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OneDrive\Escritorio\UNICEF\Dashboard_CHURN\data\"/>
    </mc:Choice>
  </mc:AlternateContent>
  <xr:revisionPtr revIDLastSave="0" documentId="13_ncr:1_{4FBEBA9A-CC9E-472F-A3EC-0AC0AB849362}" xr6:coauthVersionLast="47" xr6:coauthVersionMax="47" xr10:uidLastSave="{00000000-0000-0000-0000-000000000000}"/>
  <bookViews>
    <workbookView xWindow="-108" yWindow="-108" windowWidth="23256" windowHeight="12576" xr2:uid="{3F5E094F-8F70-430D-B0BA-DB553EE45739}"/>
  </bookViews>
  <sheets>
    <sheet name="Hoja1" sheetId="1" r:id="rId1"/>
    <sheet name="Hoja2" sheetId="2" r:id="rId2"/>
  </sheets>
  <calcPr calcId="18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5" i="2" l="1"/>
  <c r="AI5" i="2"/>
  <c r="AJ5" i="2"/>
</calcChain>
</file>

<file path=xl/sharedStrings.xml><?xml version="1.0" encoding="utf-8"?>
<sst xmlns="http://schemas.openxmlformats.org/spreadsheetml/2006/main" count="29629" uniqueCount="9197">
  <si>
    <t>labels</t>
  </si>
  <si>
    <t>parents</t>
  </si>
  <si>
    <t>conteos</t>
  </si>
  <si>
    <t>tasas</t>
  </si>
  <si>
    <t>Vichada</t>
  </si>
  <si>
    <t>Agres.</t>
  </si>
  <si>
    <t>Esquizofrenia</t>
  </si>
  <si>
    <t>Lesiones Autoinf.</t>
  </si>
  <si>
    <t>Retr. Mental</t>
  </si>
  <si>
    <t>Trast. Afect Estad.Animo</t>
  </si>
  <si>
    <t>Trast.Person.Comp.Adultos</t>
  </si>
  <si>
    <t>Trast. Desarrollo Psico.</t>
  </si>
  <si>
    <t>Trast.Habit. Niñez-Adolesc</t>
  </si>
  <si>
    <t>Trast.Ment.Orgán. Sintomát.  </t>
  </si>
  <si>
    <t>Trast. Neurót. Estrés y Somatom.</t>
  </si>
  <si>
    <t>Síndr. Alterac. Fisiológ.Fact.Físicos</t>
  </si>
  <si>
    <t>Consum.Sust.Psicoact.</t>
  </si>
  <si>
    <t>poblacion</t>
  </si>
  <si>
    <t>City</t>
  </si>
  <si>
    <t>R_score</t>
  </si>
  <si>
    <t>F_score</t>
  </si>
  <si>
    <t>M_score</t>
  </si>
  <si>
    <t>RFM_weighted</t>
  </si>
  <si>
    <t>RFM_index</t>
  </si>
  <si>
    <t>Churn</t>
  </si>
  <si>
    <t>fail_rate</t>
  </si>
  <si>
    <t>city</t>
  </si>
  <si>
    <t>acquisition_channel</t>
  </si>
  <si>
    <t>annual_value</t>
  </si>
  <si>
    <t>CLV_simple</t>
  </si>
  <si>
    <t>churn_probability</t>
  </si>
  <si>
    <t>expected_lifetime</t>
  </si>
  <si>
    <t>CLV_model</t>
  </si>
  <si>
    <t>CLV_model2</t>
  </si>
  <si>
    <t>CLV_display</t>
  </si>
  <si>
    <t>Bucaramanga</t>
  </si>
  <si>
    <t>Digital</t>
  </si>
  <si>
    <t>$14,591,043</t>
  </si>
  <si>
    <t>$14.59 MM</t>
  </si>
  <si>
    <t>$290</t>
  </si>
  <si>
    <t>$290.02</t>
  </si>
  <si>
    <t>Barranquilla</t>
  </si>
  <si>
    <t>Email</t>
  </si>
  <si>
    <t>$8,930,423,226</t>
  </si>
  <si>
    <t>$8930.42 MM</t>
  </si>
  <si>
    <t>Cúcuta</t>
  </si>
  <si>
    <t>$115</t>
  </si>
  <si>
    <t>$114.92</t>
  </si>
  <si>
    <t>Medellín</t>
  </si>
  <si>
    <t>$51,273</t>
  </si>
  <si>
    <t>$51.27 K</t>
  </si>
  <si>
    <t>Cali</t>
  </si>
  <si>
    <t>Face to Face</t>
  </si>
  <si>
    <t>$3,018,558</t>
  </si>
  <si>
    <t>$3.02 MM</t>
  </si>
  <si>
    <t>$1,554,794,323</t>
  </si>
  <si>
    <t>$1554.79 MM</t>
  </si>
  <si>
    <t>Telemarketing</t>
  </si>
  <si>
    <t>$12,444,456,199</t>
  </si>
  <si>
    <t>$12444.46 MM</t>
  </si>
  <si>
    <t>Manizales</t>
  </si>
  <si>
    <t>$12,179</t>
  </si>
  <si>
    <t>$12.18 K</t>
  </si>
  <si>
    <t>$4,407,941,803</t>
  </si>
  <si>
    <t>$4407.94 MM</t>
  </si>
  <si>
    <t>$805</t>
  </si>
  <si>
    <t>$805.14</t>
  </si>
  <si>
    <t>$186,345,585,018</t>
  </si>
  <si>
    <t>$186345.59 MM</t>
  </si>
  <si>
    <t>$131,510,109,686</t>
  </si>
  <si>
    <t>$131510.11 MM</t>
  </si>
  <si>
    <t>Bogotá</t>
  </si>
  <si>
    <t>$23,219,681,791</t>
  </si>
  <si>
    <t>$23219.68 MM</t>
  </si>
  <si>
    <t>Cartagena</t>
  </si>
  <si>
    <t>$20</t>
  </si>
  <si>
    <t>$20.34</t>
  </si>
  <si>
    <t>$2,951,024,994</t>
  </si>
  <si>
    <t>$2951.02 MM</t>
  </si>
  <si>
    <t>$7,437,861,950</t>
  </si>
  <si>
    <t>$7437.86 MM</t>
  </si>
  <si>
    <t>$82,043,925,148</t>
  </si>
  <si>
    <t>$82043.93 MM</t>
  </si>
  <si>
    <t>$63,647,072,754</t>
  </si>
  <si>
    <t>$63647.07 MM</t>
  </si>
  <si>
    <t>$59</t>
  </si>
  <si>
    <t>$59.43</t>
  </si>
  <si>
    <t>$200,755,696,630</t>
  </si>
  <si>
    <t>$200755.70 MM</t>
  </si>
  <si>
    <t>$235,679,794</t>
  </si>
  <si>
    <t>$235.68 MM</t>
  </si>
  <si>
    <t>Santa Marta</t>
  </si>
  <si>
    <t>$236,022</t>
  </si>
  <si>
    <t>$236.02 K</t>
  </si>
  <si>
    <t>$261,542,773</t>
  </si>
  <si>
    <t>$261.54 MM</t>
  </si>
  <si>
    <t>$6,577,666,434</t>
  </si>
  <si>
    <t>$6577.67 MM</t>
  </si>
  <si>
    <t>$595,477,602</t>
  </si>
  <si>
    <t>$595.48 MM</t>
  </si>
  <si>
    <t>$152</t>
  </si>
  <si>
    <t>$151.86</t>
  </si>
  <si>
    <t>$22,776,540,718</t>
  </si>
  <si>
    <t>$22776.54 MM</t>
  </si>
  <si>
    <t>$144</t>
  </si>
  <si>
    <t>$144.19</t>
  </si>
  <si>
    <t>$983,515,564</t>
  </si>
  <si>
    <t>$983.52 MM</t>
  </si>
  <si>
    <t>$56,485</t>
  </si>
  <si>
    <t>$56.49 K</t>
  </si>
  <si>
    <t>$145</t>
  </si>
  <si>
    <t>$144.65</t>
  </si>
  <si>
    <t>$508,519,674</t>
  </si>
  <si>
    <t>$508.52 MM</t>
  </si>
  <si>
    <t>$462,444</t>
  </si>
  <si>
    <t>$462.44 K</t>
  </si>
  <si>
    <t>$964,796</t>
  </si>
  <si>
    <t>$964.80 K</t>
  </si>
  <si>
    <t>$87</t>
  </si>
  <si>
    <t>$86.55</t>
  </si>
  <si>
    <t>$927,684,269</t>
  </si>
  <si>
    <t>$927.68 MM</t>
  </si>
  <si>
    <t>$3,039,711</t>
  </si>
  <si>
    <t>$3.04 MM</t>
  </si>
  <si>
    <t>$367,822,290,044</t>
  </si>
  <si>
    <t>$367822.29 MM</t>
  </si>
  <si>
    <t>$5,255,593,479</t>
  </si>
  <si>
    <t>$5255.59 MM</t>
  </si>
  <si>
    <t>$7,408,821,208</t>
  </si>
  <si>
    <t>$7408.82 MM</t>
  </si>
  <si>
    <t>$127</t>
  </si>
  <si>
    <t>$126.97</t>
  </si>
  <si>
    <t>$7,763,740,569</t>
  </si>
  <si>
    <t>$7763.74 MM</t>
  </si>
  <si>
    <t>Pereira</t>
  </si>
  <si>
    <t>$544,740,397</t>
  </si>
  <si>
    <t>$544.74 MM</t>
  </si>
  <si>
    <t>$1,017,976</t>
  </si>
  <si>
    <t>$1.02 MM</t>
  </si>
  <si>
    <t>$148</t>
  </si>
  <si>
    <t>$147.54</t>
  </si>
  <si>
    <t>$55</t>
  </si>
  <si>
    <t>$55.27</t>
  </si>
  <si>
    <t>$70,329,615</t>
  </si>
  <si>
    <t>$70.33 MM</t>
  </si>
  <si>
    <t>$300,909,859</t>
  </si>
  <si>
    <t>$300.91 MM</t>
  </si>
  <si>
    <t>$125,339,524</t>
  </si>
  <si>
    <t>$125.34 MM</t>
  </si>
  <si>
    <t>$523,888,862</t>
  </si>
  <si>
    <t>$523.89 MM</t>
  </si>
  <si>
    <t>$115,549,518,177</t>
  </si>
  <si>
    <t>$115549.52 MM</t>
  </si>
  <si>
    <t>$44,887,554,677</t>
  </si>
  <si>
    <t>$44887.55 MM</t>
  </si>
  <si>
    <t>$1,130,789</t>
  </si>
  <si>
    <t>$1.13 MM</t>
  </si>
  <si>
    <t>$15</t>
  </si>
  <si>
    <t>$15.05</t>
  </si>
  <si>
    <t>$35,009</t>
  </si>
  <si>
    <t>$35.01 K</t>
  </si>
  <si>
    <t>$93,367</t>
  </si>
  <si>
    <t>$93.37 K</t>
  </si>
  <si>
    <t>$135</t>
  </si>
  <si>
    <t>$134.96</t>
  </si>
  <si>
    <t>$213,286,907,165</t>
  </si>
  <si>
    <t>$213286.91 MM</t>
  </si>
  <si>
    <t>$1,833,234</t>
  </si>
  <si>
    <t>$1.83 MM</t>
  </si>
  <si>
    <t>$713,088,071</t>
  </si>
  <si>
    <t>$713.09 MM</t>
  </si>
  <si>
    <t>$1,855</t>
  </si>
  <si>
    <t>$1.86 K</t>
  </si>
  <si>
    <t>$77,040,582</t>
  </si>
  <si>
    <t>$77.04 MM</t>
  </si>
  <si>
    <t>$262,320,372</t>
  </si>
  <si>
    <t>$262.32 MM</t>
  </si>
  <si>
    <t>$7,445,238</t>
  </si>
  <si>
    <t>$7.45 MM</t>
  </si>
  <si>
    <t>$255,236,038</t>
  </si>
  <si>
    <t>$255.24 MM</t>
  </si>
  <si>
    <t>$31,733,570,911</t>
  </si>
  <si>
    <t>$31733.57 MM</t>
  </si>
  <si>
    <t>$697,328,178</t>
  </si>
  <si>
    <t>$697.33 MM</t>
  </si>
  <si>
    <t>$16,863,670,615</t>
  </si>
  <si>
    <t>$16863.67 MM</t>
  </si>
  <si>
    <t>$6,426,779</t>
  </si>
  <si>
    <t>$6.43 MM</t>
  </si>
  <si>
    <t>$137,951,361,729</t>
  </si>
  <si>
    <t>$137951.36 MM</t>
  </si>
  <si>
    <t>$265,925,425,101</t>
  </si>
  <si>
    <t>$265925.43 MM</t>
  </si>
  <si>
    <t>$510,646,744</t>
  </si>
  <si>
    <t>$510.65 MM</t>
  </si>
  <si>
    <t>$34,082,056</t>
  </si>
  <si>
    <t>$34.08 MM</t>
  </si>
  <si>
    <t>$7,193,040</t>
  </si>
  <si>
    <t>$7.19 MM</t>
  </si>
  <si>
    <t>$12,770</t>
  </si>
  <si>
    <t>$12.77 K</t>
  </si>
  <si>
    <t>$1,505,144</t>
  </si>
  <si>
    <t>$1.51 MM</t>
  </si>
  <si>
    <t>$180</t>
  </si>
  <si>
    <t>$180.20</t>
  </si>
  <si>
    <t>$31,269,193</t>
  </si>
  <si>
    <t>$31.27 MM</t>
  </si>
  <si>
    <t>$10,348,479</t>
  </si>
  <si>
    <t>$10.35 MM</t>
  </si>
  <si>
    <t>$7,818,071,531</t>
  </si>
  <si>
    <t>$7818.07 MM</t>
  </si>
  <si>
    <t>$231,271,868,364</t>
  </si>
  <si>
    <t>$231271.87 MM</t>
  </si>
  <si>
    <t>$48</t>
  </si>
  <si>
    <t>$47.60</t>
  </si>
  <si>
    <t>$13,850,819,957</t>
  </si>
  <si>
    <t>$13850.82 MM</t>
  </si>
  <si>
    <t>$230,817,951</t>
  </si>
  <si>
    <t>$230.82 MM</t>
  </si>
  <si>
    <t>$50,729,544,584</t>
  </si>
  <si>
    <t>$50729.54 MM</t>
  </si>
  <si>
    <t>$86,958</t>
  </si>
  <si>
    <t>$86.96 K</t>
  </si>
  <si>
    <t>$5,949</t>
  </si>
  <si>
    <t>$5.95 K</t>
  </si>
  <si>
    <t>$84</t>
  </si>
  <si>
    <t>$83.60</t>
  </si>
  <si>
    <t>$15,405,790,495</t>
  </si>
  <si>
    <t>$15405.79 MM</t>
  </si>
  <si>
    <t>$1,042,046,770</t>
  </si>
  <si>
    <t>$1042.05 MM</t>
  </si>
  <si>
    <t>$44,894</t>
  </si>
  <si>
    <t>$44.89 K</t>
  </si>
  <si>
    <t>$327,311</t>
  </si>
  <si>
    <t>$327.31 K</t>
  </si>
  <si>
    <t>$1,425,949</t>
  </si>
  <si>
    <t>$1.43 MM</t>
  </si>
  <si>
    <t>$13</t>
  </si>
  <si>
    <t>$12.51</t>
  </si>
  <si>
    <t>$2,053,101</t>
  </si>
  <si>
    <t>$2.05 MM</t>
  </si>
  <si>
    <t>$889,390</t>
  </si>
  <si>
    <t>$889.39 K</t>
  </si>
  <si>
    <t>$2,090,321,060</t>
  </si>
  <si>
    <t>$2090.32 MM</t>
  </si>
  <si>
    <t>$61,446,079,489</t>
  </si>
  <si>
    <t>$61446.08 MM</t>
  </si>
  <si>
    <t>$510,873,905</t>
  </si>
  <si>
    <t>$510.87 MM</t>
  </si>
  <si>
    <t>$81</t>
  </si>
  <si>
    <t>$80.77</t>
  </si>
  <si>
    <t>$66,479,120,424</t>
  </si>
  <si>
    <t>$66479.12 MM</t>
  </si>
  <si>
    <t>$45,862,742,833</t>
  </si>
  <si>
    <t>$45862.74 MM</t>
  </si>
  <si>
    <t>$280,780,324,764</t>
  </si>
  <si>
    <t>$280780.32 MM</t>
  </si>
  <si>
    <t>$5,880,494,926</t>
  </si>
  <si>
    <t>$5880.49 MM</t>
  </si>
  <si>
    <t>$787</t>
  </si>
  <si>
    <t>$786.76</t>
  </si>
  <si>
    <t>$157</t>
  </si>
  <si>
    <t>$157.39</t>
  </si>
  <si>
    <t>$147,917,182</t>
  </si>
  <si>
    <t>$147.92 MM</t>
  </si>
  <si>
    <t>$141,892,244,789</t>
  </si>
  <si>
    <t>$141892.24 MM</t>
  </si>
  <si>
    <t>$31,655,910,793</t>
  </si>
  <si>
    <t>$31655.91 MM</t>
  </si>
  <si>
    <t>$190</t>
  </si>
  <si>
    <t>$189.67</t>
  </si>
  <si>
    <t>$27,802,116</t>
  </si>
  <si>
    <t>$27.80 MM</t>
  </si>
  <si>
    <t>$14,319,158</t>
  </si>
  <si>
    <t>$14.32 MM</t>
  </si>
  <si>
    <t>$604,540</t>
  </si>
  <si>
    <t>$604.54 K</t>
  </si>
  <si>
    <t>$169,799,257,264</t>
  </si>
  <si>
    <t>$169799.26 MM</t>
  </si>
  <si>
    <t>$123,137,364</t>
  </si>
  <si>
    <t>$123.14 MM</t>
  </si>
  <si>
    <t>$10</t>
  </si>
  <si>
    <t>$10.15</t>
  </si>
  <si>
    <t>$3,314,287,670</t>
  </si>
  <si>
    <t>$3314.29 MM</t>
  </si>
  <si>
    <t>$122,495</t>
  </si>
  <si>
    <t>$122.49 K</t>
  </si>
  <si>
    <t>$1,468,500,368</t>
  </si>
  <si>
    <t>$1468.50 MM</t>
  </si>
  <si>
    <t>$1,881,772,958</t>
  </si>
  <si>
    <t>$1881.77 MM</t>
  </si>
  <si>
    <t>$1,319,115,041</t>
  </si>
  <si>
    <t>$1319.12 MM</t>
  </si>
  <si>
    <t>$10,417,011,641</t>
  </si>
  <si>
    <t>$10417.01 MM</t>
  </si>
  <si>
    <t>$1,896,774,878</t>
  </si>
  <si>
    <t>$1896.77 MM</t>
  </si>
  <si>
    <t>$12,604,761,529</t>
  </si>
  <si>
    <t>$12604.76 MM</t>
  </si>
  <si>
    <t>$491,784,264,070</t>
  </si>
  <si>
    <t>$491784.26 MM</t>
  </si>
  <si>
    <t>$75,624,917,562</t>
  </si>
  <si>
    <t>$75624.92 MM</t>
  </si>
  <si>
    <t>$89,364,249</t>
  </si>
  <si>
    <t>$89.36 MM</t>
  </si>
  <si>
    <t>$80,818</t>
  </si>
  <si>
    <t>$80.82 K</t>
  </si>
  <si>
    <t>$22,545</t>
  </si>
  <si>
    <t>$22.54 K</t>
  </si>
  <si>
    <t>$154,606,832</t>
  </si>
  <si>
    <t>$154.61 MM</t>
  </si>
  <si>
    <t>$111</t>
  </si>
  <si>
    <t>$111.14</t>
  </si>
  <si>
    <t>$258</t>
  </si>
  <si>
    <t>$258.14</t>
  </si>
  <si>
    <t>$392,957</t>
  </si>
  <si>
    <t>$392.96 K</t>
  </si>
  <si>
    <t>$277</t>
  </si>
  <si>
    <t>$277.25</t>
  </si>
  <si>
    <t>$9,070,218,619</t>
  </si>
  <si>
    <t>$9070.22 MM</t>
  </si>
  <si>
    <t>$48,006,479</t>
  </si>
  <si>
    <t>$48.01 MM</t>
  </si>
  <si>
    <t>$2,555,745,784</t>
  </si>
  <si>
    <t>$2555.75 MM</t>
  </si>
  <si>
    <t>$51,328,554,901</t>
  </si>
  <si>
    <t>$51328.55 MM</t>
  </si>
  <si>
    <t>$1,078,603,672</t>
  </si>
  <si>
    <t>$1078.60 MM</t>
  </si>
  <si>
    <t>$4,818,385</t>
  </si>
  <si>
    <t>$4.82 MM</t>
  </si>
  <si>
    <t>$32,356,185,963</t>
  </si>
  <si>
    <t>$32356.19 MM</t>
  </si>
  <si>
    <t>$28,567,406,266</t>
  </si>
  <si>
    <t>$28567.41 MM</t>
  </si>
  <si>
    <t>$598,819,742</t>
  </si>
  <si>
    <t>$598.82 MM</t>
  </si>
  <si>
    <t>$20,230</t>
  </si>
  <si>
    <t>$20.23 K</t>
  </si>
  <si>
    <t>$817,399,068</t>
  </si>
  <si>
    <t>$817.40 MM</t>
  </si>
  <si>
    <t>$2,544</t>
  </si>
  <si>
    <t>$2.54 K</t>
  </si>
  <si>
    <t>$179,057,448,045</t>
  </si>
  <si>
    <t>$179057.45 MM</t>
  </si>
  <si>
    <t>$2,726,815,341</t>
  </si>
  <si>
    <t>$2726.82 MM</t>
  </si>
  <si>
    <t>$34,993</t>
  </si>
  <si>
    <t>$34.99 K</t>
  </si>
  <si>
    <t>$5,490</t>
  </si>
  <si>
    <t>$5.49 K</t>
  </si>
  <si>
    <t>$269,747</t>
  </si>
  <si>
    <t>$269.75 K</t>
  </si>
  <si>
    <t>$103</t>
  </si>
  <si>
    <t>$103.05</t>
  </si>
  <si>
    <t>$189,534,919,139</t>
  </si>
  <si>
    <t>$189534.92 MM</t>
  </si>
  <si>
    <t>$17,123,918,761</t>
  </si>
  <si>
    <t>$17123.92 MM</t>
  </si>
  <si>
    <t>$4,642,413,172</t>
  </si>
  <si>
    <t>$4642.41 MM</t>
  </si>
  <si>
    <t>$5,258,433,449</t>
  </si>
  <si>
    <t>$5258.43 MM</t>
  </si>
  <si>
    <t>$1,919,244</t>
  </si>
  <si>
    <t>$1.92 MM</t>
  </si>
  <si>
    <t>$154</t>
  </si>
  <si>
    <t>$153.91</t>
  </si>
  <si>
    <t>$29,438,462,360</t>
  </si>
  <si>
    <t>$29438.46 MM</t>
  </si>
  <si>
    <t>$112,403</t>
  </si>
  <si>
    <t>$112.40 K</t>
  </si>
  <si>
    <t>$20,475</t>
  </si>
  <si>
    <t>$20.47 K</t>
  </si>
  <si>
    <t>$52</t>
  </si>
  <si>
    <t>$52.18</t>
  </si>
  <si>
    <t>$7,281,870,321</t>
  </si>
  <si>
    <t>$7281.87 MM</t>
  </si>
  <si>
    <t>$3,632,017</t>
  </si>
  <si>
    <t>$3.63 MM</t>
  </si>
  <si>
    <t>$1,697,229</t>
  </si>
  <si>
    <t>$1.70 MM</t>
  </si>
  <si>
    <t>$47,649,827</t>
  </si>
  <si>
    <t>$47.65 MM</t>
  </si>
  <si>
    <t>$240</t>
  </si>
  <si>
    <t>$240.08</t>
  </si>
  <si>
    <t>$9,051,474</t>
  </si>
  <si>
    <t>$9.05 MM</t>
  </si>
  <si>
    <t>$821,842</t>
  </si>
  <si>
    <t>$821.84 K</t>
  </si>
  <si>
    <t>$52,944,415</t>
  </si>
  <si>
    <t>$52.94 MM</t>
  </si>
  <si>
    <t>$8,614,155</t>
  </si>
  <si>
    <t>$8.61 MM</t>
  </si>
  <si>
    <t>$162,236</t>
  </si>
  <si>
    <t>$162.24 K</t>
  </si>
  <si>
    <t>$375,042,936</t>
  </si>
  <si>
    <t>$375.04 MM</t>
  </si>
  <si>
    <t>$87,423,073,072</t>
  </si>
  <si>
    <t>$87423.07 MM</t>
  </si>
  <si>
    <t>$1,743,258</t>
  </si>
  <si>
    <t>$1.74 MM</t>
  </si>
  <si>
    <t>$40</t>
  </si>
  <si>
    <t>$39.65</t>
  </si>
  <si>
    <t>$129,788,345,544</t>
  </si>
  <si>
    <t>$129788.35 MM</t>
  </si>
  <si>
    <t>$179.53</t>
  </si>
  <si>
    <t>$637,399,564,921</t>
  </si>
  <si>
    <t>$637399.56 MM</t>
  </si>
  <si>
    <t>$70</t>
  </si>
  <si>
    <t>$70.00</t>
  </si>
  <si>
    <t>$3,440,155,759</t>
  </si>
  <si>
    <t>$3440.16 MM</t>
  </si>
  <si>
    <t>$313</t>
  </si>
  <si>
    <t>$312.75</t>
  </si>
  <si>
    <t>$75</t>
  </si>
  <si>
    <t>$74.50</t>
  </si>
  <si>
    <t>$30,061,714,608</t>
  </si>
  <si>
    <t>$30061.71 MM</t>
  </si>
  <si>
    <t>$621,526,690</t>
  </si>
  <si>
    <t>$621.53 MM</t>
  </si>
  <si>
    <t>$81,738,976</t>
  </si>
  <si>
    <t>$81.74 MM</t>
  </si>
  <si>
    <t>$859,823,810</t>
  </si>
  <si>
    <t>$859.82 MM</t>
  </si>
  <si>
    <t>$6,922</t>
  </si>
  <si>
    <t>$6.92 K</t>
  </si>
  <si>
    <t>$3,432,140,820</t>
  </si>
  <si>
    <t>$3432.14 MM</t>
  </si>
  <si>
    <t>$1,207,560,237</t>
  </si>
  <si>
    <t>$1207.56 MM</t>
  </si>
  <si>
    <t>$167,623</t>
  </si>
  <si>
    <t>$167.62 K</t>
  </si>
  <si>
    <t>$39,950,693</t>
  </si>
  <si>
    <t>$39.95 MM</t>
  </si>
  <si>
    <t>$2,126,924</t>
  </si>
  <si>
    <t>$2.13 MM</t>
  </si>
  <si>
    <t>$15,089,148,916</t>
  </si>
  <si>
    <t>$15089.15 MM</t>
  </si>
  <si>
    <t>$339,206,625,977</t>
  </si>
  <si>
    <t>$339206.63 MM</t>
  </si>
  <si>
    <t>$245,196,337</t>
  </si>
  <si>
    <t>$245.20 MM</t>
  </si>
  <si>
    <t>$202</t>
  </si>
  <si>
    <t>$202.45</t>
  </si>
  <si>
    <t>$19,550,296</t>
  </si>
  <si>
    <t>$19.55 MM</t>
  </si>
  <si>
    <t>$1,987,568,073</t>
  </si>
  <si>
    <t>$1987.57 MM</t>
  </si>
  <si>
    <t>$53,861,763,754</t>
  </si>
  <si>
    <t>$53861.76 MM</t>
  </si>
  <si>
    <t>$2,133,723,801</t>
  </si>
  <si>
    <t>$2133.72 MM</t>
  </si>
  <si>
    <t>$1,636,446,047</t>
  </si>
  <si>
    <t>$1636.45 MM</t>
  </si>
  <si>
    <t>$1,333,830,317</t>
  </si>
  <si>
    <t>$1333.83 MM</t>
  </si>
  <si>
    <t>$78,570,192</t>
  </si>
  <si>
    <t>$78.57 MM</t>
  </si>
  <si>
    <t>$109</t>
  </si>
  <si>
    <t>$108.93</t>
  </si>
  <si>
    <t>$37,275,750</t>
  </si>
  <si>
    <t>$37.28 MM</t>
  </si>
  <si>
    <t>$159</t>
  </si>
  <si>
    <t>$159.45</t>
  </si>
  <si>
    <t>$378,037,614,630</t>
  </si>
  <si>
    <t>$378037.61 MM</t>
  </si>
  <si>
    <t>$267</t>
  </si>
  <si>
    <t>$266.92</t>
  </si>
  <si>
    <t>$3,556,156,049</t>
  </si>
  <si>
    <t>$3556.16 MM</t>
  </si>
  <si>
    <t>$477,032,669</t>
  </si>
  <si>
    <t>$477.03 MM</t>
  </si>
  <si>
    <t>$156,357,719</t>
  </si>
  <si>
    <t>$156.36 MM</t>
  </si>
  <si>
    <t>$6,958</t>
  </si>
  <si>
    <t>$6.96 K</t>
  </si>
  <si>
    <t>$946,681</t>
  </si>
  <si>
    <t>$946.68 K</t>
  </si>
  <si>
    <t>$82,554</t>
  </si>
  <si>
    <t>$82.55 K</t>
  </si>
  <si>
    <t>$114,963,663,926</t>
  </si>
  <si>
    <t>$114963.66 MM</t>
  </si>
  <si>
    <t>$16,037</t>
  </si>
  <si>
    <t>$16.04 K</t>
  </si>
  <si>
    <t>$17,866,023</t>
  </si>
  <si>
    <t>$17.87 MM</t>
  </si>
  <si>
    <t>$112,182,123,787</t>
  </si>
  <si>
    <t>$112182.12 MM</t>
  </si>
  <si>
    <t>$20,841</t>
  </si>
  <si>
    <t>$20.84 K</t>
  </si>
  <si>
    <t>$878,958,919</t>
  </si>
  <si>
    <t>$878.96 MM</t>
  </si>
  <si>
    <t>$73,776,647,106</t>
  </si>
  <si>
    <t>$73776.65 MM</t>
  </si>
  <si>
    <t>$46</t>
  </si>
  <si>
    <t>$45.65</t>
  </si>
  <si>
    <t>$101,339,574</t>
  </si>
  <si>
    <t>$101.34 MM</t>
  </si>
  <si>
    <t>$664,187,472,114</t>
  </si>
  <si>
    <t>$664187.47 MM</t>
  </si>
  <si>
    <t>$4,661,791,113</t>
  </si>
  <si>
    <t>$4661.79 MM</t>
  </si>
  <si>
    <t>$112,404</t>
  </si>
  <si>
    <t>$178,123</t>
  </si>
  <si>
    <t>$178.12 K</t>
  </si>
  <si>
    <t>$47,056,137,653</t>
  </si>
  <si>
    <t>$47056.14 MM</t>
  </si>
  <si>
    <t>$166,331</t>
  </si>
  <si>
    <t>$166.33 K</t>
  </si>
  <si>
    <t>$553,822,272</t>
  </si>
  <si>
    <t>$553.82 MM</t>
  </si>
  <si>
    <t>$11,868</t>
  </si>
  <si>
    <t>$11.87 K</t>
  </si>
  <si>
    <t>$57,607,527,551</t>
  </si>
  <si>
    <t>$57607.53 MM</t>
  </si>
  <si>
    <t>$240,982</t>
  </si>
  <si>
    <t>$240.98 K</t>
  </si>
  <si>
    <t>$32,992,202,480</t>
  </si>
  <si>
    <t>$32992.20 MM</t>
  </si>
  <si>
    <t>$2,301,496</t>
  </si>
  <si>
    <t>$2.30 MM</t>
  </si>
  <si>
    <t>$8,571,655,726</t>
  </si>
  <si>
    <t>$8571.66 MM</t>
  </si>
  <si>
    <t>$150</t>
  </si>
  <si>
    <t>$150.42</t>
  </si>
  <si>
    <t>$79,163,216</t>
  </si>
  <si>
    <t>$79.16 MM</t>
  </si>
  <si>
    <t>$10,977,611</t>
  </si>
  <si>
    <t>$10.98 MM</t>
  </si>
  <si>
    <t>$230,426,488</t>
  </si>
  <si>
    <t>$230.43 MM</t>
  </si>
  <si>
    <t>$2,043,961,523</t>
  </si>
  <si>
    <t>$2043.96 MM</t>
  </si>
  <si>
    <t>$5</t>
  </si>
  <si>
    <t>$5.48</t>
  </si>
  <si>
    <t>$36,515,437,248</t>
  </si>
  <si>
    <t>$36515.44 MM</t>
  </si>
  <si>
    <t>$412,534,786,528</t>
  </si>
  <si>
    <t>$412534.79 MM</t>
  </si>
  <si>
    <t>$3,158,277,889</t>
  </si>
  <si>
    <t>$3158.28 MM</t>
  </si>
  <si>
    <t>$649</t>
  </si>
  <si>
    <t>$648.60</t>
  </si>
  <si>
    <t>$110,364,032,175</t>
  </si>
  <si>
    <t>$110364.03 MM</t>
  </si>
  <si>
    <t>$679,484,232</t>
  </si>
  <si>
    <t>$679.48 MM</t>
  </si>
  <si>
    <t>$1,132</t>
  </si>
  <si>
    <t>$1.13 K</t>
  </si>
  <si>
    <t>$101,962</t>
  </si>
  <si>
    <t>$101.96 K</t>
  </si>
  <si>
    <t>$41,669,508,598</t>
  </si>
  <si>
    <t>$41669.51 MM</t>
  </si>
  <si>
    <t>$37,601,955,022</t>
  </si>
  <si>
    <t>$37601.96 MM</t>
  </si>
  <si>
    <t>$107</t>
  </si>
  <si>
    <t>$106.91</t>
  </si>
  <si>
    <t>$3,796,333,668</t>
  </si>
  <si>
    <t>$3796.33 MM</t>
  </si>
  <si>
    <t>$60,937</t>
  </si>
  <si>
    <t>$60.94 K</t>
  </si>
  <si>
    <t>$18,118,258,776</t>
  </si>
  <si>
    <t>$18118.26 MM</t>
  </si>
  <si>
    <t>$1,592,860,263</t>
  </si>
  <si>
    <t>$1592.86 MM</t>
  </si>
  <si>
    <t>$10,908,670,862</t>
  </si>
  <si>
    <t>$10908.67 MM</t>
  </si>
  <si>
    <t>$38,919,133,413</t>
  </si>
  <si>
    <t>$38919.13 MM</t>
  </si>
  <si>
    <t>$753,873,524</t>
  </si>
  <si>
    <t>$753.87 MM</t>
  </si>
  <si>
    <t>$396</t>
  </si>
  <si>
    <t>$395.97</t>
  </si>
  <si>
    <t>$100,712</t>
  </si>
  <si>
    <t>$100.71 K</t>
  </si>
  <si>
    <t>$587,294,651</t>
  </si>
  <si>
    <t>$587.29 MM</t>
  </si>
  <si>
    <t>$1,939,837</t>
  </si>
  <si>
    <t>$1.94 MM</t>
  </si>
  <si>
    <t>$8,800,403</t>
  </si>
  <si>
    <t>$8.80 MM</t>
  </si>
  <si>
    <t>$10,761,828,758</t>
  </si>
  <si>
    <t>$10761.83 MM</t>
  </si>
  <si>
    <t>$86</t>
  </si>
  <si>
    <t>$86.04</t>
  </si>
  <si>
    <t>$5,237,329</t>
  </si>
  <si>
    <t>$5.24 MM</t>
  </si>
  <si>
    <t>$93,844,459,132</t>
  </si>
  <si>
    <t>$93844.46 MM</t>
  </si>
  <si>
    <t>$11,492,534,870</t>
  </si>
  <si>
    <t>$11492.53 MM</t>
  </si>
  <si>
    <t>$6,059</t>
  </si>
  <si>
    <t>$6.06 K</t>
  </si>
  <si>
    <t>$249,100,626</t>
  </si>
  <si>
    <t>$249.10 MM</t>
  </si>
  <si>
    <t>$10,834,215,934</t>
  </si>
  <si>
    <t>$10834.22 MM</t>
  </si>
  <si>
    <t>$203,182,863,285</t>
  </si>
  <si>
    <t>$203182.86 MM</t>
  </si>
  <si>
    <t>$53</t>
  </si>
  <si>
    <t>$52.80</t>
  </si>
  <si>
    <t>$4,030,857,495</t>
  </si>
  <si>
    <t>$4030.86 MM</t>
  </si>
  <si>
    <t>$94,272,070</t>
  </si>
  <si>
    <t>$94.27 MM</t>
  </si>
  <si>
    <t>$181,123,120,411</t>
  </si>
  <si>
    <t>$181123.12 MM</t>
  </si>
  <si>
    <t>$77,103,393</t>
  </si>
  <si>
    <t>$77.10 MM</t>
  </si>
  <si>
    <t>$307,064,921,934</t>
  </si>
  <si>
    <t>$307064.92 MM</t>
  </si>
  <si>
    <t>$17,870,220</t>
  </si>
  <si>
    <t>$36,752,451,799</t>
  </si>
  <si>
    <t>$36752.45 MM</t>
  </si>
  <si>
    <t>$25,681,478,174</t>
  </si>
  <si>
    <t>$25681.48 MM</t>
  </si>
  <si>
    <t>$9,382,198,252</t>
  </si>
  <si>
    <t>$9382.20 MM</t>
  </si>
  <si>
    <t>$136</t>
  </si>
  <si>
    <t>$136.20</t>
  </si>
  <si>
    <t>$94,488,340,012</t>
  </si>
  <si>
    <t>$94488.34 MM</t>
  </si>
  <si>
    <t>$166</t>
  </si>
  <si>
    <t>$166.27</t>
  </si>
  <si>
    <t>$94,066,848,132</t>
  </si>
  <si>
    <t>$94066.85 MM</t>
  </si>
  <si>
    <t>$1,337,213,029</t>
  </si>
  <si>
    <t>$1337.21 MM</t>
  </si>
  <si>
    <t>$3,225,954,583</t>
  </si>
  <si>
    <t>$3225.95 MM</t>
  </si>
  <si>
    <t>$711,314</t>
  </si>
  <si>
    <t>$711.31 K</t>
  </si>
  <si>
    <t>$3,997</t>
  </si>
  <si>
    <t>$4.00 K</t>
  </si>
  <si>
    <t>$112</t>
  </si>
  <si>
    <t>$112.44</t>
  </si>
  <si>
    <t>$386,849,497,158</t>
  </si>
  <si>
    <t>$386849.50 MM</t>
  </si>
  <si>
    <t>$8,535,771,178</t>
  </si>
  <si>
    <t>$8535.77 MM</t>
  </si>
  <si>
    <t>$33,040</t>
  </si>
  <si>
    <t>$33.04 K</t>
  </si>
  <si>
    <t>$115,106,918</t>
  </si>
  <si>
    <t>$115.11 MM</t>
  </si>
  <si>
    <t>$274,176</t>
  </si>
  <si>
    <t>$274.18 K</t>
  </si>
  <si>
    <t>$568</t>
  </si>
  <si>
    <t>$568.15</t>
  </si>
  <si>
    <t>$94,495,429</t>
  </si>
  <si>
    <t>$94.50 MM</t>
  </si>
  <si>
    <t>$33,798</t>
  </si>
  <si>
    <t>$33.80 K</t>
  </si>
  <si>
    <t>$166,887,001,415</t>
  </si>
  <si>
    <t>$166887.00 MM</t>
  </si>
  <si>
    <t>$370,490,855</t>
  </si>
  <si>
    <t>$370.49 MM</t>
  </si>
  <si>
    <t>$632,693</t>
  </si>
  <si>
    <t>$632.69 K</t>
  </si>
  <si>
    <t>$16,509,422,454</t>
  </si>
  <si>
    <t>$16509.42 MM</t>
  </si>
  <si>
    <t>$489,778,365</t>
  </si>
  <si>
    <t>$489.78 MM</t>
  </si>
  <si>
    <t>$2,125</t>
  </si>
  <si>
    <t>$2.13 K</t>
  </si>
  <si>
    <t>$5,314,772</t>
  </si>
  <si>
    <t>$5.31 MM</t>
  </si>
  <si>
    <t>$122</t>
  </si>
  <si>
    <t>$122.37</t>
  </si>
  <si>
    <t>$339,225</t>
  </si>
  <si>
    <t>$339.22 K</t>
  </si>
  <si>
    <t>$161,855,630,892</t>
  </si>
  <si>
    <t>$161855.63 MM</t>
  </si>
  <si>
    <t>$195,064,454,248</t>
  </si>
  <si>
    <t>$195064.45 MM</t>
  </si>
  <si>
    <t>$3,362,728,172</t>
  </si>
  <si>
    <t>$3362.73 MM</t>
  </si>
  <si>
    <t>$46,762,411,008</t>
  </si>
  <si>
    <t>$46762.41 MM</t>
  </si>
  <si>
    <t>$32,646,362,554</t>
  </si>
  <si>
    <t>$32646.36 MM</t>
  </si>
  <si>
    <t>$27,299,494</t>
  </si>
  <si>
    <t>$27.30 MM</t>
  </si>
  <si>
    <t>$48.35</t>
  </si>
  <si>
    <t>$3,221,867</t>
  </si>
  <si>
    <t>$3.22 MM</t>
  </si>
  <si>
    <t>$28,048,007,322</t>
  </si>
  <si>
    <t>$28048.01 MM</t>
  </si>
  <si>
    <t>$42,793,188,818</t>
  </si>
  <si>
    <t>$42793.19 MM</t>
  </si>
  <si>
    <t>$37,990</t>
  </si>
  <si>
    <t>$37.99 K</t>
  </si>
  <si>
    <t>$3,990,301,664</t>
  </si>
  <si>
    <t>$3990.30 MM</t>
  </si>
  <si>
    <t>$31,730</t>
  </si>
  <si>
    <t>$31.73 K</t>
  </si>
  <si>
    <t>$8,545,345,528</t>
  </si>
  <si>
    <t>$8545.35 MM</t>
  </si>
  <si>
    <t>$5,211,800,618</t>
  </si>
  <si>
    <t>$5211.80 MM</t>
  </si>
  <si>
    <t>$140</t>
  </si>
  <si>
    <t>$139.82</t>
  </si>
  <si>
    <t>$130,137,360</t>
  </si>
  <si>
    <t>$130.14 MM</t>
  </si>
  <si>
    <t>$118,568,180,136</t>
  </si>
  <si>
    <t>$118568.18 MM</t>
  </si>
  <si>
    <t>$28,722,268,716</t>
  </si>
  <si>
    <t>$28722.27 MM</t>
  </si>
  <si>
    <t>$1,428,958</t>
  </si>
  <si>
    <t>$3,083,171</t>
  </si>
  <si>
    <t>$3.08 MM</t>
  </si>
  <si>
    <t>$5,069,750,217</t>
  </si>
  <si>
    <t>$5069.75 MM</t>
  </si>
  <si>
    <t>$137,138,876</t>
  </si>
  <si>
    <t>$137.14 MM</t>
  </si>
  <si>
    <t>$58,573,959,834</t>
  </si>
  <si>
    <t>$58573.96 MM</t>
  </si>
  <si>
    <t>$81.33</t>
  </si>
  <si>
    <t>$20,290</t>
  </si>
  <si>
    <t>$20.29 K</t>
  </si>
  <si>
    <t>$9</t>
  </si>
  <si>
    <t>$8.85</t>
  </si>
  <si>
    <t>$15,998,063,527</t>
  </si>
  <si>
    <t>$15998.06 MM</t>
  </si>
  <si>
    <t>$466,331</t>
  </si>
  <si>
    <t>$466.33 K</t>
  </si>
  <si>
    <t>$2,075,691,540</t>
  </si>
  <si>
    <t>$2075.69 MM</t>
  </si>
  <si>
    <t>$104,268,006</t>
  </si>
  <si>
    <t>$104.27 MM</t>
  </si>
  <si>
    <t>$224,408</t>
  </si>
  <si>
    <t>$224.41 K</t>
  </si>
  <si>
    <t>$15,451</t>
  </si>
  <si>
    <t>$15.45 K</t>
  </si>
  <si>
    <t>$173,122,943,088</t>
  </si>
  <si>
    <t>$173122.94 MM</t>
  </si>
  <si>
    <t>$186,300,246,266</t>
  </si>
  <si>
    <t>$186300.25 MM</t>
  </si>
  <si>
    <t>$213</t>
  </si>
  <si>
    <t>$212.64</t>
  </si>
  <si>
    <t>$4,040</t>
  </si>
  <si>
    <t>$4.04 K</t>
  </si>
  <si>
    <t>$32,872,825,419</t>
  </si>
  <si>
    <t>$32872.83 MM</t>
  </si>
  <si>
    <t>$177</t>
  </si>
  <si>
    <t>$177.22</t>
  </si>
  <si>
    <t>$552</t>
  </si>
  <si>
    <t>$551.99</t>
  </si>
  <si>
    <t>$510</t>
  </si>
  <si>
    <t>$509.78</t>
  </si>
  <si>
    <t>$178,771</t>
  </si>
  <si>
    <t>$178.77 K</t>
  </si>
  <si>
    <t>$253</t>
  </si>
  <si>
    <t>$252.57</t>
  </si>
  <si>
    <t>$1,229,598</t>
  </si>
  <si>
    <t>$1.23 MM</t>
  </si>
  <si>
    <t>$304,009,671</t>
  </si>
  <si>
    <t>$304.01 MM</t>
  </si>
  <si>
    <t>$661,921,781</t>
  </si>
  <si>
    <t>$661.92 MM</t>
  </si>
  <si>
    <t>$191,958,383,993</t>
  </si>
  <si>
    <t>$191958.38 MM</t>
  </si>
  <si>
    <t>$90,312</t>
  </si>
  <si>
    <t>$90.31 K</t>
  </si>
  <si>
    <t>$88,722,621</t>
  </si>
  <si>
    <t>$88.72 MM</t>
  </si>
  <si>
    <t>$742,848,636,778</t>
  </si>
  <si>
    <t>$742848.64 MM</t>
  </si>
  <si>
    <t>$94,039,640,763</t>
  </si>
  <si>
    <t>$94039.64 MM</t>
  </si>
  <si>
    <t>$333,356,356</t>
  </si>
  <si>
    <t>$333.36 MM</t>
  </si>
  <si>
    <t>$29,099,304,587</t>
  </si>
  <si>
    <t>$29099.30 MM</t>
  </si>
  <si>
    <t>$95,239</t>
  </si>
  <si>
    <t>$95.24 K</t>
  </si>
  <si>
    <t>$25,403,602,029</t>
  </si>
  <si>
    <t>$25403.60 MM</t>
  </si>
  <si>
    <t>$5,915,756</t>
  </si>
  <si>
    <t>$5.92 MM</t>
  </si>
  <si>
    <t>$54,357,126,553</t>
  </si>
  <si>
    <t>$54357.13 MM</t>
  </si>
  <si>
    <t>$2,620</t>
  </si>
  <si>
    <t>$2.62 K</t>
  </si>
  <si>
    <t>$24,728,150</t>
  </si>
  <si>
    <t>$24.73 MM</t>
  </si>
  <si>
    <t>$135,110,355</t>
  </si>
  <si>
    <t>$135.11 MM</t>
  </si>
  <si>
    <t>$15.28</t>
  </si>
  <si>
    <t>$408,469,253,845</t>
  </si>
  <si>
    <t>$408469.25 MM</t>
  </si>
  <si>
    <t>$101,133,763</t>
  </si>
  <si>
    <t>$101.13 MM</t>
  </si>
  <si>
    <t>$99,300,876,531</t>
  </si>
  <si>
    <t>$99300.88 MM</t>
  </si>
  <si>
    <t>$38,186</t>
  </si>
  <si>
    <t>$38.19 K</t>
  </si>
  <si>
    <t>$17,928,986,821</t>
  </si>
  <si>
    <t>$17928.99 MM</t>
  </si>
  <si>
    <t>$253,180,314,096</t>
  </si>
  <si>
    <t>$253180.31 MM</t>
  </si>
  <si>
    <t>$70,248,306,878</t>
  </si>
  <si>
    <t>$70248.31 MM</t>
  </si>
  <si>
    <t>$4,178,510</t>
  </si>
  <si>
    <t>$4.18 MM</t>
  </si>
  <si>
    <t>$156,502</t>
  </si>
  <si>
    <t>$156.50 K</t>
  </si>
  <si>
    <t>$6,132,340,863</t>
  </si>
  <si>
    <t>$6132.34 MM</t>
  </si>
  <si>
    <t>$32</t>
  </si>
  <si>
    <t>$31.98</t>
  </si>
  <si>
    <t>$96</t>
  </si>
  <si>
    <t>$95.98</t>
  </si>
  <si>
    <t>$152,786</t>
  </si>
  <si>
    <t>$152.79 K</t>
  </si>
  <si>
    <t>$730,826</t>
  </si>
  <si>
    <t>$730.83 K</t>
  </si>
  <si>
    <t>$147.97</t>
  </si>
  <si>
    <t>$5,218</t>
  </si>
  <si>
    <t>$5.22 K</t>
  </si>
  <si>
    <t>$1,390,901,067</t>
  </si>
  <si>
    <t>$1390.90 MM</t>
  </si>
  <si>
    <t>$114.88</t>
  </si>
  <si>
    <t>$64,224</t>
  </si>
  <si>
    <t>$64.22 K</t>
  </si>
  <si>
    <t>$336</t>
  </si>
  <si>
    <t>$335.57</t>
  </si>
  <si>
    <t>$5,795,011,259</t>
  </si>
  <si>
    <t>$5795.01 MM</t>
  </si>
  <si>
    <t>$9,157,244,371</t>
  </si>
  <si>
    <t>$9157.24 MM</t>
  </si>
  <si>
    <t>$107.14</t>
  </si>
  <si>
    <t>$83.92</t>
  </si>
  <si>
    <t>$42</t>
  </si>
  <si>
    <t>$41.53</t>
  </si>
  <si>
    <t>$18,930</t>
  </si>
  <si>
    <t>$18.93 K</t>
  </si>
  <si>
    <t>$755,971,023</t>
  </si>
  <si>
    <t>$755.97 MM</t>
  </si>
  <si>
    <t>$396.36</t>
  </si>
  <si>
    <t>$2,766,999,490</t>
  </si>
  <si>
    <t>$2767.00 MM</t>
  </si>
  <si>
    <t>$41,843</t>
  </si>
  <si>
    <t>$41.84 K</t>
  </si>
  <si>
    <t>$6,364</t>
  </si>
  <si>
    <t>$6.36 K</t>
  </si>
  <si>
    <t>$28,840,895,068</t>
  </si>
  <si>
    <t>$28840.90 MM</t>
  </si>
  <si>
    <t>$147,722,670</t>
  </si>
  <si>
    <t>$147.72 MM</t>
  </si>
  <si>
    <t>$1,510,173,516</t>
  </si>
  <si>
    <t>$1510.17 MM</t>
  </si>
  <si>
    <t>$154.04</t>
  </si>
  <si>
    <t>$6,261</t>
  </si>
  <si>
    <t>$6.26 K</t>
  </si>
  <si>
    <t>$6,792,224,580</t>
  </si>
  <si>
    <t>$6792.22 MM</t>
  </si>
  <si>
    <t>$32,297,740,309</t>
  </si>
  <si>
    <t>$32297.74 MM</t>
  </si>
  <si>
    <t>$1,061,301,056</t>
  </si>
  <si>
    <t>$1061.30 MM</t>
  </si>
  <si>
    <t>$35,173,322,567</t>
  </si>
  <si>
    <t>$35173.32 MM</t>
  </si>
  <si>
    <t>$29</t>
  </si>
  <si>
    <t>$29.08</t>
  </si>
  <si>
    <t>$8,024,598,452</t>
  </si>
  <si>
    <t>$8024.60 MM</t>
  </si>
  <si>
    <t>$47</t>
  </si>
  <si>
    <t>$47.31</t>
  </si>
  <si>
    <t>$121</t>
  </si>
  <si>
    <t>$120.54</t>
  </si>
  <si>
    <t>$5,132</t>
  </si>
  <si>
    <t>$5.13 K</t>
  </si>
  <si>
    <t>$50,962</t>
  </si>
  <si>
    <t>$50.96 K</t>
  </si>
  <si>
    <t>$368,874,105</t>
  </si>
  <si>
    <t>$368.87 MM</t>
  </si>
  <si>
    <t>$101,036,720,051</t>
  </si>
  <si>
    <t>$101036.72 MM</t>
  </si>
  <si>
    <t>$3,957,670,815</t>
  </si>
  <si>
    <t>$3957.67 MM</t>
  </si>
  <si>
    <t>$3,238,231,839</t>
  </si>
  <si>
    <t>$3238.23 MM</t>
  </si>
  <si>
    <t>$179.60</t>
  </si>
  <si>
    <t>$7,914,143</t>
  </si>
  <si>
    <t>$7.91 MM</t>
  </si>
  <si>
    <t>$205</t>
  </si>
  <si>
    <t>$204.95</t>
  </si>
  <si>
    <t>$44,927</t>
  </si>
  <si>
    <t>$44.93 K</t>
  </si>
  <si>
    <t>$497,403,455,245</t>
  </si>
  <si>
    <t>$497403.46 MM</t>
  </si>
  <si>
    <t>$504,982,762,031</t>
  </si>
  <si>
    <t>$504982.76 MM</t>
  </si>
  <si>
    <t>$36,581</t>
  </si>
  <si>
    <t>$36.58 K</t>
  </si>
  <si>
    <t>$28,463</t>
  </si>
  <si>
    <t>$28.46 K</t>
  </si>
  <si>
    <t>$3,002,773,392</t>
  </si>
  <si>
    <t>$3002.77 MM</t>
  </si>
  <si>
    <t>$4,799,238,722</t>
  </si>
  <si>
    <t>$4799.24 MM</t>
  </si>
  <si>
    <t>$67,616</t>
  </si>
  <si>
    <t>$67.62 K</t>
  </si>
  <si>
    <t>$153,467,383,531</t>
  </si>
  <si>
    <t>$153467.38 MM</t>
  </si>
  <si>
    <t>$15,356</t>
  </si>
  <si>
    <t>$15.36 K</t>
  </si>
  <si>
    <t>$64</t>
  </si>
  <si>
    <t>$64.35</t>
  </si>
  <si>
    <t>$772,499</t>
  </si>
  <si>
    <t>$772.50 K</t>
  </si>
  <si>
    <t>$87,413,898,486</t>
  </si>
  <si>
    <t>$87413.90 MM</t>
  </si>
  <si>
    <t>$42,749,050,172</t>
  </si>
  <si>
    <t>$42749.05 MM</t>
  </si>
  <si>
    <t>$20,159,908</t>
  </si>
  <si>
    <t>$20.16 MM</t>
  </si>
  <si>
    <t>$101</t>
  </si>
  <si>
    <t>$101.38</t>
  </si>
  <si>
    <t>$204,178,477,420</t>
  </si>
  <si>
    <t>$204178.48 MM</t>
  </si>
  <si>
    <t>$67</t>
  </si>
  <si>
    <t>$66.72</t>
  </si>
  <si>
    <t>$1,579,167</t>
  </si>
  <si>
    <t>$1.58 MM</t>
  </si>
  <si>
    <t>$78,488,131,024</t>
  </si>
  <si>
    <t>$78488.13 MM</t>
  </si>
  <si>
    <t>$908,586,761</t>
  </si>
  <si>
    <t>$908.59 MM</t>
  </si>
  <si>
    <t>$84,971,512</t>
  </si>
  <si>
    <t>$84.97 MM</t>
  </si>
  <si>
    <t>$42,940,435,861</t>
  </si>
  <si>
    <t>$42940.44 MM</t>
  </si>
  <si>
    <t>$3,858,523</t>
  </si>
  <si>
    <t>$3.86 MM</t>
  </si>
  <si>
    <t>$6,489,678,142</t>
  </si>
  <si>
    <t>$6489.68 MM</t>
  </si>
  <si>
    <t>$3,422,206,984</t>
  </si>
  <si>
    <t>$3422.21 MM</t>
  </si>
  <si>
    <t>$71</t>
  </si>
  <si>
    <t>$71.33</t>
  </si>
  <si>
    <t>$41,676,853,645</t>
  </si>
  <si>
    <t>$41676.85 MM</t>
  </si>
  <si>
    <t>$362,119</t>
  </si>
  <si>
    <t>$362.12 K</t>
  </si>
  <si>
    <t>$491</t>
  </si>
  <si>
    <t>$491.02</t>
  </si>
  <si>
    <t>$5,896,482</t>
  </si>
  <si>
    <t>$5.90 MM</t>
  </si>
  <si>
    <t>$1,024</t>
  </si>
  <si>
    <t>$1.02 K</t>
  </si>
  <si>
    <t>$764</t>
  </si>
  <si>
    <t>$764.42</t>
  </si>
  <si>
    <t>$1,154</t>
  </si>
  <si>
    <t>$1.15 K</t>
  </si>
  <si>
    <t>$39.59</t>
  </si>
  <si>
    <t>$30,191,623,945</t>
  </si>
  <si>
    <t>$30191.62 MM</t>
  </si>
  <si>
    <t>$27</t>
  </si>
  <si>
    <t>$26.54</t>
  </si>
  <si>
    <t>$685,643,586,316</t>
  </si>
  <si>
    <t>$685643.59 MM</t>
  </si>
  <si>
    <t>$444</t>
  </si>
  <si>
    <t>$443.74</t>
  </si>
  <si>
    <t>$998</t>
  </si>
  <si>
    <t>$998.07</t>
  </si>
  <si>
    <t>$27,217,522,650</t>
  </si>
  <si>
    <t>$27217.52 MM</t>
  </si>
  <si>
    <t>$13,122,631,793</t>
  </si>
  <si>
    <t>$13122.63 MM</t>
  </si>
  <si>
    <t>$63</t>
  </si>
  <si>
    <t>$62.91</t>
  </si>
  <si>
    <t>$815,776,966</t>
  </si>
  <si>
    <t>$815.78 MM</t>
  </si>
  <si>
    <t>$1,653,312,474</t>
  </si>
  <si>
    <t>$1653.31 MM</t>
  </si>
  <si>
    <t>$168</t>
  </si>
  <si>
    <t>$167.51</t>
  </si>
  <si>
    <t>$378,451</t>
  </si>
  <si>
    <t>$378.45 K</t>
  </si>
  <si>
    <t>$22</t>
  </si>
  <si>
    <t>$21.84</t>
  </si>
  <si>
    <t>$429,619</t>
  </si>
  <si>
    <t>$429.62 K</t>
  </si>
  <si>
    <t>$3,862</t>
  </si>
  <si>
    <t>$3.86 K</t>
  </si>
  <si>
    <t>$2,250,249</t>
  </si>
  <si>
    <t>$2.25 MM</t>
  </si>
  <si>
    <t>$25,055</t>
  </si>
  <si>
    <t>$25.05 K</t>
  </si>
  <si>
    <t>$2,106,630,334</t>
  </si>
  <si>
    <t>$2106.63 MM</t>
  </si>
  <si>
    <t>$171</t>
  </si>
  <si>
    <t>$171.24</t>
  </si>
  <si>
    <t>$13,072,880</t>
  </si>
  <si>
    <t>$13.07 MM</t>
  </si>
  <si>
    <t>$57,834,065</t>
  </si>
  <si>
    <t>$57.83 MM</t>
  </si>
  <si>
    <t>$188,748</t>
  </si>
  <si>
    <t>$188.75 K</t>
  </si>
  <si>
    <t>$144,117,583,216</t>
  </si>
  <si>
    <t>$144117.58 MM</t>
  </si>
  <si>
    <t>$6,746,973</t>
  </si>
  <si>
    <t>$6.75 MM</t>
  </si>
  <si>
    <t>$9,829,320,287</t>
  </si>
  <si>
    <t>$9829.32 MM</t>
  </si>
  <si>
    <t>$107,622,127,183</t>
  </si>
  <si>
    <t>$107622.13 MM</t>
  </si>
  <si>
    <t>$86.83</t>
  </si>
  <si>
    <t>$1,450,021</t>
  </si>
  <si>
    <t>$1.45 MM</t>
  </si>
  <si>
    <t>$20,514,744,072</t>
  </si>
  <si>
    <t>$20514.74 MM</t>
  </si>
  <si>
    <t>$82,361</t>
  </si>
  <si>
    <t>$82.36 K</t>
  </si>
  <si>
    <t>$41,825,074</t>
  </si>
  <si>
    <t>$41.83 MM</t>
  </si>
  <si>
    <t>$5,350,442,619</t>
  </si>
  <si>
    <t>$5350.44 MM</t>
  </si>
  <si>
    <t>$4,285,470</t>
  </si>
  <si>
    <t>$4.29 MM</t>
  </si>
  <si>
    <t>$151.78</t>
  </si>
  <si>
    <t>$139,647,060,343</t>
  </si>
  <si>
    <t>$139647.06 MM</t>
  </si>
  <si>
    <t>$955,950</t>
  </si>
  <si>
    <t>$955.95 K</t>
  </si>
  <si>
    <t>$32,479,708,878</t>
  </si>
  <si>
    <t>$32479.71 MM</t>
  </si>
  <si>
    <t>$68</t>
  </si>
  <si>
    <t>$68.25</t>
  </si>
  <si>
    <t>$519</t>
  </si>
  <si>
    <t>$518.99</t>
  </si>
  <si>
    <t>$5,290,604,006</t>
  </si>
  <si>
    <t>$5290.60 MM</t>
  </si>
  <si>
    <t>$163,375,004,870</t>
  </si>
  <si>
    <t>$163375.00 MM</t>
  </si>
  <si>
    <t>$282,941,783,294</t>
  </si>
  <si>
    <t>$282941.78 MM</t>
  </si>
  <si>
    <t>$34,708,171,402</t>
  </si>
  <si>
    <t>$34708.17 MM</t>
  </si>
  <si>
    <t>$19.97</t>
  </si>
  <si>
    <t>$54,340</t>
  </si>
  <si>
    <t>$54.34 K</t>
  </si>
  <si>
    <t>$32,358,623,390</t>
  </si>
  <si>
    <t>$32358.62 MM</t>
  </si>
  <si>
    <t>$377,817,344,767</t>
  </si>
  <si>
    <t>$377817.34 MM</t>
  </si>
  <si>
    <t>$49,243,558</t>
  </si>
  <si>
    <t>$49.24 MM</t>
  </si>
  <si>
    <t>$135,511,401</t>
  </si>
  <si>
    <t>$135.51 MM</t>
  </si>
  <si>
    <t>$6,432,750,828</t>
  </si>
  <si>
    <t>$6432.75 MM</t>
  </si>
  <si>
    <t>$366</t>
  </si>
  <si>
    <t>$365.69</t>
  </si>
  <si>
    <t>$165,074,613</t>
  </si>
  <si>
    <t>$165.07 MM</t>
  </si>
  <si>
    <t>$943,283,438</t>
  </si>
  <si>
    <t>$943.28 MM</t>
  </si>
  <si>
    <t>$117,567,022,213</t>
  </si>
  <si>
    <t>$117567.02 MM</t>
  </si>
  <si>
    <t>$2,258,513,882</t>
  </si>
  <si>
    <t>$2258.51 MM</t>
  </si>
  <si>
    <t>$26,197,250</t>
  </si>
  <si>
    <t>$26.20 MM</t>
  </si>
  <si>
    <t>$7,439,910,303</t>
  </si>
  <si>
    <t>$7439.91 MM</t>
  </si>
  <si>
    <t>$270</t>
  </si>
  <si>
    <t>$270.09</t>
  </si>
  <si>
    <t>$8,739,943</t>
  </si>
  <si>
    <t>$8.74 MM</t>
  </si>
  <si>
    <t>$323,549,999,404</t>
  </si>
  <si>
    <t>$323550.00 MM</t>
  </si>
  <si>
    <t>$140,082,691,511</t>
  </si>
  <si>
    <t>$140082.69 MM</t>
  </si>
  <si>
    <t>$118,142,942</t>
  </si>
  <si>
    <t>$118.14 MM</t>
  </si>
  <si>
    <t>$40,773,493,253</t>
  </si>
  <si>
    <t>$40773.49 MM</t>
  </si>
  <si>
    <t>$5,870,806,966</t>
  </si>
  <si>
    <t>$5870.81 MM</t>
  </si>
  <si>
    <t>$254,610,375,659</t>
  </si>
  <si>
    <t>$254610.38 MM</t>
  </si>
  <si>
    <t>$140,919,084,889</t>
  </si>
  <si>
    <t>$140919.08 MM</t>
  </si>
  <si>
    <t>$159,349,398,013</t>
  </si>
  <si>
    <t>$159349.40 MM</t>
  </si>
  <si>
    <t>$12,942</t>
  </si>
  <si>
    <t>$12.94 K</t>
  </si>
  <si>
    <t>$190,981,700</t>
  </si>
  <si>
    <t>$190.98 MM</t>
  </si>
  <si>
    <t>$983,482,182</t>
  </si>
  <si>
    <t>$983.48 MM</t>
  </si>
  <si>
    <t>$152,266,722,274</t>
  </si>
  <si>
    <t>$152266.72 MM</t>
  </si>
  <si>
    <t>$3,053</t>
  </si>
  <si>
    <t>$3.05 K</t>
  </si>
  <si>
    <t>$135,000,024,280</t>
  </si>
  <si>
    <t>$135000.02 MM</t>
  </si>
  <si>
    <t>$567,504</t>
  </si>
  <si>
    <t>$567.50 K</t>
  </si>
  <si>
    <t>$2,881,617</t>
  </si>
  <si>
    <t>$2.88 MM</t>
  </si>
  <si>
    <t>$10,518,345,038</t>
  </si>
  <si>
    <t>$10518.35 MM</t>
  </si>
  <si>
    <t>$72,304,774</t>
  </si>
  <si>
    <t>$72.30 MM</t>
  </si>
  <si>
    <t>$61,797,375</t>
  </si>
  <si>
    <t>$61.80 MM</t>
  </si>
  <si>
    <t>$158,941,053</t>
  </si>
  <si>
    <t>$158.94 MM</t>
  </si>
  <si>
    <t>$154,231,509</t>
  </si>
  <si>
    <t>$154.23 MM</t>
  </si>
  <si>
    <t>$518,524,635,420</t>
  </si>
  <si>
    <t>$518524.64 MM</t>
  </si>
  <si>
    <t>$50,388,135,106</t>
  </si>
  <si>
    <t>$50388.14 MM</t>
  </si>
  <si>
    <t>$14,446,832,387</t>
  </si>
  <si>
    <t>$14446.83 MM</t>
  </si>
  <si>
    <t>$85,700,324,282</t>
  </si>
  <si>
    <t>$85700.32 MM</t>
  </si>
  <si>
    <t>$8,527,718,513</t>
  </si>
  <si>
    <t>$8527.72 MM</t>
  </si>
  <si>
    <t>$15,564,841,531</t>
  </si>
  <si>
    <t>$15564.84 MM</t>
  </si>
  <si>
    <t>$578,786</t>
  </si>
  <si>
    <t>$578.79 K</t>
  </si>
  <si>
    <t>$12</t>
  </si>
  <si>
    <t>$12.39</t>
  </si>
  <si>
    <t>$8,959,185,836</t>
  </si>
  <si>
    <t>$8959.19 MM</t>
  </si>
  <si>
    <t>$9,562</t>
  </si>
  <si>
    <t>$9.56 K</t>
  </si>
  <si>
    <t>$108,428,189,337</t>
  </si>
  <si>
    <t>$108428.19 MM</t>
  </si>
  <si>
    <t>$133,640,209,363</t>
  </si>
  <si>
    <t>$133640.21 MM</t>
  </si>
  <si>
    <t>$89,088</t>
  </si>
  <si>
    <t>$89.09 K</t>
  </si>
  <si>
    <t>$268,620,885</t>
  </si>
  <si>
    <t>$268.62 MM</t>
  </si>
  <si>
    <t>$3,110,431,120</t>
  </si>
  <si>
    <t>$3110.43 MM</t>
  </si>
  <si>
    <t>$172,734,968</t>
  </si>
  <si>
    <t>$172.73 MM</t>
  </si>
  <si>
    <t>$14,183,864,797</t>
  </si>
  <si>
    <t>$14183.86 MM</t>
  </si>
  <si>
    <t>$19</t>
  </si>
  <si>
    <t>$18.54</t>
  </si>
  <si>
    <t>$407,373,388</t>
  </si>
  <si>
    <t>$407.37 MM</t>
  </si>
  <si>
    <t>$95,481,345,747</t>
  </si>
  <si>
    <t>$95481.35 MM</t>
  </si>
  <si>
    <t>$3,165,202,372</t>
  </si>
  <si>
    <t>$3165.20 MM</t>
  </si>
  <si>
    <t>$46.58</t>
  </si>
  <si>
    <t>$63,559,534,432</t>
  </si>
  <si>
    <t>$63559.53 MM</t>
  </si>
  <si>
    <t>$139</t>
  </si>
  <si>
    <t>$138.60</t>
  </si>
  <si>
    <t>$45,512,163</t>
  </si>
  <si>
    <t>$45.51 MM</t>
  </si>
  <si>
    <t>$963,253,041</t>
  </si>
  <si>
    <t>$963.25 MM</t>
  </si>
  <si>
    <t>$738,251,937</t>
  </si>
  <si>
    <t>$738.25 MM</t>
  </si>
  <si>
    <t>$1,342,402,991</t>
  </si>
  <si>
    <t>$1342.40 MM</t>
  </si>
  <si>
    <t>$216,931,735</t>
  </si>
  <si>
    <t>$216.93 MM</t>
  </si>
  <si>
    <t>$4,254,599,347</t>
  </si>
  <si>
    <t>$4254.60 MM</t>
  </si>
  <si>
    <t>$657</t>
  </si>
  <si>
    <t>$656.93</t>
  </si>
  <si>
    <t>$162</t>
  </si>
  <si>
    <t>$162.42</t>
  </si>
  <si>
    <t>$225,876,384</t>
  </si>
  <si>
    <t>$225.88 MM</t>
  </si>
  <si>
    <t>$1,094,736</t>
  </si>
  <si>
    <t>$1.09 MM</t>
  </si>
  <si>
    <t>$15,102,183</t>
  </si>
  <si>
    <t>$15.10 MM</t>
  </si>
  <si>
    <t>$19,558,527,984</t>
  </si>
  <si>
    <t>$19558.53 MM</t>
  </si>
  <si>
    <t>$30,216</t>
  </si>
  <si>
    <t>$30.22 K</t>
  </si>
  <si>
    <t>$1,297,673,423</t>
  </si>
  <si>
    <t>$1297.67 MM</t>
  </si>
  <si>
    <t>$644,599,531,240</t>
  </si>
  <si>
    <t>$644599.53 MM</t>
  </si>
  <si>
    <t>$8,794,752</t>
  </si>
  <si>
    <t>$8.79 MM</t>
  </si>
  <si>
    <t>$895</t>
  </si>
  <si>
    <t>$894.85</t>
  </si>
  <si>
    <t>$126,216,381</t>
  </si>
  <si>
    <t>$126.22 MM</t>
  </si>
  <si>
    <t>$11,051,584</t>
  </si>
  <si>
    <t>$11.05 MM</t>
  </si>
  <si>
    <t>$184,338,903</t>
  </si>
  <si>
    <t>$184.34 MM</t>
  </si>
  <si>
    <t>$633,154,413,789</t>
  </si>
  <si>
    <t>$633154.41 MM</t>
  </si>
  <si>
    <t>$2,036,632</t>
  </si>
  <si>
    <t>$2.04 MM</t>
  </si>
  <si>
    <t>$100</t>
  </si>
  <si>
    <t>$99.74</t>
  </si>
  <si>
    <t>$3,720,744</t>
  </si>
  <si>
    <t>$3.72 MM</t>
  </si>
  <si>
    <t>$229</t>
  </si>
  <si>
    <t>$228.93</t>
  </si>
  <si>
    <t>$27,230,517,356</t>
  </si>
  <si>
    <t>$27230.52 MM</t>
  </si>
  <si>
    <t>$90,329,783</t>
  </si>
  <si>
    <t>$90.33 MM</t>
  </si>
  <si>
    <t>$3,445,563</t>
  </si>
  <si>
    <t>$3.45 MM</t>
  </si>
  <si>
    <t>$27,553</t>
  </si>
  <si>
    <t>$27.55 K</t>
  </si>
  <si>
    <t>$81,093,863</t>
  </si>
  <si>
    <t>$81.09 MM</t>
  </si>
  <si>
    <t>$288,821,760,657</t>
  </si>
  <si>
    <t>$288821.76 MM</t>
  </si>
  <si>
    <t>$5,595,449</t>
  </si>
  <si>
    <t>$5.60 MM</t>
  </si>
  <si>
    <t>$2,621,274,471</t>
  </si>
  <si>
    <t>$2621.27 MM</t>
  </si>
  <si>
    <t>$12,425,805</t>
  </si>
  <si>
    <t>$12.43 MM</t>
  </si>
  <si>
    <t>$5,246,441</t>
  </si>
  <si>
    <t>$5.25 MM</t>
  </si>
  <si>
    <t>$452,525,472</t>
  </si>
  <si>
    <t>$452.53 MM</t>
  </si>
  <si>
    <t>$346,055,406,347</t>
  </si>
  <si>
    <t>$346055.41 MM</t>
  </si>
  <si>
    <t>$66</t>
  </si>
  <si>
    <t>$65.67</t>
  </si>
  <si>
    <t>$39</t>
  </si>
  <si>
    <t>$39.27</t>
  </si>
  <si>
    <t>$498</t>
  </si>
  <si>
    <t>$498.16</t>
  </si>
  <si>
    <t>$191</t>
  </si>
  <si>
    <t>$191.07</t>
  </si>
  <si>
    <t>$152.13</t>
  </si>
  <si>
    <t>$5,602,764</t>
  </si>
  <si>
    <t>$4,996,958</t>
  </si>
  <si>
    <t>$5.00 MM</t>
  </si>
  <si>
    <t>$1,061,907,083</t>
  </si>
  <si>
    <t>$1061.91 MM</t>
  </si>
  <si>
    <t>$29,405,474,122</t>
  </si>
  <si>
    <t>$29405.47 MM</t>
  </si>
  <si>
    <t>$1,155,024</t>
  </si>
  <si>
    <t>$1.16 MM</t>
  </si>
  <si>
    <t>$18,008,992</t>
  </si>
  <si>
    <t>$18.01 MM</t>
  </si>
  <si>
    <t>$3,138</t>
  </si>
  <si>
    <t>$3.14 K</t>
  </si>
  <si>
    <t>$1,262,843,923</t>
  </si>
  <si>
    <t>$1262.84 MM</t>
  </si>
  <si>
    <t>$7,621,717</t>
  </si>
  <si>
    <t>$7.62 MM</t>
  </si>
  <si>
    <t>$102,923,978</t>
  </si>
  <si>
    <t>$102.92 MM</t>
  </si>
  <si>
    <t>$35,467,997</t>
  </si>
  <si>
    <t>$35.47 MM</t>
  </si>
  <si>
    <t>$3,613,658,082</t>
  </si>
  <si>
    <t>$3613.66 MM</t>
  </si>
  <si>
    <t>$4,113,545,888</t>
  </si>
  <si>
    <t>$4113.55 MM</t>
  </si>
  <si>
    <t>$4,411,181,998</t>
  </si>
  <si>
    <t>$4411.18 MM</t>
  </si>
  <si>
    <t>$41,445,006</t>
  </si>
  <si>
    <t>$41.45 MM</t>
  </si>
  <si>
    <t>$155,705</t>
  </si>
  <si>
    <t>$155.71 K</t>
  </si>
  <si>
    <t>$80</t>
  </si>
  <si>
    <t>$80.31</t>
  </si>
  <si>
    <t>$72,991,331,805</t>
  </si>
  <si>
    <t>$72991.33 MM</t>
  </si>
  <si>
    <t>$200,029</t>
  </si>
  <si>
    <t>$200.03 K</t>
  </si>
  <si>
    <t>$672</t>
  </si>
  <si>
    <t>$671.76</t>
  </si>
  <si>
    <t>$25,829,830</t>
  </si>
  <si>
    <t>$25.83 MM</t>
  </si>
  <si>
    <t>$9,812</t>
  </si>
  <si>
    <t>$9.81 K</t>
  </si>
  <si>
    <t>$92,462,849</t>
  </si>
  <si>
    <t>$92.46 MM</t>
  </si>
  <si>
    <t>$626,367,975</t>
  </si>
  <si>
    <t>$626.37 MM</t>
  </si>
  <si>
    <t>$187,885,800,254</t>
  </si>
  <si>
    <t>$187885.80 MM</t>
  </si>
  <si>
    <t>$380,034</t>
  </si>
  <si>
    <t>$380.03 K</t>
  </si>
  <si>
    <t>$1,364,618,409</t>
  </si>
  <si>
    <t>$1364.62 MM</t>
  </si>
  <si>
    <t>$51,046,449</t>
  </si>
  <si>
    <t>$51.05 MM</t>
  </si>
  <si>
    <t>$2,255,121,534</t>
  </si>
  <si>
    <t>$2255.12 MM</t>
  </si>
  <si>
    <t>$1,304,403,932</t>
  </si>
  <si>
    <t>$1304.40 MM</t>
  </si>
  <si>
    <t>$155,939,265,116</t>
  </si>
  <si>
    <t>$155939.27 MM</t>
  </si>
  <si>
    <t>$1,676,084</t>
  </si>
  <si>
    <t>$1.68 MM</t>
  </si>
  <si>
    <t>$32,228</t>
  </si>
  <si>
    <t>$32.23 K</t>
  </si>
  <si>
    <t>$132</t>
  </si>
  <si>
    <t>$132.47</t>
  </si>
  <si>
    <t>$1,451,309</t>
  </si>
  <si>
    <t>$31,084,073,666</t>
  </si>
  <si>
    <t>$31084.07 MM</t>
  </si>
  <si>
    <t>$15,359,227,477</t>
  </si>
  <si>
    <t>$15359.23 MM</t>
  </si>
  <si>
    <t>$334,508,925</t>
  </si>
  <si>
    <t>$334.51 MM</t>
  </si>
  <si>
    <t>$1,632,432,029</t>
  </si>
  <si>
    <t>$1632.43 MM</t>
  </si>
  <si>
    <t>$209,182,752,402</t>
  </si>
  <si>
    <t>$209182.75 MM</t>
  </si>
  <si>
    <t>$434,316</t>
  </si>
  <si>
    <t>$434.32 K</t>
  </si>
  <si>
    <t>$4,818,008</t>
  </si>
  <si>
    <t>$432</t>
  </si>
  <si>
    <t>$431.53</t>
  </si>
  <si>
    <t>$188,130,681,798</t>
  </si>
  <si>
    <t>$188130.68 MM</t>
  </si>
  <si>
    <t>$32,791,533,588</t>
  </si>
  <si>
    <t>$32791.53 MM</t>
  </si>
  <si>
    <t>$6,619,399</t>
  </si>
  <si>
    <t>$6.62 MM</t>
  </si>
  <si>
    <t>$17</t>
  </si>
  <si>
    <t>$16.85</t>
  </si>
  <si>
    <t>$161,497</t>
  </si>
  <si>
    <t>$161.50 K</t>
  </si>
  <si>
    <t>$106.63</t>
  </si>
  <si>
    <t>$473,127,439</t>
  </si>
  <si>
    <t>$473.13 MM</t>
  </si>
  <si>
    <t>$29,530,530,479</t>
  </si>
  <si>
    <t>$29530.53 MM</t>
  </si>
  <si>
    <t>$3,775,928</t>
  </si>
  <si>
    <t>$3.78 MM</t>
  </si>
  <si>
    <t>$4,089,375</t>
  </si>
  <si>
    <t>$4.09 MM</t>
  </si>
  <si>
    <t>$101,668</t>
  </si>
  <si>
    <t>$101.67 K</t>
  </si>
  <si>
    <t>$9,773,692,353</t>
  </si>
  <si>
    <t>$9773.69 MM</t>
  </si>
  <si>
    <t>$31,909,910,876</t>
  </si>
  <si>
    <t>$31909.91 MM</t>
  </si>
  <si>
    <t>$17,764,507,734</t>
  </si>
  <si>
    <t>$17764.51 MM</t>
  </si>
  <si>
    <t>$3,218,182,155</t>
  </si>
  <si>
    <t>$3218.18 MM</t>
  </si>
  <si>
    <t>$356</t>
  </si>
  <si>
    <t>$355.60</t>
  </si>
  <si>
    <t>$4,126,067</t>
  </si>
  <si>
    <t>$4.13 MM</t>
  </si>
  <si>
    <t>$124</t>
  </si>
  <si>
    <t>$123.50</t>
  </si>
  <si>
    <t>$153,525</t>
  </si>
  <si>
    <t>$153.53 K</t>
  </si>
  <si>
    <t>$3,540</t>
  </si>
  <si>
    <t>$3.54 K</t>
  </si>
  <si>
    <t>$598,816,948</t>
  </si>
  <si>
    <t>$746,114,997,041</t>
  </si>
  <si>
    <t>$746115.00 MM</t>
  </si>
  <si>
    <t>$6,007,060</t>
  </si>
  <si>
    <t>$6.01 MM</t>
  </si>
  <si>
    <t>$274,768,054</t>
  </si>
  <si>
    <t>$274.77 MM</t>
  </si>
  <si>
    <t>$421</t>
  </si>
  <si>
    <t>$421.33</t>
  </si>
  <si>
    <t>$1,102,516,162</t>
  </si>
  <si>
    <t>$1102.52 MM</t>
  </si>
  <si>
    <t>$297,005,761,795</t>
  </si>
  <si>
    <t>$297005.76 MM</t>
  </si>
  <si>
    <t>$428,290,832</t>
  </si>
  <si>
    <t>$428.29 MM</t>
  </si>
  <si>
    <t>$30</t>
  </si>
  <si>
    <t>$29.94</t>
  </si>
  <si>
    <t>$10,603,325</t>
  </si>
  <si>
    <t>$10.60 MM</t>
  </si>
  <si>
    <t>$5,897</t>
  </si>
  <si>
    <t>$5.90 K</t>
  </si>
  <si>
    <t>$455</t>
  </si>
  <si>
    <t>$454.90</t>
  </si>
  <si>
    <t>$14,674</t>
  </si>
  <si>
    <t>$14.67 K</t>
  </si>
  <si>
    <t>$354,000</t>
  </si>
  <si>
    <t>$354.00 K</t>
  </si>
  <si>
    <t>$3,454,859,006</t>
  </si>
  <si>
    <t>$3454.86 MM</t>
  </si>
  <si>
    <t>$18,598,772</t>
  </si>
  <si>
    <t>$18.60 MM</t>
  </si>
  <si>
    <t>$89</t>
  </si>
  <si>
    <t>$88.82</t>
  </si>
  <si>
    <t>$869,125,139,920</t>
  </si>
  <si>
    <t>$869125.14 MM</t>
  </si>
  <si>
    <t>$10,437,316,281</t>
  </si>
  <si>
    <t>$10437.32 MM</t>
  </si>
  <si>
    <t>$1,176,294</t>
  </si>
  <si>
    <t>$1.18 MM</t>
  </si>
  <si>
    <t>$6,294</t>
  </si>
  <si>
    <t>$6.29 K</t>
  </si>
  <si>
    <t>$104,215,663,206</t>
  </si>
  <si>
    <t>$104215.66 MM</t>
  </si>
  <si>
    <t>$94,223,125,570</t>
  </si>
  <si>
    <t>$94223.13 MM</t>
  </si>
  <si>
    <t>$15,235,053,768</t>
  </si>
  <si>
    <t>$15235.05 MM</t>
  </si>
  <si>
    <t>$416,047,428</t>
  </si>
  <si>
    <t>$416.05 MM</t>
  </si>
  <si>
    <t>$28,654,904</t>
  </si>
  <si>
    <t>$28.65 MM</t>
  </si>
  <si>
    <t>$19,180,173,198</t>
  </si>
  <si>
    <t>$19180.17 MM</t>
  </si>
  <si>
    <t>$970,097</t>
  </si>
  <si>
    <t>$970.10 K</t>
  </si>
  <si>
    <t>$5,087</t>
  </si>
  <si>
    <t>$5.09 K</t>
  </si>
  <si>
    <t>$111.43</t>
  </si>
  <si>
    <t>$244,205,538</t>
  </si>
  <si>
    <t>$244.21 MM</t>
  </si>
  <si>
    <t>$62.63</t>
  </si>
  <si>
    <t>$569,947,583,275</t>
  </si>
  <si>
    <t>$569947.58 MM</t>
  </si>
  <si>
    <t>$614,896,111</t>
  </si>
  <si>
    <t>$614.90 MM</t>
  </si>
  <si>
    <t>$19,575</t>
  </si>
  <si>
    <t>$19.57 K</t>
  </si>
  <si>
    <t>$88,231,358</t>
  </si>
  <si>
    <t>$88.23 MM</t>
  </si>
  <si>
    <t>$5,595,691</t>
  </si>
  <si>
    <t>$650,940,837</t>
  </si>
  <si>
    <t>$650.94 MM</t>
  </si>
  <si>
    <t>$2,904,569,268</t>
  </si>
  <si>
    <t>$2904.57 MM</t>
  </si>
  <si>
    <t>$274,021,854,737</t>
  </si>
  <si>
    <t>$274021.85 MM</t>
  </si>
  <si>
    <t>$2,846,870,303</t>
  </si>
  <si>
    <t>$2846.87 MM</t>
  </si>
  <si>
    <t>$78,811,843</t>
  </si>
  <si>
    <t>$78.81 MM</t>
  </si>
  <si>
    <t>$69,528,762,368</t>
  </si>
  <si>
    <t>$69528.76 MM</t>
  </si>
  <si>
    <t>$1,098,221,674</t>
  </si>
  <si>
    <t>$1098.22 MM</t>
  </si>
  <si>
    <t>$7,566,873,657</t>
  </si>
  <si>
    <t>$7566.87 MM</t>
  </si>
  <si>
    <t>$5,359,751</t>
  </si>
  <si>
    <t>$5.36 MM</t>
  </si>
  <si>
    <t>$127.26</t>
  </si>
  <si>
    <t>$1,762,398,250</t>
  </si>
  <si>
    <t>$1762.40 MM</t>
  </si>
  <si>
    <t>$1,524,941,586</t>
  </si>
  <si>
    <t>$1524.94 MM</t>
  </si>
  <si>
    <t>$340,568,552</t>
  </si>
  <si>
    <t>$340.57 MM</t>
  </si>
  <si>
    <t>$4,080</t>
  </si>
  <si>
    <t>$4.08 K</t>
  </si>
  <si>
    <t>$3,069,173</t>
  </si>
  <si>
    <t>$3.07 MM</t>
  </si>
  <si>
    <t>$34,692,569,662</t>
  </si>
  <si>
    <t>$34692.57 MM</t>
  </si>
  <si>
    <t>$100.51</t>
  </si>
  <si>
    <t>$2,782,754</t>
  </si>
  <si>
    <t>$2.78 MM</t>
  </si>
  <si>
    <t>$141,697</t>
  </si>
  <si>
    <t>$141.70 K</t>
  </si>
  <si>
    <t>$3,019,496,071</t>
  </si>
  <si>
    <t>$3019.50 MM</t>
  </si>
  <si>
    <t>$68,172</t>
  </si>
  <si>
    <t>$68.17 K</t>
  </si>
  <si>
    <t>$176</t>
  </si>
  <si>
    <t>$176.09</t>
  </si>
  <si>
    <t>$42,417,934</t>
  </si>
  <si>
    <t>$42.42 MM</t>
  </si>
  <si>
    <t>$99,184,608,242</t>
  </si>
  <si>
    <t>$99184.61 MM</t>
  </si>
  <si>
    <t>$30.07</t>
  </si>
  <si>
    <t>$11</t>
  </si>
  <si>
    <t>$11.47</t>
  </si>
  <si>
    <t>$135,627,651</t>
  </si>
  <si>
    <t>$135.63 MM</t>
  </si>
  <si>
    <t>$41,362,276,917</t>
  </si>
  <si>
    <t>$41362.28 MM</t>
  </si>
  <si>
    <t>$323,817</t>
  </si>
  <si>
    <t>$323.82 K</t>
  </si>
  <si>
    <t>$466</t>
  </si>
  <si>
    <t>$465.50</t>
  </si>
  <si>
    <t>$2,822,226,528</t>
  </si>
  <si>
    <t>$2822.23 MM</t>
  </si>
  <si>
    <t>$153.98</t>
  </si>
  <si>
    <t>$134.82</t>
  </si>
  <si>
    <t>$243,994,140,338</t>
  </si>
  <si>
    <t>$243994.14 MM</t>
  </si>
  <si>
    <t>$3,853,928</t>
  </si>
  <si>
    <t>$3.85 MM</t>
  </si>
  <si>
    <t>$15,732,246,974</t>
  </si>
  <si>
    <t>$15732.25 MM</t>
  </si>
  <si>
    <t>$191,880,248</t>
  </si>
  <si>
    <t>$191.88 MM</t>
  </si>
  <si>
    <t>$663,065,830</t>
  </si>
  <si>
    <t>$663.07 MM</t>
  </si>
  <si>
    <t>$189</t>
  </si>
  <si>
    <t>$188.54</t>
  </si>
  <si>
    <t>$37,454</t>
  </si>
  <si>
    <t>$37.45 K</t>
  </si>
  <si>
    <t>$102,340,095,976</t>
  </si>
  <si>
    <t>$102340.10 MM</t>
  </si>
  <si>
    <t>$116,042,608</t>
  </si>
  <si>
    <t>$116.04 MM</t>
  </si>
  <si>
    <t>$46,522,087,262</t>
  </si>
  <si>
    <t>$46522.09 MM</t>
  </si>
  <si>
    <t>$2,043,725,703</t>
  </si>
  <si>
    <t>$2043.73 MM</t>
  </si>
  <si>
    <t>$39,101,213,416</t>
  </si>
  <si>
    <t>$39101.21 MM</t>
  </si>
  <si>
    <t>$44,618,505,234</t>
  </si>
  <si>
    <t>$44618.51 MM</t>
  </si>
  <si>
    <t>$3,962,011,666</t>
  </si>
  <si>
    <t>$3962.01 MM</t>
  </si>
  <si>
    <t>$79,884,761,928</t>
  </si>
  <si>
    <t>$79884.76 MM</t>
  </si>
  <si>
    <t>$580,614,527,091</t>
  </si>
  <si>
    <t>$580614.53 MM</t>
  </si>
  <si>
    <t>$1,787,206</t>
  </si>
  <si>
    <t>$1.79 MM</t>
  </si>
  <si>
    <t>$228,870</t>
  </si>
  <si>
    <t>$228.87 K</t>
  </si>
  <si>
    <t>$6,086,727,017</t>
  </si>
  <si>
    <t>$6086.73 MM</t>
  </si>
  <si>
    <t>$138</t>
  </si>
  <si>
    <t>$138.26</t>
  </si>
  <si>
    <t>$183,388,619,213</t>
  </si>
  <si>
    <t>$183388.62 MM</t>
  </si>
  <si>
    <t>$2,435,338,287</t>
  </si>
  <si>
    <t>$2435.34 MM</t>
  </si>
  <si>
    <t>$17,621,108,611</t>
  </si>
  <si>
    <t>$17621.11 MM</t>
  </si>
  <si>
    <t>$44,696,557</t>
  </si>
  <si>
    <t>$44.70 MM</t>
  </si>
  <si>
    <t>$4,461,532,144</t>
  </si>
  <si>
    <t>$4461.53 MM</t>
  </si>
  <si>
    <t>$1,303,158,487</t>
  </si>
  <si>
    <t>$1303.16 MM</t>
  </si>
  <si>
    <t>$5,901,386</t>
  </si>
  <si>
    <t>$23,625</t>
  </si>
  <si>
    <t>$23.63 K</t>
  </si>
  <si>
    <t>$4,568,555,153</t>
  </si>
  <si>
    <t>$4568.56 MM</t>
  </si>
  <si>
    <t>$324,996,564</t>
  </si>
  <si>
    <t>$325.00 MM</t>
  </si>
  <si>
    <t>$39,043,253,766</t>
  </si>
  <si>
    <t>$39043.25 MM</t>
  </si>
  <si>
    <t>$20,510,137,770</t>
  </si>
  <si>
    <t>$20510.14 MM</t>
  </si>
  <si>
    <t>$39,068,211</t>
  </si>
  <si>
    <t>$39.07 MM</t>
  </si>
  <si>
    <t>$34,536,552</t>
  </si>
  <si>
    <t>$34.54 MM</t>
  </si>
  <si>
    <t>$71,326,714</t>
  </si>
  <si>
    <t>$71.33 MM</t>
  </si>
  <si>
    <t>$74,654,424,512</t>
  </si>
  <si>
    <t>$74654.42 MM</t>
  </si>
  <si>
    <t>$110,514,033,429</t>
  </si>
  <si>
    <t>$110514.03 MM</t>
  </si>
  <si>
    <t>$716,359,702,465</t>
  </si>
  <si>
    <t>$716359.70 MM</t>
  </si>
  <si>
    <t>$13,159,625,484</t>
  </si>
  <si>
    <t>$13159.63 MM</t>
  </si>
  <si>
    <t>$2,575,426,447</t>
  </si>
  <si>
    <t>$2575.43 MM</t>
  </si>
  <si>
    <t>$41,423,778,118</t>
  </si>
  <si>
    <t>$41423.78 MM</t>
  </si>
  <si>
    <t>$566,416,161</t>
  </si>
  <si>
    <t>$566.42 MM</t>
  </si>
  <si>
    <t>$5,613,031,280</t>
  </si>
  <si>
    <t>$5613.03 MM</t>
  </si>
  <si>
    <t>$4,510,310,452</t>
  </si>
  <si>
    <t>$4510.31 MM</t>
  </si>
  <si>
    <t>$639,554,145</t>
  </si>
  <si>
    <t>$639.55 MM</t>
  </si>
  <si>
    <t>$1,666,520,479</t>
  </si>
  <si>
    <t>$1666.52 MM</t>
  </si>
  <si>
    <t>$1,341,370,652</t>
  </si>
  <si>
    <t>$1341.37 MM</t>
  </si>
  <si>
    <t>$101.03</t>
  </si>
  <si>
    <t>$178,326</t>
  </si>
  <si>
    <t>$178.33 K</t>
  </si>
  <si>
    <t>$207,675,710</t>
  </si>
  <si>
    <t>$207.68 MM</t>
  </si>
  <si>
    <t>$129</t>
  </si>
  <si>
    <t>$129.39</t>
  </si>
  <si>
    <t>$18,667</t>
  </si>
  <si>
    <t>$18.67 K</t>
  </si>
  <si>
    <t>$290,881</t>
  </si>
  <si>
    <t>$290.88 K</t>
  </si>
  <si>
    <t>$30,231,080</t>
  </si>
  <si>
    <t>$30.23 MM</t>
  </si>
  <si>
    <t>$3,698</t>
  </si>
  <si>
    <t>$3.70 K</t>
  </si>
  <si>
    <t>$239,628,077,071</t>
  </si>
  <si>
    <t>$239628.08 MM</t>
  </si>
  <si>
    <t>$295</t>
  </si>
  <si>
    <t>$295.45</t>
  </si>
  <si>
    <t>$1,760,994,502</t>
  </si>
  <si>
    <t>$1760.99 MM</t>
  </si>
  <si>
    <t>$45,552,025</t>
  </si>
  <si>
    <t>$45.55 MM</t>
  </si>
  <si>
    <t>$58,767,209</t>
  </si>
  <si>
    <t>$58.77 MM</t>
  </si>
  <si>
    <t>$1,557</t>
  </si>
  <si>
    <t>$1.56 K</t>
  </si>
  <si>
    <t>$442,071,793</t>
  </si>
  <si>
    <t>$442.07 MM</t>
  </si>
  <si>
    <t>$140,305,808</t>
  </si>
  <si>
    <t>$140.31 MM</t>
  </si>
  <si>
    <t>$614,244</t>
  </si>
  <si>
    <t>$614.24 K</t>
  </si>
  <si>
    <t>$143,298,282</t>
  </si>
  <si>
    <t>$143.30 MM</t>
  </si>
  <si>
    <t>$27,843,478,441</t>
  </si>
  <si>
    <t>$27843.48 MM</t>
  </si>
  <si>
    <t>$1,714,903,071</t>
  </si>
  <si>
    <t>$1714.90 MM</t>
  </si>
  <si>
    <t>$706,856,559,775</t>
  </si>
  <si>
    <t>$706856.56 MM</t>
  </si>
  <si>
    <t>$12,001,575,385</t>
  </si>
  <si>
    <t>$12001.58 MM</t>
  </si>
  <si>
    <t>$187</t>
  </si>
  <si>
    <t>$187.08</t>
  </si>
  <si>
    <t>$1,917,239,243</t>
  </si>
  <si>
    <t>$1917.24 MM</t>
  </si>
  <si>
    <t>$110,020,435,427</t>
  </si>
  <si>
    <t>$110020.44 MM</t>
  </si>
  <si>
    <t>$128</t>
  </si>
  <si>
    <t>$128.03</t>
  </si>
  <si>
    <t>$4,136</t>
  </si>
  <si>
    <t>$4.14 K</t>
  </si>
  <si>
    <t>$227,370,925</t>
  </si>
  <si>
    <t>$227.37 MM</t>
  </si>
  <si>
    <t>$183,380,882,834</t>
  </si>
  <si>
    <t>$183380.88 MM</t>
  </si>
  <si>
    <t>$74,668</t>
  </si>
  <si>
    <t>$74.67 K</t>
  </si>
  <si>
    <t>$2,259,439,675</t>
  </si>
  <si>
    <t>$2259.44 MM</t>
  </si>
  <si>
    <t>$735,629</t>
  </si>
  <si>
    <t>$735.63 K</t>
  </si>
  <si>
    <t>$1,957,417,575</t>
  </si>
  <si>
    <t>$1957.42 MM</t>
  </si>
  <si>
    <t>$31,222,647,952</t>
  </si>
  <si>
    <t>$31222.65 MM</t>
  </si>
  <si>
    <t>$1,255,486,875</t>
  </si>
  <si>
    <t>$1255.49 MM</t>
  </si>
  <si>
    <t>$106,489</t>
  </si>
  <si>
    <t>$106.49 K</t>
  </si>
  <si>
    <t>$2,120,297,589</t>
  </si>
  <si>
    <t>$2120.30 MM</t>
  </si>
  <si>
    <t>$4,048,616,323</t>
  </si>
  <si>
    <t>$4048.62 MM</t>
  </si>
  <si>
    <t>$10,036,395,317</t>
  </si>
  <si>
    <t>$10036.40 MM</t>
  </si>
  <si>
    <t>$12,529,428</t>
  </si>
  <si>
    <t>$12.53 MM</t>
  </si>
  <si>
    <t>$51</t>
  </si>
  <si>
    <t>$50.52</t>
  </si>
  <si>
    <t>$39,503,627,934</t>
  </si>
  <si>
    <t>$39503.63 MM</t>
  </si>
  <si>
    <t>$25,045,113</t>
  </si>
  <si>
    <t>$25.05 MM</t>
  </si>
  <si>
    <t>$5,949,588,052</t>
  </si>
  <si>
    <t>$5949.59 MM</t>
  </si>
  <si>
    <t>$43</t>
  </si>
  <si>
    <t>$43.20</t>
  </si>
  <si>
    <t>$19,370,408,246</t>
  </si>
  <si>
    <t>$19370.41 MM</t>
  </si>
  <si>
    <t>$131,577,574</t>
  </si>
  <si>
    <t>$131.58 MM</t>
  </si>
  <si>
    <t>$1,625,753,699</t>
  </si>
  <si>
    <t>$1625.75 MM</t>
  </si>
  <si>
    <t>$46.07</t>
  </si>
  <si>
    <t>$1,900,873</t>
  </si>
  <si>
    <t>$1.90 MM</t>
  </si>
  <si>
    <t>$176,933,083,456</t>
  </si>
  <si>
    <t>$176933.08 MM</t>
  </si>
  <si>
    <t>$583,747,850</t>
  </si>
  <si>
    <t>$583.75 MM</t>
  </si>
  <si>
    <t>$2,307,341</t>
  </si>
  <si>
    <t>$2.31 MM</t>
  </si>
  <si>
    <t>$3,594,850,876</t>
  </si>
  <si>
    <t>$3594.85 MM</t>
  </si>
  <si>
    <t>$3,574,704</t>
  </si>
  <si>
    <t>$3.57 MM</t>
  </si>
  <si>
    <t>$675,286,140</t>
  </si>
  <si>
    <t>$675.29 MM</t>
  </si>
  <si>
    <t>$94,715,731</t>
  </si>
  <si>
    <t>$94.72 MM</t>
  </si>
  <si>
    <t>$508,176</t>
  </si>
  <si>
    <t>$508.18 K</t>
  </si>
  <si>
    <t>$197</t>
  </si>
  <si>
    <t>$196.79</t>
  </si>
  <si>
    <t>$1,210,883,921</t>
  </si>
  <si>
    <t>$1210.88 MM</t>
  </si>
  <si>
    <t>$4,199,714,144</t>
  </si>
  <si>
    <t>$4199.71 MM</t>
  </si>
  <si>
    <t>$4,997,768,358</t>
  </si>
  <si>
    <t>$4997.77 MM</t>
  </si>
  <si>
    <t>$110,248,237,269</t>
  </si>
  <si>
    <t>$110248.24 MM</t>
  </si>
  <si>
    <t>$514,030</t>
  </si>
  <si>
    <t>$514.03 K</t>
  </si>
  <si>
    <t>$236</t>
  </si>
  <si>
    <t>$236.27</t>
  </si>
  <si>
    <t>$186,056,459</t>
  </si>
  <si>
    <t>$186.06 MM</t>
  </si>
  <si>
    <t>$982,240,782</t>
  </si>
  <si>
    <t>$982.24 MM</t>
  </si>
  <si>
    <t>$5,338,756,606</t>
  </si>
  <si>
    <t>$5338.76 MM</t>
  </si>
  <si>
    <t>$323,174,060</t>
  </si>
  <si>
    <t>$323.17 MM</t>
  </si>
  <si>
    <t>$14,329,848</t>
  </si>
  <si>
    <t>$14.33 MM</t>
  </si>
  <si>
    <t>$33,363,174</t>
  </si>
  <si>
    <t>$33.36 MM</t>
  </si>
  <si>
    <t>$67.38</t>
  </si>
  <si>
    <t>$5.47</t>
  </si>
  <si>
    <t>$25,491,338,424</t>
  </si>
  <si>
    <t>$25491.34 MM</t>
  </si>
  <si>
    <t>$151</t>
  </si>
  <si>
    <t>$150.75</t>
  </si>
  <si>
    <t>$82,122,757</t>
  </si>
  <si>
    <t>$82.12 MM</t>
  </si>
  <si>
    <t>$1,116,358,356</t>
  </si>
  <si>
    <t>$1116.36 MM</t>
  </si>
  <si>
    <t>$706,815,166,325</t>
  </si>
  <si>
    <t>$706815.17 MM</t>
  </si>
  <si>
    <t>$955,880,261,477</t>
  </si>
  <si>
    <t>$955880.26 MM</t>
  </si>
  <si>
    <t>$19,164,085,991</t>
  </si>
  <si>
    <t>$19164.09 MM</t>
  </si>
  <si>
    <t>$130,950,024</t>
  </si>
  <si>
    <t>$130.95 MM</t>
  </si>
  <si>
    <t>$5,236,922,542</t>
  </si>
  <si>
    <t>$5236.92 MM</t>
  </si>
  <si>
    <t>$480</t>
  </si>
  <si>
    <t>$479.81</t>
  </si>
  <si>
    <t>$27,677</t>
  </si>
  <si>
    <t>$27.68 K</t>
  </si>
  <si>
    <t>$7,803,011</t>
  </si>
  <si>
    <t>$7.80 MM</t>
  </si>
  <si>
    <t>$16,841,480</t>
  </si>
  <si>
    <t>$16.84 MM</t>
  </si>
  <si>
    <t>$26,550,301</t>
  </si>
  <si>
    <t>$26.55 MM</t>
  </si>
  <si>
    <t>$51,466,649,245</t>
  </si>
  <si>
    <t>$51466.65 MM</t>
  </si>
  <si>
    <t>$2,144,764,931</t>
  </si>
  <si>
    <t>$2144.76 MM</t>
  </si>
  <si>
    <t>$14,246,107</t>
  </si>
  <si>
    <t>$14.25 MM</t>
  </si>
  <si>
    <t>$20,668,129</t>
  </si>
  <si>
    <t>$20.67 MM</t>
  </si>
  <si>
    <t>$310</t>
  </si>
  <si>
    <t>$309.89</t>
  </si>
  <si>
    <t>$108,821,601</t>
  </si>
  <si>
    <t>$108.82 MM</t>
  </si>
  <si>
    <t>$1,532</t>
  </si>
  <si>
    <t>$1.53 K</t>
  </si>
  <si>
    <t>$3,056,558</t>
  </si>
  <si>
    <t>$3.06 MM</t>
  </si>
  <si>
    <t>$20,619</t>
  </si>
  <si>
    <t>$20.62 K</t>
  </si>
  <si>
    <t>$37,815,674</t>
  </si>
  <si>
    <t>$37.82 MM</t>
  </si>
  <si>
    <t>$90,569</t>
  </si>
  <si>
    <t>$90.57 K</t>
  </si>
  <si>
    <t>$24,980</t>
  </si>
  <si>
    <t>$24.98 K</t>
  </si>
  <si>
    <t>$82</t>
  </si>
  <si>
    <t>$82.20</t>
  </si>
  <si>
    <t>$3,939,220</t>
  </si>
  <si>
    <t>$3.94 MM</t>
  </si>
  <si>
    <t>$6,690,885,517</t>
  </si>
  <si>
    <t>$6690.89 MM</t>
  </si>
  <si>
    <t>$80,382,275,435</t>
  </si>
  <si>
    <t>$80382.28 MM</t>
  </si>
  <si>
    <t>$2,637</t>
  </si>
  <si>
    <t>$2.64 K</t>
  </si>
  <si>
    <t>$423,825,454</t>
  </si>
  <si>
    <t>$423.83 MM</t>
  </si>
  <si>
    <t>$52,250,618</t>
  </si>
  <si>
    <t>$52.25 MM</t>
  </si>
  <si>
    <t>$10,012</t>
  </si>
  <si>
    <t>$10.01 K</t>
  </si>
  <si>
    <t>$1,540,384,885</t>
  </si>
  <si>
    <t>$1540.38 MM</t>
  </si>
  <si>
    <t>$17,612</t>
  </si>
  <si>
    <t>$17.61 K</t>
  </si>
  <si>
    <t>$77,695,485</t>
  </si>
  <si>
    <t>$77.70 MM</t>
  </si>
  <si>
    <t>$404,556</t>
  </si>
  <si>
    <t>$404.56 K</t>
  </si>
  <si>
    <t>$322</t>
  </si>
  <si>
    <t>$321.65</t>
  </si>
  <si>
    <t>$14,600,079</t>
  </si>
  <si>
    <t>$14.60 MM</t>
  </si>
  <si>
    <t>$155,265,623,100</t>
  </si>
  <si>
    <t>$155265.62 MM</t>
  </si>
  <si>
    <t>$122,664,166,868</t>
  </si>
  <si>
    <t>$122664.17 MM</t>
  </si>
  <si>
    <t>$52,867,343,512</t>
  </si>
  <si>
    <t>$52867.34 MM</t>
  </si>
  <si>
    <t>$82,977,010</t>
  </si>
  <si>
    <t>$82.98 MM</t>
  </si>
  <si>
    <t>$5,010,927</t>
  </si>
  <si>
    <t>$5.01 MM</t>
  </si>
  <si>
    <t>$55,229,028,470</t>
  </si>
  <si>
    <t>$55229.03 MM</t>
  </si>
  <si>
    <t>$76</t>
  </si>
  <si>
    <t>$76.49</t>
  </si>
  <si>
    <t>$58,486</t>
  </si>
  <si>
    <t>$58.49 K</t>
  </si>
  <si>
    <t>$1,069,742,396,345</t>
  </si>
  <si>
    <t>$1069742.40 MM</t>
  </si>
  <si>
    <t>$175,956,025</t>
  </si>
  <si>
    <t>$175.96 MM</t>
  </si>
  <si>
    <t>$632</t>
  </si>
  <si>
    <t>$631.89</t>
  </si>
  <si>
    <t>$931</t>
  </si>
  <si>
    <t>$930.72</t>
  </si>
  <si>
    <t>$3,280,718,518</t>
  </si>
  <si>
    <t>$3280.72 MM</t>
  </si>
  <si>
    <t>$211</t>
  </si>
  <si>
    <t>$210.98</t>
  </si>
  <si>
    <t>$85,450,923,243</t>
  </si>
  <si>
    <t>$85450.92 MM</t>
  </si>
  <si>
    <t>$62.92</t>
  </si>
  <si>
    <t>$1,298,103</t>
  </si>
  <si>
    <t>$1.30 MM</t>
  </si>
  <si>
    <t>$68,046,042</t>
  </si>
  <si>
    <t>$68.05 MM</t>
  </si>
  <si>
    <t>$140,560,087,972</t>
  </si>
  <si>
    <t>$140560.09 MM</t>
  </si>
  <si>
    <t>$30,654,326</t>
  </si>
  <si>
    <t>$30.65 MM</t>
  </si>
  <si>
    <t>$222,557,757,339</t>
  </si>
  <si>
    <t>$222557.76 MM</t>
  </si>
  <si>
    <t>$416,714,740</t>
  </si>
  <si>
    <t>$416.71 MM</t>
  </si>
  <si>
    <t>$23,871,826,756</t>
  </si>
  <si>
    <t>$23871.83 MM</t>
  </si>
  <si>
    <t>$5,923,198</t>
  </si>
  <si>
    <t>$103,691</t>
  </si>
  <si>
    <t>$103.69 K</t>
  </si>
  <si>
    <t>$84,207,905,021</t>
  </si>
  <si>
    <t>$84207.91 MM</t>
  </si>
  <si>
    <t>$652,595,586,487</t>
  </si>
  <si>
    <t>$652595.59 MM</t>
  </si>
  <si>
    <t>$443,487,709,390</t>
  </si>
  <si>
    <t>$443487.71 MM</t>
  </si>
  <si>
    <t>$585,370,075,178</t>
  </si>
  <si>
    <t>$585370.08 MM</t>
  </si>
  <si>
    <t>$74,902</t>
  </si>
  <si>
    <t>$74.90 K</t>
  </si>
  <si>
    <t>$401,818,738,528</t>
  </si>
  <si>
    <t>$401818.74 MM</t>
  </si>
  <si>
    <t>$1,129,004</t>
  </si>
  <si>
    <t>$93,666,847,440</t>
  </si>
  <si>
    <t>$93666.85 MM</t>
  </si>
  <si>
    <t>$367,535,286,427</t>
  </si>
  <si>
    <t>$367535.29 MM</t>
  </si>
  <si>
    <t>$108</t>
  </si>
  <si>
    <t>$107.66</t>
  </si>
  <si>
    <t>$711,341,300,022</t>
  </si>
  <si>
    <t>$711341.30 MM</t>
  </si>
  <si>
    <t>$5,164,967,779</t>
  </si>
  <si>
    <t>$5164.97 MM</t>
  </si>
  <si>
    <t>$4,308,583</t>
  </si>
  <si>
    <t>$4.31 MM</t>
  </si>
  <si>
    <t>$405,084</t>
  </si>
  <si>
    <t>$405.08 K</t>
  </si>
  <si>
    <t>$1,438</t>
  </si>
  <si>
    <t>$1.44 K</t>
  </si>
  <si>
    <t>$10,117,962,179</t>
  </si>
  <si>
    <t>$10117.96 MM</t>
  </si>
  <si>
    <t>$8,402,686</t>
  </si>
  <si>
    <t>$8.40 MM</t>
  </si>
  <si>
    <t>$441,705</t>
  </si>
  <si>
    <t>$441.71 K</t>
  </si>
  <si>
    <t>$289,218,301</t>
  </si>
  <si>
    <t>$289.22 MM</t>
  </si>
  <si>
    <t>$175,127,147,966</t>
  </si>
  <si>
    <t>$175127.15 MM</t>
  </si>
  <si>
    <t>$25,865</t>
  </si>
  <si>
    <t>$25.87 K</t>
  </si>
  <si>
    <t>$37,644,254,001</t>
  </si>
  <si>
    <t>$37644.25 MM</t>
  </si>
  <si>
    <t>$13,495,827,491</t>
  </si>
  <si>
    <t>$13495.83 MM</t>
  </si>
  <si>
    <t>$45</t>
  </si>
  <si>
    <t>$45.22</t>
  </si>
  <si>
    <t>$36,798,693</t>
  </si>
  <si>
    <t>$36.80 MM</t>
  </si>
  <si>
    <t>$16,347</t>
  </si>
  <si>
    <t>$16.35 K</t>
  </si>
  <si>
    <t>$34,252,971,482</t>
  </si>
  <si>
    <t>$34252.97 MM</t>
  </si>
  <si>
    <t>$402,910,574,018</t>
  </si>
  <si>
    <t>$402910.57 MM</t>
  </si>
  <si>
    <t>$628,964,648,466</t>
  </si>
  <si>
    <t>$628964.65 MM</t>
  </si>
  <si>
    <t>$45.75</t>
  </si>
  <si>
    <t>$34,703,543,382</t>
  </si>
  <si>
    <t>$34703.54 MM</t>
  </si>
  <si>
    <t>$14,232,897</t>
  </si>
  <si>
    <t>$14.23 MM</t>
  </si>
  <si>
    <t>$82,733,706,877</t>
  </si>
  <si>
    <t>$82733.71 MM</t>
  </si>
  <si>
    <t>$1,841,514,739</t>
  </si>
  <si>
    <t>$1841.51 MM</t>
  </si>
  <si>
    <t>$170,294,823,320</t>
  </si>
  <si>
    <t>$170294.82 MM</t>
  </si>
  <si>
    <t>$26,380,793,313</t>
  </si>
  <si>
    <t>$26380.79 MM</t>
  </si>
  <si>
    <t>$135.22</t>
  </si>
  <si>
    <t>$16,852,083,172</t>
  </si>
  <si>
    <t>$16852.08 MM</t>
  </si>
  <si>
    <t>$1,735,024,778</t>
  </si>
  <si>
    <t>$1735.02 MM</t>
  </si>
  <si>
    <t>$53,993</t>
  </si>
  <si>
    <t>$53.99 K</t>
  </si>
  <si>
    <t>$14,994,893</t>
  </si>
  <si>
    <t>$14.99 MM</t>
  </si>
  <si>
    <t>$868</t>
  </si>
  <si>
    <t>$868.13</t>
  </si>
  <si>
    <t>$470,688,748,686</t>
  </si>
  <si>
    <t>$470688.75 MM</t>
  </si>
  <si>
    <t>$992</t>
  </si>
  <si>
    <t>$992.24</t>
  </si>
  <si>
    <t>$80,134,293,900</t>
  </si>
  <si>
    <t>$80134.29 MM</t>
  </si>
  <si>
    <t>$508,970</t>
  </si>
  <si>
    <t>$508.97 K</t>
  </si>
  <si>
    <t>$2,747,269,663</t>
  </si>
  <si>
    <t>$2747.27 MM</t>
  </si>
  <si>
    <t>$91,532</t>
  </si>
  <si>
    <t>$91.53 K</t>
  </si>
  <si>
    <t>$20,728,449</t>
  </si>
  <si>
    <t>$20.73 MM</t>
  </si>
  <si>
    <t>$136,517,341,362</t>
  </si>
  <si>
    <t>$136517.34 MM</t>
  </si>
  <si>
    <t>$4,215,838,592</t>
  </si>
  <si>
    <t>$4215.84 MM</t>
  </si>
  <si>
    <t>$52,458,027</t>
  </si>
  <si>
    <t>$52.46 MM</t>
  </si>
  <si>
    <t>$412</t>
  </si>
  <si>
    <t>$412.07</t>
  </si>
  <si>
    <t>$11,639,634</t>
  </si>
  <si>
    <t>$11.64 MM</t>
  </si>
  <si>
    <t>$23,292,260</t>
  </si>
  <si>
    <t>$23.29 MM</t>
  </si>
  <si>
    <t>$16,123,282,908</t>
  </si>
  <si>
    <t>$16123.28 MM</t>
  </si>
  <si>
    <t>$529,141,458</t>
  </si>
  <si>
    <t>$529.14 MM</t>
  </si>
  <si>
    <t>$588,043,572</t>
  </si>
  <si>
    <t>$588.04 MM</t>
  </si>
  <si>
    <t>$5,303,182,304</t>
  </si>
  <si>
    <t>$5303.18 MM</t>
  </si>
  <si>
    <t>$854,353</t>
  </si>
  <si>
    <t>$854.35 K</t>
  </si>
  <si>
    <t>$22.06</t>
  </si>
  <si>
    <t>$22.08</t>
  </si>
  <si>
    <t>$179,270,357,650</t>
  </si>
  <si>
    <t>$179270.36 MM</t>
  </si>
  <si>
    <t>$170.99</t>
  </si>
  <si>
    <t>$10,723,406,686</t>
  </si>
  <si>
    <t>$10723.41 MM</t>
  </si>
  <si>
    <t>$790,686</t>
  </si>
  <si>
    <t>$790.69 K</t>
  </si>
  <si>
    <t>$425,763,163,431</t>
  </si>
  <si>
    <t>$425763.16 MM</t>
  </si>
  <si>
    <t>$1,011,078,326</t>
  </si>
  <si>
    <t>$1011.08 MM</t>
  </si>
  <si>
    <t>$111,280,732,047</t>
  </si>
  <si>
    <t>$111280.73 MM</t>
  </si>
  <si>
    <t>$254</t>
  </si>
  <si>
    <t>$253.96</t>
  </si>
  <si>
    <t>$3,832,568,761</t>
  </si>
  <si>
    <t>$3832.57 MM</t>
  </si>
  <si>
    <t>$42.04</t>
  </si>
  <si>
    <t>$183</t>
  </si>
  <si>
    <t>$183.34</t>
  </si>
  <si>
    <t>$19.35</t>
  </si>
  <si>
    <t>$153</t>
  </si>
  <si>
    <t>$153.12</t>
  </si>
  <si>
    <t>$189,601</t>
  </si>
  <si>
    <t>$189.60 K</t>
  </si>
  <si>
    <t>$589,962</t>
  </si>
  <si>
    <t>$589.96 K</t>
  </si>
  <si>
    <t>$122,672,626</t>
  </si>
  <si>
    <t>$122.67 MM</t>
  </si>
  <si>
    <t>$70.50</t>
  </si>
  <si>
    <t>$61,324,699</t>
  </si>
  <si>
    <t>$61.32 MM</t>
  </si>
  <si>
    <t>$5,788,895,863</t>
  </si>
  <si>
    <t>$5788.90 MM</t>
  </si>
  <si>
    <t>$177,092,434,361</t>
  </si>
  <si>
    <t>$177092.43 MM</t>
  </si>
  <si>
    <t>$1,257,828,411</t>
  </si>
  <si>
    <t>$1257.83 MM</t>
  </si>
  <si>
    <t>$268,971,850,623</t>
  </si>
  <si>
    <t>$268971.85 MM</t>
  </si>
  <si>
    <t>$170</t>
  </si>
  <si>
    <t>$170.20</t>
  </si>
  <si>
    <t>$106.78</t>
  </si>
  <si>
    <t>$505</t>
  </si>
  <si>
    <t>$505.34</t>
  </si>
  <si>
    <t>$6,706,168,291</t>
  </si>
  <si>
    <t>$6706.17 MM</t>
  </si>
  <si>
    <t>$1,500,300,198</t>
  </si>
  <si>
    <t>$1500.30 MM</t>
  </si>
  <si>
    <t>$52,485</t>
  </si>
  <si>
    <t>$52.49 K</t>
  </si>
  <si>
    <t>$5,410,149,597</t>
  </si>
  <si>
    <t>$5410.15 MM</t>
  </si>
  <si>
    <t>$111.77</t>
  </si>
  <si>
    <t>$52.50</t>
  </si>
  <si>
    <t>$1,833,579,417</t>
  </si>
  <si>
    <t>$1833.58 MM</t>
  </si>
  <si>
    <t>$117</t>
  </si>
  <si>
    <t>$117.49</t>
  </si>
  <si>
    <t>$22,532,991</t>
  </si>
  <si>
    <t>$22.53 MM</t>
  </si>
  <si>
    <t>$227</t>
  </si>
  <si>
    <t>$226.63</t>
  </si>
  <si>
    <t>$106</t>
  </si>
  <si>
    <t>$105.55</t>
  </si>
  <si>
    <t>$8,685,809,975</t>
  </si>
  <si>
    <t>$8685.81 MM</t>
  </si>
  <si>
    <t>$49,321,184,572</t>
  </si>
  <si>
    <t>$49321.18 MM</t>
  </si>
  <si>
    <t>$106,622,099</t>
  </si>
  <si>
    <t>$106.62 MM</t>
  </si>
  <si>
    <t>$9,394,401</t>
  </si>
  <si>
    <t>$9.39 MM</t>
  </si>
  <si>
    <t>$6,983,599</t>
  </si>
  <si>
    <t>$6.98 MM</t>
  </si>
  <si>
    <t>$3,485,542,385</t>
  </si>
  <si>
    <t>$3485.54 MM</t>
  </si>
  <si>
    <t>$19,083</t>
  </si>
  <si>
    <t>$19.08 K</t>
  </si>
  <si>
    <t>$552,177</t>
  </si>
  <si>
    <t>$552.18 K</t>
  </si>
  <si>
    <t>$264,984,346,120</t>
  </si>
  <si>
    <t>$264984.35 MM</t>
  </si>
  <si>
    <t>$244,895</t>
  </si>
  <si>
    <t>$244.89 K</t>
  </si>
  <si>
    <t>$68,113,561</t>
  </si>
  <si>
    <t>$68.11 MM</t>
  </si>
  <si>
    <t>$26</t>
  </si>
  <si>
    <t>$25.59</t>
  </si>
  <si>
    <t>$6,367,170</t>
  </si>
  <si>
    <t>$6.37 MM</t>
  </si>
  <si>
    <t>$1,974,756,824</t>
  </si>
  <si>
    <t>$1974.76 MM</t>
  </si>
  <si>
    <t>$655,565,205</t>
  </si>
  <si>
    <t>$655.57 MM</t>
  </si>
  <si>
    <t>$694,554,185</t>
  </si>
  <si>
    <t>$694.55 MM</t>
  </si>
  <si>
    <t>$10,220</t>
  </si>
  <si>
    <t>$10.22 K</t>
  </si>
  <si>
    <t>$105,053,910,364</t>
  </si>
  <si>
    <t>$105053.91 MM</t>
  </si>
  <si>
    <t>$222</t>
  </si>
  <si>
    <t>$221.67</t>
  </si>
  <si>
    <t>$129,856,985,079</t>
  </si>
  <si>
    <t>$129856.99 MM</t>
  </si>
  <si>
    <t>$291,447,866,659</t>
  </si>
  <si>
    <t>$291447.87 MM</t>
  </si>
  <si>
    <t>$803</t>
  </si>
  <si>
    <t>$802.90</t>
  </si>
  <si>
    <t>$5,726,060,080</t>
  </si>
  <si>
    <t>$5726.06 MM</t>
  </si>
  <si>
    <t>$232,104</t>
  </si>
  <si>
    <t>$232.10 K</t>
  </si>
  <si>
    <t>$6,505,424,873</t>
  </si>
  <si>
    <t>$6505.42 MM</t>
  </si>
  <si>
    <t>$69,278,052,679</t>
  </si>
  <si>
    <t>$69278.05 MM</t>
  </si>
  <si>
    <t>$2,606,185,898</t>
  </si>
  <si>
    <t>$2606.19 MM</t>
  </si>
  <si>
    <t>$3,600,908,760</t>
  </si>
  <si>
    <t>$3600.91 MM</t>
  </si>
  <si>
    <t>$32,847</t>
  </si>
  <si>
    <t>$32.85 K</t>
  </si>
  <si>
    <t>$17,486,708,181</t>
  </si>
  <si>
    <t>$17486.71 MM</t>
  </si>
  <si>
    <t>$330,731,673</t>
  </si>
  <si>
    <t>$330.73 MM</t>
  </si>
  <si>
    <t>$6,943</t>
  </si>
  <si>
    <t>$6.94 K</t>
  </si>
  <si>
    <t>$270,682,339,457</t>
  </si>
  <si>
    <t>$270682.34 MM</t>
  </si>
  <si>
    <t>$996,467,767</t>
  </si>
  <si>
    <t>$996.47 MM</t>
  </si>
  <si>
    <t>$24,276,967</t>
  </si>
  <si>
    <t>$24.28 MM</t>
  </si>
  <si>
    <t>$320,245,726,312</t>
  </si>
  <si>
    <t>$320245.73 MM</t>
  </si>
  <si>
    <t>$26,760</t>
  </si>
  <si>
    <t>$26.76 K</t>
  </si>
  <si>
    <t>$43,965,358,007</t>
  </si>
  <si>
    <t>$43965.36 MM</t>
  </si>
  <si>
    <t>$8,356,810,251</t>
  </si>
  <si>
    <t>$8356.81 MM</t>
  </si>
  <si>
    <t>$120,676,949</t>
  </si>
  <si>
    <t>$120.68 MM</t>
  </si>
  <si>
    <t>$3,439,043,368</t>
  </si>
  <si>
    <t>$3439.04 MM</t>
  </si>
  <si>
    <t>$16</t>
  </si>
  <si>
    <t>$15.84</t>
  </si>
  <si>
    <t>$1,454,148,009</t>
  </si>
  <si>
    <t>$1454.15 MM</t>
  </si>
  <si>
    <t>$204.59</t>
  </si>
  <si>
    <t>$306</t>
  </si>
  <si>
    <t>$305.82</t>
  </si>
  <si>
    <t>$488,025,826</t>
  </si>
  <si>
    <t>$488.03 MM</t>
  </si>
  <si>
    <t>$29.04</t>
  </si>
  <si>
    <t>$420,280,090,769</t>
  </si>
  <si>
    <t>$420280.09 MM</t>
  </si>
  <si>
    <t>$214,330,990,883</t>
  </si>
  <si>
    <t>$214330.99 MM</t>
  </si>
  <si>
    <t>$29,691,041,889</t>
  </si>
  <si>
    <t>$29691.04 MM</t>
  </si>
  <si>
    <t>$20,303,696</t>
  </si>
  <si>
    <t>$20.30 MM</t>
  </si>
  <si>
    <t>$5,630,711</t>
  </si>
  <si>
    <t>$5.63 MM</t>
  </si>
  <si>
    <t>$62</t>
  </si>
  <si>
    <t>$61.87</t>
  </si>
  <si>
    <t>$8,482,686</t>
  </si>
  <si>
    <t>$8.48 MM</t>
  </si>
  <si>
    <t>$314,447,824</t>
  </si>
  <si>
    <t>$314.45 MM</t>
  </si>
  <si>
    <t>$2,236,971</t>
  </si>
  <si>
    <t>$2.24 MM</t>
  </si>
  <si>
    <t>$1,573,884,008</t>
  </si>
  <si>
    <t>$1573.88 MM</t>
  </si>
  <si>
    <t>$75,433,046,636</t>
  </si>
  <si>
    <t>$75433.05 MM</t>
  </si>
  <si>
    <t>$2,656,761,908</t>
  </si>
  <si>
    <t>$2656.76 MM</t>
  </si>
  <si>
    <t>$180.04</t>
  </si>
  <si>
    <t>$2,328,746,590</t>
  </si>
  <si>
    <t>$2328.75 MM</t>
  </si>
  <si>
    <t>$63.77</t>
  </si>
  <si>
    <t>$28,781</t>
  </si>
  <si>
    <t>$28.78 K</t>
  </si>
  <si>
    <t>$142,092,975</t>
  </si>
  <si>
    <t>$142.09 MM</t>
  </si>
  <si>
    <t>$53,764,057,328</t>
  </si>
  <si>
    <t>$53764.06 MM</t>
  </si>
  <si>
    <t>$627</t>
  </si>
  <si>
    <t>$627.40</t>
  </si>
  <si>
    <t>$1,656,100,563</t>
  </si>
  <si>
    <t>$1656.10 MM</t>
  </si>
  <si>
    <t>$698,564,438</t>
  </si>
  <si>
    <t>$698.56 MM</t>
  </si>
  <si>
    <t>$26.82</t>
  </si>
  <si>
    <t>$152.19</t>
  </si>
  <si>
    <t>$104</t>
  </si>
  <si>
    <t>$104.40</t>
  </si>
  <si>
    <t>$893,054,093</t>
  </si>
  <si>
    <t>$893.05 MM</t>
  </si>
  <si>
    <t>$10,900,828,863</t>
  </si>
  <si>
    <t>$10900.83 MM</t>
  </si>
  <si>
    <t>$182,563,225</t>
  </si>
  <si>
    <t>$182.56 MM</t>
  </si>
  <si>
    <t>$384,256,689,226</t>
  </si>
  <si>
    <t>$384256.69 MM</t>
  </si>
  <si>
    <t>$5,058,999,352</t>
  </si>
  <si>
    <t>$5059.00 MM</t>
  </si>
  <si>
    <t>$466,555,583,762</t>
  </si>
  <si>
    <t>$466555.58 MM</t>
  </si>
  <si>
    <t>$604,589,515</t>
  </si>
  <si>
    <t>$604.59 MM</t>
  </si>
  <si>
    <t>$294</t>
  </si>
  <si>
    <t>$294.29</t>
  </si>
  <si>
    <t>$5,130,528</t>
  </si>
  <si>
    <t>$5.13 MM</t>
  </si>
  <si>
    <t>$792</t>
  </si>
  <si>
    <t>$792.47</t>
  </si>
  <si>
    <t>$213,932</t>
  </si>
  <si>
    <t>$213.93 K</t>
  </si>
  <si>
    <t>$2,042,348</t>
  </si>
  <si>
    <t>$338</t>
  </si>
  <si>
    <t>$338.39</t>
  </si>
  <si>
    <t>$191.35</t>
  </si>
  <si>
    <t>$1,779,766</t>
  </si>
  <si>
    <t>$1.78 MM</t>
  </si>
  <si>
    <t>$81.63</t>
  </si>
  <si>
    <t>$31,548</t>
  </si>
  <si>
    <t>$31.55 K</t>
  </si>
  <si>
    <t>$29,583,503,220</t>
  </si>
  <si>
    <t>$29583.50 MM</t>
  </si>
  <si>
    <t>$40.09</t>
  </si>
  <si>
    <t>$16,968,087,889</t>
  </si>
  <si>
    <t>$16968.09 MM</t>
  </si>
  <si>
    <t>$2,075,343,151</t>
  </si>
  <si>
    <t>$2075.34 MM</t>
  </si>
  <si>
    <t>$2,649,357,245</t>
  </si>
  <si>
    <t>$2649.36 MM</t>
  </si>
  <si>
    <t>$5,583,641,670</t>
  </si>
  <si>
    <t>$5583.64 MM</t>
  </si>
  <si>
    <t>$147</t>
  </si>
  <si>
    <t>$146.88</t>
  </si>
  <si>
    <t>$8,702,073,152</t>
  </si>
  <si>
    <t>$8702.07 MM</t>
  </si>
  <si>
    <t>$214,190</t>
  </si>
  <si>
    <t>$214.19 K</t>
  </si>
  <si>
    <t>$163,636,144,374</t>
  </si>
  <si>
    <t>$163636.14 MM</t>
  </si>
  <si>
    <t>$680,394,341</t>
  </si>
  <si>
    <t>$680.39 MM</t>
  </si>
  <si>
    <t>$116,313</t>
  </si>
  <si>
    <t>$116.31 K</t>
  </si>
  <si>
    <t>$142</t>
  </si>
  <si>
    <t>$141.84</t>
  </si>
  <si>
    <t>$988,791,478</t>
  </si>
  <si>
    <t>$988.79 MM</t>
  </si>
  <si>
    <t>$3,840,561,084</t>
  </si>
  <si>
    <t>$3840.56 MM</t>
  </si>
  <si>
    <t>$136.30</t>
  </si>
  <si>
    <t>$144.42</t>
  </si>
  <si>
    <t>$469</t>
  </si>
  <si>
    <t>$468.60</t>
  </si>
  <si>
    <t>$1,037,847,075,607</t>
  </si>
  <si>
    <t>$1037847.08 MM</t>
  </si>
  <si>
    <t>$46,991,433,879</t>
  </si>
  <si>
    <t>$46991.43 MM</t>
  </si>
  <si>
    <t>$390,825,539</t>
  </si>
  <si>
    <t>$390.83 MM</t>
  </si>
  <si>
    <t>$37,641</t>
  </si>
  <si>
    <t>$37.64 K</t>
  </si>
  <si>
    <t>$114.52</t>
  </si>
  <si>
    <t>$1,651,688,958</t>
  </si>
  <si>
    <t>$1651.69 MM</t>
  </si>
  <si>
    <t>$204,594,470,192</t>
  </si>
  <si>
    <t>$204594.47 MM</t>
  </si>
  <si>
    <t>$2,068,646,312</t>
  </si>
  <si>
    <t>$2068.65 MM</t>
  </si>
  <si>
    <t>$24,327,350,797</t>
  </si>
  <si>
    <t>$24327.35 MM</t>
  </si>
  <si>
    <t>$369</t>
  </si>
  <si>
    <t>$369.26</t>
  </si>
  <si>
    <t>$991,791,588</t>
  </si>
  <si>
    <t>$991.79 MM</t>
  </si>
  <si>
    <t>$93</t>
  </si>
  <si>
    <t>$93.33</t>
  </si>
  <si>
    <t>$2,905</t>
  </si>
  <si>
    <t>$2.91 K</t>
  </si>
  <si>
    <t>$23,182,652</t>
  </si>
  <si>
    <t>$23.18 MM</t>
  </si>
  <si>
    <t>$13,180,466</t>
  </si>
  <si>
    <t>$13.18 MM</t>
  </si>
  <si>
    <t>$198</t>
  </si>
  <si>
    <t>$197.68</t>
  </si>
  <si>
    <t>$15,884</t>
  </si>
  <si>
    <t>$15.88 K</t>
  </si>
  <si>
    <t>$960</t>
  </si>
  <si>
    <t>$959.66</t>
  </si>
  <si>
    <t>$12,395,671,599</t>
  </si>
  <si>
    <t>$12395.67 MM</t>
  </si>
  <si>
    <t>$213,995</t>
  </si>
  <si>
    <t>$214.00 K</t>
  </si>
  <si>
    <t>$25,285,988,377</t>
  </si>
  <si>
    <t>$25285.99 MM</t>
  </si>
  <si>
    <t>$1,587,306,900</t>
  </si>
  <si>
    <t>$1587.31 MM</t>
  </si>
  <si>
    <t>$159,216,596,283</t>
  </si>
  <si>
    <t>$159216.60 MM</t>
  </si>
  <si>
    <t>$74</t>
  </si>
  <si>
    <t>$74.35</t>
  </si>
  <si>
    <t>$8</t>
  </si>
  <si>
    <t>$8.12</t>
  </si>
  <si>
    <t>$158,015,827</t>
  </si>
  <si>
    <t>$158.02 MM</t>
  </si>
  <si>
    <t>$3,431,856,407</t>
  </si>
  <si>
    <t>$3431.86 MM</t>
  </si>
  <si>
    <t>$233,312,434</t>
  </si>
  <si>
    <t>$233.31 MM</t>
  </si>
  <si>
    <t>$115,683,775,190</t>
  </si>
  <si>
    <t>$115683.78 MM</t>
  </si>
  <si>
    <t>$48.04</t>
  </si>
  <si>
    <t>$6,760</t>
  </si>
  <si>
    <t>$6.76 K</t>
  </si>
  <si>
    <t>$155</t>
  </si>
  <si>
    <t>$154.97</t>
  </si>
  <si>
    <t>$131,949,621,436</t>
  </si>
  <si>
    <t>$131949.62 MM</t>
  </si>
  <si>
    <t>$139.55</t>
  </si>
  <si>
    <t>$123,207,512,621</t>
  </si>
  <si>
    <t>$123207.51 MM</t>
  </si>
  <si>
    <t>$49,973,707,412</t>
  </si>
  <si>
    <t>$49973.71 MM</t>
  </si>
  <si>
    <t>$186,758,202</t>
  </si>
  <si>
    <t>$186.76 MM</t>
  </si>
  <si>
    <t>$2,800,314</t>
  </si>
  <si>
    <t>$2.80 MM</t>
  </si>
  <si>
    <t>$70,973</t>
  </si>
  <si>
    <t>$70.97 K</t>
  </si>
  <si>
    <t>$322,756,478,039</t>
  </si>
  <si>
    <t>$322756.48 MM</t>
  </si>
  <si>
    <t>$1,371,104,921</t>
  </si>
  <si>
    <t>$1371.10 MM</t>
  </si>
  <si>
    <t>$193,777,988,230</t>
  </si>
  <si>
    <t>$193777.99 MM</t>
  </si>
  <si>
    <t>$51.35</t>
  </si>
  <si>
    <t>$2,215,752,913</t>
  </si>
  <si>
    <t>$2215.75 MM</t>
  </si>
  <si>
    <t>$11,349,785,671</t>
  </si>
  <si>
    <t>$11349.79 MM</t>
  </si>
  <si>
    <t>$127,158</t>
  </si>
  <si>
    <t>$127.16 K</t>
  </si>
  <si>
    <t>$10,758,725,131</t>
  </si>
  <si>
    <t>$10758.73 MM</t>
  </si>
  <si>
    <t>$13,335,227,345</t>
  </si>
  <si>
    <t>$13335.23 MM</t>
  </si>
  <si>
    <t>$1,037</t>
  </si>
  <si>
    <t>$1.04 K</t>
  </si>
  <si>
    <t>$879,820,695</t>
  </si>
  <si>
    <t>$879.82 MM</t>
  </si>
  <si>
    <t>$72,597,696,572</t>
  </si>
  <si>
    <t>$72597.70 MM</t>
  </si>
  <si>
    <t>$166,886,910</t>
  </si>
  <si>
    <t>$166.89 MM</t>
  </si>
  <si>
    <t>$1,810,082,563</t>
  </si>
  <si>
    <t>$1810.08 MM</t>
  </si>
  <si>
    <t>$79,984,038,524</t>
  </si>
  <si>
    <t>$79984.04 MM</t>
  </si>
  <si>
    <t>$1,944,027,775</t>
  </si>
  <si>
    <t>$1944.03 MM</t>
  </si>
  <si>
    <t>$3,493,231</t>
  </si>
  <si>
    <t>$3.49 MM</t>
  </si>
  <si>
    <t>$10,189,401,718</t>
  </si>
  <si>
    <t>$10189.40 MM</t>
  </si>
  <si>
    <t>$3,237,131</t>
  </si>
  <si>
    <t>$3.24 MM</t>
  </si>
  <si>
    <t>$110,097,024,348</t>
  </si>
  <si>
    <t>$110097.02 MM</t>
  </si>
  <si>
    <t>$775,523</t>
  </si>
  <si>
    <t>$775.52 K</t>
  </si>
  <si>
    <t>$3,864,623,349</t>
  </si>
  <si>
    <t>$3864.62 MM</t>
  </si>
  <si>
    <t>$6,612,594</t>
  </si>
  <si>
    <t>$6.61 MM</t>
  </si>
  <si>
    <t>$4,257,162,998</t>
  </si>
  <si>
    <t>$4257.16 MM</t>
  </si>
  <si>
    <t>$8,453,140,793</t>
  </si>
  <si>
    <t>$8453.14 MM</t>
  </si>
  <si>
    <t>$14,353,702,036</t>
  </si>
  <si>
    <t>$14353.70 MM</t>
  </si>
  <si>
    <t>$25,511,851,340</t>
  </si>
  <si>
    <t>$25511.85 MM</t>
  </si>
  <si>
    <t>$76,618,239,000</t>
  </si>
  <si>
    <t>$76618.24 MM</t>
  </si>
  <si>
    <t>$25,866,283</t>
  </si>
  <si>
    <t>$25.87 MM</t>
  </si>
  <si>
    <t>$99</t>
  </si>
  <si>
    <t>$98.56</t>
  </si>
  <si>
    <t>$172</t>
  </si>
  <si>
    <t>$172.02</t>
  </si>
  <si>
    <t>$6,241,384,811</t>
  </si>
  <si>
    <t>$6241.38 MM</t>
  </si>
  <si>
    <t>$710,338,237,966</t>
  </si>
  <si>
    <t>$710338.24 MM</t>
  </si>
  <si>
    <t>$320,125</t>
  </si>
  <si>
    <t>$320.13 K</t>
  </si>
  <si>
    <t>$21,170,277,544</t>
  </si>
  <si>
    <t>$21170.28 MM</t>
  </si>
  <si>
    <t>$4,087</t>
  </si>
  <si>
    <t>$4.09 K</t>
  </si>
  <si>
    <t>$14,928,980,092</t>
  </si>
  <si>
    <t>$14928.98 MM</t>
  </si>
  <si>
    <t>$82,049</t>
  </si>
  <si>
    <t>$82.05 K</t>
  </si>
  <si>
    <t>$589,419,010,023</t>
  </si>
  <si>
    <t>$589419.01 MM</t>
  </si>
  <si>
    <t>$45,916</t>
  </si>
  <si>
    <t>$45.92 K</t>
  </si>
  <si>
    <t>$404,303,930</t>
  </si>
  <si>
    <t>$404.30 MM</t>
  </si>
  <si>
    <t>$88,183</t>
  </si>
  <si>
    <t>$88.18 K</t>
  </si>
  <si>
    <t>$9,537</t>
  </si>
  <si>
    <t>$9.54 K</t>
  </si>
  <si>
    <t>$45,603,502,602</t>
  </si>
  <si>
    <t>$45603.50 MM</t>
  </si>
  <si>
    <t>$377</t>
  </si>
  <si>
    <t>$376.70</t>
  </si>
  <si>
    <t>$12,313,292,932</t>
  </si>
  <si>
    <t>$12313.29 MM</t>
  </si>
  <si>
    <t>$13,686,733</t>
  </si>
  <si>
    <t>$13.69 MM</t>
  </si>
  <si>
    <t>$236,300,694</t>
  </si>
  <si>
    <t>$236.30 MM</t>
  </si>
  <si>
    <t>$248,909</t>
  </si>
  <si>
    <t>$248.91 K</t>
  </si>
  <si>
    <t>$1,495,876</t>
  </si>
  <si>
    <t>$1.50 MM</t>
  </si>
  <si>
    <t>$269,978</t>
  </si>
  <si>
    <t>$269.98 K</t>
  </si>
  <si>
    <t>$214,224</t>
  </si>
  <si>
    <t>$214.22 K</t>
  </si>
  <si>
    <t>$544,031,674,040</t>
  </si>
  <si>
    <t>$544031.67 MM</t>
  </si>
  <si>
    <t>$2,518,315</t>
  </si>
  <si>
    <t>$2.52 MM</t>
  </si>
  <si>
    <t>$195,927,571</t>
  </si>
  <si>
    <t>$195.93 MM</t>
  </si>
  <si>
    <t>$8,972,731,462</t>
  </si>
  <si>
    <t>$8972.73 MM</t>
  </si>
  <si>
    <t>$3,886,506,520</t>
  </si>
  <si>
    <t>$3886.51 MM</t>
  </si>
  <si>
    <t>$151.01</t>
  </si>
  <si>
    <t>$8,267,565,361</t>
  </si>
  <si>
    <t>$8267.57 MM</t>
  </si>
  <si>
    <t>$314</t>
  </si>
  <si>
    <t>$313.87</t>
  </si>
  <si>
    <t>$125</t>
  </si>
  <si>
    <t>$124.84</t>
  </si>
  <si>
    <t>$388</t>
  </si>
  <si>
    <t>$388.10</t>
  </si>
  <si>
    <t>$232,198,940,344</t>
  </si>
  <si>
    <t>$232198.94 MM</t>
  </si>
  <si>
    <t>$134,057,527</t>
  </si>
  <si>
    <t>$134.06 MM</t>
  </si>
  <si>
    <t>$137,922,355</t>
  </si>
  <si>
    <t>$137.92 MM</t>
  </si>
  <si>
    <t>$2,185,584</t>
  </si>
  <si>
    <t>$2.19 MM</t>
  </si>
  <si>
    <t>$113,556</t>
  </si>
  <si>
    <t>$113.56 K</t>
  </si>
  <si>
    <t>$24,335</t>
  </si>
  <si>
    <t>$24.33 K</t>
  </si>
  <si>
    <t>$92,958,985</t>
  </si>
  <si>
    <t>$92.96 MM</t>
  </si>
  <si>
    <t>$18,747,268,628</t>
  </si>
  <si>
    <t>$18747.27 MM</t>
  </si>
  <si>
    <t>$11,887,553,818</t>
  </si>
  <si>
    <t>$11887.55 MM</t>
  </si>
  <si>
    <t>$224,879,783,130</t>
  </si>
  <si>
    <t>$224879.78 MM</t>
  </si>
  <si>
    <t>$7,615,454</t>
  </si>
  <si>
    <t>$186</t>
  </si>
  <si>
    <t>$186.07</t>
  </si>
  <si>
    <t>$9,823,477</t>
  </si>
  <si>
    <t>$9.82 MM</t>
  </si>
  <si>
    <t>$334</t>
  </si>
  <si>
    <t>$334.46</t>
  </si>
  <si>
    <t>$25,813</t>
  </si>
  <si>
    <t>$25.81 K</t>
  </si>
  <si>
    <t>$8,849,865</t>
  </si>
  <si>
    <t>$8.85 MM</t>
  </si>
  <si>
    <t>$1,949,166</t>
  </si>
  <si>
    <t>$1.95 MM</t>
  </si>
  <si>
    <t>$58</t>
  </si>
  <si>
    <t>$58.10</t>
  </si>
  <si>
    <t>$15,370,992,867</t>
  </si>
  <si>
    <t>$15370.99 MM</t>
  </si>
  <si>
    <t>$9,071,458,397</t>
  </si>
  <si>
    <t>$9071.46 MM</t>
  </si>
  <si>
    <t>$43,484</t>
  </si>
  <si>
    <t>$43.48 K</t>
  </si>
  <si>
    <t>$411.55</t>
  </si>
  <si>
    <t>$144.43</t>
  </si>
  <si>
    <t>$171,429,224,125</t>
  </si>
  <si>
    <t>$171429.22 MM</t>
  </si>
  <si>
    <t>$113,580,483</t>
  </si>
  <si>
    <t>$113.58 MM</t>
  </si>
  <si>
    <t>$28,090,229,168</t>
  </si>
  <si>
    <t>$28090.23 MM</t>
  </si>
  <si>
    <t>$189,622</t>
  </si>
  <si>
    <t>$189.62 K</t>
  </si>
  <si>
    <t>$43,156,006</t>
  </si>
  <si>
    <t>$43.16 MM</t>
  </si>
  <si>
    <t>$2,472</t>
  </si>
  <si>
    <t>$2.47 K</t>
  </si>
  <si>
    <t>$543,433,782</t>
  </si>
  <si>
    <t>$543.43 MM</t>
  </si>
  <si>
    <t>$8,221,927,179</t>
  </si>
  <si>
    <t>$8221.93 MM</t>
  </si>
  <si>
    <t>$1,173,469</t>
  </si>
  <si>
    <t>$1.17 MM</t>
  </si>
  <si>
    <t>$560,190</t>
  </si>
  <si>
    <t>$560.19 K</t>
  </si>
  <si>
    <t>$12,865,744</t>
  </si>
  <si>
    <t>$12.87 MM</t>
  </si>
  <si>
    <t>$1,251,252,793</t>
  </si>
  <si>
    <t>$1251.25 MM</t>
  </si>
  <si>
    <t>$289,698,893</t>
  </si>
  <si>
    <t>$289.70 MM</t>
  </si>
  <si>
    <t>$131,220,440</t>
  </si>
  <si>
    <t>$131.22 MM</t>
  </si>
  <si>
    <t>$43,443,073,288</t>
  </si>
  <si>
    <t>$43443.07 MM</t>
  </si>
  <si>
    <t>$508,648,057</t>
  </si>
  <si>
    <t>$508.65 MM</t>
  </si>
  <si>
    <t>$50,525,431,504</t>
  </si>
  <si>
    <t>$50525.43 MM</t>
  </si>
  <si>
    <t>$1,299,727,828</t>
  </si>
  <si>
    <t>$1299.73 MM</t>
  </si>
  <si>
    <t>$311,728,324,074</t>
  </si>
  <si>
    <t>$311728.32 MM</t>
  </si>
  <si>
    <t>$870,099</t>
  </si>
  <si>
    <t>$870.10 K</t>
  </si>
  <si>
    <t>$1,373,336</t>
  </si>
  <si>
    <t>$1.37 MM</t>
  </si>
  <si>
    <t>$184,260,671,333</t>
  </si>
  <si>
    <t>$184260.67 MM</t>
  </si>
  <si>
    <t>$7,060,064,680</t>
  </si>
  <si>
    <t>$7060.06 MM</t>
  </si>
  <si>
    <t>$1,435,070</t>
  </si>
  <si>
    <t>$1.44 MM</t>
  </si>
  <si>
    <t>$6,020,551,595</t>
  </si>
  <si>
    <t>$6020.55 MM</t>
  </si>
  <si>
    <t>$361</t>
  </si>
  <si>
    <t>$360.97</t>
  </si>
  <si>
    <t>$247</t>
  </si>
  <si>
    <t>$247.09</t>
  </si>
  <si>
    <t>$139,997,783,936</t>
  </si>
  <si>
    <t>$139997.78 MM</t>
  </si>
  <si>
    <t>$1,184,231</t>
  </si>
  <si>
    <t>$218,667</t>
  </si>
  <si>
    <t>$218.67 K</t>
  </si>
  <si>
    <t>$231,018</t>
  </si>
  <si>
    <t>$231.02 K</t>
  </si>
  <si>
    <t>$15,185,500</t>
  </si>
  <si>
    <t>$15.19 MM</t>
  </si>
  <si>
    <t>$1,679,928,778</t>
  </si>
  <si>
    <t>$1679.93 MM</t>
  </si>
  <si>
    <t>$186,143,756</t>
  </si>
  <si>
    <t>$186.14 MM</t>
  </si>
  <si>
    <t>$114.67</t>
  </si>
  <si>
    <t>$6,109,079,359</t>
  </si>
  <si>
    <t>$6109.08 MM</t>
  </si>
  <si>
    <t>$206</t>
  </si>
  <si>
    <t>$205.97</t>
  </si>
  <si>
    <t>$95</t>
  </si>
  <si>
    <t>$94.71</t>
  </si>
  <si>
    <t>$352,841,161</t>
  </si>
  <si>
    <t>$352.84 MM</t>
  </si>
  <si>
    <t>$4,426</t>
  </si>
  <si>
    <t>$4.43 K</t>
  </si>
  <si>
    <t>$204,145,800</t>
  </si>
  <si>
    <t>$204.15 MM</t>
  </si>
  <si>
    <t>$25,485,001</t>
  </si>
  <si>
    <t>$25.49 MM</t>
  </si>
  <si>
    <t>$361,059,505,162</t>
  </si>
  <si>
    <t>$361059.51 MM</t>
  </si>
  <si>
    <t>$268,370,260</t>
  </si>
  <si>
    <t>$268.37 MM</t>
  </si>
  <si>
    <t>$154.44</t>
  </si>
  <si>
    <t>$368.93</t>
  </si>
  <si>
    <t>$8,054</t>
  </si>
  <si>
    <t>$8.05 K</t>
  </si>
  <si>
    <t>$58,931,978,537</t>
  </si>
  <si>
    <t>$58931.98 MM</t>
  </si>
  <si>
    <t>$708,241,554,521</t>
  </si>
  <si>
    <t>$708241.55 MM</t>
  </si>
  <si>
    <t>$193,846,056,443</t>
  </si>
  <si>
    <t>$193846.06 MM</t>
  </si>
  <si>
    <t>$38,471,999,761</t>
  </si>
  <si>
    <t>$38472.00 MM</t>
  </si>
  <si>
    <t>$93,798,659</t>
  </si>
  <si>
    <t>$93.80 MM</t>
  </si>
  <si>
    <t>$192,681,541</t>
  </si>
  <si>
    <t>$192.68 MM</t>
  </si>
  <si>
    <t>$31,026,001</t>
  </si>
  <si>
    <t>$31.03 MM</t>
  </si>
  <si>
    <t>$31</t>
  </si>
  <si>
    <t>$30.79</t>
  </si>
  <si>
    <t>$249</t>
  </si>
  <si>
    <t>$248.86</t>
  </si>
  <si>
    <t>$3,231,949</t>
  </si>
  <si>
    <t>$3.23 MM</t>
  </si>
  <si>
    <t>$9,477,323,133</t>
  </si>
  <si>
    <t>$9477.32 MM</t>
  </si>
  <si>
    <t>$60,919,357,833</t>
  </si>
  <si>
    <t>$60919.36 MM</t>
  </si>
  <si>
    <t>$60</t>
  </si>
  <si>
    <t>$59.99</t>
  </si>
  <si>
    <t>$272</t>
  </si>
  <si>
    <t>$271.58</t>
  </si>
  <si>
    <t>$9,968,329,199</t>
  </si>
  <si>
    <t>$9968.33 MM</t>
  </si>
  <si>
    <t>$39.47</t>
  </si>
  <si>
    <t>$1,853,472,907</t>
  </si>
  <si>
    <t>$1853.47 MM</t>
  </si>
  <si>
    <t>$4,288,402,602</t>
  </si>
  <si>
    <t>$4288.40 MM</t>
  </si>
  <si>
    <t>$12,069,757,437</t>
  </si>
  <si>
    <t>$12069.76 MM</t>
  </si>
  <si>
    <t>$273</t>
  </si>
  <si>
    <t>$272.86</t>
  </si>
  <si>
    <t>$412,960,203,940</t>
  </si>
  <si>
    <t>$412960.20 MM</t>
  </si>
  <si>
    <t>$437,881</t>
  </si>
  <si>
    <t>$437.88 K</t>
  </si>
  <si>
    <t>$654,508,117</t>
  </si>
  <si>
    <t>$654.51 MM</t>
  </si>
  <si>
    <t>$384,107,053,083</t>
  </si>
  <si>
    <t>$384107.05 MM</t>
  </si>
  <si>
    <t>$118,881,421</t>
  </si>
  <si>
    <t>$118.88 MM</t>
  </si>
  <si>
    <t>$14,339</t>
  </si>
  <si>
    <t>$14.34 K</t>
  </si>
  <si>
    <t>$549,787,037,785</t>
  </si>
  <si>
    <t>$549787.04 MM</t>
  </si>
  <si>
    <t>$346,100,416</t>
  </si>
  <si>
    <t>$346.10 MM</t>
  </si>
  <si>
    <t>$13,283,553,269</t>
  </si>
  <si>
    <t>$13283.55 MM</t>
  </si>
  <si>
    <t>$301,683,583,335</t>
  </si>
  <si>
    <t>$301683.58 MM</t>
  </si>
  <si>
    <t>$195</t>
  </si>
  <si>
    <t>$195.35</t>
  </si>
  <si>
    <t>$6,984,722,380</t>
  </si>
  <si>
    <t>$6984.72 MM</t>
  </si>
  <si>
    <t>$777,091,785</t>
  </si>
  <si>
    <t>$777.09 MM</t>
  </si>
  <si>
    <t>$36</t>
  </si>
  <si>
    <t>$36.17</t>
  </si>
  <si>
    <t>$705</t>
  </si>
  <si>
    <t>$704.53</t>
  </si>
  <si>
    <t>$334,344,274,753</t>
  </si>
  <si>
    <t>$334344.27 MM</t>
  </si>
  <si>
    <t>$60,552,560</t>
  </si>
  <si>
    <t>$60.55 MM</t>
  </si>
  <si>
    <t>$732,947,994</t>
  </si>
  <si>
    <t>$732.95 MM</t>
  </si>
  <si>
    <t>$41,689,619,591</t>
  </si>
  <si>
    <t>$41689.62 MM</t>
  </si>
  <si>
    <t>$1,240,821</t>
  </si>
  <si>
    <t>$1.24 MM</t>
  </si>
  <si>
    <t>$7.91</t>
  </si>
  <si>
    <t>$7,084,451,203</t>
  </si>
  <si>
    <t>$7084.45 MM</t>
  </si>
  <si>
    <t>$175,284,767,471</t>
  </si>
  <si>
    <t>$175284.77 MM</t>
  </si>
  <si>
    <t>$8,037</t>
  </si>
  <si>
    <t>$8.04 K</t>
  </si>
  <si>
    <t>$85,191</t>
  </si>
  <si>
    <t>$85.19 K</t>
  </si>
  <si>
    <t>$40,656</t>
  </si>
  <si>
    <t>$40.66 K</t>
  </si>
  <si>
    <t>$35,114,613,814</t>
  </si>
  <si>
    <t>$35114.61 MM</t>
  </si>
  <si>
    <t>$22.41</t>
  </si>
  <si>
    <t>$23,470</t>
  </si>
  <si>
    <t>$23.47 K</t>
  </si>
  <si>
    <t>$144,675,944,459</t>
  </si>
  <si>
    <t>$144675.94 MM</t>
  </si>
  <si>
    <t>$7,167,958</t>
  </si>
  <si>
    <t>$7.17 MM</t>
  </si>
  <si>
    <t>$2,496,834</t>
  </si>
  <si>
    <t>$2.50 MM</t>
  </si>
  <si>
    <t>$498,160,013,606</t>
  </si>
  <si>
    <t>$498160.01 MM</t>
  </si>
  <si>
    <t>$20,701,419,963</t>
  </si>
  <si>
    <t>$20701.42 MM</t>
  </si>
  <si>
    <t>$124,947,887,309</t>
  </si>
  <si>
    <t>$124947.89 MM</t>
  </si>
  <si>
    <t>$272,000,217</t>
  </si>
  <si>
    <t>$272.00 MM</t>
  </si>
  <si>
    <t>$4,096,552,296</t>
  </si>
  <si>
    <t>$4096.55 MM</t>
  </si>
  <si>
    <t>$76,388,110,963</t>
  </si>
  <si>
    <t>$76388.11 MM</t>
  </si>
  <si>
    <t>$50,263</t>
  </si>
  <si>
    <t>$50.26 K</t>
  </si>
  <si>
    <t>$20.06</t>
  </si>
  <si>
    <t>$651,126,279</t>
  </si>
  <si>
    <t>$651.13 MM</t>
  </si>
  <si>
    <t>$18,753</t>
  </si>
  <si>
    <t>$18.75 K</t>
  </si>
  <si>
    <t>$13,641</t>
  </si>
  <si>
    <t>$13.64 K</t>
  </si>
  <si>
    <t>$2,080</t>
  </si>
  <si>
    <t>$2.08 K</t>
  </si>
  <si>
    <t>$2,913,933,506</t>
  </si>
  <si>
    <t>$2913.93 MM</t>
  </si>
  <si>
    <t>$1,564,676</t>
  </si>
  <si>
    <t>$1.56 MM</t>
  </si>
  <si>
    <t>$11,125,354</t>
  </si>
  <si>
    <t>$11.13 MM</t>
  </si>
  <si>
    <t>$14,061</t>
  </si>
  <si>
    <t>$14.06 K</t>
  </si>
  <si>
    <t>$102.65</t>
  </si>
  <si>
    <t>$141,224,502,561</t>
  </si>
  <si>
    <t>$141224.50 MM</t>
  </si>
  <si>
    <t>$85,136,511,675</t>
  </si>
  <si>
    <t>$85136.51 MM</t>
  </si>
  <si>
    <t>$96,994</t>
  </si>
  <si>
    <t>$96.99 K</t>
  </si>
  <si>
    <t>$100.42</t>
  </si>
  <si>
    <t>$8,082,757</t>
  </si>
  <si>
    <t>$8.08 MM</t>
  </si>
  <si>
    <t>$457</t>
  </si>
  <si>
    <t>$457.39</t>
  </si>
  <si>
    <t>$1,107,734,133</t>
  </si>
  <si>
    <t>$1107.73 MM</t>
  </si>
  <si>
    <t>$28,730,181,578</t>
  </si>
  <si>
    <t>$28730.18 MM</t>
  </si>
  <si>
    <t>$21,878,674</t>
  </si>
  <si>
    <t>$21.88 MM</t>
  </si>
  <si>
    <t>$142,031,188</t>
  </si>
  <si>
    <t>$142.03 MM</t>
  </si>
  <si>
    <t>$21,576,235</t>
  </si>
  <si>
    <t>$21.58 MM</t>
  </si>
  <si>
    <t>$27,362</t>
  </si>
  <si>
    <t>$27.36 K</t>
  </si>
  <si>
    <t>$324</t>
  </si>
  <si>
    <t>$324.21</t>
  </si>
  <si>
    <t>$407,099,744,713</t>
  </si>
  <si>
    <t>$407099.74 MM</t>
  </si>
  <si>
    <t>$990,985,187,707</t>
  </si>
  <si>
    <t>$990985.19 MM</t>
  </si>
  <si>
    <t>$59,135,911</t>
  </si>
  <si>
    <t>$59.14 MM</t>
  </si>
  <si>
    <t>$223</t>
  </si>
  <si>
    <t>$223.50</t>
  </si>
  <si>
    <t>$277,163,995</t>
  </si>
  <si>
    <t>$277.16 MM</t>
  </si>
  <si>
    <t>$220,723,310,797</t>
  </si>
  <si>
    <t>$220723.31 MM</t>
  </si>
  <si>
    <t>$34,604,807,327</t>
  </si>
  <si>
    <t>$34604.81 MM</t>
  </si>
  <si>
    <t>$119</t>
  </si>
  <si>
    <t>$119.47</t>
  </si>
  <si>
    <t>$17,874,561,050</t>
  </si>
  <si>
    <t>$17874.56 MM</t>
  </si>
  <si>
    <t>$63,218,656,175</t>
  </si>
  <si>
    <t>$63218.66 MM</t>
  </si>
  <si>
    <t>$66.18</t>
  </si>
  <si>
    <t>$235</t>
  </si>
  <si>
    <t>$235.35</t>
  </si>
  <si>
    <t>$11.13</t>
  </si>
  <si>
    <t>$12,126,430,024</t>
  </si>
  <si>
    <t>$12126.43 MM</t>
  </si>
  <si>
    <t>$290.15</t>
  </si>
  <si>
    <t>$156,165,960,964</t>
  </si>
  <si>
    <t>$156165.96 MM</t>
  </si>
  <si>
    <t>$20,838</t>
  </si>
  <si>
    <t>$401</t>
  </si>
  <si>
    <t>$400.84</t>
  </si>
  <si>
    <t>$40,230,490</t>
  </si>
  <si>
    <t>$40.23 MM</t>
  </si>
  <si>
    <t>$724,790</t>
  </si>
  <si>
    <t>$724.79 K</t>
  </si>
  <si>
    <t>$2,703,911,214</t>
  </si>
  <si>
    <t>$2703.91 MM</t>
  </si>
  <si>
    <t>$14,807,175,263</t>
  </si>
  <si>
    <t>$14807.18 MM</t>
  </si>
  <si>
    <t>$161,297,485,376</t>
  </si>
  <si>
    <t>$161297.49 MM</t>
  </si>
  <si>
    <t>$66.99</t>
  </si>
  <si>
    <t>$286,578,951</t>
  </si>
  <si>
    <t>$286.58 MM</t>
  </si>
  <si>
    <t>$12,835,933,986</t>
  </si>
  <si>
    <t>$12835.93 MM</t>
  </si>
  <si>
    <t>$9,936,923</t>
  </si>
  <si>
    <t>$9.94 MM</t>
  </si>
  <si>
    <t>$1,019,464,193</t>
  </si>
  <si>
    <t>$1019.46 MM</t>
  </si>
  <si>
    <t>$3,450,342,435</t>
  </si>
  <si>
    <t>$3450.34 MM</t>
  </si>
  <si>
    <t>$35,906,955</t>
  </si>
  <si>
    <t>$35.91 MM</t>
  </si>
  <si>
    <t>$118</t>
  </si>
  <si>
    <t>$117.88</t>
  </si>
  <si>
    <t>$1,028,615,103</t>
  </si>
  <si>
    <t>$1028.62 MM</t>
  </si>
  <si>
    <t>$81.69</t>
  </si>
  <si>
    <t>$254,958,532</t>
  </si>
  <si>
    <t>$254.96 MM</t>
  </si>
  <si>
    <t>$257,290,790,654</t>
  </si>
  <si>
    <t>$257290.79 MM</t>
  </si>
  <si>
    <t>$9,770,135</t>
  </si>
  <si>
    <t>$9.77 MM</t>
  </si>
  <si>
    <t>$222,156</t>
  </si>
  <si>
    <t>$222.16 K</t>
  </si>
  <si>
    <t>$172,147,628</t>
  </si>
  <si>
    <t>$172.15 MM</t>
  </si>
  <si>
    <t>$4,527,355</t>
  </si>
  <si>
    <t>$4.53 MM</t>
  </si>
  <si>
    <t>$941,267,432</t>
  </si>
  <si>
    <t>$941.27 MM</t>
  </si>
  <si>
    <t>$182,805,891,504</t>
  </si>
  <si>
    <t>$182805.89 MM</t>
  </si>
  <si>
    <t>$2,474,112,236</t>
  </si>
  <si>
    <t>$2474.11 MM</t>
  </si>
  <si>
    <t>$4,106,572,495</t>
  </si>
  <si>
    <t>$4106.57 MM</t>
  </si>
  <si>
    <t>$55,394,542</t>
  </si>
  <si>
    <t>$55.39 MM</t>
  </si>
  <si>
    <t>$60.01</t>
  </si>
  <si>
    <t>$15,402,754,193</t>
  </si>
  <si>
    <t>$15402.75 MM</t>
  </si>
  <si>
    <t>$218,529,765</t>
  </si>
  <si>
    <t>$218.53 MM</t>
  </si>
  <si>
    <t>$1,043,260,948</t>
  </si>
  <si>
    <t>$1043.26 MM</t>
  </si>
  <si>
    <t>$105</t>
  </si>
  <si>
    <t>$105.45</t>
  </si>
  <si>
    <t>$9,623,232,817</t>
  </si>
  <si>
    <t>$9623.23 MM</t>
  </si>
  <si>
    <t>$34,428,087</t>
  </si>
  <si>
    <t>$34.43 MM</t>
  </si>
  <si>
    <t>$305</t>
  </si>
  <si>
    <t>$305.34</t>
  </si>
  <si>
    <t>$220</t>
  </si>
  <si>
    <t>$220.16</t>
  </si>
  <si>
    <t>$216,778</t>
  </si>
  <si>
    <t>$216.78 K</t>
  </si>
  <si>
    <t>$1,334,650,775,212</t>
  </si>
  <si>
    <t>$1334650.78 MM</t>
  </si>
  <si>
    <t>$27,065,519</t>
  </si>
  <si>
    <t>$27.07 MM</t>
  </si>
  <si>
    <t>$12.73</t>
  </si>
  <si>
    <t>$179.57</t>
  </si>
  <si>
    <t>$988,303</t>
  </si>
  <si>
    <t>$988.30 K</t>
  </si>
  <si>
    <t>$868,952,639</t>
  </si>
  <si>
    <t>$868.95 MM</t>
  </si>
  <si>
    <t>$6,721,458,319</t>
  </si>
  <si>
    <t>$6721.46 MM</t>
  </si>
  <si>
    <t>$6,405,338</t>
  </si>
  <si>
    <t>$6.41 MM</t>
  </si>
  <si>
    <t>$1,306</t>
  </si>
  <si>
    <t>$1.31 K</t>
  </si>
  <si>
    <t>$139,411,256</t>
  </si>
  <si>
    <t>$139.41 MM</t>
  </si>
  <si>
    <t>$12,779</t>
  </si>
  <si>
    <t>$12.78 K</t>
  </si>
  <si>
    <t>$1,177</t>
  </si>
  <si>
    <t>$1.18 K</t>
  </si>
  <si>
    <t>$128,310,169</t>
  </si>
  <si>
    <t>$128.31 MM</t>
  </si>
  <si>
    <t>$394,598</t>
  </si>
  <si>
    <t>$394.60 K</t>
  </si>
  <si>
    <t>$230</t>
  </si>
  <si>
    <t>$230.47</t>
  </si>
  <si>
    <t>$16,834,798,863</t>
  </si>
  <si>
    <t>$16834.80 MM</t>
  </si>
  <si>
    <t>$36,828,244,413</t>
  </si>
  <si>
    <t>$36828.24 MM</t>
  </si>
  <si>
    <t>$634,558</t>
  </si>
  <si>
    <t>$634.56 K</t>
  </si>
  <si>
    <t>$77,292,888</t>
  </si>
  <si>
    <t>$77.29 MM</t>
  </si>
  <si>
    <t>$22,613,500,228</t>
  </si>
  <si>
    <t>$22613.50 MM</t>
  </si>
  <si>
    <t>$68,226,507</t>
  </si>
  <si>
    <t>$68.23 MM</t>
  </si>
  <si>
    <t>$346</t>
  </si>
  <si>
    <t>$345.64</t>
  </si>
  <si>
    <t>$11,891,911</t>
  </si>
  <si>
    <t>$11.89 MM</t>
  </si>
  <si>
    <t>$101,194,667</t>
  </si>
  <si>
    <t>$101.19 MM</t>
  </si>
  <si>
    <t>$210,853,316</t>
  </si>
  <si>
    <t>$210.85 MM</t>
  </si>
  <si>
    <t>$231,846,858,594</t>
  </si>
  <si>
    <t>$231846.86 MM</t>
  </si>
  <si>
    <t>$32,698,936</t>
  </si>
  <si>
    <t>$32.70 MM</t>
  </si>
  <si>
    <t>$26,454,039</t>
  </si>
  <si>
    <t>$26.45 MM</t>
  </si>
  <si>
    <t>$398,436,179,641</t>
  </si>
  <si>
    <t>$398436.18 MM</t>
  </si>
  <si>
    <t>$231</t>
  </si>
  <si>
    <t>$231.02</t>
  </si>
  <si>
    <t>$219,569,234,245</t>
  </si>
  <si>
    <t>$219569.23 MM</t>
  </si>
  <si>
    <t>$339,371,018,435</t>
  </si>
  <si>
    <t>$339371.02 MM</t>
  </si>
  <si>
    <t>$4,405,960,884</t>
  </si>
  <si>
    <t>$4405.96 MM</t>
  </si>
  <si>
    <t>$720,094</t>
  </si>
  <si>
    <t>$720.09 K</t>
  </si>
  <si>
    <t>$2,404,151,247</t>
  </si>
  <si>
    <t>$2404.15 MM</t>
  </si>
  <si>
    <t>$14</t>
  </si>
  <si>
    <t>$13.84</t>
  </si>
  <si>
    <t>$109,908,946</t>
  </si>
  <si>
    <t>$109.91 MM</t>
  </si>
  <si>
    <t>$869,450</t>
  </si>
  <si>
    <t>$869.45 K</t>
  </si>
  <si>
    <t>$19,675</t>
  </si>
  <si>
    <t>$19.68 K</t>
  </si>
  <si>
    <t>$282,460,928</t>
  </si>
  <si>
    <t>$282.46 MM</t>
  </si>
  <si>
    <t>$175,233</t>
  </si>
  <si>
    <t>$175.23 K</t>
  </si>
  <si>
    <t>$903</t>
  </si>
  <si>
    <t>$903.49</t>
  </si>
  <si>
    <t>$2,581,396,940</t>
  </si>
  <si>
    <t>$2581.40 MM</t>
  </si>
  <si>
    <t>$1,895,795</t>
  </si>
  <si>
    <t>$118.83</t>
  </si>
  <si>
    <t>$175,660,895,127</t>
  </si>
  <si>
    <t>$175660.90 MM</t>
  </si>
  <si>
    <t>$5,999,589,496</t>
  </si>
  <si>
    <t>$5999.59 MM</t>
  </si>
  <si>
    <t>$5,384</t>
  </si>
  <si>
    <t>$5.38 K</t>
  </si>
  <si>
    <t>$7,489,361,672</t>
  </si>
  <si>
    <t>$7489.36 MM</t>
  </si>
  <si>
    <t>$155,712,996,627</t>
  </si>
  <si>
    <t>$155713.00 MM</t>
  </si>
  <si>
    <t>$1,391,930,780</t>
  </si>
  <si>
    <t>$1391.93 MM</t>
  </si>
  <si>
    <t>$5,008</t>
  </si>
  <si>
    <t>$5.01 K</t>
  </si>
  <si>
    <t>$10,228,556,464</t>
  </si>
  <si>
    <t>$10228.56 MM</t>
  </si>
  <si>
    <t>$51,163,813,900</t>
  </si>
  <si>
    <t>$51163.81 MM</t>
  </si>
  <si>
    <t>$2,771,080</t>
  </si>
  <si>
    <t>$2.77 MM</t>
  </si>
  <si>
    <t>$10,617,982,956</t>
  </si>
  <si>
    <t>$10617.98 MM</t>
  </si>
  <si>
    <t>$38,249,329</t>
  </si>
  <si>
    <t>$38.25 MM</t>
  </si>
  <si>
    <t>$281</t>
  </si>
  <si>
    <t>$280.65</t>
  </si>
  <si>
    <t>$4,198,062,767</t>
  </si>
  <si>
    <t>$4198.06 MM</t>
  </si>
  <si>
    <t>$48,338</t>
  </si>
  <si>
    <t>$48.34 K</t>
  </si>
  <si>
    <t>$44,725,566</t>
  </si>
  <si>
    <t>$44.73 MM</t>
  </si>
  <si>
    <t>$5,066,519</t>
  </si>
  <si>
    <t>$5.07 MM</t>
  </si>
  <si>
    <t>$1,228,183,137</t>
  </si>
  <si>
    <t>$1228.18 MM</t>
  </si>
  <si>
    <t>$139.54</t>
  </si>
  <si>
    <t>$11,458,385,756</t>
  </si>
  <si>
    <t>$11458.39 MM</t>
  </si>
  <si>
    <t>$137</t>
  </si>
  <si>
    <t>$136.59</t>
  </si>
  <si>
    <t>$119,309,782,346</t>
  </si>
  <si>
    <t>$119309.78 MM</t>
  </si>
  <si>
    <t>$45,176,004</t>
  </si>
  <si>
    <t>$45.18 MM</t>
  </si>
  <si>
    <t>$4,549,880</t>
  </si>
  <si>
    <t>$4.55 MM</t>
  </si>
  <si>
    <t>$3,386</t>
  </si>
  <si>
    <t>$3.39 K</t>
  </si>
  <si>
    <t>$128,533</t>
  </si>
  <si>
    <t>$128.53 K</t>
  </si>
  <si>
    <t>$26,720,431,872</t>
  </si>
  <si>
    <t>$26720.43 MM</t>
  </si>
  <si>
    <t>$16,535,758,890</t>
  </si>
  <si>
    <t>$16535.76 MM</t>
  </si>
  <si>
    <t>$445</t>
  </si>
  <si>
    <t>$444.60</t>
  </si>
  <si>
    <t>$227,338,639,440</t>
  </si>
  <si>
    <t>$227338.64 MM</t>
  </si>
  <si>
    <t>$7,672,898,490</t>
  </si>
  <si>
    <t>$7672.90 MM</t>
  </si>
  <si>
    <t>$8,505,761</t>
  </si>
  <si>
    <t>$8.51 MM</t>
  </si>
  <si>
    <t>$15,364,899,584</t>
  </si>
  <si>
    <t>$15364.90 MM</t>
  </si>
  <si>
    <t>$1,225,947,034</t>
  </si>
  <si>
    <t>$1225.95 MM</t>
  </si>
  <si>
    <t>$31,111,882,443</t>
  </si>
  <si>
    <t>$31111.88 MM</t>
  </si>
  <si>
    <t>$45,022,802</t>
  </si>
  <si>
    <t>$45.02 MM</t>
  </si>
  <si>
    <t>$26,701,937,512</t>
  </si>
  <si>
    <t>$26701.94 MM</t>
  </si>
  <si>
    <t>$163</t>
  </si>
  <si>
    <t>$162.69</t>
  </si>
  <si>
    <t>$284</t>
  </si>
  <si>
    <t>$284.28</t>
  </si>
  <si>
    <t>$95,833,365,465</t>
  </si>
  <si>
    <t>$95833.37 MM</t>
  </si>
  <si>
    <t>$108.57</t>
  </si>
  <si>
    <t>$183,059,538,837</t>
  </si>
  <si>
    <t>$183059.54 MM</t>
  </si>
  <si>
    <t>$3,007,732,520</t>
  </si>
  <si>
    <t>$3007.73 MM</t>
  </si>
  <si>
    <t>$24,722,581,093</t>
  </si>
  <si>
    <t>$24722.58 MM</t>
  </si>
  <si>
    <t>$127.21</t>
  </si>
  <si>
    <t>$794</t>
  </si>
  <si>
    <t>$793.56</t>
  </si>
  <si>
    <t>$50,525</t>
  </si>
  <si>
    <t>$50.52 K</t>
  </si>
  <si>
    <t>$479,397,392</t>
  </si>
  <si>
    <t>$479.40 MM</t>
  </si>
  <si>
    <t>$94</t>
  </si>
  <si>
    <t>$94.02</t>
  </si>
  <si>
    <t>$5,636,344,467</t>
  </si>
  <si>
    <t>$5636.34 MM</t>
  </si>
  <si>
    <t>$560,188,664</t>
  </si>
  <si>
    <t>$560.19 MM</t>
  </si>
  <si>
    <t>$1,627,329,410</t>
  </si>
  <si>
    <t>$1627.33 MM</t>
  </si>
  <si>
    <t>$4,696</t>
  </si>
  <si>
    <t>$4.70 K</t>
  </si>
  <si>
    <t>$217</t>
  </si>
  <si>
    <t>$216.56</t>
  </si>
  <si>
    <t>$478</t>
  </si>
  <si>
    <t>$478.36</t>
  </si>
  <si>
    <t>$8,116,123,257</t>
  </si>
  <si>
    <t>$8116.12 MM</t>
  </si>
  <si>
    <t>$9,748</t>
  </si>
  <si>
    <t>$9.75 K</t>
  </si>
  <si>
    <t>$10,021</t>
  </si>
  <si>
    <t>$10.02 K</t>
  </si>
  <si>
    <t>$73</t>
  </si>
  <si>
    <t>$72.83</t>
  </si>
  <si>
    <t>$74.39</t>
  </si>
  <si>
    <t>$12,012,673,091</t>
  </si>
  <si>
    <t>$12012.67 MM</t>
  </si>
  <si>
    <t>$16,746,756,010</t>
  </si>
  <si>
    <t>$16746.76 MM</t>
  </si>
  <si>
    <t>$2,094,383,101</t>
  </si>
  <si>
    <t>$2094.38 MM</t>
  </si>
  <si>
    <t>$78,679</t>
  </si>
  <si>
    <t>$78.68 K</t>
  </si>
  <si>
    <t>$2,925,263</t>
  </si>
  <si>
    <t>$2.93 MM</t>
  </si>
  <si>
    <t>$45.01</t>
  </si>
  <si>
    <t>$60,582</t>
  </si>
  <si>
    <t>$60.58 K</t>
  </si>
  <si>
    <t>$93,617,073</t>
  </si>
  <si>
    <t>$93.62 MM</t>
  </si>
  <si>
    <t>$26,697,952</t>
  </si>
  <si>
    <t>$26.70 MM</t>
  </si>
  <si>
    <t>$82,894,142</t>
  </si>
  <si>
    <t>$82.89 MM</t>
  </si>
  <si>
    <t>$10,133,048,090</t>
  </si>
  <si>
    <t>$10133.05 MM</t>
  </si>
  <si>
    <t>$104,855,629</t>
  </si>
  <si>
    <t>$104.86 MM</t>
  </si>
  <si>
    <t>$328,916</t>
  </si>
  <si>
    <t>$328.92 K</t>
  </si>
  <si>
    <t>$21,543,994</t>
  </si>
  <si>
    <t>$21.54 MM</t>
  </si>
  <si>
    <t>$75.18</t>
  </si>
  <si>
    <t>$21,792,238,630</t>
  </si>
  <si>
    <t>$21792.24 MM</t>
  </si>
  <si>
    <t>$150,011,001,191</t>
  </si>
  <si>
    <t>$150011.00 MM</t>
  </si>
  <si>
    <t>$2,460,224,477</t>
  </si>
  <si>
    <t>$2460.22 MM</t>
  </si>
  <si>
    <t>$22,329</t>
  </si>
  <si>
    <t>$22.33 K</t>
  </si>
  <si>
    <t>$1,077,551,465</t>
  </si>
  <si>
    <t>$1077.55 MM</t>
  </si>
  <si>
    <t>$30,543,655,289</t>
  </si>
  <si>
    <t>$30543.66 MM</t>
  </si>
  <si>
    <t>$1,574,365,387</t>
  </si>
  <si>
    <t>$1574.37 MM</t>
  </si>
  <si>
    <t>$468</t>
  </si>
  <si>
    <t>$468.42</t>
  </si>
  <si>
    <t>$6,275,145</t>
  </si>
  <si>
    <t>$6.28 MM</t>
  </si>
  <si>
    <t>$27,742,093,429</t>
  </si>
  <si>
    <t>$27742.09 MM</t>
  </si>
  <si>
    <t>$15,070</t>
  </si>
  <si>
    <t>$15.07 K</t>
  </si>
  <si>
    <t>$143.55</t>
  </si>
  <si>
    <t>$20,838,394</t>
  </si>
  <si>
    <t>$20.84 MM</t>
  </si>
  <si>
    <t>$81.13</t>
  </si>
  <si>
    <t>$12,968,890</t>
  </si>
  <si>
    <t>$12.97 MM</t>
  </si>
  <si>
    <t>$1,691</t>
  </si>
  <si>
    <t>$1.69 K</t>
  </si>
  <si>
    <t>$3,333</t>
  </si>
  <si>
    <t>$3.33 K</t>
  </si>
  <si>
    <t>$168,933,276,243</t>
  </si>
  <si>
    <t>$168933.28 MM</t>
  </si>
  <si>
    <t>$508,864,929,277</t>
  </si>
  <si>
    <t>$508864.93 MM</t>
  </si>
  <si>
    <t>$58,523,056,858</t>
  </si>
  <si>
    <t>$58523.06 MM</t>
  </si>
  <si>
    <t>$116,644</t>
  </si>
  <si>
    <t>$116.64 K</t>
  </si>
  <si>
    <t>$260,549</t>
  </si>
  <si>
    <t>$260.55 K</t>
  </si>
  <si>
    <t>$315,070,973,465</t>
  </si>
  <si>
    <t>$315070.97 MM</t>
  </si>
  <si>
    <t>$102,304</t>
  </si>
  <si>
    <t>$102.30 K</t>
  </si>
  <si>
    <t>$369,589</t>
  </si>
  <si>
    <t>$369.59 K</t>
  </si>
  <si>
    <t>$38,666,393,367</t>
  </si>
  <si>
    <t>$38666.39 MM</t>
  </si>
  <si>
    <t>$221</t>
  </si>
  <si>
    <t>$221.27</t>
  </si>
  <si>
    <t>$135,196</t>
  </si>
  <si>
    <t>$135.20 K</t>
  </si>
  <si>
    <t>$3,281,102,134</t>
  </si>
  <si>
    <t>$3281.10 MM</t>
  </si>
  <si>
    <t>$38,989,584,689</t>
  </si>
  <si>
    <t>$38989.58 MM</t>
  </si>
  <si>
    <t>$37,023</t>
  </si>
  <si>
    <t>$37.02 K</t>
  </si>
  <si>
    <t>$529,358,048,291</t>
  </si>
  <si>
    <t>$529358.05 MM</t>
  </si>
  <si>
    <t>$742</t>
  </si>
  <si>
    <t>$742.14</t>
  </si>
  <si>
    <t>$694</t>
  </si>
  <si>
    <t>$694.15</t>
  </si>
  <si>
    <t>$54.77</t>
  </si>
  <si>
    <t>$344</t>
  </si>
  <si>
    <t>$343.84</t>
  </si>
  <si>
    <t>$158</t>
  </si>
  <si>
    <t>$157.53</t>
  </si>
  <si>
    <t>$90</t>
  </si>
  <si>
    <t>$89.84</t>
  </si>
  <si>
    <t>$44,786,136,382</t>
  </si>
  <si>
    <t>$44786.14 MM</t>
  </si>
  <si>
    <t>$265,578,086,775</t>
  </si>
  <si>
    <t>$265578.09 MM</t>
  </si>
  <si>
    <t>$55,190,158,854</t>
  </si>
  <si>
    <t>$55190.16 MM</t>
  </si>
  <si>
    <t>$1,230,997</t>
  </si>
  <si>
    <t>$2,890,330,512</t>
  </si>
  <si>
    <t>$2890.33 MM</t>
  </si>
  <si>
    <t>$133</t>
  </si>
  <si>
    <t>$132.62</t>
  </si>
  <si>
    <t>$98</t>
  </si>
  <si>
    <t>$98.37</t>
  </si>
  <si>
    <t>$85,361</t>
  </si>
  <si>
    <t>$85.36 K</t>
  </si>
  <si>
    <t>$36,658,755,879</t>
  </si>
  <si>
    <t>$36658.76 MM</t>
  </si>
  <si>
    <t>$4,522,293</t>
  </si>
  <si>
    <t>$4.52 MM</t>
  </si>
  <si>
    <t>$11,998,793,670</t>
  </si>
  <si>
    <t>$11998.79 MM</t>
  </si>
  <si>
    <t>$33,115,975,901</t>
  </si>
  <si>
    <t>$33115.98 MM</t>
  </si>
  <si>
    <t>$575,479,421,953</t>
  </si>
  <si>
    <t>$575479.42 MM</t>
  </si>
  <si>
    <t>$145,908</t>
  </si>
  <si>
    <t>$145.91 K</t>
  </si>
  <si>
    <t>$33</t>
  </si>
  <si>
    <t>$32.83</t>
  </si>
  <si>
    <t>$1,560,435,323</t>
  </si>
  <si>
    <t>$1560.44 MM</t>
  </si>
  <si>
    <t>$1,890</t>
  </si>
  <si>
    <t>$1.89 K</t>
  </si>
  <si>
    <t>$408,521,145</t>
  </si>
  <si>
    <t>$408.52 MM</t>
  </si>
  <si>
    <t>$563,589,444</t>
  </si>
  <si>
    <t>$563.59 MM</t>
  </si>
  <si>
    <t>$18,869,993,104</t>
  </si>
  <si>
    <t>$18869.99 MM</t>
  </si>
  <si>
    <t>$88,744,705</t>
  </si>
  <si>
    <t>$88.74 MM</t>
  </si>
  <si>
    <t>$83.72</t>
  </si>
  <si>
    <t>$7,668,099,121</t>
  </si>
  <si>
    <t>$7668.10 MM</t>
  </si>
  <si>
    <t>$226</t>
  </si>
  <si>
    <t>$225.70</t>
  </si>
  <si>
    <t>$30,294,808,682</t>
  </si>
  <si>
    <t>$30294.81 MM</t>
  </si>
  <si>
    <t>$113,935,724,253</t>
  </si>
  <si>
    <t>$113935.72 MM</t>
  </si>
  <si>
    <t>$54.60</t>
  </si>
  <si>
    <t>$271.57</t>
  </si>
  <si>
    <t>$159,066,806,538</t>
  </si>
  <si>
    <t>$159066.81 MM</t>
  </si>
  <si>
    <t>$81,287,990,122</t>
  </si>
  <si>
    <t>$81287.99 MM</t>
  </si>
  <si>
    <t>$3,011,710</t>
  </si>
  <si>
    <t>$3.01 MM</t>
  </si>
  <si>
    <t>$3,168,414,012</t>
  </si>
  <si>
    <t>$3168.41 MM</t>
  </si>
  <si>
    <t>$155,407,570</t>
  </si>
  <si>
    <t>$155.41 MM</t>
  </si>
  <si>
    <t>$2,618,383,348</t>
  </si>
  <si>
    <t>$2618.38 MM</t>
  </si>
  <si>
    <t>$29,518,400</t>
  </si>
  <si>
    <t>$29.52 MM</t>
  </si>
  <si>
    <t>$13,338</t>
  </si>
  <si>
    <t>$13.34 K</t>
  </si>
  <si>
    <t>$305,789,912</t>
  </si>
  <si>
    <t>$305.79 MM</t>
  </si>
  <si>
    <t>$510,400,859</t>
  </si>
  <si>
    <t>$510.40 MM</t>
  </si>
  <si>
    <t>$3,293,957</t>
  </si>
  <si>
    <t>$3.29 MM</t>
  </si>
  <si>
    <t>$61,159,938,956</t>
  </si>
  <si>
    <t>$61159.94 MM</t>
  </si>
  <si>
    <t>$7,376,402,189</t>
  </si>
  <si>
    <t>$7376.40 MM</t>
  </si>
  <si>
    <t>$117,118,757,493</t>
  </si>
  <si>
    <t>$117118.76 MM</t>
  </si>
  <si>
    <t>$299</t>
  </si>
  <si>
    <t>$298.66</t>
  </si>
  <si>
    <t>$155,052,251,862</t>
  </si>
  <si>
    <t>$155052.25 MM</t>
  </si>
  <si>
    <t>$107.26</t>
  </si>
  <si>
    <t>$13,536,848,227</t>
  </si>
  <si>
    <t>$13536.85 MM</t>
  </si>
  <si>
    <t>$9,413,099,209</t>
  </si>
  <si>
    <t>$9413.10 MM</t>
  </si>
  <si>
    <t>$29.32</t>
  </si>
  <si>
    <t>$21</t>
  </si>
  <si>
    <t>$21.06</t>
  </si>
  <si>
    <t>$92,469,075,468</t>
  </si>
  <si>
    <t>$92469.08 MM</t>
  </si>
  <si>
    <t>$17,087,468</t>
  </si>
  <si>
    <t>$17.09 MM</t>
  </si>
  <si>
    <t>$3,024</t>
  </si>
  <si>
    <t>$3.02 K</t>
  </si>
  <si>
    <t>$20,196,376,532</t>
  </si>
  <si>
    <t>$20196.38 MM</t>
  </si>
  <si>
    <t>$7,330</t>
  </si>
  <si>
    <t>$7.33 K</t>
  </si>
  <si>
    <t>$388,936</t>
  </si>
  <si>
    <t>$388.94 K</t>
  </si>
  <si>
    <t>$8,268,193</t>
  </si>
  <si>
    <t>$8.27 MM</t>
  </si>
  <si>
    <t>$1,867,783,436</t>
  </si>
  <si>
    <t>$1867.78 MM</t>
  </si>
  <si>
    <t>$3,583</t>
  </si>
  <si>
    <t>$3.58 K</t>
  </si>
  <si>
    <t>$172,309,228,984</t>
  </si>
  <si>
    <t>$172309.23 MM</t>
  </si>
  <si>
    <t>$235.23</t>
  </si>
  <si>
    <t>$301,990</t>
  </si>
  <si>
    <t>$301.99 K</t>
  </si>
  <si>
    <t>$390</t>
  </si>
  <si>
    <t>$390.37</t>
  </si>
  <si>
    <t>$143.88</t>
  </si>
  <si>
    <t>$2,715,520,201</t>
  </si>
  <si>
    <t>$2715.52 MM</t>
  </si>
  <si>
    <t>$178,884,582,822</t>
  </si>
  <si>
    <t>$178884.58 MM</t>
  </si>
  <si>
    <t>$144,171,821,794</t>
  </si>
  <si>
    <t>$144171.82 MM</t>
  </si>
  <si>
    <t>$6,739,372</t>
  </si>
  <si>
    <t>$6.74 MM</t>
  </si>
  <si>
    <t>$15,109,922,904</t>
  </si>
  <si>
    <t>$15109.92 MM</t>
  </si>
  <si>
    <t>$28,805</t>
  </si>
  <si>
    <t>$28.80 K</t>
  </si>
  <si>
    <t>$56,056,674,404</t>
  </si>
  <si>
    <t>$56056.67 MM</t>
  </si>
  <si>
    <t>$53,134,098,090</t>
  </si>
  <si>
    <t>$53134.10 MM</t>
  </si>
  <si>
    <t>$41,509,583,775</t>
  </si>
  <si>
    <t>$41509.58 MM</t>
  </si>
  <si>
    <t>$18,929,067</t>
  </si>
  <si>
    <t>$18.93 MM</t>
  </si>
  <si>
    <t>$80,838,141,213</t>
  </si>
  <si>
    <t>$80838.14 MM</t>
  </si>
  <si>
    <t>$1,390,579,914</t>
  </si>
  <si>
    <t>$1390.58 MM</t>
  </si>
  <si>
    <t>$7</t>
  </si>
  <si>
    <t>$6.75</t>
  </si>
  <si>
    <t>$82,201,358,456</t>
  </si>
  <si>
    <t>$82201.36 MM</t>
  </si>
  <si>
    <t>$4,919,767,403</t>
  </si>
  <si>
    <t>$4919.77 MM</t>
  </si>
  <si>
    <t>$44,364,591,286</t>
  </si>
  <si>
    <t>$44364.59 MM</t>
  </si>
  <si>
    <t>$2,630,114</t>
  </si>
  <si>
    <t>$2.63 MM</t>
  </si>
  <si>
    <t>$526,353,913</t>
  </si>
  <si>
    <t>$526.35 MM</t>
  </si>
  <si>
    <t>$487,790,155</t>
  </si>
  <si>
    <t>$487.79 MM</t>
  </si>
  <si>
    <t>$305,744,724</t>
  </si>
  <si>
    <t>$305.74 MM</t>
  </si>
  <si>
    <t>$10,297</t>
  </si>
  <si>
    <t>$10.30 K</t>
  </si>
  <si>
    <t>$634,708</t>
  </si>
  <si>
    <t>$634.71 K</t>
  </si>
  <si>
    <t>$27,636</t>
  </si>
  <si>
    <t>$27.64 K</t>
  </si>
  <si>
    <t>$11,770,286,318</t>
  </si>
  <si>
    <t>$11770.29 MM</t>
  </si>
  <si>
    <t>$12,076,752,071</t>
  </si>
  <si>
    <t>$12076.75 MM</t>
  </si>
  <si>
    <t>$748,589</t>
  </si>
  <si>
    <t>$748.59 K</t>
  </si>
  <si>
    <t>$2,832,349</t>
  </si>
  <si>
    <t>$2.83 MM</t>
  </si>
  <si>
    <t>$1,100,825,459</t>
  </si>
  <si>
    <t>$1100.83 MM</t>
  </si>
  <si>
    <t>$7,089,480,907</t>
  </si>
  <si>
    <t>$7089.48 MM</t>
  </si>
  <si>
    <t>$12.66</t>
  </si>
  <si>
    <t>$32,333,631</t>
  </si>
  <si>
    <t>$32.33 MM</t>
  </si>
  <si>
    <t>$96.28</t>
  </si>
  <si>
    <t>$11,579,643,459</t>
  </si>
  <si>
    <t>$11579.64 MM</t>
  </si>
  <si>
    <t>$2,973</t>
  </si>
  <si>
    <t>$2.97 K</t>
  </si>
  <si>
    <t>$4</t>
  </si>
  <si>
    <t>$3.95</t>
  </si>
  <si>
    <t>$3,499,521,296</t>
  </si>
  <si>
    <t>$3499.52 MM</t>
  </si>
  <si>
    <t>$15.81</t>
  </si>
  <si>
    <t>$175,017</t>
  </si>
  <si>
    <t>$175.02 K</t>
  </si>
  <si>
    <t>$27,504,583,172</t>
  </si>
  <si>
    <t>$27504.58 MM</t>
  </si>
  <si>
    <t>$871,714</t>
  </si>
  <si>
    <t>$871.71 K</t>
  </si>
  <si>
    <t>$283,755,892,461</t>
  </si>
  <si>
    <t>$283755.89 MM</t>
  </si>
  <si>
    <t>$383,026,998</t>
  </si>
  <si>
    <t>$383.03 MM</t>
  </si>
  <si>
    <t>$60,867</t>
  </si>
  <si>
    <t>$60.87 K</t>
  </si>
  <si>
    <t>$71,656</t>
  </si>
  <si>
    <t>$71.66 K</t>
  </si>
  <si>
    <t>$336,287,017,439</t>
  </si>
  <si>
    <t>$336287.02 MM</t>
  </si>
  <si>
    <t>$59,436,072</t>
  </si>
  <si>
    <t>$59.44 MM</t>
  </si>
  <si>
    <t>$1,585,864,857</t>
  </si>
  <si>
    <t>$1585.86 MM</t>
  </si>
  <si>
    <t>$307</t>
  </si>
  <si>
    <t>$306.81</t>
  </si>
  <si>
    <t>$1,013</t>
  </si>
  <si>
    <t>$1.01 K</t>
  </si>
  <si>
    <t>$22,113,607,019</t>
  </si>
  <si>
    <t>$22113.61 MM</t>
  </si>
  <si>
    <t>$134,944,806,392</t>
  </si>
  <si>
    <t>$134944.81 MM</t>
  </si>
  <si>
    <t>$5,627</t>
  </si>
  <si>
    <t>$5.63 K</t>
  </si>
  <si>
    <t>$663,335,037,822</t>
  </si>
  <si>
    <t>$663335.04 MM</t>
  </si>
  <si>
    <t>$28,211,159,898</t>
  </si>
  <si>
    <t>$28211.16 MM</t>
  </si>
  <si>
    <t>$57,584,766</t>
  </si>
  <si>
    <t>$57.58 MM</t>
  </si>
  <si>
    <t>$6,667,614,284</t>
  </si>
  <si>
    <t>$6667.61 MM</t>
  </si>
  <si>
    <t>$7,837</t>
  </si>
  <si>
    <t>$7.84 K</t>
  </si>
  <si>
    <t>$19,009,654</t>
  </si>
  <si>
    <t>$19.01 MM</t>
  </si>
  <si>
    <t>$591,380,226</t>
  </si>
  <si>
    <t>$591.38 MM</t>
  </si>
  <si>
    <t>$171,277</t>
  </si>
  <si>
    <t>$171.28 K</t>
  </si>
  <si>
    <t>$280,926,474</t>
  </si>
  <si>
    <t>$280.93 MM</t>
  </si>
  <si>
    <t>$176,798,126,169</t>
  </si>
  <si>
    <t>$176798.13 MM</t>
  </si>
  <si>
    <t>$52.37</t>
  </si>
  <si>
    <t>$67,243,064,986</t>
  </si>
  <si>
    <t>$67243.06 MM</t>
  </si>
  <si>
    <t>$27,105,320,643</t>
  </si>
  <si>
    <t>$27105.32 MM</t>
  </si>
  <si>
    <t>$21,459,182</t>
  </si>
  <si>
    <t>$21.46 MM</t>
  </si>
  <si>
    <t>$17,982</t>
  </si>
  <si>
    <t>$17.98 K</t>
  </si>
  <si>
    <t>$2,372,044,561</t>
  </si>
  <si>
    <t>$2372.04 MM</t>
  </si>
  <si>
    <t>$8,889,291,003</t>
  </si>
  <si>
    <t>$8889.29 MM</t>
  </si>
  <si>
    <t>$7,298,192</t>
  </si>
  <si>
    <t>$7.30 MM</t>
  </si>
  <si>
    <t>$37,843</t>
  </si>
  <si>
    <t>$37.84 K</t>
  </si>
  <si>
    <t>$4,717,369</t>
  </si>
  <si>
    <t>$4.72 MM</t>
  </si>
  <si>
    <t>$34,461,938,070</t>
  </si>
  <si>
    <t>$34461.94 MM</t>
  </si>
  <si>
    <t>$5,270,081</t>
  </si>
  <si>
    <t>$5.27 MM</t>
  </si>
  <si>
    <t>$2,515,526,183</t>
  </si>
  <si>
    <t>$2515.53 MM</t>
  </si>
  <si>
    <t>$9,822</t>
  </si>
  <si>
    <t>$9.82 K</t>
  </si>
  <si>
    <t>$95,203,208,617</t>
  </si>
  <si>
    <t>$95203.21 MM</t>
  </si>
  <si>
    <t>$71,137,962,084</t>
  </si>
  <si>
    <t>$71137.96 MM</t>
  </si>
  <si>
    <t>$726,509,885,409</t>
  </si>
  <si>
    <t>$726509.89 MM</t>
  </si>
  <si>
    <t>$3,083,428</t>
  </si>
  <si>
    <t>$2,867</t>
  </si>
  <si>
    <t>$2.87 K</t>
  </si>
  <si>
    <t>$3,720,473,191</t>
  </si>
  <si>
    <t>$3720.47 MM</t>
  </si>
  <si>
    <t>$16,684,222,976</t>
  </si>
  <si>
    <t>$16684.22 MM</t>
  </si>
  <si>
    <t>$78,727,679</t>
  </si>
  <si>
    <t>$78.73 MM</t>
  </si>
  <si>
    <t>$131,424,544,622</t>
  </si>
  <si>
    <t>$131424.54 MM</t>
  </si>
  <si>
    <t>$61.57</t>
  </si>
  <si>
    <t>$46,086,010,300</t>
  </si>
  <si>
    <t>$46086.01 MM</t>
  </si>
  <si>
    <t>$293,821</t>
  </si>
  <si>
    <t>$293.82 K</t>
  </si>
  <si>
    <t>$86,664,499</t>
  </si>
  <si>
    <t>$86.66 MM</t>
  </si>
  <si>
    <t>$692,956,537</t>
  </si>
  <si>
    <t>$692.96 MM</t>
  </si>
  <si>
    <t>$107,507,827,233</t>
  </si>
  <si>
    <t>$107507.83 MM</t>
  </si>
  <si>
    <t>$209,653,311</t>
  </si>
  <si>
    <t>$209.65 MM</t>
  </si>
  <si>
    <t>$35.91</t>
  </si>
  <si>
    <t>$3,268,965,960</t>
  </si>
  <si>
    <t>$3268.97 MM</t>
  </si>
  <si>
    <t>$29,356,558</t>
  </si>
  <si>
    <t>$29.36 MM</t>
  </si>
  <si>
    <t>$40,520,097</t>
  </si>
  <si>
    <t>$40.52 MM</t>
  </si>
  <si>
    <t>$136.24</t>
  </si>
  <si>
    <t>$25,028</t>
  </si>
  <si>
    <t>$25.03 K</t>
  </si>
  <si>
    <t>$214</t>
  </si>
  <si>
    <t>$214.03</t>
  </si>
  <si>
    <t>$175</t>
  </si>
  <si>
    <t>$175.13</t>
  </si>
  <si>
    <t>$13,869,153</t>
  </si>
  <si>
    <t>$13.87 MM</t>
  </si>
  <si>
    <t>$2,739,508,234</t>
  </si>
  <si>
    <t>$2739.51 MM</t>
  </si>
  <si>
    <t>$21,223,914,572</t>
  </si>
  <si>
    <t>$21223.91 MM</t>
  </si>
  <si>
    <t>$23</t>
  </si>
  <si>
    <t>$22.75</t>
  </si>
  <si>
    <t>$22,298,115</t>
  </si>
  <si>
    <t>$22.30 MM</t>
  </si>
  <si>
    <t>$21,082,066,400</t>
  </si>
  <si>
    <t>$21082.07 MM</t>
  </si>
  <si>
    <t>$906</t>
  </si>
  <si>
    <t>$905.76</t>
  </si>
  <si>
    <t>$3,538,287,502</t>
  </si>
  <si>
    <t>$3538.29 MM</t>
  </si>
  <si>
    <t>$549</t>
  </si>
  <si>
    <t>$549.37</t>
  </si>
  <si>
    <t>$2,083</t>
  </si>
  <si>
    <t>$16,826,206,489</t>
  </si>
  <si>
    <t>$16826.21 MM</t>
  </si>
  <si>
    <t>$564,732</t>
  </si>
  <si>
    <t>$564.73 K</t>
  </si>
  <si>
    <t>$107,445,312,629</t>
  </si>
  <si>
    <t>$107445.31 MM</t>
  </si>
  <si>
    <t>$1,931,923,482</t>
  </si>
  <si>
    <t>$1931.92 MM</t>
  </si>
  <si>
    <t>$107.29</t>
  </si>
  <si>
    <t>$82,599,083</t>
  </si>
  <si>
    <t>$82.60 MM</t>
  </si>
  <si>
    <t>$407,358</t>
  </si>
  <si>
    <t>$407.36 K</t>
  </si>
  <si>
    <t>$70,758,276,179</t>
  </si>
  <si>
    <t>$70758.28 MM</t>
  </si>
  <si>
    <t>$4,065,645,219</t>
  </si>
  <si>
    <t>$4065.65 MM</t>
  </si>
  <si>
    <t>$418,186,877,307</t>
  </si>
  <si>
    <t>$418186.88 MM</t>
  </si>
  <si>
    <t>$40,583,233</t>
  </si>
  <si>
    <t>$40.58 MM</t>
  </si>
  <si>
    <t>$168,949</t>
  </si>
  <si>
    <t>$168.95 K</t>
  </si>
  <si>
    <t>$26.83</t>
  </si>
  <si>
    <t>$241</t>
  </si>
  <si>
    <t>$241.45</t>
  </si>
  <si>
    <t>$35,420,930,251</t>
  </si>
  <si>
    <t>$35420.93 MM</t>
  </si>
  <si>
    <t>$3,450,306</t>
  </si>
  <si>
    <t>$172,408,524,671</t>
  </si>
  <si>
    <t>$172408.52 MM</t>
  </si>
  <si>
    <t>$20,788,779,577</t>
  </si>
  <si>
    <t>$20788.78 MM</t>
  </si>
  <si>
    <t>$18,048,206,038</t>
  </si>
  <si>
    <t>$18048.21 MM</t>
  </si>
  <si>
    <t>$1,189,831</t>
  </si>
  <si>
    <t>$1.19 MM</t>
  </si>
  <si>
    <t>$151,265,381</t>
  </si>
  <si>
    <t>$151.27 MM</t>
  </si>
  <si>
    <t>$30,076</t>
  </si>
  <si>
    <t>$30.08 K</t>
  </si>
  <si>
    <t>$302,320</t>
  </si>
  <si>
    <t>$302.32 K</t>
  </si>
  <si>
    <t>$3,197,757,003</t>
  </si>
  <si>
    <t>$3197.76 MM</t>
  </si>
  <si>
    <t>$26,369,731</t>
  </si>
  <si>
    <t>$26.37 MM</t>
  </si>
  <si>
    <t>$1,932,828,179</t>
  </si>
  <si>
    <t>$1932.83 MM</t>
  </si>
  <si>
    <t>$30,899,095,794</t>
  </si>
  <si>
    <t>$30899.10 MM</t>
  </si>
  <si>
    <t>$192,667</t>
  </si>
  <si>
    <t>$192.67 K</t>
  </si>
  <si>
    <t>$3,948,243,124</t>
  </si>
  <si>
    <t>$3948.24 MM</t>
  </si>
  <si>
    <t>$323</t>
  </si>
  <si>
    <t>$322.57</t>
  </si>
  <si>
    <t>$11,056</t>
  </si>
  <si>
    <t>$11.06 K</t>
  </si>
  <si>
    <t>$10,520,932,044</t>
  </si>
  <si>
    <t>$10520.93 MM</t>
  </si>
  <si>
    <t>$1,527,573,893</t>
  </si>
  <si>
    <t>$1527.57 MM</t>
  </si>
  <si>
    <t>$23,070</t>
  </si>
  <si>
    <t>$23.07 K</t>
  </si>
  <si>
    <t>$3,569</t>
  </si>
  <si>
    <t>$3.57 K</t>
  </si>
  <si>
    <t>$406</t>
  </si>
  <si>
    <t>$406.17</t>
  </si>
  <si>
    <t>$99.68</t>
  </si>
  <si>
    <t>$102</t>
  </si>
  <si>
    <t>$102.41</t>
  </si>
  <si>
    <t>$1,103,567</t>
  </si>
  <si>
    <t>$1.10 MM</t>
  </si>
  <si>
    <t>$283</t>
  </si>
  <si>
    <t>$282.62</t>
  </si>
  <si>
    <t>$489,047,944</t>
  </si>
  <si>
    <t>$489.05 MM</t>
  </si>
  <si>
    <t>$3,756,528</t>
  </si>
  <si>
    <t>$3.76 MM</t>
  </si>
  <si>
    <t>$7,753</t>
  </si>
  <si>
    <t>$7.75 K</t>
  </si>
  <si>
    <t>$3,657,207,836</t>
  </si>
  <si>
    <t>$3657.21 MM</t>
  </si>
  <si>
    <t>$3,127,249,274</t>
  </si>
  <si>
    <t>$3127.25 MM</t>
  </si>
  <si>
    <t>$249,565,592</t>
  </si>
  <si>
    <t>$249.57 MM</t>
  </si>
  <si>
    <t>$402,572,986,181</t>
  </si>
  <si>
    <t>$402572.99 MM</t>
  </si>
  <si>
    <t>$203,930,349,474</t>
  </si>
  <si>
    <t>$203930.35 MM</t>
  </si>
  <si>
    <t>$179</t>
  </si>
  <si>
    <t>$178.51</t>
  </si>
  <si>
    <t>$145,888,782,813</t>
  </si>
  <si>
    <t>$145888.78 MM</t>
  </si>
  <si>
    <t>$75,423,154</t>
  </si>
  <si>
    <t>$75.42 MM</t>
  </si>
  <si>
    <t>$62,110,101,144</t>
  </si>
  <si>
    <t>$62110.10 MM</t>
  </si>
  <si>
    <t>$152,251,811</t>
  </si>
  <si>
    <t>$152.25 MM</t>
  </si>
  <si>
    <t>$253,347,131,801</t>
  </si>
  <si>
    <t>$253347.13 MM</t>
  </si>
  <si>
    <t>$123,300,372,764</t>
  </si>
  <si>
    <t>$123300.37 MM</t>
  </si>
  <si>
    <t>$281,011</t>
  </si>
  <si>
    <t>$281.01 K</t>
  </si>
  <si>
    <t>$110.64</t>
  </si>
  <si>
    <t>$524</t>
  </si>
  <si>
    <t>$523.90</t>
  </si>
  <si>
    <t>$141,688,446,332</t>
  </si>
  <si>
    <t>$141688.45 MM</t>
  </si>
  <si>
    <t>$157,279,868,538</t>
  </si>
  <si>
    <t>$157279.87 MM</t>
  </si>
  <si>
    <t>$4,061,572,249</t>
  </si>
  <si>
    <t>$4061.57 MM</t>
  </si>
  <si>
    <t>$30,145,302,105</t>
  </si>
  <si>
    <t>$30145.30 MM</t>
  </si>
  <si>
    <t>$42,110,122,666</t>
  </si>
  <si>
    <t>$42110.12 MM</t>
  </si>
  <si>
    <t>$72,157,352</t>
  </si>
  <si>
    <t>$72.16 MM</t>
  </si>
  <si>
    <t>$1,668,909,586</t>
  </si>
  <si>
    <t>$1668.91 MM</t>
  </si>
  <si>
    <t>$10,455,208,464</t>
  </si>
  <si>
    <t>$10455.21 MM</t>
  </si>
  <si>
    <t>$184</t>
  </si>
  <si>
    <t>$184.45</t>
  </si>
  <si>
    <t>$8,833</t>
  </si>
  <si>
    <t>$8.83 K</t>
  </si>
  <si>
    <t>$10,255,900</t>
  </si>
  <si>
    <t>$10.26 MM</t>
  </si>
  <si>
    <t>$565,681,717,151</t>
  </si>
  <si>
    <t>$565681.72 MM</t>
  </si>
  <si>
    <t>$61,583,195,827</t>
  </si>
  <si>
    <t>$61583.20 MM</t>
  </si>
  <si>
    <t>$14,750</t>
  </si>
  <si>
    <t>$14.75 K</t>
  </si>
  <si>
    <t>$207,023,572,942</t>
  </si>
  <si>
    <t>$207023.57 MM</t>
  </si>
  <si>
    <t>$1,978,998</t>
  </si>
  <si>
    <t>$1.98 MM</t>
  </si>
  <si>
    <t>$154,597</t>
  </si>
  <si>
    <t>$154.60 K</t>
  </si>
  <si>
    <t>$127,464,536</t>
  </si>
  <si>
    <t>$127.46 MM</t>
  </si>
  <si>
    <t>$70.07</t>
  </si>
  <si>
    <t>$30,368,131,900</t>
  </si>
  <si>
    <t>$30368.13 MM</t>
  </si>
  <si>
    <t>$511,830,108,346</t>
  </si>
  <si>
    <t>$511830.11 MM</t>
  </si>
  <si>
    <t>$73,321,306,425</t>
  </si>
  <si>
    <t>$73321.31 MM</t>
  </si>
  <si>
    <t>$54,833,404,422</t>
  </si>
  <si>
    <t>$54833.40 MM</t>
  </si>
  <si>
    <t>$1,726,942,096</t>
  </si>
  <si>
    <t>$1726.94 MM</t>
  </si>
  <si>
    <t>$2,791</t>
  </si>
  <si>
    <t>$2.79 K</t>
  </si>
  <si>
    <t>$50,807,840,200</t>
  </si>
  <si>
    <t>$50807.84 MM</t>
  </si>
  <si>
    <t>$52.16</t>
  </si>
  <si>
    <t>$729,591,127</t>
  </si>
  <si>
    <t>$729.59 MM</t>
  </si>
  <si>
    <t>$430</t>
  </si>
  <si>
    <t>$429.65</t>
  </si>
  <si>
    <t>$47,644,730</t>
  </si>
  <si>
    <t>$47.64 MM</t>
  </si>
  <si>
    <t>$23,824,143</t>
  </si>
  <si>
    <t>$23.82 MM</t>
  </si>
  <si>
    <t>$44,719,836,640</t>
  </si>
  <si>
    <t>$44719.84 MM</t>
  </si>
  <si>
    <t>$2,960,678,275</t>
  </si>
  <si>
    <t>$2960.68 MM</t>
  </si>
  <si>
    <t>$65,422,367</t>
  </si>
  <si>
    <t>$65.42 MM</t>
  </si>
  <si>
    <t>$2,224,334,916</t>
  </si>
  <si>
    <t>$2224.33 MM</t>
  </si>
  <si>
    <t>$43,676,267,847</t>
  </si>
  <si>
    <t>$43676.27 MM</t>
  </si>
  <si>
    <t>$2,999,478</t>
  </si>
  <si>
    <t>$3.00 MM</t>
  </si>
  <si>
    <t>$237,216,755</t>
  </si>
  <si>
    <t>$237.22 MM</t>
  </si>
  <si>
    <t>$10,467</t>
  </si>
  <si>
    <t>$10.47 K</t>
  </si>
  <si>
    <t>$347</t>
  </si>
  <si>
    <t>$347.23</t>
  </si>
  <si>
    <t>$284,667,545</t>
  </si>
  <si>
    <t>$284.67 MM</t>
  </si>
  <si>
    <t>$505,258,270</t>
  </si>
  <si>
    <t>$505.26 MM</t>
  </si>
  <si>
    <t>$6,068,980</t>
  </si>
  <si>
    <t>$6.07 MM</t>
  </si>
  <si>
    <t>$8,284,624,854</t>
  </si>
  <si>
    <t>$8284.62 MM</t>
  </si>
  <si>
    <t>$11,355,007</t>
  </si>
  <si>
    <t>$11.36 MM</t>
  </si>
  <si>
    <t>$56,924,324,123</t>
  </si>
  <si>
    <t>$56924.32 MM</t>
  </si>
  <si>
    <t>$1,362,501,396</t>
  </si>
  <si>
    <t>$1362.50 MM</t>
  </si>
  <si>
    <t>$21,795,557</t>
  </si>
  <si>
    <t>$21.80 MM</t>
  </si>
  <si>
    <t>$141.60</t>
  </si>
  <si>
    <t>$124,218,313,729</t>
  </si>
  <si>
    <t>$124218.31 MM</t>
  </si>
  <si>
    <t>$187,808</t>
  </si>
  <si>
    <t>$187.81 K</t>
  </si>
  <si>
    <t>$48,355,957</t>
  </si>
  <si>
    <t>$48.36 MM</t>
  </si>
  <si>
    <t>$4,678,548,282</t>
  </si>
  <si>
    <t>$4678.55 MM</t>
  </si>
  <si>
    <t>$3,377,577,109</t>
  </si>
  <si>
    <t>$3377.58 MM</t>
  </si>
  <si>
    <t>$43,638,008</t>
  </si>
  <si>
    <t>$43.64 MM</t>
  </si>
  <si>
    <t>$197,205,755</t>
  </si>
  <si>
    <t>$197.21 MM</t>
  </si>
  <si>
    <t>$232,972,558,786</t>
  </si>
  <si>
    <t>$232972.56 MM</t>
  </si>
  <si>
    <t>$3,792,452,959</t>
  </si>
  <si>
    <t>$3792.45 MM</t>
  </si>
  <si>
    <t>$1,334,866,092</t>
  </si>
  <si>
    <t>$1334.87 MM</t>
  </si>
  <si>
    <t>$1,527,121</t>
  </si>
  <si>
    <t>$1.53 MM</t>
  </si>
  <si>
    <t>$6,802,040,748</t>
  </si>
  <si>
    <t>$6802.04 MM</t>
  </si>
  <si>
    <t>$19,080</t>
  </si>
  <si>
    <t>$1,161</t>
  </si>
  <si>
    <t>$1.16 K</t>
  </si>
  <si>
    <t>$6,350</t>
  </si>
  <si>
    <t>$6.35 K</t>
  </si>
  <si>
    <t>$4,212,846,636</t>
  </si>
  <si>
    <t>$4212.85 MM</t>
  </si>
  <si>
    <t>$87,780,718,853</t>
  </si>
  <si>
    <t>$87780.72 MM</t>
  </si>
  <si>
    <t>$20,672,328,422</t>
  </si>
  <si>
    <t>$20672.33 MM</t>
  </si>
  <si>
    <t>$8,516,972</t>
  </si>
  <si>
    <t>$8.52 MM</t>
  </si>
  <si>
    <t>$3,819,279,221</t>
  </si>
  <si>
    <t>$3819.28 MM</t>
  </si>
  <si>
    <t>$138,678,561,735</t>
  </si>
  <si>
    <t>$138678.56 MM</t>
  </si>
  <si>
    <t>$3,170</t>
  </si>
  <si>
    <t>$3.17 K</t>
  </si>
  <si>
    <t>$391</t>
  </si>
  <si>
    <t>$390.74</t>
  </si>
  <si>
    <t>$674,572,565</t>
  </si>
  <si>
    <t>$674.57 MM</t>
  </si>
  <si>
    <t>$3,517,354</t>
  </si>
  <si>
    <t>$3.52 MM</t>
  </si>
  <si>
    <t>$3,194,082</t>
  </si>
  <si>
    <t>$3.19 MM</t>
  </si>
  <si>
    <t>$5,182,710,698</t>
  </si>
  <si>
    <t>$5182.71 MM</t>
  </si>
  <si>
    <t>$9,213,974,342</t>
  </si>
  <si>
    <t>$9213.97 MM</t>
  </si>
  <si>
    <t>$737</t>
  </si>
  <si>
    <t>$737.14</t>
  </si>
  <si>
    <t>$13,835</t>
  </si>
  <si>
    <t>$13.84 K</t>
  </si>
  <si>
    <t>$9,449,449,302</t>
  </si>
  <si>
    <t>$9449.45 MM</t>
  </si>
  <si>
    <t>$58.46</t>
  </si>
  <si>
    <t>$326,551,213,225</t>
  </si>
  <si>
    <t>$326551.21 MM</t>
  </si>
  <si>
    <t>$434,115,883,297</t>
  </si>
  <si>
    <t>$434115.88 MM</t>
  </si>
  <si>
    <t>$1,304,227</t>
  </si>
  <si>
    <t>$5,511,654,281</t>
  </si>
  <si>
    <t>$5511.65 MM</t>
  </si>
  <si>
    <t>$394,146,347</t>
  </si>
  <si>
    <t>$394.15 MM</t>
  </si>
  <si>
    <t>$201,930,991</t>
  </si>
  <si>
    <t>$201.93 MM</t>
  </si>
  <si>
    <t>$188</t>
  </si>
  <si>
    <t>$187.66</t>
  </si>
  <si>
    <t>$267,756,807,797</t>
  </si>
  <si>
    <t>$267756.81 MM</t>
  </si>
  <si>
    <t>$1,128,560</t>
  </si>
  <si>
    <t>$138.22</t>
  </si>
  <si>
    <t>$56,373,941,817</t>
  </si>
  <si>
    <t>$56373.94 MM</t>
  </si>
  <si>
    <t>$1,081,904,081</t>
  </si>
  <si>
    <t>$1081.90 MM</t>
  </si>
  <si>
    <t>$4,606</t>
  </si>
  <si>
    <t>$4.61 K</t>
  </si>
  <si>
    <t>$577,076,450</t>
  </si>
  <si>
    <t>$577.08 MM</t>
  </si>
  <si>
    <t>$246,280,565,284</t>
  </si>
  <si>
    <t>$246280.57 MM</t>
  </si>
  <si>
    <t>$173</t>
  </si>
  <si>
    <t>$173.20</t>
  </si>
  <si>
    <t>$1,750</t>
  </si>
  <si>
    <t>$1.75 K</t>
  </si>
  <si>
    <t>$232,707,589,787</t>
  </si>
  <si>
    <t>$232707.59 MM</t>
  </si>
  <si>
    <t>$102.79</t>
  </si>
  <si>
    <t>$190,341</t>
  </si>
  <si>
    <t>$190.34 K</t>
  </si>
  <si>
    <t>$56,519,573</t>
  </si>
  <si>
    <t>$56.52 MM</t>
  </si>
  <si>
    <t>$26,746,427,697</t>
  </si>
  <si>
    <t>$26746.43 MM</t>
  </si>
  <si>
    <t>$2,306,802</t>
  </si>
  <si>
    <t>$155,059,608,672</t>
  </si>
  <si>
    <t>$155059.61 MM</t>
  </si>
  <si>
    <t>$84,749,662,843</t>
  </si>
  <si>
    <t>$84749.66 MM</t>
  </si>
  <si>
    <t>$102.36</t>
  </si>
  <si>
    <t>$3,578,300,801</t>
  </si>
  <si>
    <t>$3578.30 MM</t>
  </si>
  <si>
    <t>$115.34</t>
  </si>
  <si>
    <t>$694,454,550</t>
  </si>
  <si>
    <t>$694.45 MM</t>
  </si>
  <si>
    <t>$96,641</t>
  </si>
  <si>
    <t>$96.64 K</t>
  </si>
  <si>
    <t>$18,021,551,484</t>
  </si>
  <si>
    <t>$18021.55 MM</t>
  </si>
  <si>
    <t>$244,986,775,580</t>
  </si>
  <si>
    <t>$244986.78 MM</t>
  </si>
  <si>
    <t>$84,209,036</t>
  </si>
  <si>
    <t>$84.21 MM</t>
  </si>
  <si>
    <t>$575,024,814</t>
  </si>
  <si>
    <t>$575.02 MM</t>
  </si>
  <si>
    <t>$98,262,860</t>
  </si>
  <si>
    <t>$98.26 MM</t>
  </si>
  <si>
    <t>$22,999,972,434</t>
  </si>
  <si>
    <t>$22999.97 MM</t>
  </si>
  <si>
    <t>$337,377,587</t>
  </si>
  <si>
    <t>$337.38 MM</t>
  </si>
  <si>
    <t>$4,881,376</t>
  </si>
  <si>
    <t>$4.88 MM</t>
  </si>
  <si>
    <t>$50,755,333,095</t>
  </si>
  <si>
    <t>$50755.33 MM</t>
  </si>
  <si>
    <t>$699,158,385</t>
  </si>
  <si>
    <t>$699.16 MM</t>
  </si>
  <si>
    <t>$9,249,625,636</t>
  </si>
  <si>
    <t>$9249.63 MM</t>
  </si>
  <si>
    <t>$3,014,566,557</t>
  </si>
  <si>
    <t>$3014.57 MM</t>
  </si>
  <si>
    <t>$1,873</t>
  </si>
  <si>
    <t>$1.87 K</t>
  </si>
  <si>
    <t>$91</t>
  </si>
  <si>
    <t>$90.76</t>
  </si>
  <si>
    <t>$4,474,423,415</t>
  </si>
  <si>
    <t>$4474.42 MM</t>
  </si>
  <si>
    <t>$245</t>
  </si>
  <si>
    <t>$244.88</t>
  </si>
  <si>
    <t>$334.43</t>
  </si>
  <si>
    <t>$130,053,783</t>
  </si>
  <si>
    <t>$130.05 MM</t>
  </si>
  <si>
    <t>$596</t>
  </si>
  <si>
    <t>$596.35</t>
  </si>
  <si>
    <t>$17,668,892</t>
  </si>
  <si>
    <t>$17.67 MM</t>
  </si>
  <si>
    <t>$5,931</t>
  </si>
  <si>
    <t>$5.93 K</t>
  </si>
  <si>
    <t>$1,801,201,905</t>
  </si>
  <si>
    <t>$1801.20 MM</t>
  </si>
  <si>
    <t>$800</t>
  </si>
  <si>
    <t>$800.46</t>
  </si>
  <si>
    <t>$10,134,588,614</t>
  </si>
  <si>
    <t>$10134.59 MM</t>
  </si>
  <si>
    <t>$172,022</t>
  </si>
  <si>
    <t>$172.02 K</t>
  </si>
  <si>
    <t>$3,941,565,124</t>
  </si>
  <si>
    <t>$3941.57 MM</t>
  </si>
  <si>
    <t>$125,607,209,338</t>
  </si>
  <si>
    <t>$125607.21 MM</t>
  </si>
  <si>
    <t>$18,721</t>
  </si>
  <si>
    <t>$18.72 K</t>
  </si>
  <si>
    <t>$19,893,496,428</t>
  </si>
  <si>
    <t>$19893.50 MM</t>
  </si>
  <si>
    <t>$30,369,384,086</t>
  </si>
  <si>
    <t>$30369.38 MM</t>
  </si>
  <si>
    <t>$730</t>
  </si>
  <si>
    <t>$730.22</t>
  </si>
  <si>
    <t>$1,344,762</t>
  </si>
  <si>
    <t>$1.34 MM</t>
  </si>
  <si>
    <t>$692,630,313</t>
  </si>
  <si>
    <t>$692.63 MM</t>
  </si>
  <si>
    <t>$4,805,772,559</t>
  </si>
  <si>
    <t>$4805.77 MM</t>
  </si>
  <si>
    <t>$122.39</t>
  </si>
  <si>
    <t>$9,218</t>
  </si>
  <si>
    <t>$9.22 K</t>
  </si>
  <si>
    <t>$81.56</t>
  </si>
  <si>
    <t>$870,943,771</t>
  </si>
  <si>
    <t>$870.94 MM</t>
  </si>
  <si>
    <t>$156,090,295,902</t>
  </si>
  <si>
    <t>$156090.30 MM</t>
  </si>
  <si>
    <t>$283,594,856,258</t>
  </si>
  <si>
    <t>$283594.86 MM</t>
  </si>
  <si>
    <t>$11,994,472,851</t>
  </si>
  <si>
    <t>$11994.47 MM</t>
  </si>
  <si>
    <t>$552,320</t>
  </si>
  <si>
    <t>$552.32 K</t>
  </si>
  <si>
    <t>$7,572,056,591</t>
  </si>
  <si>
    <t>$7572.06 MM</t>
  </si>
  <si>
    <t>$290,524,805</t>
  </si>
  <si>
    <t>$290.52 MM</t>
  </si>
  <si>
    <t>$69</t>
  </si>
  <si>
    <t>$69.14</t>
  </si>
  <si>
    <t>$493,917,974,754</t>
  </si>
  <si>
    <t>$493917.97 MM</t>
  </si>
  <si>
    <t>$4,495,577</t>
  </si>
  <si>
    <t>$4.50 MM</t>
  </si>
  <si>
    <t>$28,768,875</t>
  </si>
  <si>
    <t>$28.77 MM</t>
  </si>
  <si>
    <t>$134</t>
  </si>
  <si>
    <t>$134.20</t>
  </si>
  <si>
    <t>$209,578,294,951</t>
  </si>
  <si>
    <t>$209578.29 MM</t>
  </si>
  <si>
    <t>$131,950,611,488</t>
  </si>
  <si>
    <t>$131950.61 MM</t>
  </si>
  <si>
    <t>$33,820,131,523</t>
  </si>
  <si>
    <t>$33820.13 MM</t>
  </si>
  <si>
    <t>$39,114,762,146</t>
  </si>
  <si>
    <t>$39114.76 MM</t>
  </si>
  <si>
    <t>$8,957,727,270</t>
  </si>
  <si>
    <t>$8957.73 MM</t>
  </si>
  <si>
    <t>$36,356,992,611</t>
  </si>
  <si>
    <t>$36356.99 MM</t>
  </si>
  <si>
    <t>$686,085,086</t>
  </si>
  <si>
    <t>$686.09 MM</t>
  </si>
  <si>
    <t>$272.28</t>
  </si>
  <si>
    <t>$277,266,672,938</t>
  </si>
  <si>
    <t>$277266.67 MM</t>
  </si>
  <si>
    <t>$1,038,268,941</t>
  </si>
  <si>
    <t>$1038.27 MM</t>
  </si>
  <si>
    <t>$334,079,478,725</t>
  </si>
  <si>
    <t>$334079.48 MM</t>
  </si>
  <si>
    <t>$302</t>
  </si>
  <si>
    <t>$301.57</t>
  </si>
  <si>
    <t>$42,885,893,962</t>
  </si>
  <si>
    <t>$42885.89 MM</t>
  </si>
  <si>
    <t>$143,150,432,197</t>
  </si>
  <si>
    <t>$143150.43 MM</t>
  </si>
  <si>
    <t>$3,083,882</t>
  </si>
  <si>
    <t>$6,709,190</t>
  </si>
  <si>
    <t>$6.71 MM</t>
  </si>
  <si>
    <t>$270.00</t>
  </si>
  <si>
    <t>$5,347</t>
  </si>
  <si>
    <t>$5.35 K</t>
  </si>
  <si>
    <t>$2,935,850,696</t>
  </si>
  <si>
    <t>$2935.85 MM</t>
  </si>
  <si>
    <t>$3,335,874,930</t>
  </si>
  <si>
    <t>$3335.87 MM</t>
  </si>
  <si>
    <t>$93.76</t>
  </si>
  <si>
    <t>$1,227,124</t>
  </si>
  <si>
    <t>$163,299,928,855</t>
  </si>
  <si>
    <t>$163299.93 MM</t>
  </si>
  <si>
    <t>$5,902</t>
  </si>
  <si>
    <t>$279</t>
  </si>
  <si>
    <t>$279.16</t>
  </si>
  <si>
    <t>$6,985,101,355</t>
  </si>
  <si>
    <t>$6985.10 MM</t>
  </si>
  <si>
    <t>$6,040,688</t>
  </si>
  <si>
    <t>$6.04 MM</t>
  </si>
  <si>
    <t>$6,865,987,271</t>
  </si>
  <si>
    <t>$6865.99 MM</t>
  </si>
  <si>
    <t>$8,454</t>
  </si>
  <si>
    <t>$8.45 K</t>
  </si>
  <si>
    <t>$39,112,706,032</t>
  </si>
  <si>
    <t>$39112.71 MM</t>
  </si>
  <si>
    <t>$111.03</t>
  </si>
  <si>
    <t>$139,563,387,752</t>
  </si>
  <si>
    <t>$139563.39 MM</t>
  </si>
  <si>
    <t>$214,792,648</t>
  </si>
  <si>
    <t>$214.79 MM</t>
  </si>
  <si>
    <t>$9,761</t>
  </si>
  <si>
    <t>$9.76 K</t>
  </si>
  <si>
    <t>$27,816,776,094</t>
  </si>
  <si>
    <t>$27816.78 MM</t>
  </si>
  <si>
    <t>$1,222</t>
  </si>
  <si>
    <t>$1.22 K</t>
  </si>
  <si>
    <t>$157,058,939,759</t>
  </si>
  <si>
    <t>$157058.94 MM</t>
  </si>
  <si>
    <t>$10,114,319,946</t>
  </si>
  <si>
    <t>$10114.32 MM</t>
  </si>
  <si>
    <t>$18,762,099</t>
  </si>
  <si>
    <t>$18.76 MM</t>
  </si>
  <si>
    <t>$16.79</t>
  </si>
  <si>
    <t>$11,048,534</t>
  </si>
  <si>
    <t>$8,596,283,231</t>
  </si>
  <si>
    <t>$8596.28 MM</t>
  </si>
  <si>
    <t>$140,815,739</t>
  </si>
  <si>
    <t>$140.82 MM</t>
  </si>
  <si>
    <t>$13,235,622,211</t>
  </si>
  <si>
    <t>$13235.62 MM</t>
  </si>
  <si>
    <t>$10,928,800,215</t>
  </si>
  <si>
    <t>$10928.80 MM</t>
  </si>
  <si>
    <t>$1,887,807,331</t>
  </si>
  <si>
    <t>$1887.81 MM</t>
  </si>
  <si>
    <t>$36,372,259,379</t>
  </si>
  <si>
    <t>$36372.26 MM</t>
  </si>
  <si>
    <t>$7,777,030</t>
  </si>
  <si>
    <t>$7.78 MM</t>
  </si>
  <si>
    <t>$133,969</t>
  </si>
  <si>
    <t>$133.97 K</t>
  </si>
  <si>
    <t>$233,371,003</t>
  </si>
  <si>
    <t>$233.37 MM</t>
  </si>
  <si>
    <t>$85</t>
  </si>
  <si>
    <t>$84.50</t>
  </si>
  <si>
    <t>$23,811,724,186</t>
  </si>
  <si>
    <t>$23811.72 MM</t>
  </si>
  <si>
    <t>$623,334,171</t>
  </si>
  <si>
    <t>$623.33 MM</t>
  </si>
  <si>
    <t>$104.50</t>
  </si>
  <si>
    <t>$52,893,054,993</t>
  </si>
  <si>
    <t>$52893.05 MM</t>
  </si>
  <si>
    <t>$676</t>
  </si>
  <si>
    <t>$676.28</t>
  </si>
  <si>
    <t>$990,837</t>
  </si>
  <si>
    <t>$990.84 K</t>
  </si>
  <si>
    <t>$2,812,622</t>
  </si>
  <si>
    <t>$2.81 MM</t>
  </si>
  <si>
    <t>$208,058,282</t>
  </si>
  <si>
    <t>$208.06 MM</t>
  </si>
  <si>
    <t>$162.58</t>
  </si>
  <si>
    <t>$4,834,652</t>
  </si>
  <si>
    <t>$4.83 MM</t>
  </si>
  <si>
    <t>$5,657,108</t>
  </si>
  <si>
    <t>$5.66 MM</t>
  </si>
  <si>
    <t>$21,107,220,896</t>
  </si>
  <si>
    <t>$21107.22 MM</t>
  </si>
  <si>
    <t>$7,592,924,959</t>
  </si>
  <si>
    <t>$7592.92 MM</t>
  </si>
  <si>
    <t>$321,853,700,958</t>
  </si>
  <si>
    <t>$321853.70 MM</t>
  </si>
  <si>
    <t>$122,635,378,148</t>
  </si>
  <si>
    <t>$122635.38 MM</t>
  </si>
  <si>
    <t>$685,198,669</t>
  </si>
  <si>
    <t>$685.20 MM</t>
  </si>
  <si>
    <t>$524,517,261,369</t>
  </si>
  <si>
    <t>$524517.26 MM</t>
  </si>
  <si>
    <t>$880,120,562</t>
  </si>
  <si>
    <t>$880.12 MM</t>
  </si>
  <si>
    <t>$93,273,169</t>
  </si>
  <si>
    <t>$93.27 MM</t>
  </si>
  <si>
    <t>$761</t>
  </si>
  <si>
    <t>$760.95</t>
  </si>
  <si>
    <t>$646,643,451,975</t>
  </si>
  <si>
    <t>$646643.45 MM</t>
  </si>
  <si>
    <t>$18,994,842</t>
  </si>
  <si>
    <t>$18.99 MM</t>
  </si>
  <si>
    <t>$1,808,960,005</t>
  </si>
  <si>
    <t>$1808.96 MM</t>
  </si>
  <si>
    <t>$1,706,522,087</t>
  </si>
  <si>
    <t>$1706.52 MM</t>
  </si>
  <si>
    <t>$45,957</t>
  </si>
  <si>
    <t>$45.96 K</t>
  </si>
  <si>
    <t>$41,469,968,265</t>
  </si>
  <si>
    <t>$41469.97 MM</t>
  </si>
  <si>
    <t>$77,622,544,822</t>
  </si>
  <si>
    <t>$77622.54 MM</t>
  </si>
  <si>
    <t>$181,495,447</t>
  </si>
  <si>
    <t>$181.50 MM</t>
  </si>
  <si>
    <t>$233</t>
  </si>
  <si>
    <t>$233.17</t>
  </si>
  <si>
    <t>$70,786</t>
  </si>
  <si>
    <t>$70.79 K</t>
  </si>
  <si>
    <t>$7,934,957,055</t>
  </si>
  <si>
    <t>$7934.96 MM</t>
  </si>
  <si>
    <t>$409,010,018,084</t>
  </si>
  <si>
    <t>$409010.02 MM</t>
  </si>
  <si>
    <t>$69,963</t>
  </si>
  <si>
    <t>$69.96 K</t>
  </si>
  <si>
    <t>$2,259,220</t>
  </si>
  <si>
    <t>$2.26 MM</t>
  </si>
  <si>
    <t>$697,601</t>
  </si>
  <si>
    <t>$697.60 K</t>
  </si>
  <si>
    <t>$47,012,407,681</t>
  </si>
  <si>
    <t>$47012.41 MM</t>
  </si>
  <si>
    <t>$29,094,918,936</t>
  </si>
  <si>
    <t>$29094.92 MM</t>
  </si>
  <si>
    <t>$14,456,822</t>
  </si>
  <si>
    <t>$14.46 MM</t>
  </si>
  <si>
    <t>$3,882,409,782</t>
  </si>
  <si>
    <t>$3882.41 MM</t>
  </si>
  <si>
    <t>$47,205,540,929</t>
  </si>
  <si>
    <t>$47205.54 MM</t>
  </si>
  <si>
    <t>$43,059,244</t>
  </si>
  <si>
    <t>$43.06 MM</t>
  </si>
  <si>
    <t>$101,915,976,594</t>
  </si>
  <si>
    <t>$101915.98 MM</t>
  </si>
  <si>
    <t>$175,216</t>
  </si>
  <si>
    <t>$175.22 K</t>
  </si>
  <si>
    <t>$8,347,061</t>
  </si>
  <si>
    <t>$8.35 MM</t>
  </si>
  <si>
    <t>$2,746,593,588</t>
  </si>
  <si>
    <t>$2746.59 MM</t>
  </si>
  <si>
    <t>$7,176,753</t>
  </si>
  <si>
    <t>$7.18 MM</t>
  </si>
  <si>
    <t>$57</t>
  </si>
  <si>
    <t>$57.16</t>
  </si>
  <si>
    <t>$458,839,276</t>
  </si>
  <si>
    <t>$458.84 MM</t>
  </si>
  <si>
    <t>$140,869,126</t>
  </si>
  <si>
    <t>$140.87 MM</t>
  </si>
  <si>
    <t>$1,129,820,382</t>
  </si>
  <si>
    <t>$1129.82 MM</t>
  </si>
  <si>
    <t>$1,158,457,546</t>
  </si>
  <si>
    <t>$1158.46 MM</t>
  </si>
  <si>
    <t>$73.22</t>
  </si>
  <si>
    <t>$78,102,068,810</t>
  </si>
  <si>
    <t>$78102.07 MM</t>
  </si>
  <si>
    <t>$2,878,526</t>
  </si>
  <si>
    <t>$16,357,280,812</t>
  </si>
  <si>
    <t>$16357.28 MM</t>
  </si>
  <si>
    <t>$26,816</t>
  </si>
  <si>
    <t>$26.82 K</t>
  </si>
  <si>
    <t>$260,261,115</t>
  </si>
  <si>
    <t>$260.26 MM</t>
  </si>
  <si>
    <t>$25,524,767,356</t>
  </si>
  <si>
    <t>$25524.77 MM</t>
  </si>
  <si>
    <t>$52.33</t>
  </si>
  <si>
    <t>$4,828,270,797</t>
  </si>
  <si>
    <t>$4828.27 MM</t>
  </si>
  <si>
    <t>$22,563,350</t>
  </si>
  <si>
    <t>$22.56 MM</t>
  </si>
  <si>
    <t>$90,460,321,393</t>
  </si>
  <si>
    <t>$90460.32 MM</t>
  </si>
  <si>
    <t>$3,244,097,336</t>
  </si>
  <si>
    <t>$3244.10 MM</t>
  </si>
  <si>
    <t>$951,276,387</t>
  </si>
  <si>
    <t>$951.28 MM</t>
  </si>
  <si>
    <t>$40,908,423</t>
  </si>
  <si>
    <t>$40.91 MM</t>
  </si>
  <si>
    <t>$46,385,930</t>
  </si>
  <si>
    <t>$46.39 MM</t>
  </si>
  <si>
    <t>$1,876,477,030</t>
  </si>
  <si>
    <t>$1876.48 MM</t>
  </si>
  <si>
    <t>$124,924,326,767</t>
  </si>
  <si>
    <t>$124924.33 MM</t>
  </si>
  <si>
    <t>$291,275,964</t>
  </si>
  <si>
    <t>$291.28 MM</t>
  </si>
  <si>
    <t>$895,268,040,503</t>
  </si>
  <si>
    <t>$895268.04 MM</t>
  </si>
  <si>
    <t>$32,394,711,025</t>
  </si>
  <si>
    <t>$32394.71 MM</t>
  </si>
  <si>
    <t>$160,721,142</t>
  </si>
  <si>
    <t>$160.72 MM</t>
  </si>
  <si>
    <t>$8,025,532,331</t>
  </si>
  <si>
    <t>$8025.53 MM</t>
  </si>
  <si>
    <t>$11,128,381,525</t>
  </si>
  <si>
    <t>$11128.38 MM</t>
  </si>
  <si>
    <t>$13,925,470,997</t>
  </si>
  <si>
    <t>$13925.47 MM</t>
  </si>
  <si>
    <t>$69,000,466,398</t>
  </si>
  <si>
    <t>$69000.47 MM</t>
  </si>
  <si>
    <t>$41.77</t>
  </si>
  <si>
    <t>$477</t>
  </si>
  <si>
    <t>$476.68</t>
  </si>
  <si>
    <t>$231,162,642,759</t>
  </si>
  <si>
    <t>$231162.64 MM</t>
  </si>
  <si>
    <t>$821,575,561</t>
  </si>
  <si>
    <t>$821.58 MM</t>
  </si>
  <si>
    <t>$107.23</t>
  </si>
  <si>
    <t>$17,384,906,694</t>
  </si>
  <si>
    <t>$17384.91 MM</t>
  </si>
  <si>
    <t>$105.04</t>
  </si>
  <si>
    <t>$89.52</t>
  </si>
  <si>
    <t>$126,712,228,035</t>
  </si>
  <si>
    <t>$126712.23 MM</t>
  </si>
  <si>
    <t>$571,520,206</t>
  </si>
  <si>
    <t>$571.52 MM</t>
  </si>
  <si>
    <t>$180.11</t>
  </si>
  <si>
    <t>$277.15</t>
  </si>
  <si>
    <t>$350,228,220,624</t>
  </si>
  <si>
    <t>$350228.22 MM</t>
  </si>
  <si>
    <t>$18,161,163,591</t>
  </si>
  <si>
    <t>$18161.16 MM</t>
  </si>
  <si>
    <t>$4,013,653,233</t>
  </si>
  <si>
    <t>$4013.65 MM</t>
  </si>
  <si>
    <t>$438</t>
  </si>
  <si>
    <t>$438.37</t>
  </si>
  <si>
    <t>$291,841</t>
  </si>
  <si>
    <t>$291.84 K</t>
  </si>
  <si>
    <t>$1,366,692</t>
  </si>
  <si>
    <t>$6,694,692,386</t>
  </si>
  <si>
    <t>$6694.69 MM</t>
  </si>
  <si>
    <t>$17,250,387,022</t>
  </si>
  <si>
    <t>$17250.39 MM</t>
  </si>
  <si>
    <t>$87,472,387,970</t>
  </si>
  <si>
    <t>$87472.39 MM</t>
  </si>
  <si>
    <t>$13,873,729,807</t>
  </si>
  <si>
    <t>$13873.73 MM</t>
  </si>
  <si>
    <t>$1,013,614,962,495</t>
  </si>
  <si>
    <t>$1013614.96 MM</t>
  </si>
  <si>
    <t>$29,805</t>
  </si>
  <si>
    <t>$29.80 K</t>
  </si>
  <si>
    <t>$10,181</t>
  </si>
  <si>
    <t>$10.18 K</t>
  </si>
  <si>
    <t>$31,020,878</t>
  </si>
  <si>
    <t>$31.02 MM</t>
  </si>
  <si>
    <t>$457,437,030</t>
  </si>
  <si>
    <t>$457.44 MM</t>
  </si>
  <si>
    <t>$66.75</t>
  </si>
  <si>
    <t>$15,519,189,699</t>
  </si>
  <si>
    <t>$15519.19 MM</t>
  </si>
  <si>
    <t>$770</t>
  </si>
  <si>
    <t>$770.49</t>
  </si>
  <si>
    <t>$5,274</t>
  </si>
  <si>
    <t>$5.27 K</t>
  </si>
  <si>
    <t>$28</t>
  </si>
  <si>
    <t>$27.89</t>
  </si>
  <si>
    <t>$132.55</t>
  </si>
  <si>
    <t>$15,335</t>
  </si>
  <si>
    <t>$15.33 K</t>
  </si>
  <si>
    <t>$18,217,419,071</t>
  </si>
  <si>
    <t>$18217.42 MM</t>
  </si>
  <si>
    <t>$15,072,025</t>
  </si>
  <si>
    <t>$15.07 MM</t>
  </si>
  <si>
    <t>$860,446,097</t>
  </si>
  <si>
    <t>$860.45 MM</t>
  </si>
  <si>
    <t>$19,020,958</t>
  </si>
  <si>
    <t>$19.02 MM</t>
  </si>
  <si>
    <t>$146,720,081</t>
  </si>
  <si>
    <t>$146.72 MM</t>
  </si>
  <si>
    <t>$10,687,532,139</t>
  </si>
  <si>
    <t>$10687.53 MM</t>
  </si>
  <si>
    <t>$15,722,210,850</t>
  </si>
  <si>
    <t>$15722.21 MM</t>
  </si>
  <si>
    <t>$106.44</t>
  </si>
  <si>
    <t>$4,911,529</t>
  </si>
  <si>
    <t>$4.91 MM</t>
  </si>
  <si>
    <t>$24,262,805,028</t>
  </si>
  <si>
    <t>$24262.81 MM</t>
  </si>
  <si>
    <t>$2,980</t>
  </si>
  <si>
    <t>$2.98 K</t>
  </si>
  <si>
    <t>$51,984</t>
  </si>
  <si>
    <t>$51.98 K</t>
  </si>
  <si>
    <t>$92</t>
  </si>
  <si>
    <t>$92.16</t>
  </si>
  <si>
    <t>$795,480</t>
  </si>
  <si>
    <t>$795.48 K</t>
  </si>
  <si>
    <t>$110,022,180,795</t>
  </si>
  <si>
    <t>$110022.18 MM</t>
  </si>
  <si>
    <t>$1,773,623,033</t>
  </si>
  <si>
    <t>$1773.62 MM</t>
  </si>
  <si>
    <t>$12,274,287,645</t>
  </si>
  <si>
    <t>$12274.29 MM</t>
  </si>
  <si>
    <t>$134,125,228</t>
  </si>
  <si>
    <t>$134.13 MM</t>
  </si>
  <si>
    <t>$449,020,699</t>
  </si>
  <si>
    <t>$449.02 MM</t>
  </si>
  <si>
    <t>$114</t>
  </si>
  <si>
    <t>$113.84</t>
  </si>
  <si>
    <t>$1,261,762,734</t>
  </si>
  <si>
    <t>$1261.76 MM</t>
  </si>
  <si>
    <t>$141,091,974,797</t>
  </si>
  <si>
    <t>$141091.97 MM</t>
  </si>
  <si>
    <t>$35,504</t>
  </si>
  <si>
    <t>$35.50 K</t>
  </si>
  <si>
    <t>$934,120,420</t>
  </si>
  <si>
    <t>$934.12 MM</t>
  </si>
  <si>
    <t>$206,530,967,498</t>
  </si>
  <si>
    <t>$206530.97 MM</t>
  </si>
  <si>
    <t>$72.71</t>
  </si>
  <si>
    <t>$197,223,546</t>
  </si>
  <si>
    <t>$197.22 MM</t>
  </si>
  <si>
    <t>$22,130,862</t>
  </si>
  <si>
    <t>$22.13 MM</t>
  </si>
  <si>
    <t>$43,450,330</t>
  </si>
  <si>
    <t>$43.45 MM</t>
  </si>
  <si>
    <t>$1,878,144</t>
  </si>
  <si>
    <t>$1.88 MM</t>
  </si>
  <si>
    <t>$226,614,898</t>
  </si>
  <si>
    <t>$226.61 MM</t>
  </si>
  <si>
    <t>$1,476</t>
  </si>
  <si>
    <t>$1.48 K</t>
  </si>
  <si>
    <t>$116,560</t>
  </si>
  <si>
    <t>$116.56 K</t>
  </si>
  <si>
    <t>$734,665,700</t>
  </si>
  <si>
    <t>$734.67 MM</t>
  </si>
  <si>
    <t>$2,706,340,372</t>
  </si>
  <si>
    <t>$2706.34 MM</t>
  </si>
  <si>
    <t>$20,304,535</t>
  </si>
  <si>
    <t>$70,417,965,882</t>
  </si>
  <si>
    <t>$70417.97 MM</t>
  </si>
  <si>
    <t>$39,910</t>
  </si>
  <si>
    <t>$39.91 K</t>
  </si>
  <si>
    <t>$66,390,470</t>
  </si>
  <si>
    <t>$66.39 MM</t>
  </si>
  <si>
    <t>$56,624,063</t>
  </si>
  <si>
    <t>$56.62 MM</t>
  </si>
  <si>
    <t>$3,160,225,026</t>
  </si>
  <si>
    <t>$3160.23 MM</t>
  </si>
  <si>
    <t>$543,534,166,873</t>
  </si>
  <si>
    <t>$543534.17 MM</t>
  </si>
  <si>
    <t>$31,526,994,685</t>
  </si>
  <si>
    <t>$31526.99 MM</t>
  </si>
  <si>
    <t>$364,715,221,677</t>
  </si>
  <si>
    <t>$364715.22 MM</t>
  </si>
  <si>
    <t>$11,059</t>
  </si>
  <si>
    <t>$21.82</t>
  </si>
  <si>
    <t>$261,567,316,665</t>
  </si>
  <si>
    <t>$261567.32 MM</t>
  </si>
  <si>
    <t>$54,681,292</t>
  </si>
  <si>
    <t>$54.68 MM</t>
  </si>
  <si>
    <t>$2,854,334,769</t>
  </si>
  <si>
    <t>$2854.33 MM</t>
  </si>
  <si>
    <t>$111.86</t>
  </si>
  <si>
    <t>$265,224,059</t>
  </si>
  <si>
    <t>$265.22 MM</t>
  </si>
  <si>
    <t>$170,806,996,758</t>
  </si>
  <si>
    <t>$170807.00 MM</t>
  </si>
  <si>
    <t>$17,688,384,896</t>
  </si>
  <si>
    <t>$17688.38 MM</t>
  </si>
  <si>
    <t>$198,945,407,968</t>
  </si>
  <si>
    <t>$198945.41 MM</t>
  </si>
  <si>
    <t>$1,214,525,269</t>
  </si>
  <si>
    <t>$1214.53 MM</t>
  </si>
  <si>
    <t>$2,453,723,173</t>
  </si>
  <si>
    <t>$2453.72 MM</t>
  </si>
  <si>
    <t>$8,340,262,413</t>
  </si>
  <si>
    <t>$8340.26 MM</t>
  </si>
  <si>
    <t>$12,931,219,845</t>
  </si>
  <si>
    <t>$12931.22 MM</t>
  </si>
  <si>
    <t>$368,913,926</t>
  </si>
  <si>
    <t>$368.91 MM</t>
  </si>
  <si>
    <t>$164,065</t>
  </si>
  <si>
    <t>$164.06 K</t>
  </si>
  <si>
    <t>$5,590,327,676</t>
  </si>
  <si>
    <t>$5590.33 MM</t>
  </si>
  <si>
    <t>$108.10</t>
  </si>
  <si>
    <t>$27,743,516,216</t>
  </si>
  <si>
    <t>$27743.52 MM</t>
  </si>
  <si>
    <t>$2,236,128,951</t>
  </si>
  <si>
    <t>$2236.13 MM</t>
  </si>
  <si>
    <t>$72,879,290</t>
  </si>
  <si>
    <t>$72.88 MM</t>
  </si>
  <si>
    <t>$110,444</t>
  </si>
  <si>
    <t>$110.44 K</t>
  </si>
  <si>
    <t>$738,496</t>
  </si>
  <si>
    <t>$738.50 K</t>
  </si>
  <si>
    <t>$80,570,076</t>
  </si>
  <si>
    <t>$80.57 MM</t>
  </si>
  <si>
    <t>$74,827,065</t>
  </si>
  <si>
    <t>$74.83 MM</t>
  </si>
  <si>
    <t>$372,111,203,338</t>
  </si>
  <si>
    <t>$372111.20 MM</t>
  </si>
  <si>
    <t>$27.73</t>
  </si>
  <si>
    <t>$93,460,440,008</t>
  </si>
  <si>
    <t>$93460.44 MM</t>
  </si>
  <si>
    <t>$68,152</t>
  </si>
  <si>
    <t>$68.15 K</t>
  </si>
  <si>
    <t>$53,818,171,475</t>
  </si>
  <si>
    <t>$53818.17 MM</t>
  </si>
  <si>
    <t>$206,554</t>
  </si>
  <si>
    <t>$206.55 K</t>
  </si>
  <si>
    <t>$513,221,832,864</t>
  </si>
  <si>
    <t>$513221.83 MM</t>
  </si>
  <si>
    <t>$130,747</t>
  </si>
  <si>
    <t>$130.75 K</t>
  </si>
  <si>
    <t>$401,204,494,068</t>
  </si>
  <si>
    <t>$401204.49 MM</t>
  </si>
  <si>
    <t>$330,890,572</t>
  </si>
  <si>
    <t>$330.89 MM</t>
  </si>
  <si>
    <t>$102,735,612,743</t>
  </si>
  <si>
    <t>$102735.61 MM</t>
  </si>
  <si>
    <t>$11,010,478</t>
  </si>
  <si>
    <t>$11.01 MM</t>
  </si>
  <si>
    <t>$145,662</t>
  </si>
  <si>
    <t>$145.66 K</t>
  </si>
  <si>
    <t>$80,038,699,410</t>
  </si>
  <si>
    <t>$80038.70 MM</t>
  </si>
  <si>
    <t>$458,272,305</t>
  </si>
  <si>
    <t>$458.27 MM</t>
  </si>
  <si>
    <t>$1,362,814,691</t>
  </si>
  <si>
    <t>$1362.81 MM</t>
  </si>
  <si>
    <t>$527</t>
  </si>
  <si>
    <t>$527.27</t>
  </si>
  <si>
    <t>$10,853,973</t>
  </si>
  <si>
    <t>$10.85 MM</t>
  </si>
  <si>
    <t>$815,383,013,880</t>
  </si>
  <si>
    <t>$815383.01 MM</t>
  </si>
  <si>
    <t>$98,669,252</t>
  </si>
  <si>
    <t>$98.67 MM</t>
  </si>
  <si>
    <t>$12,751,995,576</t>
  </si>
  <si>
    <t>$12752.00 MM</t>
  </si>
  <si>
    <t>$95,016,401,419</t>
  </si>
  <si>
    <t>$95016.40 MM</t>
  </si>
  <si>
    <t>$513,542,350,377</t>
  </si>
  <si>
    <t>$513542.35 MM</t>
  </si>
  <si>
    <t>$171,032,035,192</t>
  </si>
  <si>
    <t>$171032.04 MM</t>
  </si>
  <si>
    <t>$174.81</t>
  </si>
  <si>
    <t>$67.02</t>
  </si>
  <si>
    <t>$153,045</t>
  </si>
  <si>
    <t>$153.05 K</t>
  </si>
  <si>
    <t>$167</t>
  </si>
  <si>
    <t>$167.17</t>
  </si>
  <si>
    <t>$134.74</t>
  </si>
  <si>
    <t>$41,043,062</t>
  </si>
  <si>
    <t>$41.04 MM</t>
  </si>
  <si>
    <t>$1,049,682</t>
  </si>
  <si>
    <t>$1.05 MM</t>
  </si>
  <si>
    <t>$165,494</t>
  </si>
  <si>
    <t>$165.49 K</t>
  </si>
  <si>
    <t>$2,441,459,085</t>
  </si>
  <si>
    <t>$2441.46 MM</t>
  </si>
  <si>
    <t>$19,509,149</t>
  </si>
  <si>
    <t>$19.51 MM</t>
  </si>
  <si>
    <t>$11.22</t>
  </si>
  <si>
    <t>$556,606,275</t>
  </si>
  <si>
    <t>$556.61 MM</t>
  </si>
  <si>
    <t>$23,556,357</t>
  </si>
  <si>
    <t>$23.56 MM</t>
  </si>
  <si>
    <t>$7,804,183</t>
  </si>
  <si>
    <t>$53,232,802,549</t>
  </si>
  <si>
    <t>$53232.80 MM</t>
  </si>
  <si>
    <t>$2,951</t>
  </si>
  <si>
    <t>$2.95 K</t>
  </si>
  <si>
    <t>$204,792</t>
  </si>
  <si>
    <t>$204.79 K</t>
  </si>
  <si>
    <t>$6</t>
  </si>
  <si>
    <t>$5.54</t>
  </si>
  <si>
    <t>$899,417,861</t>
  </si>
  <si>
    <t>$899.42 MM</t>
  </si>
  <si>
    <t>$27.74</t>
  </si>
  <si>
    <t>$120</t>
  </si>
  <si>
    <t>$119.83</t>
  </si>
  <si>
    <t>$53.48</t>
  </si>
  <si>
    <t>$519,612</t>
  </si>
  <si>
    <t>$519.61 K</t>
  </si>
  <si>
    <t>$3,459,513,057</t>
  </si>
  <si>
    <t>$3459.51 MM</t>
  </si>
  <si>
    <t>$332,283,941,190</t>
  </si>
  <si>
    <t>$332283.94 MM</t>
  </si>
  <si>
    <t>$2,234,841</t>
  </si>
  <si>
    <t>$2.23 MM</t>
  </si>
  <si>
    <t>$9,305,274,162</t>
  </si>
  <si>
    <t>$9305.27 MM</t>
  </si>
  <si>
    <t>$13,024,414</t>
  </si>
  <si>
    <t>$13.02 MM</t>
  </si>
  <si>
    <t>$82,303,296,994</t>
  </si>
  <si>
    <t>$82303.30 MM</t>
  </si>
  <si>
    <t>$132,481,185,573</t>
  </si>
  <si>
    <t>$132481.19 MM</t>
  </si>
  <si>
    <t>$14.43</t>
  </si>
  <si>
    <t>$673,616,580</t>
  </si>
  <si>
    <t>$673.62 MM</t>
  </si>
  <si>
    <t>$8,443,748</t>
  </si>
  <si>
    <t>$8.44 MM</t>
  </si>
  <si>
    <t>$2,473,744,489</t>
  </si>
  <si>
    <t>$2473.74 MM</t>
  </si>
  <si>
    <t>$380,190,145</t>
  </si>
  <si>
    <t>$380.19 MM</t>
  </si>
  <si>
    <t>$69,271,784</t>
  </si>
  <si>
    <t>$69.27 MM</t>
  </si>
  <si>
    <t>$213,146,351</t>
  </si>
  <si>
    <t>$213.15 MM</t>
  </si>
  <si>
    <t>$18,216,471,726</t>
  </si>
  <si>
    <t>$18216.47 MM</t>
  </si>
  <si>
    <t>$8,861,922</t>
  </si>
  <si>
    <t>$8.86 MM</t>
  </si>
  <si>
    <t>$4,111,283</t>
  </si>
  <si>
    <t>$4.11 MM</t>
  </si>
  <si>
    <t>$1,912,090,483</t>
  </si>
  <si>
    <t>$1912.09 MM</t>
  </si>
  <si>
    <t>$403</t>
  </si>
  <si>
    <t>$402.91</t>
  </si>
  <si>
    <t>$6,465,206,686</t>
  </si>
  <si>
    <t>$6465.21 MM</t>
  </si>
  <si>
    <t>$104.57</t>
  </si>
  <si>
    <t>$4,925,720,613</t>
  </si>
  <si>
    <t>$4925.72 MM</t>
  </si>
  <si>
    <t>$1,233,720</t>
  </si>
  <si>
    <t>$845</t>
  </si>
  <si>
    <t>$844.97</t>
  </si>
  <si>
    <t>$149.55</t>
  </si>
  <si>
    <t>$2,178,570</t>
  </si>
  <si>
    <t>$2.18 MM</t>
  </si>
  <si>
    <t>$207</t>
  </si>
  <si>
    <t>$207.38</t>
  </si>
  <si>
    <t>$423,602,611</t>
  </si>
  <si>
    <t>$423.60 MM</t>
  </si>
  <si>
    <t>$32,471,651,047</t>
  </si>
  <si>
    <t>$32471.65 MM</t>
  </si>
  <si>
    <t>$1,397,609,330</t>
  </si>
  <si>
    <t>$1397.61 MM</t>
  </si>
  <si>
    <t>$10,239,485,712</t>
  </si>
  <si>
    <t>$10239.49 MM</t>
  </si>
  <si>
    <t>$221,823</t>
  </si>
  <si>
    <t>$221.82 K</t>
  </si>
  <si>
    <t>$1,565,976,932</t>
  </si>
  <si>
    <t>$1565.98 MM</t>
  </si>
  <si>
    <t>$662,137,260,603</t>
  </si>
  <si>
    <t>$662137.26 MM</t>
  </si>
  <si>
    <t>$508,547</t>
  </si>
  <si>
    <t>$508.55 K</t>
  </si>
  <si>
    <t>$20,111</t>
  </si>
  <si>
    <t>$20.11 K</t>
  </si>
  <si>
    <t>$107.72</t>
  </si>
  <si>
    <t>$9,914,987,786</t>
  </si>
  <si>
    <t>$9914.99 MM</t>
  </si>
  <si>
    <t>$1,299,592</t>
  </si>
  <si>
    <t>$189,099,915</t>
  </si>
  <si>
    <t>$189.10 MM</t>
  </si>
  <si>
    <t>$37,812,007,684</t>
  </si>
  <si>
    <t>$37812.01 MM</t>
  </si>
  <si>
    <t>$6,914,196,249</t>
  </si>
  <si>
    <t>$6914.20 MM</t>
  </si>
  <si>
    <t>$1,320,171,821</t>
  </si>
  <si>
    <t>$1320.17 MM</t>
  </si>
  <si>
    <t>$228,947,367,850</t>
  </si>
  <si>
    <t>$228947.37 MM</t>
  </si>
  <si>
    <t>$94,639,561,956</t>
  </si>
  <si>
    <t>$94639.56 MM</t>
  </si>
  <si>
    <t>$12,358,815</t>
  </si>
  <si>
    <t>$12.36 MM</t>
  </si>
  <si>
    <t>$69,082,064,195</t>
  </si>
  <si>
    <t>$69082.06 MM</t>
  </si>
  <si>
    <t>$29,080,514</t>
  </si>
  <si>
    <t>$29.08 MM</t>
  </si>
  <si>
    <t>$225</t>
  </si>
  <si>
    <t>$224.63</t>
  </si>
  <si>
    <t>$9,739,262,593</t>
  </si>
  <si>
    <t>$9739.26 MM</t>
  </si>
  <si>
    <t>$52,577,378,782</t>
  </si>
  <si>
    <t>$52577.38 MM</t>
  </si>
  <si>
    <t>$86,623,351</t>
  </si>
  <si>
    <t>$86.62 MM</t>
  </si>
  <si>
    <t>$676,597</t>
  </si>
  <si>
    <t>$676.60 K</t>
  </si>
  <si>
    <t>$42,516,218</t>
  </si>
  <si>
    <t>$42.52 MM</t>
  </si>
  <si>
    <t>$5,201,772,490</t>
  </si>
  <si>
    <t>$5201.77 MM</t>
  </si>
  <si>
    <t>$73,108,636</t>
  </si>
  <si>
    <t>$73.11 MM</t>
  </si>
  <si>
    <t>$217,917,792</t>
  </si>
  <si>
    <t>$217.92 MM</t>
  </si>
  <si>
    <t>$123.95</t>
  </si>
  <si>
    <t>$6,863,814,644</t>
  </si>
  <si>
    <t>$6863.81 MM</t>
  </si>
  <si>
    <t>$2,018,685,168</t>
  </si>
  <si>
    <t>$2018.69 MM</t>
  </si>
  <si>
    <t>$185</t>
  </si>
  <si>
    <t>$185.14</t>
  </si>
  <si>
    <t>$260</t>
  </si>
  <si>
    <t>$260.45</t>
  </si>
  <si>
    <t>$143.67</t>
  </si>
  <si>
    <t>$24,673,837,586</t>
  </si>
  <si>
    <t>$24673.84 MM</t>
  </si>
  <si>
    <t>$1,080,892</t>
  </si>
  <si>
    <t>$1.08 MM</t>
  </si>
  <si>
    <t>$9,317,559,699</t>
  </si>
  <si>
    <t>$9317.56 MM</t>
  </si>
  <si>
    <t>$355,742,881,170</t>
  </si>
  <si>
    <t>$355742.88 MM</t>
  </si>
  <si>
    <t>$121,199</t>
  </si>
  <si>
    <t>$121.20 K</t>
  </si>
  <si>
    <t>$40,040</t>
  </si>
  <si>
    <t>$40.04 K</t>
  </si>
  <si>
    <t>$62,399,880</t>
  </si>
  <si>
    <t>$62.40 MM</t>
  </si>
  <si>
    <t>$61,989</t>
  </si>
  <si>
    <t>$61.99 K</t>
  </si>
  <si>
    <t>$26,841,826,557</t>
  </si>
  <si>
    <t>$26841.83 MM</t>
  </si>
  <si>
    <t>$8,391,225,018</t>
  </si>
  <si>
    <t>$8391.23 MM</t>
  </si>
  <si>
    <t>$4,550,900,906</t>
  </si>
  <si>
    <t>$4550.90 MM</t>
  </si>
  <si>
    <t>$105,877</t>
  </si>
  <si>
    <t>$105.88 K</t>
  </si>
  <si>
    <t>$161,167</t>
  </si>
  <si>
    <t>$161.17 K</t>
  </si>
  <si>
    <t>$186.61</t>
  </si>
  <si>
    <t>$174</t>
  </si>
  <si>
    <t>$174.26</t>
  </si>
  <si>
    <t>$23,636,530,237</t>
  </si>
  <si>
    <t>$23636.53 MM</t>
  </si>
  <si>
    <t>$8,481,427,936</t>
  </si>
  <si>
    <t>$8481.43 MM</t>
  </si>
  <si>
    <t>$97,857,349,228</t>
  </si>
  <si>
    <t>$97857.35 MM</t>
  </si>
  <si>
    <t>$19.17</t>
  </si>
  <si>
    <t>$30,689,188</t>
  </si>
  <si>
    <t>$30.69 MM</t>
  </si>
  <si>
    <t>$673,741,464</t>
  </si>
  <si>
    <t>$673.74 MM</t>
  </si>
  <si>
    <t>$92.45</t>
  </si>
  <si>
    <t>$3,487,737</t>
  </si>
  <si>
    <t>$118,931,344,466</t>
  </si>
  <si>
    <t>$118931.34 MM</t>
  </si>
  <si>
    <t>$401,993,000</t>
  </si>
  <si>
    <t>$401.99 MM</t>
  </si>
  <si>
    <t>$84,058,641</t>
  </si>
  <si>
    <t>$84.06 MM</t>
  </si>
  <si>
    <t>$84,803,754,629</t>
  </si>
  <si>
    <t>$84803.75 MM</t>
  </si>
  <si>
    <t>$6,518,044,142</t>
  </si>
  <si>
    <t>$6518.04 MM</t>
  </si>
  <si>
    <t>$136,144,795,224</t>
  </si>
  <si>
    <t>$136144.80 MM</t>
  </si>
  <si>
    <t>$25,674,494</t>
  </si>
  <si>
    <t>$25.67 MM</t>
  </si>
  <si>
    <t>$136,769</t>
  </si>
  <si>
    <t>$136.77 K</t>
  </si>
  <si>
    <t>$78,523,710</t>
  </si>
  <si>
    <t>$78.52 MM</t>
  </si>
  <si>
    <t>$3,935,312,297</t>
  </si>
  <si>
    <t>$3935.31 MM</t>
  </si>
  <si>
    <t>$2,826,864</t>
  </si>
  <si>
    <t>$26,263,440,834</t>
  </si>
  <si>
    <t>$26263.44 MM</t>
  </si>
  <si>
    <t>$4,622,917,941</t>
  </si>
  <si>
    <t>$4622.92 MM</t>
  </si>
  <si>
    <t>$1,676,667,854</t>
  </si>
  <si>
    <t>$1676.67 MM</t>
  </si>
  <si>
    <t>$283.25</t>
  </si>
  <si>
    <t>$169,572,226,386</t>
  </si>
  <si>
    <t>$169572.23 MM</t>
  </si>
  <si>
    <t>$8,001,748,297</t>
  </si>
  <si>
    <t>$8001.75 MM</t>
  </si>
  <si>
    <t>$366,968</t>
  </si>
  <si>
    <t>$366.97 K</t>
  </si>
  <si>
    <t>$191,287,154</t>
  </si>
  <si>
    <t>$191.29 MM</t>
  </si>
  <si>
    <t>$9,760,776</t>
  </si>
  <si>
    <t>$9.76 MM</t>
  </si>
  <si>
    <t>$215,615,999,006</t>
  </si>
  <si>
    <t>$215616.00 MM</t>
  </si>
  <si>
    <t>$171,138</t>
  </si>
  <si>
    <t>$171.14 K</t>
  </si>
  <si>
    <t>$443</t>
  </si>
  <si>
    <t>$442.94</t>
  </si>
  <si>
    <t>$97,552,084</t>
  </si>
  <si>
    <t>$97.55 MM</t>
  </si>
  <si>
    <t>$256,242,524</t>
  </si>
  <si>
    <t>$256.24 MM</t>
  </si>
  <si>
    <t>$119,350</t>
  </si>
  <si>
    <t>$119.35 K</t>
  </si>
  <si>
    <t>$605</t>
  </si>
  <si>
    <t>$605.48</t>
  </si>
  <si>
    <t>$14,235,080,751</t>
  </si>
  <si>
    <t>$14235.08 MM</t>
  </si>
  <si>
    <t>$77,202,704,188</t>
  </si>
  <si>
    <t>$77202.70 MM</t>
  </si>
  <si>
    <t>$12,401,886,824</t>
  </si>
  <si>
    <t>$12401.89 MM</t>
  </si>
  <si>
    <t>$4,683,233</t>
  </si>
  <si>
    <t>$4.68 MM</t>
  </si>
  <si>
    <t>$3,013</t>
  </si>
  <si>
    <t>$3.01 K</t>
  </si>
  <si>
    <t>$2,868,006</t>
  </si>
  <si>
    <t>$2.87 MM</t>
  </si>
  <si>
    <t>$6,230,725</t>
  </si>
  <si>
    <t>$6.23 MM</t>
  </si>
  <si>
    <t>$448,766</t>
  </si>
  <si>
    <t>$448.77 K</t>
  </si>
  <si>
    <t>$1,058,178</t>
  </si>
  <si>
    <t>$1.06 MM</t>
  </si>
  <si>
    <t>$286</t>
  </si>
  <si>
    <t>$285.79</t>
  </si>
  <si>
    <t>$20,940,310</t>
  </si>
  <si>
    <t>$20.94 MM</t>
  </si>
  <si>
    <t>$2,426,734</t>
  </si>
  <si>
    <t>$2.43 MM</t>
  </si>
  <si>
    <t>$80.39</t>
  </si>
  <si>
    <t>$1,407,396,929</t>
  </si>
  <si>
    <t>$1407.40 MM</t>
  </si>
  <si>
    <t>$58,916,673,101</t>
  </si>
  <si>
    <t>$58916.67 MM</t>
  </si>
  <si>
    <t>$23.13</t>
  </si>
  <si>
    <t>$3,459,859</t>
  </si>
  <si>
    <t>$3.46 MM</t>
  </si>
  <si>
    <t>$23,852,372</t>
  </si>
  <si>
    <t>$23.85 MM</t>
  </si>
  <si>
    <t>$99.41</t>
  </si>
  <si>
    <t>$16,862,305</t>
  </si>
  <si>
    <t>$16.86 MM</t>
  </si>
  <si>
    <t>$502</t>
  </si>
  <si>
    <t>$502.07</t>
  </si>
  <si>
    <t>$60,061,130,545</t>
  </si>
  <si>
    <t>$60061.13 MM</t>
  </si>
  <si>
    <t>$2,518,951</t>
  </si>
  <si>
    <t>$1,333,956,466</t>
  </si>
  <si>
    <t>$1333.96 MM</t>
  </si>
  <si>
    <t>$17,943,384</t>
  </si>
  <si>
    <t>$17.94 MM</t>
  </si>
  <si>
    <t>$61</t>
  </si>
  <si>
    <t>$61.16</t>
  </si>
  <si>
    <t>$27,061,808,591</t>
  </si>
  <si>
    <t>$27061.81 MM</t>
  </si>
  <si>
    <t>$421,607,064</t>
  </si>
  <si>
    <t>$421.61 MM</t>
  </si>
  <si>
    <t>$25,586,446,106</t>
  </si>
  <si>
    <t>$25586.45 MM</t>
  </si>
  <si>
    <t>$800,071</t>
  </si>
  <si>
    <t>$800.07 K</t>
  </si>
  <si>
    <t>$165,183,705,180</t>
  </si>
  <si>
    <t>$165183.71 MM</t>
  </si>
  <si>
    <t>$327,836</t>
  </si>
  <si>
    <t>$327.84 K</t>
  </si>
  <si>
    <t>$61,753,973,462</t>
  </si>
  <si>
    <t>$61753.97 MM</t>
  </si>
  <si>
    <t>$146,763,330,984</t>
  </si>
  <si>
    <t>$146763.33 MM</t>
  </si>
  <si>
    <t>$4,208,763,578</t>
  </si>
  <si>
    <t>$4208.76 MM</t>
  </si>
  <si>
    <t>$791</t>
  </si>
  <si>
    <t>$790.82</t>
  </si>
  <si>
    <t>$28,476,745,246</t>
  </si>
  <si>
    <t>$28476.75 MM</t>
  </si>
  <si>
    <t>$1,289</t>
  </si>
  <si>
    <t>$1.29 K</t>
  </si>
  <si>
    <t>$19,889,304,578</t>
  </si>
  <si>
    <t>$19889.30 MM</t>
  </si>
  <si>
    <t>$8,750,882,316</t>
  </si>
  <si>
    <t>$8750.88 MM</t>
  </si>
  <si>
    <t>$3,407,576,082</t>
  </si>
  <si>
    <t>$3407.58 MM</t>
  </si>
  <si>
    <t>$490,252</t>
  </si>
  <si>
    <t>$490.25 K</t>
  </si>
  <si>
    <t>$76.06</t>
  </si>
  <si>
    <t>$296,837,582</t>
  </si>
  <si>
    <t>$296.84 MM</t>
  </si>
  <si>
    <t>$184.36</t>
  </si>
  <si>
    <t>$55.38</t>
  </si>
  <si>
    <t>$593,559,455</t>
  </si>
  <si>
    <t>$593.56 MM</t>
  </si>
  <si>
    <t>$479.87</t>
  </si>
  <si>
    <t>$506,929,579</t>
  </si>
  <si>
    <t>$506.93 MM</t>
  </si>
  <si>
    <t>$609,899</t>
  </si>
  <si>
    <t>$609.90 K</t>
  </si>
  <si>
    <t>$3,072,795,713</t>
  </si>
  <si>
    <t>$3072.80 MM</t>
  </si>
  <si>
    <t>$7,290,938,709</t>
  </si>
  <si>
    <t>$7290.94 MM</t>
  </si>
  <si>
    <t>$257,715,100,985</t>
  </si>
  <si>
    <t>$257715.10 MM</t>
  </si>
  <si>
    <t>$33,715,743,027</t>
  </si>
  <si>
    <t>$33715.74 MM</t>
  </si>
  <si>
    <t>$89,125,509</t>
  </si>
  <si>
    <t>$89.13 MM</t>
  </si>
  <si>
    <t>$4,805,181,140</t>
  </si>
  <si>
    <t>$4805.18 MM</t>
  </si>
  <si>
    <t>$27.87</t>
  </si>
  <si>
    <t>$496,540,694</t>
  </si>
  <si>
    <t>$496.54 MM</t>
  </si>
  <si>
    <t>$1,410,125</t>
  </si>
  <si>
    <t>$1.41 MM</t>
  </si>
  <si>
    <t>$102,446,191,400</t>
  </si>
  <si>
    <t>$102446.19 MM</t>
  </si>
  <si>
    <t>$158,863,174</t>
  </si>
  <si>
    <t>$158.86 MM</t>
  </si>
  <si>
    <t>$21,779,140,482</t>
  </si>
  <si>
    <t>$21779.14 MM</t>
  </si>
  <si>
    <t>$431,663,530</t>
  </si>
  <si>
    <t>$431.66 MM</t>
  </si>
  <si>
    <t>$246,563,035</t>
  </si>
  <si>
    <t>$246.56 MM</t>
  </si>
  <si>
    <t>$102,853</t>
  </si>
  <si>
    <t>$102.85 K</t>
  </si>
  <si>
    <t>$821,972,954</t>
  </si>
  <si>
    <t>$821.97 MM</t>
  </si>
  <si>
    <t>$46,283,007,773</t>
  </si>
  <si>
    <t>$46283.01 MM</t>
  </si>
  <si>
    <t>$133,917,196</t>
  </si>
  <si>
    <t>$133.92 MM</t>
  </si>
  <si>
    <t>$478.10</t>
  </si>
  <si>
    <t>$2,216,437</t>
  </si>
  <si>
    <t>$2.22 MM</t>
  </si>
  <si>
    <t>$145,002,364,779</t>
  </si>
  <si>
    <t>$145002.36 MM</t>
  </si>
  <si>
    <t>$200</t>
  </si>
  <si>
    <t>$199.94</t>
  </si>
  <si>
    <t>$161,421,652,706</t>
  </si>
  <si>
    <t>$161421.65 MM</t>
  </si>
  <si>
    <t>$3,059</t>
  </si>
  <si>
    <t>$3.06 K</t>
  </si>
  <si>
    <t>$9,870</t>
  </si>
  <si>
    <t>$9.87 K</t>
  </si>
  <si>
    <t>$238</t>
  </si>
  <si>
    <t>$237.83</t>
  </si>
  <si>
    <t>$199</t>
  </si>
  <si>
    <t>$198.85</t>
  </si>
  <si>
    <t>$3,030,874,875</t>
  </si>
  <si>
    <t>$3030.87 MM</t>
  </si>
  <si>
    <t>$52,420,700</t>
  </si>
  <si>
    <t>$52.42 MM</t>
  </si>
  <si>
    <t>$2,133,476,459</t>
  </si>
  <si>
    <t>$2133.48 MM</t>
  </si>
  <si>
    <t>$21.63</t>
  </si>
  <si>
    <t>$40,518,253</t>
  </si>
  <si>
    <t>$14,851,044</t>
  </si>
  <si>
    <t>$14.85 MM</t>
  </si>
  <si>
    <t>$1,622,740</t>
  </si>
  <si>
    <t>$1.62 MM</t>
  </si>
  <si>
    <t>$54,751,023</t>
  </si>
  <si>
    <t>$54.75 MM</t>
  </si>
  <si>
    <t>$22,122,029,382</t>
  </si>
  <si>
    <t>$22122.03 MM</t>
  </si>
  <si>
    <t>$929,111</t>
  </si>
  <si>
    <t>$929.11 K</t>
  </si>
  <si>
    <t>$144,293,418</t>
  </si>
  <si>
    <t>$144.29 MM</t>
  </si>
  <si>
    <t>$31,032</t>
  </si>
  <si>
    <t>$31.03 K</t>
  </si>
  <si>
    <t>$13,128,172,123</t>
  </si>
  <si>
    <t>$13128.17 MM</t>
  </si>
  <si>
    <t>$1,744,970</t>
  </si>
  <si>
    <t>$54,417,351</t>
  </si>
  <si>
    <t>$54.42 MM</t>
  </si>
  <si>
    <t>$77,526,866,425</t>
  </si>
  <si>
    <t>$77526.87 MM</t>
  </si>
  <si>
    <t>$98,238,289,999</t>
  </si>
  <si>
    <t>$98238.29 MM</t>
  </si>
  <si>
    <t>$97</t>
  </si>
  <si>
    <t>$96.64</t>
  </si>
  <si>
    <t>$7,800,086</t>
  </si>
  <si>
    <t>$124,277,424,103</t>
  </si>
  <si>
    <t>$124277.42 MM</t>
  </si>
  <si>
    <t>$90.15</t>
  </si>
  <si>
    <t>$32,222,135,454</t>
  </si>
  <si>
    <t>$32222.14 MM</t>
  </si>
  <si>
    <t>$1,374</t>
  </si>
  <si>
    <t>$1.37 K</t>
  </si>
  <si>
    <t>$2,122,293</t>
  </si>
  <si>
    <t>$2.12 MM</t>
  </si>
  <si>
    <t>$30,704</t>
  </si>
  <si>
    <t>$30.70 K</t>
  </si>
  <si>
    <t>$216.98</t>
  </si>
  <si>
    <t>$1,392</t>
  </si>
  <si>
    <t>$1.39 K</t>
  </si>
  <si>
    <t>$98,780,764,378</t>
  </si>
  <si>
    <t>$98780.76 MM</t>
  </si>
  <si>
    <t>$50,086,605,140</t>
  </si>
  <si>
    <t>$50086.61 MM</t>
  </si>
  <si>
    <t>$542,300</t>
  </si>
  <si>
    <t>$542.30 K</t>
  </si>
  <si>
    <t>$2,215,463,137</t>
  </si>
  <si>
    <t>$2215.46 MM</t>
  </si>
  <si>
    <t>$178,245,331</t>
  </si>
  <si>
    <t>$178.25 MM</t>
  </si>
  <si>
    <t>$6,892,613</t>
  </si>
  <si>
    <t>$6.89 MM</t>
  </si>
  <si>
    <t>$2,006,554,426</t>
  </si>
  <si>
    <t>$2006.55 MM</t>
  </si>
  <si>
    <t>$1,539,206,534</t>
  </si>
  <si>
    <t>$1539.21 MM</t>
  </si>
  <si>
    <t>$302,291,468,229</t>
  </si>
  <si>
    <t>$302291.47 MM</t>
  </si>
  <si>
    <t>$7,904,816</t>
  </si>
  <si>
    <t>$7.90 MM</t>
  </si>
  <si>
    <t>$187,258,346,480</t>
  </si>
  <si>
    <t>$187258.35 MM</t>
  </si>
  <si>
    <t>$531,582</t>
  </si>
  <si>
    <t>$531.58 K</t>
  </si>
  <si>
    <t>$30,013</t>
  </si>
  <si>
    <t>$30.01 K</t>
  </si>
  <si>
    <t>$35,535</t>
  </si>
  <si>
    <t>$35.53 K</t>
  </si>
  <si>
    <t>$8,476,511,532</t>
  </si>
  <si>
    <t>$8476.51 MM</t>
  </si>
  <si>
    <t>$152,366,677</t>
  </si>
  <si>
    <t>$152.37 MM</t>
  </si>
  <si>
    <t>$484,766</t>
  </si>
  <si>
    <t>$484.77 K</t>
  </si>
  <si>
    <t>$10,645,923,969</t>
  </si>
  <si>
    <t>$10645.92 MM</t>
  </si>
  <si>
    <t>$258,639,965,589</t>
  </si>
  <si>
    <t>$258639.97 MM</t>
  </si>
  <si>
    <t>$40,328,890,482</t>
  </si>
  <si>
    <t>$40328.89 MM</t>
  </si>
  <si>
    <t>$1,768,727</t>
  </si>
  <si>
    <t>$1.77 MM</t>
  </si>
  <si>
    <t>$52,617,852</t>
  </si>
  <si>
    <t>$52.62 MM</t>
  </si>
  <si>
    <t>$96,106,757</t>
  </si>
  <si>
    <t>$96.11 MM</t>
  </si>
  <si>
    <t>$3,037</t>
  </si>
  <si>
    <t>$3.04 K</t>
  </si>
  <si>
    <t>$213,888</t>
  </si>
  <si>
    <t>$213.89 K</t>
  </si>
  <si>
    <t>$141</t>
  </si>
  <si>
    <t>$141.04</t>
  </si>
  <si>
    <t>$2,210,587,497</t>
  </si>
  <si>
    <t>$2210.59 MM</t>
  </si>
  <si>
    <t>$306,925,810,548</t>
  </si>
  <si>
    <t>$306925.81 MM</t>
  </si>
  <si>
    <t>$514,407,194</t>
  </si>
  <si>
    <t>$514.41 MM</t>
  </si>
  <si>
    <t>$19,439,151,169</t>
  </si>
  <si>
    <t>$19439.15 MM</t>
  </si>
  <si>
    <t>$172.39</t>
  </si>
  <si>
    <t>$18</t>
  </si>
  <si>
    <t>$18.47</t>
  </si>
  <si>
    <t>$78</t>
  </si>
  <si>
    <t>$77.93</t>
  </si>
  <si>
    <t>$183,368,187</t>
  </si>
  <si>
    <t>$183.37 MM</t>
  </si>
  <si>
    <t>$64,820</t>
  </si>
  <si>
    <t>$64.82 K</t>
  </si>
  <si>
    <t>$47,583,805</t>
  </si>
  <si>
    <t>$47.58 MM</t>
  </si>
  <si>
    <t>$717,132</t>
  </si>
  <si>
    <t>$717.13 K</t>
  </si>
  <si>
    <t>$30.65</t>
  </si>
  <si>
    <t>$3,102,156</t>
  </si>
  <si>
    <t>$3.10 MM</t>
  </si>
  <si>
    <t>$36,588,280,721</t>
  </si>
  <si>
    <t>$36588.28 MM</t>
  </si>
  <si>
    <t>$1,749,256</t>
  </si>
  <si>
    <t>$1.75 MM</t>
  </si>
  <si>
    <t>$4,667,807</t>
  </si>
  <si>
    <t>$4.67 MM</t>
  </si>
  <si>
    <t>$492</t>
  </si>
  <si>
    <t>$491.83</t>
  </si>
  <si>
    <t>$246,551,302,596</t>
  </si>
  <si>
    <t>$246551.30 MM</t>
  </si>
  <si>
    <t>$64.12</t>
  </si>
  <si>
    <t>$315,137,984,328</t>
  </si>
  <si>
    <t>$315137.98 MM</t>
  </si>
  <si>
    <t>$87,058,309</t>
  </si>
  <si>
    <t>$87.06 MM</t>
  </si>
  <si>
    <t>$11.41</t>
  </si>
  <si>
    <t>$112,196</t>
  </si>
  <si>
    <t>$112.20 K</t>
  </si>
  <si>
    <t>$575,473,619,336</t>
  </si>
  <si>
    <t>$575473.62 MM</t>
  </si>
  <si>
    <t>$753,607,380</t>
  </si>
  <si>
    <t>$753.61 MM</t>
  </si>
  <si>
    <t>$234,144</t>
  </si>
  <si>
    <t>$234.14 K</t>
  </si>
  <si>
    <t>$158,080,399,640</t>
  </si>
  <si>
    <t>$158080.40 MM</t>
  </si>
  <si>
    <t>$50,872,218</t>
  </si>
  <si>
    <t>$50.87 MM</t>
  </si>
  <si>
    <t>$132.28</t>
  </si>
  <si>
    <t>$185.46</t>
  </si>
  <si>
    <t>$6,162,313</t>
  </si>
  <si>
    <t>$6.16 MM</t>
  </si>
  <si>
    <t>$89,135,734,228</t>
  </si>
  <si>
    <t>$89135.73 MM</t>
  </si>
  <si>
    <t>$3,379,032,420</t>
  </si>
  <si>
    <t>$3379.03 MM</t>
  </si>
  <si>
    <t>$110,581,747,723</t>
  </si>
  <si>
    <t>$110581.75 MM</t>
  </si>
  <si>
    <t>$11,446,640,414</t>
  </si>
  <si>
    <t>$11446.64 MM</t>
  </si>
  <si>
    <t>$126.70</t>
  </si>
  <si>
    <t>$400,814</t>
  </si>
  <si>
    <t>$400.81 K</t>
  </si>
  <si>
    <t>$8,717</t>
  </si>
  <si>
    <t>$8.72 K</t>
  </si>
  <si>
    <t>$988,460,237</t>
  </si>
  <si>
    <t>$988.46 MM</t>
  </si>
  <si>
    <t>$674,484,507</t>
  </si>
  <si>
    <t>$674.48 MM</t>
  </si>
  <si>
    <t>$553</t>
  </si>
  <si>
    <t>$553.16</t>
  </si>
  <si>
    <t>$2,067,927</t>
  </si>
  <si>
    <t>$2.07 MM</t>
  </si>
  <si>
    <t>$326,089,887,299</t>
  </si>
  <si>
    <t>$326089.89 MM</t>
  </si>
  <si>
    <t>$430.44</t>
  </si>
  <si>
    <t>$234,257,142</t>
  </si>
  <si>
    <t>$234.26 MM</t>
  </si>
  <si>
    <t>$376,465,509</t>
  </si>
  <si>
    <t>$376.47 MM</t>
  </si>
  <si>
    <t>$84.39</t>
  </si>
  <si>
    <t>$1,606,574,010</t>
  </si>
  <si>
    <t>$1606.57 MM</t>
  </si>
  <si>
    <t>$16,480</t>
  </si>
  <si>
    <t>$16.48 K</t>
  </si>
  <si>
    <t>$4,609,774</t>
  </si>
  <si>
    <t>$4.61 MM</t>
  </si>
  <si>
    <t>$15,962,947,039</t>
  </si>
  <si>
    <t>$15962.95 MM</t>
  </si>
  <si>
    <t>$11,637,965,010</t>
  </si>
  <si>
    <t>$11637.97 MM</t>
  </si>
  <si>
    <t>$819,698,722</t>
  </si>
  <si>
    <t>$819.70 MM</t>
  </si>
  <si>
    <t>$5,181,985</t>
  </si>
  <si>
    <t>$5.18 MM</t>
  </si>
  <si>
    <t>$9,991,916,670</t>
  </si>
  <si>
    <t>$9991.92 MM</t>
  </si>
  <si>
    <t>$20.85</t>
  </si>
  <si>
    <t>$3,032,646</t>
  </si>
  <si>
    <t>$3.03 MM</t>
  </si>
  <si>
    <t>$28,714,799,222</t>
  </si>
  <si>
    <t>$28714.80 MM</t>
  </si>
  <si>
    <t>$2,349,222,595</t>
  </si>
  <si>
    <t>$2349.22 MM</t>
  </si>
  <si>
    <t>$3,479,935,560</t>
  </si>
  <si>
    <t>$3479.94 MM</t>
  </si>
  <si>
    <t>$599,253</t>
  </si>
  <si>
    <t>$599.25 K</t>
  </si>
  <si>
    <t>$2,201,017</t>
  </si>
  <si>
    <t>$2.20 MM</t>
  </si>
  <si>
    <t>$2,241</t>
  </si>
  <si>
    <t>$2.24 K</t>
  </si>
  <si>
    <t>$6,922,422,857</t>
  </si>
  <si>
    <t>$6922.42 MM</t>
  </si>
  <si>
    <t>$46.41</t>
  </si>
  <si>
    <t>$29,240,048</t>
  </si>
  <si>
    <t>$29.24 MM</t>
  </si>
  <si>
    <t>$54,464,615</t>
  </si>
  <si>
    <t>$54.46 MM</t>
  </si>
  <si>
    <t>$101.66</t>
  </si>
  <si>
    <t>$151,912</t>
  </si>
  <si>
    <t>$151.91 K</t>
  </si>
  <si>
    <t>$19,854</t>
  </si>
  <si>
    <t>$19.85 K</t>
  </si>
  <si>
    <t>$10,416,420</t>
  </si>
  <si>
    <t>$10.42 MM</t>
  </si>
  <si>
    <t>$157,762,944,397</t>
  </si>
  <si>
    <t>$157762.94 MM</t>
  </si>
  <si>
    <t>$439,527,739,113</t>
  </si>
  <si>
    <t>$439527.74 MM</t>
  </si>
  <si>
    <t>$14,685,692,461</t>
  </si>
  <si>
    <t>$14685.69 MM</t>
  </si>
  <si>
    <t>$22,962</t>
  </si>
  <si>
    <t>$22.96 K</t>
  </si>
  <si>
    <t>$179.20</t>
  </si>
  <si>
    <t>$19,952,306,294</t>
  </si>
  <si>
    <t>$19952.31 MM</t>
  </si>
  <si>
    <t>$110,652,791</t>
  </si>
  <si>
    <t>$110.65 MM</t>
  </si>
  <si>
    <t>$213,632,424,856</t>
  </si>
  <si>
    <t>$213632.42 MM</t>
  </si>
  <si>
    <t>$2,391,306</t>
  </si>
  <si>
    <t>$2.39 MM</t>
  </si>
  <si>
    <t>$18,228,519,355</t>
  </si>
  <si>
    <t>$18228.52 MM</t>
  </si>
  <si>
    <t>$4,492</t>
  </si>
  <si>
    <t>$4.49 K</t>
  </si>
  <si>
    <t>$222,869,640,904</t>
  </si>
  <si>
    <t>$222869.64 MM</t>
  </si>
  <si>
    <t>$500,998</t>
  </si>
  <si>
    <t>$501.00 K</t>
  </si>
  <si>
    <t>$52,405</t>
  </si>
  <si>
    <t>$52.40 K</t>
  </si>
  <si>
    <t>$8,436</t>
  </si>
  <si>
    <t>$8.44 K</t>
  </si>
  <si>
    <t>$8,466,330,944</t>
  </si>
  <si>
    <t>$8466.33 MM</t>
  </si>
  <si>
    <t>$50,113,558,746</t>
  </si>
  <si>
    <t>$50113.56 MM</t>
  </si>
  <si>
    <t>$21.92</t>
  </si>
  <si>
    <t>$2,923,281</t>
  </si>
  <si>
    <t>$2.92 MM</t>
  </si>
  <si>
    <t>$35,645,636,427</t>
  </si>
  <si>
    <t>$35645.64 MM</t>
  </si>
  <si>
    <t>$38,796,582,691</t>
  </si>
  <si>
    <t>$38796.58 MM</t>
  </si>
  <si>
    <t>$837,313,367</t>
  </si>
  <si>
    <t>$837.31 MM</t>
  </si>
  <si>
    <t>$565,058,902</t>
  </si>
  <si>
    <t>$565.06 MM</t>
  </si>
  <si>
    <t>$23,562,072</t>
  </si>
  <si>
    <t>$5,401</t>
  </si>
  <si>
    <t>$5.40 K</t>
  </si>
  <si>
    <t>$411,457</t>
  </si>
  <si>
    <t>$411.46 K</t>
  </si>
  <si>
    <t>$162,415,351,805</t>
  </si>
  <si>
    <t>$162415.35 MM</t>
  </si>
  <si>
    <t>$13.21</t>
  </si>
  <si>
    <t>$1,227,041,346</t>
  </si>
  <si>
    <t>$1227.04 MM</t>
  </si>
  <si>
    <t>$5,955,182,888</t>
  </si>
  <si>
    <t>$5955.18 MM</t>
  </si>
  <si>
    <t>$4,349,326</t>
  </si>
  <si>
    <t>$4.35 MM</t>
  </si>
  <si>
    <t>$46,700,849</t>
  </si>
  <si>
    <t>$46.70 MM</t>
  </si>
  <si>
    <t>$8,261,519,849</t>
  </si>
  <si>
    <t>$8261.52 MM</t>
  </si>
  <si>
    <t>$410,560,092,391</t>
  </si>
  <si>
    <t>$410560.09 MM</t>
  </si>
  <si>
    <t>$495,509,933</t>
  </si>
  <si>
    <t>$495.51 MM</t>
  </si>
  <si>
    <t>$135.63</t>
  </si>
  <si>
    <t>$972</t>
  </si>
  <si>
    <t>$971.52</t>
  </si>
  <si>
    <t>$2,456,961</t>
  </si>
  <si>
    <t>$2.46 MM</t>
  </si>
  <si>
    <t>$368,430,342,759</t>
  </si>
  <si>
    <t>$368430.34 MM</t>
  </si>
  <si>
    <t>$10,427,309,556</t>
  </si>
  <si>
    <t>$10427.31 MM</t>
  </si>
  <si>
    <t>$1,753,226,563</t>
  </si>
  <si>
    <t>$1753.23 MM</t>
  </si>
  <si>
    <t>$76,771,028</t>
  </si>
  <si>
    <t>$76.77 MM</t>
  </si>
  <si>
    <t>$607,361,060</t>
  </si>
  <si>
    <t>$607.36 MM</t>
  </si>
  <si>
    <t>$1,144,218,560</t>
  </si>
  <si>
    <t>$1144.22 MM</t>
  </si>
  <si>
    <t>$50</t>
  </si>
  <si>
    <t>$50.02</t>
  </si>
  <si>
    <t>$824,293</t>
  </si>
  <si>
    <t>$824.29 K</t>
  </si>
  <si>
    <t>$352,286,841</t>
  </si>
  <si>
    <t>$352.29 MM</t>
  </si>
  <si>
    <t>$28.90</t>
  </si>
  <si>
    <t>$444,273,766,245</t>
  </si>
  <si>
    <t>$444273.77 MM</t>
  </si>
  <si>
    <t>$386,568</t>
  </si>
  <si>
    <t>$386.57 K</t>
  </si>
  <si>
    <t>$2,077,681,179</t>
  </si>
  <si>
    <t>$2077.68 MM</t>
  </si>
  <si>
    <t>$9,967,590,991</t>
  </si>
  <si>
    <t>$9967.59 MM</t>
  </si>
  <si>
    <t>$281.02</t>
  </si>
  <si>
    <t>$201,210,442</t>
  </si>
  <si>
    <t>$201.21 MM</t>
  </si>
  <si>
    <t>$755,979</t>
  </si>
  <si>
    <t>$755.98 K</t>
  </si>
  <si>
    <t>$46,263</t>
  </si>
  <si>
    <t>$46.26 K</t>
  </si>
  <si>
    <t>$399,532,788</t>
  </si>
  <si>
    <t>$399.53 MM</t>
  </si>
  <si>
    <t>$35,265,592,043</t>
  </si>
  <si>
    <t>$35265.59 MM</t>
  </si>
  <si>
    <t>$248</t>
  </si>
  <si>
    <t>$247.93</t>
  </si>
  <si>
    <t>$5,331,698,170</t>
  </si>
  <si>
    <t>$5331.70 MM</t>
  </si>
  <si>
    <t>$7,180</t>
  </si>
  <si>
    <t>$7.18 K</t>
  </si>
  <si>
    <t>$21,195,290</t>
  </si>
  <si>
    <t>$21.20 MM</t>
  </si>
  <si>
    <t>$518,475,548,001</t>
  </si>
  <si>
    <t>$518475.55 MM</t>
  </si>
  <si>
    <t>$6,272,065,951</t>
  </si>
  <si>
    <t>$6272.07 MM</t>
  </si>
  <si>
    <t>$302,064,650</t>
  </si>
  <si>
    <t>$302.06 MM</t>
  </si>
  <si>
    <t>$30.91</t>
  </si>
  <si>
    <t>$35</t>
  </si>
  <si>
    <t>$34.96</t>
  </si>
  <si>
    <t>$58,287</t>
  </si>
  <si>
    <t>$58.29 K</t>
  </si>
  <si>
    <t>$101,433,333</t>
  </si>
  <si>
    <t>$101.43 MM</t>
  </si>
  <si>
    <t>$80,208,279</t>
  </si>
  <si>
    <t>$80.21 MM</t>
  </si>
  <si>
    <t>$713,590</t>
  </si>
  <si>
    <t>$713.59 K</t>
  </si>
  <si>
    <t>$9,730,813,201</t>
  </si>
  <si>
    <t>$9730.81 MM</t>
  </si>
  <si>
    <t>$1,801</t>
  </si>
  <si>
    <t>$1.80 K</t>
  </si>
  <si>
    <t>$1,561,477,167</t>
  </si>
  <si>
    <t>$1561.48 MM</t>
  </si>
  <si>
    <t>$18,370,515</t>
  </si>
  <si>
    <t>$18.37 MM</t>
  </si>
  <si>
    <t>$144.03</t>
  </si>
  <si>
    <t>$260,786,045,590</t>
  </si>
  <si>
    <t>$260786.05 MM</t>
  </si>
  <si>
    <t>$119.43</t>
  </si>
  <si>
    <t>$110,024,463</t>
  </si>
  <si>
    <t>$110.02 MM</t>
  </si>
  <si>
    <t>$13,323</t>
  </si>
  <si>
    <t>$13.32 K</t>
  </si>
  <si>
    <t>$841,956,801</t>
  </si>
  <si>
    <t>$841.96 MM</t>
  </si>
  <si>
    <t>$5,496,063,786</t>
  </si>
  <si>
    <t>$5496.06 MM</t>
  </si>
  <si>
    <t>$164,908,975,253</t>
  </si>
  <si>
    <t>$164908.98 MM</t>
  </si>
  <si>
    <t>$547</t>
  </si>
  <si>
    <t>$546.52</t>
  </si>
  <si>
    <t>$109,709,946,016</t>
  </si>
  <si>
    <t>$109709.95 MM</t>
  </si>
  <si>
    <t>$46,901</t>
  </si>
  <si>
    <t>$46.90 K</t>
  </si>
  <si>
    <t>$1,111,308</t>
  </si>
  <si>
    <t>$1.11 MM</t>
  </si>
  <si>
    <t>$80,082,523</t>
  </si>
  <si>
    <t>$80.08 MM</t>
  </si>
  <si>
    <t>$594,467,043,105</t>
  </si>
  <si>
    <t>$594467.04 MM</t>
  </si>
  <si>
    <t>$4,462,412,594</t>
  </si>
  <si>
    <t>$4462.41 MM</t>
  </si>
  <si>
    <t>$191,110,239,605</t>
  </si>
  <si>
    <t>$191110.24 MM</t>
  </si>
  <si>
    <t>$50.40</t>
  </si>
  <si>
    <t>$6,311,673</t>
  </si>
  <si>
    <t>$6.31 MM</t>
  </si>
  <si>
    <t>$555,789,057</t>
  </si>
  <si>
    <t>$555.79 MM</t>
  </si>
  <si>
    <t>$176.72</t>
  </si>
  <si>
    <t>$7,257</t>
  </si>
  <si>
    <t>$7.26 K</t>
  </si>
  <si>
    <t>$113,541,985,081</t>
  </si>
  <si>
    <t>$113541.99 MM</t>
  </si>
  <si>
    <t>$9,519,842</t>
  </si>
  <si>
    <t>$9.52 MM</t>
  </si>
  <si>
    <t>$704,234,989</t>
  </si>
  <si>
    <t>$704.23 MM</t>
  </si>
  <si>
    <t>$52.23</t>
  </si>
  <si>
    <t>$579</t>
  </si>
  <si>
    <t>$578.70</t>
  </si>
  <si>
    <t>$190,520,577,063</t>
  </si>
  <si>
    <t>$190520.58 MM</t>
  </si>
  <si>
    <t>$289,827,631,548</t>
  </si>
  <si>
    <t>$289827.63 MM</t>
  </si>
  <si>
    <t>$73,280,132,457</t>
  </si>
  <si>
    <t>$73280.13 MM</t>
  </si>
  <si>
    <t>$133.46</t>
  </si>
  <si>
    <t>$32,143</t>
  </si>
  <si>
    <t>$32.14 K</t>
  </si>
  <si>
    <t>$407</t>
  </si>
  <si>
    <t>$406.50</t>
  </si>
  <si>
    <t>$472,304</t>
  </si>
  <si>
    <t>$472.30 K</t>
  </si>
  <si>
    <t>$1,551,794</t>
  </si>
  <si>
    <t>$1.55 MM</t>
  </si>
  <si>
    <t>$3,687,875,741</t>
  </si>
  <si>
    <t>$3687.88 MM</t>
  </si>
  <si>
    <t>$1,594</t>
  </si>
  <si>
    <t>$1.59 K</t>
  </si>
  <si>
    <t>$1,282,223</t>
  </si>
  <si>
    <t>$1.28 MM</t>
  </si>
  <si>
    <t>$257,705</t>
  </si>
  <si>
    <t>$257.70 K</t>
  </si>
  <si>
    <t>$895,640,256,914</t>
  </si>
  <si>
    <t>$895640.26 MM</t>
  </si>
  <si>
    <t>$39,675,072,715</t>
  </si>
  <si>
    <t>$39675.07 MM</t>
  </si>
  <si>
    <t>$9,710,563,987</t>
  </si>
  <si>
    <t>$9710.56 MM</t>
  </si>
  <si>
    <t>$85,602,520</t>
  </si>
  <si>
    <t>$85.60 MM</t>
  </si>
  <si>
    <t>$27.71</t>
  </si>
  <si>
    <t>$3,955,497,866</t>
  </si>
  <si>
    <t>$3955.50 MM</t>
  </si>
  <si>
    <t>$22,174,986</t>
  </si>
  <si>
    <t>$22.17 MM</t>
  </si>
  <si>
    <t>$63.33</t>
  </si>
  <si>
    <t>$817,126,824</t>
  </si>
  <si>
    <t>$817.13 MM</t>
  </si>
  <si>
    <t>$250</t>
  </si>
  <si>
    <t>$249.88</t>
  </si>
  <si>
    <t>$36,356,314</t>
  </si>
  <si>
    <t>$36.36 MM</t>
  </si>
  <si>
    <t>$95,817,550,844</t>
  </si>
  <si>
    <t>$95817.55 MM</t>
  </si>
  <si>
    <t>$6,957,964,701</t>
  </si>
  <si>
    <t>$6957.96 MM</t>
  </si>
  <si>
    <t>$11,730</t>
  </si>
  <si>
    <t>$11.73 K</t>
  </si>
  <si>
    <t>$394,416,068,508</t>
  </si>
  <si>
    <t>$394416.07 MM</t>
  </si>
  <si>
    <t>$8,737,558,606</t>
  </si>
  <si>
    <t>$8737.56 MM</t>
  </si>
  <si>
    <t>$906,246,311</t>
  </si>
  <si>
    <t>$906.25 MM</t>
  </si>
  <si>
    <t>$266,641,619,726</t>
  </si>
  <si>
    <t>$266641.62 MM</t>
  </si>
  <si>
    <t>$154.39</t>
  </si>
  <si>
    <t>$1,103,932,919</t>
  </si>
  <si>
    <t>$1103.93 MM</t>
  </si>
  <si>
    <t>$37,573,522,712</t>
  </si>
  <si>
    <t>$37573.52 MM</t>
  </si>
  <si>
    <t>$66,363,416,561</t>
  </si>
  <si>
    <t>$66363.42 MM</t>
  </si>
  <si>
    <t>$2,370</t>
  </si>
  <si>
    <t>$2.37 K</t>
  </si>
  <si>
    <t>$451,202,883,965</t>
  </si>
  <si>
    <t>$451202.88 MM</t>
  </si>
  <si>
    <t>$270,855,930,111</t>
  </si>
  <si>
    <t>$270855.93 MM</t>
  </si>
  <si>
    <t>$113,658</t>
  </si>
  <si>
    <t>$113.66 K</t>
  </si>
  <si>
    <t>$93,838,873</t>
  </si>
  <si>
    <t>$93.84 MM</t>
  </si>
  <si>
    <t>$98.20</t>
  </si>
  <si>
    <t>$12,015,312</t>
  </si>
  <si>
    <t>$12.02 MM</t>
  </si>
  <si>
    <t>$27,329,962,566</t>
  </si>
  <si>
    <t>$27329.96 MM</t>
  </si>
  <si>
    <t>$803,178,749,568</t>
  </si>
  <si>
    <t>$803178.75 MM</t>
  </si>
  <si>
    <t>$19,483,884,007</t>
  </si>
  <si>
    <t>$19483.88 MM</t>
  </si>
  <si>
    <t>$383,763,892,861</t>
  </si>
  <si>
    <t>$383763.89 MM</t>
  </si>
  <si>
    <t>$13,133,185,673</t>
  </si>
  <si>
    <t>$13133.19 MM</t>
  </si>
  <si>
    <t>$35,715,422,447</t>
  </si>
  <si>
    <t>$35715.42 MM</t>
  </si>
  <si>
    <t>$4,738,545,181</t>
  </si>
  <si>
    <t>$4738.55 MM</t>
  </si>
  <si>
    <t>$515,123</t>
  </si>
  <si>
    <t>$515.12 K</t>
  </si>
  <si>
    <t>$120,646,010,890</t>
  </si>
  <si>
    <t>$120646.01 MM</t>
  </si>
  <si>
    <t>$1,560,012,279</t>
  </si>
  <si>
    <t>$1560.01 MM</t>
  </si>
  <si>
    <t>$1,571,285,598</t>
  </si>
  <si>
    <t>$1571.29 MM</t>
  </si>
  <si>
    <t>$219,978,383,848</t>
  </si>
  <si>
    <t>$219978.38 MM</t>
  </si>
  <si>
    <t>$265,378,359,622</t>
  </si>
  <si>
    <t>$265378.36 MM</t>
  </si>
  <si>
    <t>$29.72</t>
  </si>
  <si>
    <t>$179,992,236,387</t>
  </si>
  <si>
    <t>$179992.24 MM</t>
  </si>
  <si>
    <t>$289</t>
  </si>
  <si>
    <t>$288.88</t>
  </si>
  <si>
    <t>$2,242,495</t>
  </si>
  <si>
    <t>$93,288</t>
  </si>
  <si>
    <t>$93.29 K</t>
  </si>
  <si>
    <t>$206,770,551</t>
  </si>
  <si>
    <t>$206.77 MM</t>
  </si>
  <si>
    <t>$48,096,605</t>
  </si>
  <si>
    <t>$48.10 MM</t>
  </si>
  <si>
    <t>$23,269,309,832</t>
  </si>
  <si>
    <t>$23269.31 MM</t>
  </si>
  <si>
    <t>$339,178,077</t>
  </si>
  <si>
    <t>$339.18 MM</t>
  </si>
  <si>
    <t>$117.03</t>
  </si>
  <si>
    <t>$7,449,752,720</t>
  </si>
  <si>
    <t>$7449.75 MM</t>
  </si>
  <si>
    <t>$14,372,258,359</t>
  </si>
  <si>
    <t>$14372.26 MM</t>
  </si>
  <si>
    <t>$137,427</t>
  </si>
  <si>
    <t>$137.43 K</t>
  </si>
  <si>
    <t>$16,676,820,678</t>
  </si>
  <si>
    <t>$16676.82 MM</t>
  </si>
  <si>
    <t>$665</t>
  </si>
  <si>
    <t>$664.85</t>
  </si>
  <si>
    <t>$105,820,430,505</t>
  </si>
  <si>
    <t>$105820.43 MM</t>
  </si>
  <si>
    <t>$891</t>
  </si>
  <si>
    <t>$890.81</t>
  </si>
  <si>
    <t>$435,815,774</t>
  </si>
  <si>
    <t>$435.82 MM</t>
  </si>
  <si>
    <t>$2,003,118</t>
  </si>
  <si>
    <t>$2.00 MM</t>
  </si>
  <si>
    <t>$133,729,052,588</t>
  </si>
  <si>
    <t>$133729.05 MM</t>
  </si>
  <si>
    <t>$13,496,122,151</t>
  </si>
  <si>
    <t>$13496.12 MM</t>
  </si>
  <si>
    <t>$103.11</t>
  </si>
  <si>
    <t>$305,444,448,319</t>
  </si>
  <si>
    <t>$305444.45 MM</t>
  </si>
  <si>
    <t>$105.75</t>
  </si>
  <si>
    <t>$6,245,000,026</t>
  </si>
  <si>
    <t>$6245.00 MM</t>
  </si>
  <si>
    <t>$25,550,780,808</t>
  </si>
  <si>
    <t>$25550.78 MM</t>
  </si>
  <si>
    <t>$380,250,800</t>
  </si>
  <si>
    <t>$380.25 MM</t>
  </si>
  <si>
    <t>$2,321,526,434</t>
  </si>
  <si>
    <t>$2321.53 MM</t>
  </si>
  <si>
    <t>$50,503</t>
  </si>
  <si>
    <t>$50.50 K</t>
  </si>
  <si>
    <t>$39,268,882,345</t>
  </si>
  <si>
    <t>$39268.88 MM</t>
  </si>
  <si>
    <t>$7,792,137</t>
  </si>
  <si>
    <t>$7.79 MM</t>
  </si>
  <si>
    <t>$225,433,641</t>
  </si>
  <si>
    <t>$225.43 MM</t>
  </si>
  <si>
    <t>$106,448,739,996</t>
  </si>
  <si>
    <t>$106448.74 MM</t>
  </si>
  <si>
    <t>$24,003,821,104</t>
  </si>
  <si>
    <t>$24003.82 MM</t>
  </si>
  <si>
    <t>$2,195,484</t>
  </si>
  <si>
    <t>$65,196,595,413</t>
  </si>
  <si>
    <t>$65196.60 MM</t>
  </si>
  <si>
    <t>$9,070,273,756</t>
  </si>
  <si>
    <t>$9070.27 MM</t>
  </si>
  <si>
    <t>$877,116,197</t>
  </si>
  <si>
    <t>$877.12 MM</t>
  </si>
  <si>
    <t>$140.56</t>
  </si>
  <si>
    <t>$4,870,336,545</t>
  </si>
  <si>
    <t>$4870.34 MM</t>
  </si>
  <si>
    <t>$43,437,791</t>
  </si>
  <si>
    <t>$43.44 MM</t>
  </si>
  <si>
    <t>$18,974,906,532</t>
  </si>
  <si>
    <t>$18974.91 MM</t>
  </si>
  <si>
    <t>$943,635,072</t>
  </si>
  <si>
    <t>$943.64 MM</t>
  </si>
  <si>
    <t>$1,606</t>
  </si>
  <si>
    <t>$1.61 K</t>
  </si>
  <si>
    <t>$676,305,577,424</t>
  </si>
  <si>
    <t>$676305.58 MM</t>
  </si>
  <si>
    <t>$10,860,166,539</t>
  </si>
  <si>
    <t>$10860.17 MM</t>
  </si>
  <si>
    <t>$16,208,822,070</t>
  </si>
  <si>
    <t>$16208.82 MM</t>
  </si>
  <si>
    <t>$13,551,668,563</t>
  </si>
  <si>
    <t>$13551.67 MM</t>
  </si>
  <si>
    <t>$235,944,311</t>
  </si>
  <si>
    <t>$235.94 MM</t>
  </si>
  <si>
    <t>$30,101,793,847</t>
  </si>
  <si>
    <t>$30101.79 MM</t>
  </si>
  <si>
    <t>$548,721</t>
  </si>
  <si>
    <t>$548.72 K</t>
  </si>
  <si>
    <t>$128,310</t>
  </si>
  <si>
    <t>$128.31 K</t>
  </si>
  <si>
    <t>$3,123,593,397</t>
  </si>
  <si>
    <t>$3123.59 MM</t>
  </si>
  <si>
    <t>$45,299,296</t>
  </si>
  <si>
    <t>$45.30 MM</t>
  </si>
  <si>
    <t>$459,761,524</t>
  </si>
  <si>
    <t>$459.76 MM</t>
  </si>
  <si>
    <t>$6,469,343,988</t>
  </si>
  <si>
    <t>$6469.34 MM</t>
  </si>
  <si>
    <t>$59,429,203,060</t>
  </si>
  <si>
    <t>$59429.20 MM</t>
  </si>
  <si>
    <t>$5,608,109</t>
  </si>
  <si>
    <t>$5.61 MM</t>
  </si>
  <si>
    <t>$35,197,942,257</t>
  </si>
  <si>
    <t>$35197.94 MM</t>
  </si>
  <si>
    <t>$140,469</t>
  </si>
  <si>
    <t>$140.47 K</t>
  </si>
  <si>
    <t>$336,498,991,796</t>
  </si>
  <si>
    <t>$336498.99 MM</t>
  </si>
  <si>
    <t>$13,985</t>
  </si>
  <si>
    <t>$13.98 K</t>
  </si>
  <si>
    <t>$169</t>
  </si>
  <si>
    <t>$169.39</t>
  </si>
  <si>
    <t>$124,453,495,807</t>
  </si>
  <si>
    <t>$124453.50 MM</t>
  </si>
  <si>
    <t>$147,890</t>
  </si>
  <si>
    <t>$147.89 K</t>
  </si>
  <si>
    <t>$470,377</t>
  </si>
  <si>
    <t>$470.38 K</t>
  </si>
  <si>
    <t>$23,494,200,815</t>
  </si>
  <si>
    <t>$23494.20 MM</t>
  </si>
  <si>
    <t>$437,321</t>
  </si>
  <si>
    <t>$437.32 K</t>
  </si>
  <si>
    <t>$916,491</t>
  </si>
  <si>
    <t>$916.49 K</t>
  </si>
  <si>
    <t>$86,827,934,381</t>
  </si>
  <si>
    <t>$86827.93 MM</t>
  </si>
  <si>
    <t>$184.37</t>
  </si>
  <si>
    <t>$5,763,010,119</t>
  </si>
  <si>
    <t>$5763.01 MM</t>
  </si>
  <si>
    <t>$16,454,764,549</t>
  </si>
  <si>
    <t>$16454.76 MM</t>
  </si>
  <si>
    <t>$1,548</t>
  </si>
  <si>
    <t>$1.55 K</t>
  </si>
  <si>
    <t>$4,198,789</t>
  </si>
  <si>
    <t>$4.20 MM</t>
  </si>
  <si>
    <t>$46,279,685,664</t>
  </si>
  <si>
    <t>$46279.69 MM</t>
  </si>
  <si>
    <t>$59.33</t>
  </si>
  <si>
    <t>$55,997,962,227</t>
  </si>
  <si>
    <t>$55997.96 MM</t>
  </si>
  <si>
    <t>$60.63</t>
  </si>
  <si>
    <t>$67.10</t>
  </si>
  <si>
    <t>$938,235</t>
  </si>
  <si>
    <t>$938.24 K</t>
  </si>
  <si>
    <t>$760,150,750</t>
  </si>
  <si>
    <t>$760.15 MM</t>
  </si>
  <si>
    <t>$979,734</t>
  </si>
  <si>
    <t>$979.73 K</t>
  </si>
  <si>
    <t>$3,601,493</t>
  </si>
  <si>
    <t>$3.60 MM</t>
  </si>
  <si>
    <t>$141,236,945</t>
  </si>
  <si>
    <t>$141.24 MM</t>
  </si>
  <si>
    <t>$189,699</t>
  </si>
  <si>
    <t>$189.70 K</t>
  </si>
  <si>
    <t>$1,386,754,890</t>
  </si>
  <si>
    <t>$1386.75 MM</t>
  </si>
  <si>
    <t>$9,220,802,749</t>
  </si>
  <si>
    <t>$9220.80 MM</t>
  </si>
  <si>
    <t>$298.57</t>
  </si>
  <si>
    <t>$1,086,499,916</t>
  </si>
  <si>
    <t>$1086.50 MM</t>
  </si>
  <si>
    <t>$236,347,216,915</t>
  </si>
  <si>
    <t>$236347.22 MM</t>
  </si>
  <si>
    <t>$3,689,654,222</t>
  </si>
  <si>
    <t>$3689.65 MM</t>
  </si>
  <si>
    <t>$109.29</t>
  </si>
  <si>
    <t>$14,594,719,251</t>
  </si>
  <si>
    <t>$14594.72 MM</t>
  </si>
  <si>
    <t>$108,813,296</t>
  </si>
  <si>
    <t>$108.81 MM</t>
  </si>
  <si>
    <t>$158,045,705</t>
  </si>
  <si>
    <t>$158.05 MM</t>
  </si>
  <si>
    <t>$1,156,674,228</t>
  </si>
  <si>
    <t>$1156.67 MM</t>
  </si>
  <si>
    <t>$1,098,928,076</t>
  </si>
  <si>
    <t>$1098.93 MM</t>
  </si>
  <si>
    <t>$37,693</t>
  </si>
  <si>
    <t>$37.69 K</t>
  </si>
  <si>
    <t>$54</t>
  </si>
  <si>
    <t>$53.70</t>
  </si>
  <si>
    <t>$79,089,351,381</t>
  </si>
  <si>
    <t>$79089.35 MM</t>
  </si>
  <si>
    <t>$2,318</t>
  </si>
  <si>
    <t>$2.32 K</t>
  </si>
  <si>
    <t>$2,837</t>
  </si>
  <si>
    <t>$2.84 K</t>
  </si>
  <si>
    <t>$31,197,351,080</t>
  </si>
  <si>
    <t>$31197.35 MM</t>
  </si>
  <si>
    <t>$93,303,193,079</t>
  </si>
  <si>
    <t>$93303.19 MM</t>
  </si>
  <si>
    <t>$158,056,956,536</t>
  </si>
  <si>
    <t>$158056.96 MM</t>
  </si>
  <si>
    <t>$539</t>
  </si>
  <si>
    <t>$538.59</t>
  </si>
  <si>
    <t>$92,005,482,410</t>
  </si>
  <si>
    <t>$92005.48 MM</t>
  </si>
  <si>
    <t>$10,231,709,309</t>
  </si>
  <si>
    <t>$10231.71 MM</t>
  </si>
  <si>
    <t>$13,828</t>
  </si>
  <si>
    <t>$13.83 K</t>
  </si>
  <si>
    <t>$318</t>
  </si>
  <si>
    <t>$317.96</t>
  </si>
  <si>
    <t>$1,775,497,960</t>
  </si>
  <si>
    <t>$1775.50 MM</t>
  </si>
  <si>
    <t>$6,491,293,076</t>
  </si>
  <si>
    <t>$6491.29 MM</t>
  </si>
  <si>
    <t>$126</t>
  </si>
  <si>
    <t>$126.03</t>
  </si>
  <si>
    <t>$2,277,842,010</t>
  </si>
  <si>
    <t>$2277.84 MM</t>
  </si>
  <si>
    <t>$51,599,357</t>
  </si>
  <si>
    <t>$51.60 MM</t>
  </si>
  <si>
    <t>$27,117,344,246</t>
  </si>
  <si>
    <t>$27117.34 MM</t>
  </si>
  <si>
    <t>$9,481,410,067</t>
  </si>
  <si>
    <t>$9481.41 MM</t>
  </si>
  <si>
    <t>$908,576,836</t>
  </si>
  <si>
    <t>$908.58 MM</t>
  </si>
  <si>
    <t>$92,246</t>
  </si>
  <si>
    <t>$92.25 K</t>
  </si>
  <si>
    <t>$2,460,632,977</t>
  </si>
  <si>
    <t>$2460.63 MM</t>
  </si>
  <si>
    <t>$65,788,560</t>
  </si>
  <si>
    <t>$65.79 MM</t>
  </si>
  <si>
    <t>$5,124,599,625</t>
  </si>
  <si>
    <t>$5124.60 MM</t>
  </si>
  <si>
    <t>$14,317,847,403</t>
  </si>
  <si>
    <t>$14317.85 MM</t>
  </si>
  <si>
    <t>$3,831,774,190</t>
  </si>
  <si>
    <t>$3831.77 MM</t>
  </si>
  <si>
    <t>$68,191,850</t>
  </si>
  <si>
    <t>$68.19 MM</t>
  </si>
  <si>
    <t>$32,236,831,456</t>
  </si>
  <si>
    <t>$32236.83 MM</t>
  </si>
  <si>
    <t>$58.74</t>
  </si>
  <si>
    <t>$6,276,450</t>
  </si>
  <si>
    <t>$333,932,569</t>
  </si>
  <si>
    <t>$333.93 MM</t>
  </si>
  <si>
    <t>$98,320,174,901</t>
  </si>
  <si>
    <t>$98320.17 MM</t>
  </si>
  <si>
    <t>$51,925</t>
  </si>
  <si>
    <t>$51.93 K</t>
  </si>
  <si>
    <t>$96,691,267,170</t>
  </si>
  <si>
    <t>$96691.27 MM</t>
  </si>
  <si>
    <t>$160</t>
  </si>
  <si>
    <t>$160.45</t>
  </si>
  <si>
    <t>$9,055</t>
  </si>
  <si>
    <t>$9.06 K</t>
  </si>
  <si>
    <t>$251,038,847,451</t>
  </si>
  <si>
    <t>$251038.85 MM</t>
  </si>
  <si>
    <t>$263,514,308</t>
  </si>
  <si>
    <t>$263.51 MM</t>
  </si>
  <si>
    <t>$60,736,999,848</t>
  </si>
  <si>
    <t>$60737.00 MM</t>
  </si>
  <si>
    <t>$542,026</t>
  </si>
  <si>
    <t>$542.03 K</t>
  </si>
  <si>
    <t>$171,506,580,259</t>
  </si>
  <si>
    <t>$171506.58 MM</t>
  </si>
  <si>
    <t>$2,863,060,725</t>
  </si>
  <si>
    <t>$2863.06 MM</t>
  </si>
  <si>
    <t>$51,472</t>
  </si>
  <si>
    <t>$51.47 K</t>
  </si>
  <si>
    <t>$473,159,862</t>
  </si>
  <si>
    <t>$473.16 MM</t>
  </si>
  <si>
    <t>$98,230,294,245</t>
  </si>
  <si>
    <t>$98230.29 MM</t>
  </si>
  <si>
    <t>$37</t>
  </si>
  <si>
    <t>$36.88</t>
  </si>
  <si>
    <t>$6,507,277,124</t>
  </si>
  <si>
    <t>$6507.28 MM</t>
  </si>
  <si>
    <t>$86,285,049,478</t>
  </si>
  <si>
    <t>$86285.05 MM</t>
  </si>
  <si>
    <t>$128,405,088</t>
  </si>
  <si>
    <t>$128.41 MM</t>
  </si>
  <si>
    <t>$472,635,980</t>
  </si>
  <si>
    <t>$472.64 MM</t>
  </si>
  <si>
    <t>$5,332,909,051</t>
  </si>
  <si>
    <t>$5332.91 MM</t>
  </si>
  <si>
    <t>$31,165,908,751</t>
  </si>
  <si>
    <t>$31165.91 MM</t>
  </si>
  <si>
    <t>$128.34</t>
  </si>
  <si>
    <t>$191,185,064,067</t>
  </si>
  <si>
    <t>$191185.06 MM</t>
  </si>
  <si>
    <t>$109,115,311,638</t>
  </si>
  <si>
    <t>$109115.31 MM</t>
  </si>
  <si>
    <t>$475,164</t>
  </si>
  <si>
    <t>$475.16 K</t>
  </si>
  <si>
    <t>$6,037,658,408</t>
  </si>
  <si>
    <t>$6037.66 MM</t>
  </si>
  <si>
    <t>$6,107,231,340</t>
  </si>
  <si>
    <t>$6107.23 MM</t>
  </si>
  <si>
    <t>$73.48</t>
  </si>
  <si>
    <t>$100.24</t>
  </si>
  <si>
    <t>$103,261,505,516</t>
  </si>
  <si>
    <t>$103261.51 MM</t>
  </si>
  <si>
    <t>$604,744</t>
  </si>
  <si>
    <t>$604.74 K</t>
  </si>
  <si>
    <t>$163,074,750,367</t>
  </si>
  <si>
    <t>$163074.75 MM</t>
  </si>
  <si>
    <t>$1,515,942,357</t>
  </si>
  <si>
    <t>$1515.94 MM</t>
  </si>
  <si>
    <t>$38.99</t>
  </si>
  <si>
    <t>$166,791</t>
  </si>
  <si>
    <t>$166.79 K</t>
  </si>
  <si>
    <t>$66,851,913</t>
  </si>
  <si>
    <t>$66.85 MM</t>
  </si>
  <si>
    <t>$768,432,343</t>
  </si>
  <si>
    <t>$768.43 MM</t>
  </si>
  <si>
    <t>$4,743,603,702</t>
  </si>
  <si>
    <t>$4743.60 MM</t>
  </si>
  <si>
    <t>$252,649,527</t>
  </si>
  <si>
    <t>$252.65 MM</t>
  </si>
  <si>
    <t>$169,546,143</t>
  </si>
  <si>
    <t>$169.55 MM</t>
  </si>
  <si>
    <t>$3,182,234,834</t>
  </si>
  <si>
    <t>$3182.23 MM</t>
  </si>
  <si>
    <t>$20,476,194</t>
  </si>
  <si>
    <t>$20.48 MM</t>
  </si>
  <si>
    <t>$23,272,780,437</t>
  </si>
  <si>
    <t>$23272.78 MM</t>
  </si>
  <si>
    <t>$192</t>
  </si>
  <si>
    <t>$192.39</t>
  </si>
  <si>
    <t>$14.62</t>
  </si>
  <si>
    <t>$12,503,507,784</t>
  </si>
  <si>
    <t>$12503.51 MM</t>
  </si>
  <si>
    <t>$3,409,103</t>
  </si>
  <si>
    <t>$3.41 MM</t>
  </si>
  <si>
    <t>$34,212,045,557</t>
  </si>
  <si>
    <t>$34212.05 MM</t>
  </si>
  <si>
    <t>$280</t>
  </si>
  <si>
    <t>$280.43</t>
  </si>
  <si>
    <t>$339,572,606</t>
  </si>
  <si>
    <t>$339.57 MM</t>
  </si>
  <si>
    <t>$448,805,887,152</t>
  </si>
  <si>
    <t>$448805.89 MM</t>
  </si>
  <si>
    <t>$4,797,489,002</t>
  </si>
  <si>
    <t>$4797.49 MM</t>
  </si>
  <si>
    <t>$924,647</t>
  </si>
  <si>
    <t>$924.65 K</t>
  </si>
  <si>
    <t>$4,322,477,452</t>
  </si>
  <si>
    <t>$4322.48 MM</t>
  </si>
  <si>
    <t>$5,529,599,522</t>
  </si>
  <si>
    <t>$5529.60 MM</t>
  </si>
  <si>
    <t>$9,135,881,962</t>
  </si>
  <si>
    <t>$9135.88 MM</t>
  </si>
  <si>
    <t>$1,071,824</t>
  </si>
  <si>
    <t>$1.07 MM</t>
  </si>
  <si>
    <t>$3,608,386,043</t>
  </si>
  <si>
    <t>$3608.39 MM</t>
  </si>
  <si>
    <t>$128.46</t>
  </si>
  <si>
    <t>$56,286</t>
  </si>
  <si>
    <t>$56.29 K</t>
  </si>
  <si>
    <t>$3,506,730,736</t>
  </si>
  <si>
    <t>$3506.73 MM</t>
  </si>
  <si>
    <t>$380,064</t>
  </si>
  <si>
    <t>$380.06 K</t>
  </si>
  <si>
    <t>$120,105,559</t>
  </si>
  <si>
    <t>$120.11 MM</t>
  </si>
  <si>
    <t>$256,374,926,826</t>
  </si>
  <si>
    <t>$256374.93 MM</t>
  </si>
  <si>
    <t>$246,100,589</t>
  </si>
  <si>
    <t>$246.10 MM</t>
  </si>
  <si>
    <t>$287,867,838</t>
  </si>
  <si>
    <t>$287.87 MM</t>
  </si>
  <si>
    <t>$7,529</t>
  </si>
  <si>
    <t>$7.53 K</t>
  </si>
  <si>
    <t>$6,491,757,641</t>
  </si>
  <si>
    <t>$6491.76 MM</t>
  </si>
  <si>
    <t>$9,664,100</t>
  </si>
  <si>
    <t>$9.66 MM</t>
  </si>
  <si>
    <t>$11,317,629,109</t>
  </si>
  <si>
    <t>$11317.63 MM</t>
  </si>
  <si>
    <t>$110</t>
  </si>
  <si>
    <t>$109.85</t>
  </si>
  <si>
    <t>$81,148,513</t>
  </si>
  <si>
    <t>$81.15 MM</t>
  </si>
  <si>
    <t>$14.08</t>
  </si>
  <si>
    <t>$1,769,807</t>
  </si>
  <si>
    <t>$3,054,946,848</t>
  </si>
  <si>
    <t>$3054.95 MM</t>
  </si>
  <si>
    <t>$43,898,146,677</t>
  </si>
  <si>
    <t>$43898.15 MM</t>
  </si>
  <si>
    <t>$6,788,764,500</t>
  </si>
  <si>
    <t>$6788.76 MM</t>
  </si>
  <si>
    <t>$4,683,345,708</t>
  </si>
  <si>
    <t>$4683.35 MM</t>
  </si>
  <si>
    <t>$140,109,947,348</t>
  </si>
  <si>
    <t>$140109.95 MM</t>
  </si>
  <si>
    <t>$212,954,077,965</t>
  </si>
  <si>
    <t>$212954.08 MM</t>
  </si>
  <si>
    <t>$3,122,113,658</t>
  </si>
  <si>
    <t>$3122.11 MM</t>
  </si>
  <si>
    <t>$75,343,017</t>
  </si>
  <si>
    <t>$75.34 MM</t>
  </si>
  <si>
    <t>$32,382,641</t>
  </si>
  <si>
    <t>$32.38 MM</t>
  </si>
  <si>
    <t>$159,619,778,059</t>
  </si>
  <si>
    <t>$159619.78 MM</t>
  </si>
  <si>
    <t>$8,912,960</t>
  </si>
  <si>
    <t>$8.91 MM</t>
  </si>
  <si>
    <t>$150.03</t>
  </si>
  <si>
    <t>$144,443,758</t>
  </si>
  <si>
    <t>$144.44 MM</t>
  </si>
  <si>
    <t>$4,274,329,644</t>
  </si>
  <si>
    <t>$4274.33 MM</t>
  </si>
  <si>
    <t>$470,442</t>
  </si>
  <si>
    <t>$470.44 K</t>
  </si>
  <si>
    <t>$282</t>
  </si>
  <si>
    <t>$281.81</t>
  </si>
  <si>
    <t>$16,748,752</t>
  </si>
  <si>
    <t>$16.75 MM</t>
  </si>
  <si>
    <t>$474,788,537,058</t>
  </si>
  <si>
    <t>$474788.54 MM</t>
  </si>
  <si>
    <t>$226,352,829</t>
  </si>
  <si>
    <t>$226.35 MM</t>
  </si>
  <si>
    <t>$1,712,423</t>
  </si>
  <si>
    <t>$1.71 MM</t>
  </si>
  <si>
    <t>$1,114,228,643</t>
  </si>
  <si>
    <t>$1114.23 MM</t>
  </si>
  <si>
    <t>$173,356</t>
  </si>
  <si>
    <t>$173.36 K</t>
  </si>
  <si>
    <t>$339,770,636</t>
  </si>
  <si>
    <t>$339.77 MM</t>
  </si>
  <si>
    <t>$22,130,122,758</t>
  </si>
  <si>
    <t>$22130.12 MM</t>
  </si>
  <si>
    <t>$439,791,712,188</t>
  </si>
  <si>
    <t>$439791.71 MM</t>
  </si>
  <si>
    <t>$303</t>
  </si>
  <si>
    <t>$303.48</t>
  </si>
  <si>
    <t>$490,323,563,193</t>
  </si>
  <si>
    <t>$490323.56 MM</t>
  </si>
  <si>
    <t>$9.96</t>
  </si>
  <si>
    <t>$47,139,429,668</t>
  </si>
  <si>
    <t>$47139.43 MM</t>
  </si>
  <si>
    <t>$261,254</t>
  </si>
  <si>
    <t>$261.25 K</t>
  </si>
  <si>
    <t>$192,655,663,131</t>
  </si>
  <si>
    <t>$192655.66 MM</t>
  </si>
  <si>
    <t>$158.67</t>
  </si>
  <si>
    <t>$20,397,374</t>
  </si>
  <si>
    <t>$20.40 MM</t>
  </si>
  <si>
    <t>$648,275,553</t>
  </si>
  <si>
    <t>$648.28 MM</t>
  </si>
  <si>
    <t>$124,529,822,274</t>
  </si>
  <si>
    <t>$124529.82 MM</t>
  </si>
  <si>
    <t>$9,252,161,744</t>
  </si>
  <si>
    <t>$9252.16 MM</t>
  </si>
  <si>
    <t>$283,748</t>
  </si>
  <si>
    <t>$283.75 K</t>
  </si>
  <si>
    <t>$10,749,236,476</t>
  </si>
  <si>
    <t>$10749.24 MM</t>
  </si>
  <si>
    <t>$269,024,438,033</t>
  </si>
  <si>
    <t>$269024.44 MM</t>
  </si>
  <si>
    <t>$1,344</t>
  </si>
  <si>
    <t>$1.34 K</t>
  </si>
  <si>
    <t>$379,546,150</t>
  </si>
  <si>
    <t>$379.55 MM</t>
  </si>
  <si>
    <t>$2,887</t>
  </si>
  <si>
    <t>$2.89 K</t>
  </si>
  <si>
    <t>$27,210,231</t>
  </si>
  <si>
    <t>$27.21 MM</t>
  </si>
  <si>
    <t>$52,691,899,932</t>
  </si>
  <si>
    <t>$52691.90 MM</t>
  </si>
  <si>
    <t>$9,803,015</t>
  </si>
  <si>
    <t>$9.80 MM</t>
  </si>
  <si>
    <t>$83,669,594,489</t>
  </si>
  <si>
    <t>$83669.59 MM</t>
  </si>
  <si>
    <t>$154,481</t>
  </si>
  <si>
    <t>$154.48 K</t>
  </si>
  <si>
    <t>$2,176,425,842</t>
  </si>
  <si>
    <t>$2176.43 MM</t>
  </si>
  <si>
    <t>$27,157,379,251</t>
  </si>
  <si>
    <t>$27157.38 MM</t>
  </si>
  <si>
    <t>$6,237,206</t>
  </si>
  <si>
    <t>$6.24 MM</t>
  </si>
  <si>
    <t>$123.81</t>
  </si>
  <si>
    <t>$11,076</t>
  </si>
  <si>
    <t>$11.08 K</t>
  </si>
  <si>
    <t>$559,567,536</t>
  </si>
  <si>
    <t>$559.57 MM</t>
  </si>
  <si>
    <t>$1,228,195,353</t>
  </si>
  <si>
    <t>$1228.20 MM</t>
  </si>
  <si>
    <t>$150.01</t>
  </si>
  <si>
    <t>$127.41</t>
  </si>
  <si>
    <t>$2,013</t>
  </si>
  <si>
    <t>$2.01 K</t>
  </si>
  <si>
    <t>$9,954,897</t>
  </si>
  <si>
    <t>$9.95 MM</t>
  </si>
  <si>
    <t>$97,695,427</t>
  </si>
  <si>
    <t>$97.70 MM</t>
  </si>
  <si>
    <t>$4,321,644</t>
  </si>
  <si>
    <t>$4.32 MM</t>
  </si>
  <si>
    <t>$104,637,026</t>
  </si>
  <si>
    <t>$104.64 MM</t>
  </si>
  <si>
    <t>$953,741,661,358</t>
  </si>
  <si>
    <t>$953741.66 MM</t>
  </si>
  <si>
    <t>$4,602</t>
  </si>
  <si>
    <t>$4.60 K</t>
  </si>
  <si>
    <t>$126,921,175,161</t>
  </si>
  <si>
    <t>$126921.18 MM</t>
  </si>
  <si>
    <t>$175,800</t>
  </si>
  <si>
    <t>$175.80 K</t>
  </si>
  <si>
    <t>$131,754,143,924</t>
  </si>
  <si>
    <t>$131754.14 MM</t>
  </si>
  <si>
    <t>$8,915,103,480</t>
  </si>
  <si>
    <t>$8915.10 MM</t>
  </si>
  <si>
    <t>$1,631,120</t>
  </si>
  <si>
    <t>$1.63 MM</t>
  </si>
  <si>
    <t>$26,127</t>
  </si>
  <si>
    <t>$26.13 K</t>
  </si>
  <si>
    <t>$142,250,693</t>
  </si>
  <si>
    <t>$142.25 MM</t>
  </si>
  <si>
    <t>$136.87</t>
  </si>
  <si>
    <t>$206,774,047</t>
  </si>
  <si>
    <t>$1,152,571,233</t>
  </si>
  <si>
    <t>$1152.57 MM</t>
  </si>
  <si>
    <t>$110,704,782</t>
  </si>
  <si>
    <t>$110.70 MM</t>
  </si>
  <si>
    <t>$5,391,569</t>
  </si>
  <si>
    <t>$5.39 MM</t>
  </si>
  <si>
    <t>$12,550,344</t>
  </si>
  <si>
    <t>$12.55 MM</t>
  </si>
  <si>
    <t>$159,818,532,305</t>
  </si>
  <si>
    <t>$159818.53 MM</t>
  </si>
  <si>
    <t>$41,768,152,597</t>
  </si>
  <si>
    <t>$41768.15 MM</t>
  </si>
  <si>
    <t>$222,964,518</t>
  </si>
  <si>
    <t>$222.96 MM</t>
  </si>
  <si>
    <t>$121,018,454</t>
  </si>
  <si>
    <t>$121.02 MM</t>
  </si>
  <si>
    <t>$29,457,598</t>
  </si>
  <si>
    <t>$29.46 MM</t>
  </si>
  <si>
    <t>$38.89</t>
  </si>
  <si>
    <t>$9,772,420,390</t>
  </si>
  <si>
    <t>$9772.42 MM</t>
  </si>
  <si>
    <t>$10,852,498,139</t>
  </si>
  <si>
    <t>$10852.50 MM</t>
  </si>
  <si>
    <t>$278,607,019,997</t>
  </si>
  <si>
    <t>$278607.02 MM</t>
  </si>
  <si>
    <t>$24</t>
  </si>
  <si>
    <t>$24.23</t>
  </si>
  <si>
    <t>$51.39</t>
  </si>
  <si>
    <t>$55.23</t>
  </si>
  <si>
    <t>$323,424,220</t>
  </si>
  <si>
    <t>$323.42 MM</t>
  </si>
  <si>
    <t>$227,194,849,085</t>
  </si>
  <si>
    <t>$227194.85 MM</t>
  </si>
  <si>
    <t>$20,672</t>
  </si>
  <si>
    <t>$20.67 K</t>
  </si>
  <si>
    <t>$599</t>
  </si>
  <si>
    <t>$598.86</t>
  </si>
  <si>
    <t>$16,790,122</t>
  </si>
  <si>
    <t>$16.79 MM</t>
  </si>
  <si>
    <t>$95.86</t>
  </si>
  <si>
    <t>$122,176</t>
  </si>
  <si>
    <t>$122.18 K</t>
  </si>
  <si>
    <t>$61.23</t>
  </si>
  <si>
    <t>$1,074,742,237</t>
  </si>
  <si>
    <t>$1074.74 MM</t>
  </si>
  <si>
    <t>$52,543,131,222</t>
  </si>
  <si>
    <t>$52543.13 MM</t>
  </si>
  <si>
    <t>$829,697,736</t>
  </si>
  <si>
    <t>$829.70 MM</t>
  </si>
  <si>
    <t>$84.67</t>
  </si>
  <si>
    <t>$380,874,343</t>
  </si>
  <si>
    <t>$380.87 MM</t>
  </si>
  <si>
    <t>$95.55</t>
  </si>
  <si>
    <t>$5,942,621,405</t>
  </si>
  <si>
    <t>$5942.62 MM</t>
  </si>
  <si>
    <t>$442,758,644,613</t>
  </si>
  <si>
    <t>$442758.64 MM</t>
  </si>
  <si>
    <t>$17,916,017,763</t>
  </si>
  <si>
    <t>$17916.02 MM</t>
  </si>
  <si>
    <t>$1,068,552,383</t>
  </si>
  <si>
    <t>$1068.55 MM</t>
  </si>
  <si>
    <t>$55,507,116</t>
  </si>
  <si>
    <t>$55.51 MM</t>
  </si>
  <si>
    <t>$95,742,294,614</t>
  </si>
  <si>
    <t>$95742.29 MM</t>
  </si>
  <si>
    <t>$99.66</t>
  </si>
  <si>
    <t>$35,783,676,400</t>
  </si>
  <si>
    <t>$35783.68 MM</t>
  </si>
  <si>
    <t>$968,643,604</t>
  </si>
  <si>
    <t>$968.64 MM</t>
  </si>
  <si>
    <t>$11,201,498,455</t>
  </si>
  <si>
    <t>$11201.50 MM</t>
  </si>
  <si>
    <t>$9,055,244,541</t>
  </si>
  <si>
    <t>$9055.24 MM</t>
  </si>
  <si>
    <t>$115,945,363,144</t>
  </si>
  <si>
    <t>$115945.36 MM</t>
  </si>
  <si>
    <t>$1,111,538,383</t>
  </si>
  <si>
    <t>$1111.54 MM</t>
  </si>
  <si>
    <t>$49</t>
  </si>
  <si>
    <t>$48.96</t>
  </si>
  <si>
    <t>$12,963,208</t>
  </si>
  <si>
    <t>$12.96 MM</t>
  </si>
  <si>
    <t>$528,278,926,523</t>
  </si>
  <si>
    <t>$528278.93 MM</t>
  </si>
  <si>
    <t>$313,847,353,033</t>
  </si>
  <si>
    <t>$313847.35 MM</t>
  </si>
  <si>
    <t>$10,396,805,055</t>
  </si>
  <si>
    <t>$10396.81 MM</t>
  </si>
  <si>
    <t>$1,025,797,996</t>
  </si>
  <si>
    <t>$1025.80 MM</t>
  </si>
  <si>
    <t>$25,704,010,058</t>
  </si>
  <si>
    <t>$25704.01 MM</t>
  </si>
  <si>
    <t>$133.13</t>
  </si>
  <si>
    <t>$31.50</t>
  </si>
  <si>
    <t>$357,964,557,705</t>
  </si>
  <si>
    <t>$357964.56 MM</t>
  </si>
  <si>
    <t>$3,582,386</t>
  </si>
  <si>
    <t>$3.58 MM</t>
  </si>
  <si>
    <t>$626,569</t>
  </si>
  <si>
    <t>$626.57 K</t>
  </si>
  <si>
    <t>$432,232,589</t>
  </si>
  <si>
    <t>$432.23 MM</t>
  </si>
  <si>
    <t>$383</t>
  </si>
  <si>
    <t>$382.79</t>
  </si>
  <si>
    <t>$309</t>
  </si>
  <si>
    <t>$309.11</t>
  </si>
  <si>
    <t>$456,832,560</t>
  </si>
  <si>
    <t>$456.83 MM</t>
  </si>
  <si>
    <t>$4,165,374,917</t>
  </si>
  <si>
    <t>$4165.37 MM</t>
  </si>
  <si>
    <t>$5,223,123,252</t>
  </si>
  <si>
    <t>$5223.12 MM</t>
  </si>
  <si>
    <t>$110,701,153</t>
  </si>
  <si>
    <t>$184.60</t>
  </si>
  <si>
    <t>$10,584,140,187</t>
  </si>
  <si>
    <t>$10584.14 MM</t>
  </si>
  <si>
    <t>$1,186</t>
  </si>
  <si>
    <t>$1.19 K</t>
  </si>
  <si>
    <t>$15,941,158</t>
  </si>
  <si>
    <t>$15.94 MM</t>
  </si>
  <si>
    <t>$27,874,369,122</t>
  </si>
  <si>
    <t>$27874.37 MM</t>
  </si>
  <si>
    <t>$32,383,807,506</t>
  </si>
  <si>
    <t>$32383.81 MM</t>
  </si>
  <si>
    <t>$41,183,086,860</t>
  </si>
  <si>
    <t>$41183.09 MM</t>
  </si>
  <si>
    <t>$52,011,000,617</t>
  </si>
  <si>
    <t>$52011.00 MM</t>
  </si>
  <si>
    <t>$115,815,023</t>
  </si>
  <si>
    <t>$115.82 MM</t>
  </si>
  <si>
    <t>$3,903,532,146</t>
  </si>
  <si>
    <t>$3903.53 MM</t>
  </si>
  <si>
    <t>$5,033,727</t>
  </si>
  <si>
    <t>$5.03 MM</t>
  </si>
  <si>
    <t>$42,879,769,478</t>
  </si>
  <si>
    <t>$42879.77 MM</t>
  </si>
  <si>
    <t>$490.83</t>
  </si>
  <si>
    <t>$10,015</t>
  </si>
  <si>
    <t>$868,413</t>
  </si>
  <si>
    <t>$868.41 K</t>
  </si>
  <si>
    <t>$314,508,738,295</t>
  </si>
  <si>
    <t>$314508.74 MM</t>
  </si>
  <si>
    <t>$25,372,398,488</t>
  </si>
  <si>
    <t>$25372.40 MM</t>
  </si>
  <si>
    <t>$28,143,197,872</t>
  </si>
  <si>
    <t>$28143.20 MM</t>
  </si>
  <si>
    <t>$1,115,627</t>
  </si>
  <si>
    <t>$1.12 MM</t>
  </si>
  <si>
    <t>$5,333,216,088</t>
  </si>
  <si>
    <t>$5333.22 MM</t>
  </si>
  <si>
    <t>$905,793,940</t>
  </si>
  <si>
    <t>$905.79 MM</t>
  </si>
  <si>
    <t>$18,968,139,976</t>
  </si>
  <si>
    <t>$18968.14 MM</t>
  </si>
  <si>
    <t>$133,970,740,527</t>
  </si>
  <si>
    <t>$133970.74 MM</t>
  </si>
  <si>
    <t>$16,507</t>
  </si>
  <si>
    <t>$16.51 K</t>
  </si>
  <si>
    <t>$9,642,727,308</t>
  </si>
  <si>
    <t>$9642.73 MM</t>
  </si>
  <si>
    <t>$563,415</t>
  </si>
  <si>
    <t>$563.41 K</t>
  </si>
  <si>
    <t>$261,072,965,187</t>
  </si>
  <si>
    <t>$261072.97 MM</t>
  </si>
  <si>
    <t>$27,434,600,290</t>
  </si>
  <si>
    <t>$27434.60 MM</t>
  </si>
  <si>
    <t>$1,607,413,506</t>
  </si>
  <si>
    <t>$1607.41 MM</t>
  </si>
  <si>
    <t>$5,838,210,599</t>
  </si>
  <si>
    <t>$5838.21 MM</t>
  </si>
  <si>
    <t>$102.76</t>
  </si>
  <si>
    <t>$34,054,205</t>
  </si>
  <si>
    <t>$34.05 MM</t>
  </si>
  <si>
    <t>$188,580,578,690</t>
  </si>
  <si>
    <t>$188580.58 MM</t>
  </si>
  <si>
    <t>$31,511</t>
  </si>
  <si>
    <t>$31.51 K</t>
  </si>
  <si>
    <t>$317,231</t>
  </si>
  <si>
    <t>$317.23 K</t>
  </si>
  <si>
    <t>$14,285,226</t>
  </si>
  <si>
    <t>$14.29 MM</t>
  </si>
  <si>
    <t>$3,438,910,333</t>
  </si>
  <si>
    <t>$3438.91 MM</t>
  </si>
  <si>
    <t>$284,025</t>
  </si>
  <si>
    <t>$284.03 K</t>
  </si>
  <si>
    <t>$379,830</t>
  </si>
  <si>
    <t>$379.83 K</t>
  </si>
  <si>
    <t>$967,608,428</t>
  </si>
  <si>
    <t>$967.61 MM</t>
  </si>
  <si>
    <t>$418,494,752,016</t>
  </si>
  <si>
    <t>$418494.75 MM</t>
  </si>
  <si>
    <t>$33,369,998</t>
  </si>
  <si>
    <t>$33.37 MM</t>
  </si>
  <si>
    <t>$1,991,748,013</t>
  </si>
  <si>
    <t>$1991.75 MM</t>
  </si>
  <si>
    <t>$4,023</t>
  </si>
  <si>
    <t>$4.02 K</t>
  </si>
  <si>
    <t>$234</t>
  </si>
  <si>
    <t>$234.19</t>
  </si>
  <si>
    <t>$1,057,691,422,594</t>
  </si>
  <si>
    <t>$1057691.42 MM</t>
  </si>
  <si>
    <t>$85,603,598</t>
  </si>
  <si>
    <t>$11,334,181</t>
  </si>
  <si>
    <t>$11.33 MM</t>
  </si>
  <si>
    <t>$298</t>
  </si>
  <si>
    <t>$298.06</t>
  </si>
  <si>
    <t>$6,928,623</t>
  </si>
  <si>
    <t>$6.93 MM</t>
  </si>
  <si>
    <t>$5,119</t>
  </si>
  <si>
    <t>$5.12 K</t>
  </si>
  <si>
    <t>$24,861,109</t>
  </si>
  <si>
    <t>$24.86 MM</t>
  </si>
  <si>
    <t>$5,858,632,269</t>
  </si>
  <si>
    <t>$5858.63 MM</t>
  </si>
  <si>
    <t>$399,333,850</t>
  </si>
  <si>
    <t>$399.33 MM</t>
  </si>
  <si>
    <t>$1,222,238,774</t>
  </si>
  <si>
    <t>$1222.24 MM</t>
  </si>
  <si>
    <t>$88</t>
  </si>
  <si>
    <t>$88.48</t>
  </si>
  <si>
    <t>$322,867</t>
  </si>
  <si>
    <t>$322.87 K</t>
  </si>
  <si>
    <t>$70,103,737,372</t>
  </si>
  <si>
    <t>$70103.74 MM</t>
  </si>
  <si>
    <t>$23,236,518,096</t>
  </si>
  <si>
    <t>$23236.52 MM</t>
  </si>
  <si>
    <t>$4,146,125,424</t>
  </si>
  <si>
    <t>$4146.13 MM</t>
  </si>
  <si>
    <t>$684,844,165,367</t>
  </si>
  <si>
    <t>$684844.17 MM</t>
  </si>
  <si>
    <t>$92,296,530</t>
  </si>
  <si>
    <t>$92.30 MM</t>
  </si>
  <si>
    <t>$34,655,316,625</t>
  </si>
  <si>
    <t>$34655.32 MM</t>
  </si>
  <si>
    <t>$13,156,711</t>
  </si>
  <si>
    <t>$13.16 MM</t>
  </si>
  <si>
    <t>$2,491,893</t>
  </si>
  <si>
    <t>$2.49 MM</t>
  </si>
  <si>
    <t>$171,073,011,758</t>
  </si>
  <si>
    <t>$171073.01 MM</t>
  </si>
  <si>
    <t>$50.25</t>
  </si>
  <si>
    <t>$8,050</t>
  </si>
  <si>
    <t>$48.66</t>
  </si>
  <si>
    <t>$128,338,396,298</t>
  </si>
  <si>
    <t>$128338.40 MM</t>
  </si>
  <si>
    <t>$373</t>
  </si>
  <si>
    <t>$372.70</t>
  </si>
  <si>
    <t>$181</t>
  </si>
  <si>
    <t>$181.41</t>
  </si>
  <si>
    <t>$453,815</t>
  </si>
  <si>
    <t>$453.82 K</t>
  </si>
  <si>
    <t>$59,051,798</t>
  </si>
  <si>
    <t>$59.05 MM</t>
  </si>
  <si>
    <t>$91.53</t>
  </si>
  <si>
    <t>$98.32</t>
  </si>
  <si>
    <t>$666</t>
  </si>
  <si>
    <t>$666.34</t>
  </si>
  <si>
    <t>$225,446,827,568</t>
  </si>
  <si>
    <t>$225446.83 MM</t>
  </si>
  <si>
    <t>$148,744,183,705</t>
  </si>
  <si>
    <t>$148744.18 MM</t>
  </si>
  <si>
    <t>$9,391,792</t>
  </si>
  <si>
    <t>$4,169,789,434</t>
  </si>
  <si>
    <t>$4169.79 MM</t>
  </si>
  <si>
    <t>$33,526</t>
  </si>
  <si>
    <t>$33.53 K</t>
  </si>
  <si>
    <t>$1,319,727</t>
  </si>
  <si>
    <t>$1.32 MM</t>
  </si>
  <si>
    <t>$12,434,021,408</t>
  </si>
  <si>
    <t>$12434.02 MM</t>
  </si>
  <si>
    <t>$8,944,400</t>
  </si>
  <si>
    <t>$8.94 MM</t>
  </si>
  <si>
    <t>$20.80</t>
  </si>
  <si>
    <t>$52,198</t>
  </si>
  <si>
    <t>$52.20 K</t>
  </si>
  <si>
    <t>$2,350,108,776</t>
  </si>
  <si>
    <t>$2350.11 MM</t>
  </si>
  <si>
    <t>$201.63</t>
  </si>
  <si>
    <t>$788,675,512</t>
  </si>
  <si>
    <t>$788.68 MM</t>
  </si>
  <si>
    <t>$248,675</t>
  </si>
  <si>
    <t>$248.68 K</t>
  </si>
  <si>
    <t>$207,016,134,343</t>
  </si>
  <si>
    <t>$207016.13 MM</t>
  </si>
  <si>
    <t>$24,360,113,083</t>
  </si>
  <si>
    <t>$24360.11 MM</t>
  </si>
  <si>
    <t>$692,238,203</t>
  </si>
  <si>
    <t>$692.24 MM</t>
  </si>
  <si>
    <t>$462,026,561</t>
  </si>
  <si>
    <t>$462.03 MM</t>
  </si>
  <si>
    <t>$4,454,575,031</t>
  </si>
  <si>
    <t>$4454.58 MM</t>
  </si>
  <si>
    <t>$14.70</t>
  </si>
  <si>
    <t>$208,333,289</t>
  </si>
  <si>
    <t>$208.33 MM</t>
  </si>
  <si>
    <t>$166,828,003,841</t>
  </si>
  <si>
    <t>$166828.00 MM</t>
  </si>
  <si>
    <t>$55,482,620,791</t>
  </si>
  <si>
    <t>$55482.62 MM</t>
  </si>
  <si>
    <t>$10,747,708,806</t>
  </si>
  <si>
    <t>$10747.71 MM</t>
  </si>
  <si>
    <t>$165</t>
  </si>
  <si>
    <t>$165.16</t>
  </si>
  <si>
    <t>$4,291,945,524</t>
  </si>
  <si>
    <t>$4291.95 MM</t>
  </si>
  <si>
    <t>$4,206</t>
  </si>
  <si>
    <t>$4.21 K</t>
  </si>
  <si>
    <t>$3,155</t>
  </si>
  <si>
    <t>$3.16 K</t>
  </si>
  <si>
    <t>$6,160</t>
  </si>
  <si>
    <t>$6.16 K</t>
  </si>
  <si>
    <t>$136,107,885,985</t>
  </si>
  <si>
    <t>$136107.89 MM</t>
  </si>
  <si>
    <t>$3,021,095</t>
  </si>
  <si>
    <t>$65</t>
  </si>
  <si>
    <t>$65.00</t>
  </si>
  <si>
    <t>$13,352,476,130</t>
  </si>
  <si>
    <t>$13352.48 MM</t>
  </si>
  <si>
    <t>$22,708</t>
  </si>
  <si>
    <t>$22.71 K</t>
  </si>
  <si>
    <t>$58,860,514,371</t>
  </si>
  <si>
    <t>$58860.51 MM</t>
  </si>
  <si>
    <t>$214,060,538,299</t>
  </si>
  <si>
    <t>$214060.54 MM</t>
  </si>
  <si>
    <t>$551,167,812</t>
  </si>
  <si>
    <t>$551.17 MM</t>
  </si>
  <si>
    <t>$19.80</t>
  </si>
  <si>
    <t>$684</t>
  </si>
  <si>
    <t>$683.96</t>
  </si>
  <si>
    <t>$4,376,729</t>
  </si>
  <si>
    <t>$4.38 MM</t>
  </si>
  <si>
    <t>$41,909</t>
  </si>
  <si>
    <t>$41.91 K</t>
  </si>
  <si>
    <t>$112,107</t>
  </si>
  <si>
    <t>$112.11 K</t>
  </si>
  <si>
    <t>$2,379,941</t>
  </si>
  <si>
    <t>$2.38 MM</t>
  </si>
  <si>
    <t>$696,624,894</t>
  </si>
  <si>
    <t>$696.62 MM</t>
  </si>
  <si>
    <t>$84,542,084,636</t>
  </si>
  <si>
    <t>$84542.08 MM</t>
  </si>
  <si>
    <t>$9,648</t>
  </si>
  <si>
    <t>$9.65 K</t>
  </si>
  <si>
    <t>$225,042</t>
  </si>
  <si>
    <t>$225.04 K</t>
  </si>
  <si>
    <t>$796,567</t>
  </si>
  <si>
    <t>$796.57 K</t>
  </si>
  <si>
    <t>$216</t>
  </si>
  <si>
    <t>$216.09</t>
  </si>
  <si>
    <t>$512,889,127</t>
  </si>
  <si>
    <t>$512.89 MM</t>
  </si>
  <si>
    <t>$110.30</t>
  </si>
  <si>
    <t>$158,898,307,640</t>
  </si>
  <si>
    <t>$158898.31 MM</t>
  </si>
  <si>
    <t>$97,386,898,447</t>
  </si>
  <si>
    <t>$97386.90 MM</t>
  </si>
  <si>
    <t>$1,118,824,438,736</t>
  </si>
  <si>
    <t>$1118824.44 MM</t>
  </si>
  <si>
    <t>$362,121,115</t>
  </si>
  <si>
    <t>$362.12 MM</t>
  </si>
  <si>
    <t>$5,360,254,720</t>
  </si>
  <si>
    <t>$5360.25 MM</t>
  </si>
  <si>
    <t>$302,104,315,311</t>
  </si>
  <si>
    <t>$302104.32 MM</t>
  </si>
  <si>
    <t>$53,937,435</t>
  </si>
  <si>
    <t>$53.94 MM</t>
  </si>
  <si>
    <t>$555,143</t>
  </si>
  <si>
    <t>$555.14 K</t>
  </si>
  <si>
    <t>$1,019,340</t>
  </si>
  <si>
    <t>$11,452,819,242</t>
  </si>
  <si>
    <t>$11452.82 MM</t>
  </si>
  <si>
    <t>$445.44</t>
  </si>
  <si>
    <t>$13,936,225,551</t>
  </si>
  <si>
    <t>$13936.23 MM</t>
  </si>
  <si>
    <t>$13,588,137,903</t>
  </si>
  <si>
    <t>$13588.14 MM</t>
  </si>
  <si>
    <t>$2,817,591</t>
  </si>
  <si>
    <t>$2.82 MM</t>
  </si>
  <si>
    <t>$69.08</t>
  </si>
  <si>
    <t>$1,232,394</t>
  </si>
  <si>
    <t>$124,986</t>
  </si>
  <si>
    <t>$124.99 K</t>
  </si>
  <si>
    <t>$325,283,029,749</t>
  </si>
  <si>
    <t>$325283.03 MM</t>
  </si>
  <si>
    <t>$3,215,965,110</t>
  </si>
  <si>
    <t>$3215.97 MM</t>
  </si>
  <si>
    <t>$160,755,727,487</t>
  </si>
  <si>
    <t>$160755.73 MM</t>
  </si>
  <si>
    <t>$325,568,516,196</t>
  </si>
  <si>
    <t>$325568.52 MM</t>
  </si>
  <si>
    <t>$6,191,882,573</t>
  </si>
  <si>
    <t>$6191.88 MM</t>
  </si>
  <si>
    <t>$323,803</t>
  </si>
  <si>
    <t>$323.80 K</t>
  </si>
  <si>
    <t>$594,368,468</t>
  </si>
  <si>
    <t>$594.37 MM</t>
  </si>
  <si>
    <t>$343,743,549</t>
  </si>
  <si>
    <t>$343.74 MM</t>
  </si>
  <si>
    <t>$48.69</t>
  </si>
  <si>
    <t>$1,548,297,421</t>
  </si>
  <si>
    <t>$1548.30 MM</t>
  </si>
  <si>
    <t>$4,187,031</t>
  </si>
  <si>
    <t>$4.19 MM</t>
  </si>
  <si>
    <t>$232,520,327,376</t>
  </si>
  <si>
    <t>$232520.33 MM</t>
  </si>
  <si>
    <t>$218,316,884</t>
  </si>
  <si>
    <t>$218.32 MM</t>
  </si>
  <si>
    <t>$42.95</t>
  </si>
  <si>
    <t>$229.34</t>
  </si>
  <si>
    <t>$376,877,002</t>
  </si>
  <si>
    <t>$376.88 MM</t>
  </si>
  <si>
    <t>$138.99</t>
  </si>
  <si>
    <t>$4,730,410</t>
  </si>
  <si>
    <t>$4.73 MM</t>
  </si>
  <si>
    <t>$75,923,772,298</t>
  </si>
  <si>
    <t>$75923.77 MM</t>
  </si>
  <si>
    <t>$1,592,837,147</t>
  </si>
  <si>
    <t>$1592.84 MM</t>
  </si>
  <si>
    <t>$118,213,013,244</t>
  </si>
  <si>
    <t>$118213.01 MM</t>
  </si>
  <si>
    <t>$20,131,358,248</t>
  </si>
  <si>
    <t>$20131.36 MM</t>
  </si>
  <si>
    <t>$7,985,700,480</t>
  </si>
  <si>
    <t>$7985.70 MM</t>
  </si>
  <si>
    <t>$4,754,406</t>
  </si>
  <si>
    <t>$4.75 MM</t>
  </si>
  <si>
    <t>$84,111,654,182</t>
  </si>
  <si>
    <t>$84111.65 MM</t>
  </si>
  <si>
    <t>$330,654,605</t>
  </si>
  <si>
    <t>$330.65 MM</t>
  </si>
  <si>
    <t>$196,817,418</t>
  </si>
  <si>
    <t>$196.82 MM</t>
  </si>
  <si>
    <t>$1,412,467,370</t>
  </si>
  <si>
    <t>$1412.47 MM</t>
  </si>
  <si>
    <t>$26,302,897,615</t>
  </si>
  <si>
    <t>$26302.90 MM</t>
  </si>
  <si>
    <t>$22,903,572,891</t>
  </si>
  <si>
    <t>$22903.57 MM</t>
  </si>
  <si>
    <t>$14,623,279,039</t>
  </si>
  <si>
    <t>$14623.28 MM</t>
  </si>
  <si>
    <t>$192,320,518</t>
  </si>
  <si>
    <t>$192.32 MM</t>
  </si>
  <si>
    <t>$566,497</t>
  </si>
  <si>
    <t>$566.50 K</t>
  </si>
  <si>
    <t>$35,264,457,573</t>
  </si>
  <si>
    <t>$35264.46 MM</t>
  </si>
  <si>
    <t>$32,163,067</t>
  </si>
  <si>
    <t>$32.16 MM</t>
  </si>
  <si>
    <t>$39,816,630,262</t>
  </si>
  <si>
    <t>$39816.63 MM</t>
  </si>
  <si>
    <t>$872,163,848</t>
  </si>
  <si>
    <t>$872.16 MM</t>
  </si>
  <si>
    <t>$719,261</t>
  </si>
  <si>
    <t>$719.26 K</t>
  </si>
  <si>
    <t>$77,100,432</t>
  </si>
  <si>
    <t>$247,745,570,210</t>
  </si>
  <si>
    <t>$247745.57 MM</t>
  </si>
  <si>
    <t>$109,404,190,515</t>
  </si>
  <si>
    <t>$109404.19 MM</t>
  </si>
  <si>
    <t>$26,936,409,520</t>
  </si>
  <si>
    <t>$26936.41 MM</t>
  </si>
  <si>
    <t>$623,630,817</t>
  </si>
  <si>
    <t>$623.63 MM</t>
  </si>
  <si>
    <t>$114.32</t>
  </si>
  <si>
    <t>$112.50</t>
  </si>
  <si>
    <t>$35.06</t>
  </si>
  <si>
    <t>$164</t>
  </si>
  <si>
    <t>$163.97</t>
  </si>
  <si>
    <t>$40,804,071</t>
  </si>
  <si>
    <t>$40.80 MM</t>
  </si>
  <si>
    <t>$19,539</t>
  </si>
  <si>
    <t>$19.54 K</t>
  </si>
  <si>
    <t>$9,745,810,848</t>
  </si>
  <si>
    <t>$9745.81 MM</t>
  </si>
  <si>
    <t>$4,270,029,911</t>
  </si>
  <si>
    <t>$4270.03 MM</t>
  </si>
  <si>
    <t>$377,915</t>
  </si>
  <si>
    <t>$377.92 K</t>
  </si>
  <si>
    <t>$15,679,523</t>
  </si>
  <si>
    <t>$15.68 MM</t>
  </si>
  <si>
    <t>$1,279,952,352</t>
  </si>
  <si>
    <t>$1279.95 MM</t>
  </si>
  <si>
    <t>$51.51</t>
  </si>
  <si>
    <t>$2,115,382</t>
  </si>
  <si>
    <t>$1,671,065,782</t>
  </si>
  <si>
    <t>$1671.07 MM</t>
  </si>
  <si>
    <t>$81.52</t>
  </si>
  <si>
    <t>$758,325,044</t>
  </si>
  <si>
    <t>$758.33 MM</t>
  </si>
  <si>
    <t>$12,938</t>
  </si>
  <si>
    <t>$250,354,400,611</t>
  </si>
  <si>
    <t>$250354.40 MM</t>
  </si>
  <si>
    <t>$780,120</t>
  </si>
  <si>
    <t>$780.12 K</t>
  </si>
  <si>
    <t>$1,855,824,030</t>
  </si>
  <si>
    <t>$1855.82 MM</t>
  </si>
  <si>
    <t>$293,302,563</t>
  </si>
  <si>
    <t>$293.30 MM</t>
  </si>
  <si>
    <t>$383,109,783</t>
  </si>
  <si>
    <t>$383.11 MM</t>
  </si>
  <si>
    <t>$76,991,385,043</t>
  </si>
  <si>
    <t>$76991.39 MM</t>
  </si>
  <si>
    <t>$47,016,016,577</t>
  </si>
  <si>
    <t>$47016.02 MM</t>
  </si>
  <si>
    <t>$69,307,383,318</t>
  </si>
  <si>
    <t>$69307.38 MM</t>
  </si>
  <si>
    <t>$961,136</t>
  </si>
  <si>
    <t>$961.14 K</t>
  </si>
  <si>
    <t>$106,585,746</t>
  </si>
  <si>
    <t>$106.59 MM</t>
  </si>
  <si>
    <t>$143</t>
  </si>
  <si>
    <t>$142.77</t>
  </si>
  <si>
    <t>$243,532,315</t>
  </si>
  <si>
    <t>$243.53 MM</t>
  </si>
  <si>
    <t>$114,219,666,414</t>
  </si>
  <si>
    <t>$114219.67 MM</t>
  </si>
  <si>
    <t>$203</t>
  </si>
  <si>
    <t>$203.02</t>
  </si>
  <si>
    <t>$53,047,832</t>
  </si>
  <si>
    <t>$53.05 MM</t>
  </si>
  <si>
    <t>$66,015,853,504</t>
  </si>
  <si>
    <t>$66015.85 MM</t>
  </si>
  <si>
    <t>$202,980,967,800</t>
  </si>
  <si>
    <t>$202980.97 MM</t>
  </si>
  <si>
    <t>$242,222,099,174</t>
  </si>
  <si>
    <t>$242222.10 MM</t>
  </si>
  <si>
    <t>$300,648,964</t>
  </si>
  <si>
    <t>$300.65 MM</t>
  </si>
  <si>
    <t>$85,942,173,069</t>
  </si>
  <si>
    <t>$85942.17 MM</t>
  </si>
  <si>
    <t>$47,609,044,883</t>
  </si>
  <si>
    <t>$47609.04 MM</t>
  </si>
  <si>
    <t>$233,215,834,332</t>
  </si>
  <si>
    <t>$233215.83 MM</t>
  </si>
  <si>
    <t>$310,058,576</t>
  </si>
  <si>
    <t>$310.06 MM</t>
  </si>
  <si>
    <t>$71,864,983</t>
  </si>
  <si>
    <t>$71.86 MM</t>
  </si>
  <si>
    <t>$5,377,277,326</t>
  </si>
  <si>
    <t>$5377.28 MM</t>
  </si>
  <si>
    <t>$11,114</t>
  </si>
  <si>
    <t>$11.11 K</t>
  </si>
  <si>
    <t>$332,118,762</t>
  </si>
  <si>
    <t>$332.12 MM</t>
  </si>
  <si>
    <t>$69,589,415,636</t>
  </si>
  <si>
    <t>$69589.42 MM</t>
  </si>
  <si>
    <t>$89,011,706,923</t>
  </si>
  <si>
    <t>$89011.71 MM</t>
  </si>
  <si>
    <t>$42,040</t>
  </si>
  <si>
    <t>$42.04 K</t>
  </si>
  <si>
    <t>$88.51</t>
  </si>
  <si>
    <t>$590,134</t>
  </si>
  <si>
    <t>$590.13 K</t>
  </si>
  <si>
    <t>$1,019,838,318</t>
  </si>
  <si>
    <t>$1019.84 MM</t>
  </si>
  <si>
    <t>$83,102,100</t>
  </si>
  <si>
    <t>$83.10 MM</t>
  </si>
  <si>
    <t>$37,404,677,961</t>
  </si>
  <si>
    <t>$37404.68 MM</t>
  </si>
  <si>
    <t>$3,661,855,463</t>
  </si>
  <si>
    <t>$3661.86 MM</t>
  </si>
  <si>
    <t>$94,542,621,459</t>
  </si>
  <si>
    <t>$94542.62 MM</t>
  </si>
  <si>
    <t>$170,724,853</t>
  </si>
  <si>
    <t>$170.72 MM</t>
  </si>
  <si>
    <t>$270,665,862,266</t>
  </si>
  <si>
    <t>$270665.86 MM</t>
  </si>
  <si>
    <t>$71.31</t>
  </si>
  <si>
    <t>$18.89</t>
  </si>
  <si>
    <t>$384,412</t>
  </si>
  <si>
    <t>$384.41 K</t>
  </si>
  <si>
    <t>$189,367,848,857</t>
  </si>
  <si>
    <t>$189367.85 MM</t>
  </si>
  <si>
    <t>$120,059,277,256</t>
  </si>
  <si>
    <t>$120059.28 MM</t>
  </si>
  <si>
    <t>$391,227,091,693</t>
  </si>
  <si>
    <t>$391227.09 MM</t>
  </si>
  <si>
    <t>$22,881</t>
  </si>
  <si>
    <t>$22.88 K</t>
  </si>
  <si>
    <t>$935,505</t>
  </si>
  <si>
    <t>$935.50 K</t>
  </si>
  <si>
    <t>$156.84</t>
  </si>
  <si>
    <t>$75.02</t>
  </si>
  <si>
    <t>$4,502</t>
  </si>
  <si>
    <t>$4.50 K</t>
  </si>
  <si>
    <t>$11,927,987,045</t>
  </si>
  <si>
    <t>$11927.99 MM</t>
  </si>
  <si>
    <t>$8,304</t>
  </si>
  <si>
    <t>$8.30 K</t>
  </si>
  <si>
    <t>$5,674,105,651</t>
  </si>
  <si>
    <t>$5674.11 MM</t>
  </si>
  <si>
    <t>$29,096,538</t>
  </si>
  <si>
    <t>$29.10 MM</t>
  </si>
  <si>
    <t>$29,274</t>
  </si>
  <si>
    <t>$29.27 K</t>
  </si>
  <si>
    <t>$37,116</t>
  </si>
  <si>
    <t>$37.12 K</t>
  </si>
  <si>
    <t>$331</t>
  </si>
  <si>
    <t>$330.61</t>
  </si>
  <si>
    <t>$123,345,062,667</t>
  </si>
  <si>
    <t>$123345.06 MM</t>
  </si>
  <si>
    <t>$25,783,738,024</t>
  </si>
  <si>
    <t>$25783.74 MM</t>
  </si>
  <si>
    <t>$279,535,526,425</t>
  </si>
  <si>
    <t>$279535.53 MM</t>
  </si>
  <si>
    <t>$235.97</t>
  </si>
  <si>
    <t>$165.99</t>
  </si>
  <si>
    <t>$293</t>
  </si>
  <si>
    <t>$292.75</t>
  </si>
  <si>
    <t>$34,162</t>
  </si>
  <si>
    <t>$34.16 K</t>
  </si>
  <si>
    <t>$547,318,946</t>
  </si>
  <si>
    <t>$547.32 MM</t>
  </si>
  <si>
    <t>$556,382,168,386</t>
  </si>
  <si>
    <t>$556382.17 MM</t>
  </si>
  <si>
    <t>$1,047,173</t>
  </si>
  <si>
    <t>$4,747,426,191</t>
  </si>
  <si>
    <t>$4747.43 MM</t>
  </si>
  <si>
    <t>$28,813,043,225</t>
  </si>
  <si>
    <t>$28813.04 MM</t>
  </si>
  <si>
    <t>$11,239,937,066</t>
  </si>
  <si>
    <t>$11239.94 MM</t>
  </si>
  <si>
    <t>$21.34</t>
  </si>
  <si>
    <t>$25,515,373,860</t>
  </si>
  <si>
    <t>$25515.37 MM</t>
  </si>
  <si>
    <t>$108.14</t>
  </si>
  <si>
    <t>$12,155,885</t>
  </si>
  <si>
    <t>$12.16 MM</t>
  </si>
  <si>
    <t>$650,349,977</t>
  </si>
  <si>
    <t>$650.35 MM</t>
  </si>
  <si>
    <t>$1,661,419</t>
  </si>
  <si>
    <t>$1.66 MM</t>
  </si>
  <si>
    <t>$23,776,908,905</t>
  </si>
  <si>
    <t>$23776.91 MM</t>
  </si>
  <si>
    <t>$11,710,869,811</t>
  </si>
  <si>
    <t>$11710.87 MM</t>
  </si>
  <si>
    <t>$323,034</t>
  </si>
  <si>
    <t>$323.03 K</t>
  </si>
  <si>
    <t>$215,750</t>
  </si>
  <si>
    <t>$215.75 K</t>
  </si>
  <si>
    <t>$145,336,215</t>
  </si>
  <si>
    <t>$145.34 MM</t>
  </si>
  <si>
    <t>$121,632,256,487</t>
  </si>
  <si>
    <t>$121632.26 MM</t>
  </si>
  <si>
    <t>$1,047,007,654</t>
  </si>
  <si>
    <t>$1047.01 MM</t>
  </si>
  <si>
    <t>$155,383</t>
  </si>
  <si>
    <t>$155.38 K</t>
  </si>
  <si>
    <t>$638,836,956</t>
  </si>
  <si>
    <t>$638.84 MM</t>
  </si>
  <si>
    <t>$68,427,441,943</t>
  </si>
  <si>
    <t>$68427.44 MM</t>
  </si>
  <si>
    <t>$7,635</t>
  </si>
  <si>
    <t>$7.63 K</t>
  </si>
  <si>
    <t>$107.77</t>
  </si>
  <si>
    <t>$137,339,713,538</t>
  </si>
  <si>
    <t>$137339.71 MM</t>
  </si>
  <si>
    <t>$6,460,529,300</t>
  </si>
  <si>
    <t>$6460.53 MM</t>
  </si>
  <si>
    <t>$11,177,610,626</t>
  </si>
  <si>
    <t>$11177.61 MM</t>
  </si>
  <si>
    <t>$26,604,241,807</t>
  </si>
  <si>
    <t>$26604.24 MM</t>
  </si>
  <si>
    <t>$511,253</t>
  </si>
  <si>
    <t>$511.25 K</t>
  </si>
  <si>
    <t>$9,138</t>
  </si>
  <si>
    <t>$9.14 K</t>
  </si>
  <si>
    <t>$335</t>
  </si>
  <si>
    <t>$335.13</t>
  </si>
  <si>
    <t>$205,693,060,346</t>
  </si>
  <si>
    <t>$205693.06 MM</t>
  </si>
  <si>
    <t>$6,775,269,189</t>
  </si>
  <si>
    <t>$6775.27 MM</t>
  </si>
  <si>
    <t>$2,901</t>
  </si>
  <si>
    <t>$2.90 K</t>
  </si>
  <si>
    <t>$47.96</t>
  </si>
  <si>
    <t>$530,907,898,059</t>
  </si>
  <si>
    <t>$530907.90 MM</t>
  </si>
  <si>
    <t>$381</t>
  </si>
  <si>
    <t>$381.19</t>
  </si>
  <si>
    <t>$75,543</t>
  </si>
  <si>
    <t>$75.54 K</t>
  </si>
  <si>
    <t>$70,875,289,685</t>
  </si>
  <si>
    <t>$70875.29 MM</t>
  </si>
  <si>
    <t>$3,640</t>
  </si>
  <si>
    <t>$3.64 K</t>
  </si>
  <si>
    <t>$5,941,797</t>
  </si>
  <si>
    <t>$5.94 MM</t>
  </si>
  <si>
    <t>$137,580,517</t>
  </si>
  <si>
    <t>$137.58 MM</t>
  </si>
  <si>
    <t>$1,409,454,014</t>
  </si>
  <si>
    <t>$1409.45 MM</t>
  </si>
  <si>
    <t>$33,010,006</t>
  </si>
  <si>
    <t>$33.01 MM</t>
  </si>
  <si>
    <t>$37,229,738,402</t>
  </si>
  <si>
    <t>$37229.74 MM</t>
  </si>
  <si>
    <t>$4,805,969</t>
  </si>
  <si>
    <t>$4.81 MM</t>
  </si>
  <si>
    <t>$9,684,321,031</t>
  </si>
  <si>
    <t>$9684.32 MM</t>
  </si>
  <si>
    <t>$7,901</t>
  </si>
  <si>
    <t>$7.90 K</t>
  </si>
  <si>
    <t>$15,722,495</t>
  </si>
  <si>
    <t>$15.72 MM</t>
  </si>
  <si>
    <t>$488,755,991</t>
  </si>
  <si>
    <t>$488.76 MM</t>
  </si>
  <si>
    <t>$8,152,273</t>
  </si>
  <si>
    <t>$8.15 MM</t>
  </si>
  <si>
    <t>$2,299,206,234</t>
  </si>
  <si>
    <t>$2299.21 MM</t>
  </si>
  <si>
    <t>$200,446,187,586</t>
  </si>
  <si>
    <t>$200446.19 MM</t>
  </si>
  <si>
    <t>$33,330,904,783</t>
  </si>
  <si>
    <t>$33330.90 MM</t>
  </si>
  <si>
    <t>$147,850,100,496</t>
  </si>
  <si>
    <t>$147850.10 MM</t>
  </si>
  <si>
    <t>$1,994,039</t>
  </si>
  <si>
    <t>$1.99 MM</t>
  </si>
  <si>
    <t>$154.95</t>
  </si>
  <si>
    <t>$137,277</t>
  </si>
  <si>
    <t>$137.28 K</t>
  </si>
  <si>
    <t>$768,204,665,157</t>
  </si>
  <si>
    <t>$768204.67 MM</t>
  </si>
  <si>
    <t>$13,756,868,279</t>
  </si>
  <si>
    <t>$13756.87 MM</t>
  </si>
  <si>
    <t>$3,542,292</t>
  </si>
  <si>
    <t>$3.54 MM</t>
  </si>
  <si>
    <t>$2,532</t>
  </si>
  <si>
    <t>$2.53 K</t>
  </si>
  <si>
    <t>$16,888,399</t>
  </si>
  <si>
    <t>$16.89 MM</t>
  </si>
  <si>
    <t>$22,188,165,975</t>
  </si>
  <si>
    <t>$22188.17 MM</t>
  </si>
  <si>
    <t>$146</t>
  </si>
  <si>
    <t>$146.23</t>
  </si>
  <si>
    <t>$394,267</t>
  </si>
  <si>
    <t>$394.27 K</t>
  </si>
  <si>
    <t>$38,447</t>
  </si>
  <si>
    <t>$38.45 K</t>
  </si>
  <si>
    <t>$380,434,037,818</t>
  </si>
  <si>
    <t>$380434.04 MM</t>
  </si>
  <si>
    <t>$365,632</t>
  </si>
  <si>
    <t>$365.63 K</t>
  </si>
  <si>
    <t>$6,272</t>
  </si>
  <si>
    <t>$6.27 K</t>
  </si>
  <si>
    <t>$582,482</t>
  </si>
  <si>
    <t>$582.48 K</t>
  </si>
  <si>
    <t>$136,215,635,417</t>
  </si>
  <si>
    <t>$136215.64 MM</t>
  </si>
  <si>
    <t>$3,731</t>
  </si>
  <si>
    <t>$3.73 K</t>
  </si>
  <si>
    <t>$27,340,532,587</t>
  </si>
  <si>
    <t>$27340.53 MM</t>
  </si>
  <si>
    <t>$81,645,964,140</t>
  </si>
  <si>
    <t>$81645.96 MM</t>
  </si>
  <si>
    <t>$3,309,311</t>
  </si>
  <si>
    <t>$3.31 MM</t>
  </si>
  <si>
    <t>$417</t>
  </si>
  <si>
    <t>$417.43</t>
  </si>
  <si>
    <t>$52,895,023,725</t>
  </si>
  <si>
    <t>$52895.02 MM</t>
  </si>
  <si>
    <t>$82,564,595,766</t>
  </si>
  <si>
    <t>$82564.60 MM</t>
  </si>
  <si>
    <t>$349</t>
  </si>
  <si>
    <t>$348.56</t>
  </si>
  <si>
    <t>$704,030</t>
  </si>
  <si>
    <t>$704.03 K</t>
  </si>
  <si>
    <t>$631,287,123</t>
  </si>
  <si>
    <t>$631.29 MM</t>
  </si>
  <si>
    <t>$461,501</t>
  </si>
  <si>
    <t>$461.50 K</t>
  </si>
  <si>
    <t>$88,028,134</t>
  </si>
  <si>
    <t>$88.03 MM</t>
  </si>
  <si>
    <t>$21,047</t>
  </si>
  <si>
    <t>$21.05 K</t>
  </si>
  <si>
    <t>$395,458,378</t>
  </si>
  <si>
    <t>$395.46 MM</t>
  </si>
  <si>
    <t>$3,683,375</t>
  </si>
  <si>
    <t>$3.68 MM</t>
  </si>
  <si>
    <t>$52,241</t>
  </si>
  <si>
    <t>$52.24 K</t>
  </si>
  <si>
    <t>$1,264,271,258</t>
  </si>
  <si>
    <t>$1264.27 MM</t>
  </si>
  <si>
    <t>$44,549,230,988</t>
  </si>
  <si>
    <t>$44549.23 MM</t>
  </si>
  <si>
    <t>$923,069,274</t>
  </si>
  <si>
    <t>$923.07 MM</t>
  </si>
  <si>
    <t>$42,292,127</t>
  </si>
  <si>
    <t>$42.29 MM</t>
  </si>
  <si>
    <t>$394,693,744</t>
  </si>
  <si>
    <t>$394.69 MM</t>
  </si>
  <si>
    <t>$212,897,329</t>
  </si>
  <si>
    <t>$212.90 MM</t>
  </si>
  <si>
    <t>$42,394,357</t>
  </si>
  <si>
    <t>$42.39 MM</t>
  </si>
  <si>
    <t>$323.89</t>
  </si>
  <si>
    <t>$7,291,418</t>
  </si>
  <si>
    <t>$7.29 MM</t>
  </si>
  <si>
    <t>$293,377,696,865</t>
  </si>
  <si>
    <t>$293377.70 MM</t>
  </si>
  <si>
    <t>$40,525,603,658</t>
  </si>
  <si>
    <t>$40525.60 MM</t>
  </si>
  <si>
    <t>$678</t>
  </si>
  <si>
    <t>$678.15</t>
  </si>
  <si>
    <t>$262,576,964,436</t>
  </si>
  <si>
    <t>$262576.96 MM</t>
  </si>
  <si>
    <t>$37,674</t>
  </si>
  <si>
    <t>$37.67 K</t>
  </si>
  <si>
    <t>$6,021</t>
  </si>
  <si>
    <t>$6.02 K</t>
  </si>
  <si>
    <t>$190.20</t>
  </si>
  <si>
    <t>$39.12</t>
  </si>
  <si>
    <t>$65,125</t>
  </si>
  <si>
    <t>$65.13 K</t>
  </si>
  <si>
    <t>$47,880,340,053</t>
  </si>
  <si>
    <t>$47880.34 MM</t>
  </si>
  <si>
    <t>$55,944,891,784</t>
  </si>
  <si>
    <t>$55944.89 MM</t>
  </si>
  <si>
    <t>$43,890</t>
  </si>
  <si>
    <t>$43.89 K</t>
  </si>
  <si>
    <t>$97.11</t>
  </si>
  <si>
    <t>$154,108</t>
  </si>
  <si>
    <t>$154.11 K</t>
  </si>
  <si>
    <t>$78,452</t>
  </si>
  <si>
    <t>$78.45 K</t>
  </si>
  <si>
    <t>$68.29</t>
  </si>
  <si>
    <t>$54,356,663</t>
  </si>
  <si>
    <t>$54.36 MM</t>
  </si>
  <si>
    <t>$152,478,191,177</t>
  </si>
  <si>
    <t>$152478.19 MM</t>
  </si>
  <si>
    <t>$329,617,959,832</t>
  </si>
  <si>
    <t>$329617.96 MM</t>
  </si>
  <si>
    <t>$248.94</t>
  </si>
  <si>
    <t>$94.10</t>
  </si>
  <si>
    <t>$241,433,225,836</t>
  </si>
  <si>
    <t>$241433.23 MM</t>
  </si>
  <si>
    <t>$8,370,250</t>
  </si>
  <si>
    <t>$8.37 MM</t>
  </si>
  <si>
    <t>$799,068,177,711</t>
  </si>
  <si>
    <t>$799068.18 MM</t>
  </si>
  <si>
    <t>$24,494,649</t>
  </si>
  <si>
    <t>$24.49 MM</t>
  </si>
  <si>
    <t>$25,422,617,666</t>
  </si>
  <si>
    <t>$25422.62 MM</t>
  </si>
  <si>
    <t>$10,233,966</t>
  </si>
  <si>
    <t>$10.23 MM</t>
  </si>
  <si>
    <t>$358,507,906,070</t>
  </si>
  <si>
    <t>$358507.91 MM</t>
  </si>
  <si>
    <t>$2,516,805,768</t>
  </si>
  <si>
    <t>$2516.81 MM</t>
  </si>
  <si>
    <t>$135,355,505</t>
  </si>
  <si>
    <t>$135.36 MM</t>
  </si>
  <si>
    <t>$233.74</t>
  </si>
  <si>
    <t>$484</t>
  </si>
  <si>
    <t>$484.00</t>
  </si>
  <si>
    <t>$5,682,978,685</t>
  </si>
  <si>
    <t>$5682.98 MM</t>
  </si>
  <si>
    <t>$32,312,378,296</t>
  </si>
  <si>
    <t>$32312.38 MM</t>
  </si>
  <si>
    <t>$105,918</t>
  </si>
  <si>
    <t>$105.92 K</t>
  </si>
  <si>
    <t>$6,740</t>
  </si>
  <si>
    <t>$6.74 K</t>
  </si>
  <si>
    <t>$141.90</t>
  </si>
  <si>
    <t>$21,786,188,588</t>
  </si>
  <si>
    <t>$21786.19 MM</t>
  </si>
  <si>
    <t>$166.91</t>
  </si>
  <si>
    <t>$258,110,921,538</t>
  </si>
  <si>
    <t>$258110.92 MM</t>
  </si>
  <si>
    <t>$128,366,699,173</t>
  </si>
  <si>
    <t>$128366.70 MM</t>
  </si>
  <si>
    <t>$64,050</t>
  </si>
  <si>
    <t>$64.05 K</t>
  </si>
  <si>
    <t>$1,333,842,698</t>
  </si>
  <si>
    <t>$1333.84 MM</t>
  </si>
  <si>
    <t>$161.69</t>
  </si>
  <si>
    <t>$115,581,321,378</t>
  </si>
  <si>
    <t>$115581.32 MM</t>
  </si>
  <si>
    <t>$111.38</t>
  </si>
  <si>
    <t>$668,413,373,546</t>
  </si>
  <si>
    <t>$668413.37 MM</t>
  </si>
  <si>
    <t>$66.31</t>
  </si>
  <si>
    <t>$1,491,262</t>
  </si>
  <si>
    <t>$1.49 MM</t>
  </si>
  <si>
    <t>$41,328,810</t>
  </si>
  <si>
    <t>$41.33 MM</t>
  </si>
  <si>
    <t>$645,223</t>
  </si>
  <si>
    <t>$645.22 K</t>
  </si>
  <si>
    <t>$281,225,979,014</t>
  </si>
  <si>
    <t>$281225.98 MM</t>
  </si>
  <si>
    <t>$3,653,078</t>
  </si>
  <si>
    <t>$3.65 MM</t>
  </si>
  <si>
    <t>$60,911,360,399</t>
  </si>
  <si>
    <t>$60911.36 MM</t>
  </si>
  <si>
    <t>$145,055,871,621</t>
  </si>
  <si>
    <t>$145055.87 MM</t>
  </si>
  <si>
    <t>$84,557,049,033</t>
  </si>
  <si>
    <t>$84557.05 MM</t>
  </si>
  <si>
    <t>$10.13</t>
  </si>
  <si>
    <t>$320,762,260</t>
  </si>
  <si>
    <t>$320.76 MM</t>
  </si>
  <si>
    <t>$2,746,029,226</t>
  </si>
  <si>
    <t>$2746.03 MM</t>
  </si>
  <si>
    <t>$25.56</t>
  </si>
  <si>
    <t>$12,139,329,893</t>
  </si>
  <si>
    <t>$12139.33 MM</t>
  </si>
  <si>
    <t>$697,807,541</t>
  </si>
  <si>
    <t>$697.81 MM</t>
  </si>
  <si>
    <t>$18,216</t>
  </si>
  <si>
    <t>$18.22 K</t>
  </si>
  <si>
    <t>$469,934,313</t>
  </si>
  <si>
    <t>$469.93 MM</t>
  </si>
  <si>
    <t>$165,546,997,983</t>
  </si>
  <si>
    <t>$165547.00 MM</t>
  </si>
  <si>
    <t>$26.08</t>
  </si>
  <si>
    <t>$8,068</t>
  </si>
  <si>
    <t>$8.07 K</t>
  </si>
  <si>
    <t>$57,938,590</t>
  </si>
  <si>
    <t>$57.94 MM</t>
  </si>
  <si>
    <t>$394,986,650,096</t>
  </si>
  <si>
    <t>$394986.65 MM</t>
  </si>
  <si>
    <t>$1,690,915,758</t>
  </si>
  <si>
    <t>$1690.92 MM</t>
  </si>
  <si>
    <t>$8,688,648</t>
  </si>
  <si>
    <t>$8.69 MM</t>
  </si>
  <si>
    <t>$16,772,940,529</t>
  </si>
  <si>
    <t>$16772.94 MM</t>
  </si>
  <si>
    <t>$137,405</t>
  </si>
  <si>
    <t>$137.40 K</t>
  </si>
  <si>
    <t>$1,222,264,329</t>
  </si>
  <si>
    <t>$1222.26 MM</t>
  </si>
  <si>
    <t>$2,145</t>
  </si>
  <si>
    <t>$2.15 K</t>
  </si>
  <si>
    <t>$155,250,287,764</t>
  </si>
  <si>
    <t>$155250.29 MM</t>
  </si>
  <si>
    <t>$40.12</t>
  </si>
  <si>
    <t>$148,583,578</t>
  </si>
  <si>
    <t>$148.58 MM</t>
  </si>
  <si>
    <t>$24.15</t>
  </si>
  <si>
    <t>$158.44</t>
  </si>
  <si>
    <t>$88.46</t>
  </si>
  <si>
    <t>$40,091,715,199</t>
  </si>
  <si>
    <t>$40091.72 MM</t>
  </si>
  <si>
    <t>$5,850</t>
  </si>
  <si>
    <t>$5.85 K</t>
  </si>
  <si>
    <t>$77,247,014</t>
  </si>
  <si>
    <t>$77.25 MM</t>
  </si>
  <si>
    <t>$32,341,609</t>
  </si>
  <si>
    <t>$32.34 MM</t>
  </si>
  <si>
    <t>$1,030,293,359</t>
  </si>
  <si>
    <t>$1030.29 MM</t>
  </si>
  <si>
    <t>$68,271,631</t>
  </si>
  <si>
    <t>$68.27 MM</t>
  </si>
  <si>
    <t>$292</t>
  </si>
  <si>
    <t>$292.18</t>
  </si>
  <si>
    <t>$115,504,913</t>
  </si>
  <si>
    <t>$115.50 MM</t>
  </si>
  <si>
    <t>$369.21</t>
  </si>
  <si>
    <t>$16,329,155,168</t>
  </si>
  <si>
    <t>$16329.16 MM</t>
  </si>
  <si>
    <t>$14,958,387</t>
  </si>
  <si>
    <t>$14.96 MM</t>
  </si>
  <si>
    <t>$1,782,827,406</t>
  </si>
  <si>
    <t>$1782.83 MM</t>
  </si>
  <si>
    <t>$159,113,826,163</t>
  </si>
  <si>
    <t>$159113.83 MM</t>
  </si>
  <si>
    <t>$37,370,920,499</t>
  </si>
  <si>
    <t>$37370.92 MM</t>
  </si>
  <si>
    <t>$1,790,834</t>
  </si>
  <si>
    <t>$11,833,830,848</t>
  </si>
  <si>
    <t>$11833.83 MM</t>
  </si>
  <si>
    <t>$135,527,322,684</t>
  </si>
  <si>
    <t>$135527.32 MM</t>
  </si>
  <si>
    <t>$1,035,830,154</t>
  </si>
  <si>
    <t>$1035.83 MM</t>
  </si>
  <si>
    <t>$2,422,802,179</t>
  </si>
  <si>
    <t>$2422.80 MM</t>
  </si>
  <si>
    <t>$15,829,032</t>
  </si>
  <si>
    <t>$15.83 MM</t>
  </si>
  <si>
    <t>$752,305,565</t>
  </si>
  <si>
    <t>$752.31 MM</t>
  </si>
  <si>
    <t>$276</t>
  </si>
  <si>
    <t>$275.53</t>
  </si>
  <si>
    <t>$15,408</t>
  </si>
  <si>
    <t>$15.41 K</t>
  </si>
  <si>
    <t>$638,076</t>
  </si>
  <si>
    <t>$638.08 K</t>
  </si>
  <si>
    <t>$36,191,796,946</t>
  </si>
  <si>
    <t>$36191.80 MM</t>
  </si>
  <si>
    <t>$836</t>
  </si>
  <si>
    <t>$835.51</t>
  </si>
  <si>
    <t>$28,193,021,755</t>
  </si>
  <si>
    <t>$28193.02 MM</t>
  </si>
  <si>
    <t>$6,085,244,087</t>
  </si>
  <si>
    <t>$6085.24 MM</t>
  </si>
  <si>
    <t>$16,890</t>
  </si>
  <si>
    <t>$16.89 K</t>
  </si>
  <si>
    <t>$66,166,435</t>
  </si>
  <si>
    <t>$66.17 MM</t>
  </si>
  <si>
    <t>$19,508,188,457</t>
  </si>
  <si>
    <t>$19508.19 MM</t>
  </si>
  <si>
    <t>$1,615,284,617</t>
  </si>
  <si>
    <t>$1615.28 MM</t>
  </si>
  <si>
    <t>$1,119,734</t>
  </si>
  <si>
    <t>$22.31</t>
  </si>
  <si>
    <t>$74,105,692,855</t>
  </si>
  <si>
    <t>$74105.69 MM</t>
  </si>
  <si>
    <t>$4,268</t>
  </si>
  <si>
    <t>$4.27 K</t>
  </si>
  <si>
    <t>$373,471</t>
  </si>
  <si>
    <t>$373.47 K</t>
  </si>
  <si>
    <t>$16,290,372,359</t>
  </si>
  <si>
    <t>$16290.37 MM</t>
  </si>
  <si>
    <t>$140.61</t>
  </si>
  <si>
    <t>$452,469,113</t>
  </si>
  <si>
    <t>$452.47 MM</t>
  </si>
  <si>
    <t>$150.34</t>
  </si>
  <si>
    <t>$1,084,568,494</t>
  </si>
  <si>
    <t>$1084.57 MM</t>
  </si>
  <si>
    <t>$713</t>
  </si>
  <si>
    <t>$713.21</t>
  </si>
  <si>
    <t>$51,198</t>
  </si>
  <si>
    <t>$51.20 K</t>
  </si>
  <si>
    <t>$14.24</t>
  </si>
  <si>
    <t>$3,305,735,197</t>
  </si>
  <si>
    <t>$3305.74 MM</t>
  </si>
  <si>
    <t>$208,983,654</t>
  </si>
  <si>
    <t>$208.98 MM</t>
  </si>
  <si>
    <t>$352,368,557,359</t>
  </si>
  <si>
    <t>$352368.56 MM</t>
  </si>
  <si>
    <t>$2,818,595,962</t>
  </si>
  <si>
    <t>$2818.60 MM</t>
  </si>
  <si>
    <t>$557,428,168,074</t>
  </si>
  <si>
    <t>$557428.17 MM</t>
  </si>
  <si>
    <t>$135.81</t>
  </si>
  <si>
    <t>$297,679,818,734</t>
  </si>
  <si>
    <t>$297679.82 MM</t>
  </si>
  <si>
    <t>$72,423,829,759</t>
  </si>
  <si>
    <t>$72423.83 MM</t>
  </si>
  <si>
    <t>$2,156,507,407</t>
  </si>
  <si>
    <t>$2156.51 MM</t>
  </si>
  <si>
    <t>$5,757</t>
  </si>
  <si>
    <t>$5.76 K</t>
  </si>
  <si>
    <t>$661,117,681</t>
  </si>
  <si>
    <t>$661.12 MM</t>
  </si>
  <si>
    <t>$18,619,746,657</t>
  </si>
  <si>
    <t>$18619.75 MM</t>
  </si>
  <si>
    <t>$36,862,616,781</t>
  </si>
  <si>
    <t>$36862.62 MM</t>
  </si>
  <si>
    <t>$23,297,841,850</t>
  </si>
  <si>
    <t>$23297.84 MM</t>
  </si>
  <si>
    <t>$47.84</t>
  </si>
  <si>
    <t>$158.29</t>
  </si>
  <si>
    <t>$945</t>
  </si>
  <si>
    <t>$945.32</t>
  </si>
  <si>
    <t>$77,135,176,894</t>
  </si>
  <si>
    <t>$77135.18 MM</t>
  </si>
  <si>
    <t>$255</t>
  </si>
  <si>
    <t>$254.52</t>
  </si>
  <si>
    <t>$223,569,797</t>
  </si>
  <si>
    <t>$223.57 MM</t>
  </si>
  <si>
    <t>$17,163,669</t>
  </si>
  <si>
    <t>$17.16 MM</t>
  </si>
  <si>
    <t>$21,108,048,644</t>
  </si>
  <si>
    <t>$21108.05 MM</t>
  </si>
  <si>
    <t>$7,852,506,735</t>
  </si>
  <si>
    <t>$7852.51 MM</t>
  </si>
  <si>
    <t>$914,457</t>
  </si>
  <si>
    <t>$914.46 K</t>
  </si>
  <si>
    <t>$197,069,336,799</t>
  </si>
  <si>
    <t>$197069.34 MM</t>
  </si>
  <si>
    <t>$3,996,060</t>
  </si>
  <si>
    <t>$4.00 MM</t>
  </si>
  <si>
    <t>$446</t>
  </si>
  <si>
    <t>$445.57</t>
  </si>
  <si>
    <t>$257,206,284,727</t>
  </si>
  <si>
    <t>$257206.28 MM</t>
  </si>
  <si>
    <t>$523,401</t>
  </si>
  <si>
    <t>$523.40 K</t>
  </si>
  <si>
    <t>$23,489</t>
  </si>
  <si>
    <t>$23.49 K</t>
  </si>
  <si>
    <t>$75.04</t>
  </si>
  <si>
    <t>$15,835,012</t>
  </si>
  <si>
    <t>$15.84 MM</t>
  </si>
  <si>
    <t>$296,897,878,325</t>
  </si>
  <si>
    <t>$296897.88 MM</t>
  </si>
  <si>
    <t>$333,551,385,621</t>
  </si>
  <si>
    <t>$333551.39 MM</t>
  </si>
  <si>
    <t>$5,898,634,118</t>
  </si>
  <si>
    <t>$5898.63 MM</t>
  </si>
  <si>
    <t>$2,913,288,810</t>
  </si>
  <si>
    <t>$2913.29 MM</t>
  </si>
  <si>
    <t>$210,717,112,733</t>
  </si>
  <si>
    <t>$210717.11 MM</t>
  </si>
  <si>
    <t>$382,503,137</t>
  </si>
  <si>
    <t>$382.50 MM</t>
  </si>
  <si>
    <t>$29,489</t>
  </si>
  <si>
    <t>$29.49 K</t>
  </si>
  <si>
    <t>$156,200,254</t>
  </si>
  <si>
    <t>$156.20 MM</t>
  </si>
  <si>
    <t>$37,661</t>
  </si>
  <si>
    <t>$37.66 K</t>
  </si>
  <si>
    <t>$124,005,982</t>
  </si>
  <si>
    <t>$124.01 MM</t>
  </si>
  <si>
    <t>$44,037,135</t>
  </si>
  <si>
    <t>$44.04 MM</t>
  </si>
  <si>
    <t>$5,863,702,967</t>
  </si>
  <si>
    <t>$5863.70 MM</t>
  </si>
  <si>
    <t>$120.92</t>
  </si>
  <si>
    <t>$190,314,814,069</t>
  </si>
  <si>
    <t>$190314.81 MM</t>
  </si>
  <si>
    <t>$626,213,014</t>
  </si>
  <si>
    <t>$626.21 MM</t>
  </si>
  <si>
    <t>$4,584,144,611</t>
  </si>
  <si>
    <t>$4584.14 MM</t>
  </si>
  <si>
    <t>$217.35</t>
  </si>
  <si>
    <t>$429,974,303</t>
  </si>
  <si>
    <t>$429.97 MM</t>
  </si>
  <si>
    <t>$491,194,689,246</t>
  </si>
  <si>
    <t>$491194.69 MM</t>
  </si>
  <si>
    <t>$269.64</t>
  </si>
  <si>
    <t>$101.31</t>
  </si>
  <si>
    <t>$598,531,224,196</t>
  </si>
  <si>
    <t>$598531.22 MM</t>
  </si>
  <si>
    <t>$1,718,967</t>
  </si>
  <si>
    <t>$1.72 MM</t>
  </si>
  <si>
    <t>$70,032,057,290</t>
  </si>
  <si>
    <t>$70032.06 MM</t>
  </si>
  <si>
    <t>$45.70</t>
  </si>
  <si>
    <t>$4,459,919,384</t>
  </si>
  <si>
    <t>$4459.92 MM</t>
  </si>
  <si>
    <t>$24,985,559,813</t>
  </si>
  <si>
    <t>$24985.56 MM</t>
  </si>
  <si>
    <t>$518</t>
  </si>
  <si>
    <t>$517.93</t>
  </si>
  <si>
    <t>$17,274,308,083</t>
  </si>
  <si>
    <t>$17274.31 MM</t>
  </si>
  <si>
    <t>$16,297,124,911</t>
  </si>
  <si>
    <t>$16297.12 MM</t>
  </si>
  <si>
    <t>$8,845,583,097</t>
  </si>
  <si>
    <t>$8845.58 MM</t>
  </si>
  <si>
    <t>$190,749,487,117</t>
  </si>
  <si>
    <t>$190749.49 MM</t>
  </si>
  <si>
    <t>$36,048</t>
  </si>
  <si>
    <t>$36.05 K</t>
  </si>
  <si>
    <t>$673,093,462</t>
  </si>
  <si>
    <t>$673.09 MM</t>
  </si>
  <si>
    <t>$10,630,545,099</t>
  </si>
  <si>
    <t>$10630.55 MM</t>
  </si>
  <si>
    <t>$47,793</t>
  </si>
  <si>
    <t>$47.79 K</t>
  </si>
  <si>
    <t>$681</t>
  </si>
  <si>
    <t>$681.24</t>
  </si>
  <si>
    <t>$159,335,534,961</t>
  </si>
  <si>
    <t>$159335.53 MM</t>
  </si>
  <si>
    <t>$472,198,011</t>
  </si>
  <si>
    <t>$472.20 MM</t>
  </si>
  <si>
    <t>$482,304</t>
  </si>
  <si>
    <t>$482.30 K</t>
  </si>
  <si>
    <t>$597,920</t>
  </si>
  <si>
    <t>$597.92 K</t>
  </si>
  <si>
    <t>$1,501</t>
  </si>
  <si>
    <t>$1.50 K</t>
  </si>
  <si>
    <t>$47,628,314,827</t>
  </si>
  <si>
    <t>$47628.31 MM</t>
  </si>
  <si>
    <t>$5,473,151,968</t>
  </si>
  <si>
    <t>$5473.15 MM</t>
  </si>
  <si>
    <t>$9.86</t>
  </si>
  <si>
    <t>$150,636</t>
  </si>
  <si>
    <t>$150.64 K</t>
  </si>
  <si>
    <t>$51,008,195,792</t>
  </si>
  <si>
    <t>$51008.20 MM</t>
  </si>
  <si>
    <t>$5,962,274,336</t>
  </si>
  <si>
    <t>$5962.27 MM</t>
  </si>
  <si>
    <t>$1,505,157</t>
  </si>
  <si>
    <t>$68,281,756</t>
  </si>
  <si>
    <t>$68.28 MM</t>
  </si>
  <si>
    <t>$336.42</t>
  </si>
  <si>
    <t>$7,241,656,999</t>
  </si>
  <si>
    <t>$7241.66 MM</t>
  </si>
  <si>
    <t>$164.24</t>
  </si>
  <si>
    <t>$396,708,210,090</t>
  </si>
  <si>
    <t>$396708.21 MM</t>
  </si>
  <si>
    <t>$86.62</t>
  </si>
  <si>
    <t>$434,552,098,496</t>
  </si>
  <si>
    <t>$434552.10 MM</t>
  </si>
  <si>
    <t>$8,856,120,637</t>
  </si>
  <si>
    <t>$8856.12 MM</t>
  </si>
  <si>
    <t>$200.02</t>
  </si>
  <si>
    <t>$52,996,431</t>
  </si>
  <si>
    <t>$53.00 MM</t>
  </si>
  <si>
    <t>$7,149,739,254</t>
  </si>
  <si>
    <t>$7149.74 MM</t>
  </si>
  <si>
    <t>$189.22</t>
  </si>
  <si>
    <t>$247.75</t>
  </si>
  <si>
    <t>$2,183,078,573</t>
  </si>
  <si>
    <t>$2183.08 MM</t>
  </si>
  <si>
    <t>$73,869,013,395</t>
  </si>
  <si>
    <t>$73869.01 MM</t>
  </si>
  <si>
    <t>$1,048,008,594</t>
  </si>
  <si>
    <t>$1048.01 MM</t>
  </si>
  <si>
    <t>$114,159,738,319</t>
  </si>
  <si>
    <t>$114159.74 MM</t>
  </si>
  <si>
    <t>$9,344,554,506</t>
  </si>
  <si>
    <t>$9344.55 MM</t>
  </si>
  <si>
    <t>$333,579</t>
  </si>
  <si>
    <t>$333.58 K</t>
  </si>
  <si>
    <t>$20,875</t>
  </si>
  <si>
    <t>$20.88 K</t>
  </si>
  <si>
    <t>$696,688,078</t>
  </si>
  <si>
    <t>$696.69 MM</t>
  </si>
  <si>
    <t>$2,887,902,307</t>
  </si>
  <si>
    <t>$2887.90 MM</t>
  </si>
  <si>
    <t>$1,649,803,012</t>
  </si>
  <si>
    <t>$1649.80 MM</t>
  </si>
  <si>
    <t>$12,339,918,176</t>
  </si>
  <si>
    <t>$12339.92 MM</t>
  </si>
  <si>
    <t>$2,392</t>
  </si>
  <si>
    <t>$2.39 K</t>
  </si>
  <si>
    <t>$765,363,507,471</t>
  </si>
  <si>
    <t>$765363.51 MM</t>
  </si>
  <si>
    <t>$56</t>
  </si>
  <si>
    <t>$56.49</t>
  </si>
  <si>
    <t>$428</t>
  </si>
  <si>
    <t>$428.09</t>
  </si>
  <si>
    <t>$200,559,334,270</t>
  </si>
  <si>
    <t>$200559.33 MM</t>
  </si>
  <si>
    <t>$611,205</t>
  </si>
  <si>
    <t>$611.20 K</t>
  </si>
  <si>
    <t>$8.65</t>
  </si>
  <si>
    <t>$124,102,724,819</t>
  </si>
  <si>
    <t>$124102.72 MM</t>
  </si>
  <si>
    <t>$33.48</t>
  </si>
  <si>
    <t>$5,225,280,968</t>
  </si>
  <si>
    <t>$5225.28 MM</t>
  </si>
  <si>
    <t>$232</t>
  </si>
  <si>
    <t>$231.97</t>
  </si>
  <si>
    <t>$55,940,996,255</t>
  </si>
  <si>
    <t>$55941.00 MM</t>
  </si>
  <si>
    <t>$41,430,145,558</t>
  </si>
  <si>
    <t>$41430.15 MM</t>
  </si>
  <si>
    <t>$2,479,502,413</t>
  </si>
  <si>
    <t>$2479.50 MM</t>
  </si>
  <si>
    <t>$6,842,450</t>
  </si>
  <si>
    <t>$6.84 MM</t>
  </si>
  <si>
    <t>$474,704,363</t>
  </si>
  <si>
    <t>$474.70 MM</t>
  </si>
  <si>
    <t>$42,647,849,992</t>
  </si>
  <si>
    <t>$42647.85 MM</t>
  </si>
  <si>
    <t>$7,166,024,794</t>
  </si>
  <si>
    <t>$7166.02 MM</t>
  </si>
  <si>
    <t>$79,322,234,125</t>
  </si>
  <si>
    <t>$79322.23 MM</t>
  </si>
  <si>
    <t>$3,655,840</t>
  </si>
  <si>
    <t>$3.66 MM</t>
  </si>
  <si>
    <t>$387,803,695</t>
  </si>
  <si>
    <t>$387.80 MM</t>
  </si>
  <si>
    <t>$4,390,544,541</t>
  </si>
  <si>
    <t>$4390.54 MM</t>
  </si>
  <si>
    <t>$160,592,462,948</t>
  </si>
  <si>
    <t>$160592.46 MM</t>
  </si>
  <si>
    <t>$6,553,868,326</t>
  </si>
  <si>
    <t>$6553.87 MM</t>
  </si>
  <si>
    <t>$9,530,737,257</t>
  </si>
  <si>
    <t>$9530.74 MM</t>
  </si>
  <si>
    <t>$1,726,574,025</t>
  </si>
  <si>
    <t>$1726.57 MM</t>
  </si>
  <si>
    <t>$47,913,368</t>
  </si>
  <si>
    <t>$47.91 MM</t>
  </si>
  <si>
    <t>$6,731</t>
  </si>
  <si>
    <t>$6.73 K</t>
  </si>
  <si>
    <t>$149,661</t>
  </si>
  <si>
    <t>$149.66 K</t>
  </si>
  <si>
    <t>$7,708,974,750</t>
  </si>
  <si>
    <t>$7708.97 MM</t>
  </si>
  <si>
    <t>$685,219,826</t>
  </si>
  <si>
    <t>$685.22 MM</t>
  </si>
  <si>
    <t>$4,997,601,558</t>
  </si>
  <si>
    <t>$4997.60 MM</t>
  </si>
  <si>
    <t>$521,965</t>
  </si>
  <si>
    <t>$521.97 K</t>
  </si>
  <si>
    <t>$178,118,288</t>
  </si>
  <si>
    <t>$178.12 MM</t>
  </si>
  <si>
    <t>$304.70</t>
  </si>
  <si>
    <t>$46,565,364,229</t>
  </si>
  <si>
    <t>$46565.36 MM</t>
  </si>
  <si>
    <t>$18,690,695</t>
  </si>
  <si>
    <t>$18.69 MM</t>
  </si>
  <si>
    <t>$252</t>
  </si>
  <si>
    <t>$252.50</t>
  </si>
  <si>
    <t>$762,540,589</t>
  </si>
  <si>
    <t>$762.54 MM</t>
  </si>
  <si>
    <t>$206,969,415</t>
  </si>
  <si>
    <t>$206.97 MM</t>
  </si>
  <si>
    <t>$39,858,483,543</t>
  </si>
  <si>
    <t>$39858.48 MM</t>
  </si>
  <si>
    <t>$124,947,923</t>
  </si>
  <si>
    <t>$124.95 MM</t>
  </si>
  <si>
    <t>$10,548,052,773</t>
  </si>
  <si>
    <t>$10548.05 MM</t>
  </si>
  <si>
    <t>$13,526,481,460</t>
  </si>
  <si>
    <t>$13526.48 MM</t>
  </si>
  <si>
    <t>$137,460</t>
  </si>
  <si>
    <t>$137.46 K</t>
  </si>
  <si>
    <t>$4,841,679</t>
  </si>
  <si>
    <t>$4.84 MM</t>
  </si>
  <si>
    <t>$4,290</t>
  </si>
  <si>
    <t>$4.29 K</t>
  </si>
  <si>
    <t>$4,157,067,814</t>
  </si>
  <si>
    <t>$4157.07 MM</t>
  </si>
  <si>
    <t>$339,093,448,568</t>
  </si>
  <si>
    <t>$339093.45 MM</t>
  </si>
  <si>
    <t>$8,976,204</t>
  </si>
  <si>
    <t>$8.98 MM</t>
  </si>
  <si>
    <t>$533,412</t>
  </si>
  <si>
    <t>$533.41 K</t>
  </si>
  <si>
    <t>$23,034</t>
  </si>
  <si>
    <t>$23.03 K</t>
  </si>
  <si>
    <t>$3,730,357,787</t>
  </si>
  <si>
    <t>$3730.36 MM</t>
  </si>
  <si>
    <t>$38,583,558,567</t>
  </si>
  <si>
    <t>$38583.56 MM</t>
  </si>
  <si>
    <t>$4,961,480,950</t>
  </si>
  <si>
    <t>$4961.48 MM</t>
  </si>
  <si>
    <t>$78,078,425</t>
  </si>
  <si>
    <t>$78.08 MM</t>
  </si>
  <si>
    <t>$213,597</t>
  </si>
  <si>
    <t>$213.60 K</t>
  </si>
  <si>
    <t>$456.67</t>
  </si>
  <si>
    <t>$110.09</t>
  </si>
  <si>
    <t>$1,136,341</t>
  </si>
  <si>
    <t>$1.14 MM</t>
  </si>
  <si>
    <t>$87,388,953,427</t>
  </si>
  <si>
    <t>$87388.95 MM</t>
  </si>
  <si>
    <t>$90,370,725,090</t>
  </si>
  <si>
    <t>$90370.73 MM</t>
  </si>
  <si>
    <t>$22,142,104,135</t>
  </si>
  <si>
    <t>$22142.10 MM</t>
  </si>
  <si>
    <t>$204,419,321,531</t>
  </si>
  <si>
    <t>$204419.32 MM</t>
  </si>
  <si>
    <t>$106.20</t>
  </si>
  <si>
    <t>$67,401,129,293</t>
  </si>
  <si>
    <t>$67401.13 MM</t>
  </si>
  <si>
    <t>$5,600,766,705</t>
  </si>
  <si>
    <t>$5600.77 MM</t>
  </si>
  <si>
    <t>$93.44</t>
  </si>
  <si>
    <t>$429,197,337,963</t>
  </si>
  <si>
    <t>$429197.34 MM</t>
  </si>
  <si>
    <t>$43,777,000,588</t>
  </si>
  <si>
    <t>$43777.00 MM</t>
  </si>
  <si>
    <t>$6,350,488</t>
  </si>
  <si>
    <t>$6.35 MM</t>
  </si>
  <si>
    <t>$4,354</t>
  </si>
  <si>
    <t>$4.35 K</t>
  </si>
  <si>
    <t>$5,050,060,546</t>
  </si>
  <si>
    <t>$5050.06 MM</t>
  </si>
  <si>
    <t>$1,006</t>
  </si>
  <si>
    <t>$405.64</t>
  </si>
  <si>
    <t>$384,545</t>
  </si>
  <si>
    <t>$384.55 K</t>
  </si>
  <si>
    <t>$68,679,346,944</t>
  </si>
  <si>
    <t>$68679.35 MM</t>
  </si>
  <si>
    <t>$41,644,800</t>
  </si>
  <si>
    <t>$41.64 MM</t>
  </si>
  <si>
    <t>$195.00</t>
  </si>
  <si>
    <t>$99,785,956,773</t>
  </si>
  <si>
    <t>$99785.96 MM</t>
  </si>
  <si>
    <t>$7,036,327,152</t>
  </si>
  <si>
    <t>$7036.33 MM</t>
  </si>
  <si>
    <t>$1,273</t>
  </si>
  <si>
    <t>$1.27 K</t>
  </si>
  <si>
    <t>$71,602,555,863</t>
  </si>
  <si>
    <t>$71602.56 MM</t>
  </si>
  <si>
    <t>$63.85</t>
  </si>
  <si>
    <t>$2,029,841,697</t>
  </si>
  <si>
    <t>$2029.84 MM</t>
  </si>
  <si>
    <t>$258,291,801</t>
  </si>
  <si>
    <t>$258.29 MM</t>
  </si>
  <si>
    <t>$522,506,218</t>
  </si>
  <si>
    <t>$522.51 MM</t>
  </si>
  <si>
    <t>$22,465</t>
  </si>
  <si>
    <t>$22.46 K</t>
  </si>
  <si>
    <t>$97,140,793</t>
  </si>
  <si>
    <t>$97.14 MM</t>
  </si>
  <si>
    <t>$53.24</t>
  </si>
  <si>
    <t>$1,702,752,922</t>
  </si>
  <si>
    <t>$1702.75 MM</t>
  </si>
  <si>
    <t>$1,393</t>
  </si>
  <si>
    <t>$3.73</t>
  </si>
  <si>
    <t>$7,042,754</t>
  </si>
  <si>
    <t>$7.04 MM</t>
  </si>
  <si>
    <t>$128,696,475</t>
  </si>
  <si>
    <t>$128.70 MM</t>
  </si>
  <si>
    <t>$75,054,335,684</t>
  </si>
  <si>
    <t>$75054.34 MM</t>
  </si>
  <si>
    <t>$5,651,239,862</t>
  </si>
  <si>
    <t>$5651.24 MM</t>
  </si>
  <si>
    <t>$2,361,131,595</t>
  </si>
  <si>
    <t>$2361.13 MM</t>
  </si>
  <si>
    <t>$362,407,546,706</t>
  </si>
  <si>
    <t>$362407.55 MM</t>
  </si>
  <si>
    <t>$285.58</t>
  </si>
  <si>
    <t>$83,502,085,640</t>
  </si>
  <si>
    <t>$83502.09 MM</t>
  </si>
  <si>
    <t>$274,523,571,799</t>
  </si>
  <si>
    <t>$274523.57 MM</t>
  </si>
  <si>
    <t>$536,349,157</t>
  </si>
  <si>
    <t>$536.35 MM</t>
  </si>
  <si>
    <t>$2,261,480,011</t>
  </si>
  <si>
    <t>$2261.48 MM</t>
  </si>
  <si>
    <t>$3,033</t>
  </si>
  <si>
    <t>$3.03 K</t>
  </si>
  <si>
    <t>$246,328,040,126</t>
  </si>
  <si>
    <t>$246328.04 MM</t>
  </si>
  <si>
    <t>$2,165</t>
  </si>
  <si>
    <t>$2.17 K</t>
  </si>
  <si>
    <t>$5,101,136,366</t>
  </si>
  <si>
    <t>$5101.14 MM</t>
  </si>
  <si>
    <t>$337,039,712</t>
  </si>
  <si>
    <t>$337.04 MM</t>
  </si>
  <si>
    <t>$2,657,951,520</t>
  </si>
  <si>
    <t>$2657.95 MM</t>
  </si>
  <si>
    <t>$9,807,733</t>
  </si>
  <si>
    <t>$9.81 MM</t>
  </si>
  <si>
    <t>$1,781,106</t>
  </si>
  <si>
    <t>$13,714</t>
  </si>
  <si>
    <t>$13.71 K</t>
  </si>
  <si>
    <t>$656</t>
  </si>
  <si>
    <t>$656.24</t>
  </si>
  <si>
    <t>$14,751</t>
  </si>
  <si>
    <t>$514,900,218,799</t>
  </si>
  <si>
    <t>$514900.22 MM</t>
  </si>
  <si>
    <t>$470,376,568</t>
  </si>
  <si>
    <t>$470.38 MM</t>
  </si>
  <si>
    <t>$87.50</t>
  </si>
  <si>
    <t>$10,086</t>
  </si>
  <si>
    <t>$10.09 K</t>
  </si>
  <si>
    <t>$146,943,952,356</t>
  </si>
  <si>
    <t>$146943.95 MM</t>
  </si>
  <si>
    <t>$352,280</t>
  </si>
  <si>
    <t>$352.28 K</t>
  </si>
  <si>
    <t>$210</t>
  </si>
  <si>
    <t>$210.41</t>
  </si>
  <si>
    <t>$118,794,572,704</t>
  </si>
  <si>
    <t>$118794.57 MM</t>
  </si>
  <si>
    <t>$213.90</t>
  </si>
  <si>
    <t>$49,831,179,668</t>
  </si>
  <si>
    <t>$49831.18 MM</t>
  </si>
  <si>
    <t>$5,300,890,604</t>
  </si>
  <si>
    <t>$5300.89 MM</t>
  </si>
  <si>
    <t>$102,040</t>
  </si>
  <si>
    <t>$102.04 K</t>
  </si>
  <si>
    <t>$645,698,215,260</t>
  </si>
  <si>
    <t>$645698.22 MM</t>
  </si>
  <si>
    <t>$56,085,380,632</t>
  </si>
  <si>
    <t>$56085.38 MM</t>
  </si>
  <si>
    <t>$633</t>
  </si>
  <si>
    <t>$633.33</t>
  </si>
  <si>
    <t>$27,193,849,709</t>
  </si>
  <si>
    <t>$27193.85 MM</t>
  </si>
  <si>
    <t>$168,360,729,679</t>
  </si>
  <si>
    <t>$168360.73 MM</t>
  </si>
  <si>
    <t>$456,960,656</t>
  </si>
  <si>
    <t>$456.96 MM</t>
  </si>
  <si>
    <t>$125.20</t>
  </si>
  <si>
    <t>$336,199</t>
  </si>
  <si>
    <t>$336.20 K</t>
  </si>
  <si>
    <t>$741,830</t>
  </si>
  <si>
    <t>$741.83 K</t>
  </si>
  <si>
    <t>$61,403,624,292</t>
  </si>
  <si>
    <t>$61403.62 MM</t>
  </si>
  <si>
    <t>$34,465,557,644</t>
  </si>
  <si>
    <t>$34465.56 MM</t>
  </si>
  <si>
    <t>$54,038,602</t>
  </si>
  <si>
    <t>$54.04 MM</t>
  </si>
  <si>
    <t>$420,770,054</t>
  </si>
  <si>
    <t>$420.77 MM</t>
  </si>
  <si>
    <t>$90,968,538,675</t>
  </si>
  <si>
    <t>$90968.54 MM</t>
  </si>
  <si>
    <t>$4,392,193,403</t>
  </si>
  <si>
    <t>$4392.19 MM</t>
  </si>
  <si>
    <t>$491.78</t>
  </si>
  <si>
    <t>$210,509,509,900</t>
  </si>
  <si>
    <t>$210509.51 MM</t>
  </si>
  <si>
    <t>$149.99</t>
  </si>
  <si>
    <t>$4,294,744</t>
  </si>
  <si>
    <t>$544,645,540</t>
  </si>
  <si>
    <t>$544.65 MM</t>
  </si>
  <si>
    <t>$33,176</t>
  </si>
  <si>
    <t>$33.18 K</t>
  </si>
  <si>
    <t>$12,104,528</t>
  </si>
  <si>
    <t>$12.10 MM</t>
  </si>
  <si>
    <t>$2,810,568,950</t>
  </si>
  <si>
    <t>$2810.57 MM</t>
  </si>
  <si>
    <t>$30,878,432,341</t>
  </si>
  <si>
    <t>$30878.43 MM</t>
  </si>
  <si>
    <t>$3,521,696,183</t>
  </si>
  <si>
    <t>$3521.70 MM</t>
  </si>
  <si>
    <t>$107.13</t>
  </si>
  <si>
    <t>$44,295,816</t>
  </si>
  <si>
    <t>$44.30 MM</t>
  </si>
  <si>
    <t>$22.51</t>
  </si>
  <si>
    <t>$513,343,400,904</t>
  </si>
  <si>
    <t>$513343.40 MM</t>
  </si>
  <si>
    <t>$1,577,689</t>
  </si>
  <si>
    <t>$48,597,739,362</t>
  </si>
  <si>
    <t>$48597.74 MM</t>
  </si>
  <si>
    <t>$29,223,249,197</t>
  </si>
  <si>
    <t>$29223.25 MM</t>
  </si>
  <si>
    <t>$140,676,650,206</t>
  </si>
  <si>
    <t>$140676.65 MM</t>
  </si>
  <si>
    <t>$618,572</t>
  </si>
  <si>
    <t>$618.57 K</t>
  </si>
  <si>
    <t>$2,639,440</t>
  </si>
  <si>
    <t>$2.64 MM</t>
  </si>
  <si>
    <t>$261,327</t>
  </si>
  <si>
    <t>$261.33 K</t>
  </si>
  <si>
    <t>$879,961,976</t>
  </si>
  <si>
    <t>$879.96 MM</t>
  </si>
  <si>
    <t>$642</t>
  </si>
  <si>
    <t>$641.65</t>
  </si>
  <si>
    <t>$117.13</t>
  </si>
  <si>
    <t>$24,153,691,998</t>
  </si>
  <si>
    <t>$24153.69 MM</t>
  </si>
  <si>
    <t>$14,137,052,010</t>
  </si>
  <si>
    <t>$14137.05 MM</t>
  </si>
  <si>
    <t>$1,927,293</t>
  </si>
  <si>
    <t>$1.93 MM</t>
  </si>
  <si>
    <t>$20.87</t>
  </si>
  <si>
    <t>$660,563</t>
  </si>
  <si>
    <t>$660.56 K</t>
  </si>
  <si>
    <t>$52,595,887</t>
  </si>
  <si>
    <t>$52.60 MM</t>
  </si>
  <si>
    <t>$830,378,845</t>
  </si>
  <si>
    <t>$830.38 MM</t>
  </si>
  <si>
    <t>$2,400,093,712</t>
  </si>
  <si>
    <t>$2400.09 MM</t>
  </si>
  <si>
    <t>$82,240</t>
  </si>
  <si>
    <t>$82.24 K</t>
  </si>
  <si>
    <t>$5,945,234</t>
  </si>
  <si>
    <t>$5.95 MM</t>
  </si>
  <si>
    <t>$15,249,532,694</t>
  </si>
  <si>
    <t>$15249.53 MM</t>
  </si>
  <si>
    <t>$9,088</t>
  </si>
  <si>
    <t>$9.09 K</t>
  </si>
  <si>
    <t>$74.37</t>
  </si>
  <si>
    <t>$6,792,469,735</t>
  </si>
  <si>
    <t>$6792.47 MM</t>
  </si>
  <si>
    <t>$9,761,654,714</t>
  </si>
  <si>
    <t>$9761.65 MM</t>
  </si>
  <si>
    <t>$122,080</t>
  </si>
  <si>
    <t>$122.08 K</t>
  </si>
  <si>
    <t>$923,762</t>
  </si>
  <si>
    <t>$923.76 K</t>
  </si>
  <si>
    <t>$29,466</t>
  </si>
  <si>
    <t>$29.47 K</t>
  </si>
  <si>
    <t>$29,495,976</t>
  </si>
  <si>
    <t>$29.50 MM</t>
  </si>
  <si>
    <t>$191.76</t>
  </si>
  <si>
    <t>$447</t>
  </si>
  <si>
    <t>$446.83</t>
  </si>
  <si>
    <t>$65,113,374,889</t>
  </si>
  <si>
    <t>$65113.37 MM</t>
  </si>
  <si>
    <t>$1,619,584</t>
  </si>
  <si>
    <t>$719,701</t>
  </si>
  <si>
    <t>$719.70 K</t>
  </si>
  <si>
    <t>$34</t>
  </si>
  <si>
    <t>$33.92</t>
  </si>
  <si>
    <t>$366,922,238,944</t>
  </si>
  <si>
    <t>$366922.24 MM</t>
  </si>
  <si>
    <t>$229,663,968</t>
  </si>
  <si>
    <t>$229.66 MM</t>
  </si>
  <si>
    <t>$316,279,611</t>
  </si>
  <si>
    <t>$316.28 MM</t>
  </si>
  <si>
    <t>$286,334,502,386</t>
  </si>
  <si>
    <t>$286334.50 MM</t>
  </si>
  <si>
    <t>$24,001</t>
  </si>
  <si>
    <t>$24.00 K</t>
  </si>
  <si>
    <t>$17,981,394,211</t>
  </si>
  <si>
    <t>$17981.39 MM</t>
  </si>
  <si>
    <t>$20,596,141,894</t>
  </si>
  <si>
    <t>$20596.14 MM</t>
  </si>
  <si>
    <t>$43,855,966,251</t>
  </si>
  <si>
    <t>$43855.97 MM</t>
  </si>
  <si>
    <t>$7,547</t>
  </si>
  <si>
    <t>$7.55 K</t>
  </si>
  <si>
    <t>$13,842</t>
  </si>
  <si>
    <t>$79</t>
  </si>
  <si>
    <t>$78.90</t>
  </si>
  <si>
    <t>$1,240,842,509,832</t>
  </si>
  <si>
    <t>$1240842.51 MM</t>
  </si>
  <si>
    <t>$1,045,119</t>
  </si>
  <si>
    <t>$168,546,316,186</t>
  </si>
  <si>
    <t>$168546.32 MM</t>
  </si>
  <si>
    <t>$84.18</t>
  </si>
  <si>
    <t>$35,854,383,946</t>
  </si>
  <si>
    <t>$35854.38 MM</t>
  </si>
  <si>
    <t>$491,744,698,704</t>
  </si>
  <si>
    <t>$491744.70 MM</t>
  </si>
  <si>
    <t>$3,046</t>
  </si>
  <si>
    <t>$703,023,343</t>
  </si>
  <si>
    <t>$703.02 MM</t>
  </si>
  <si>
    <t>$13,991,276,187</t>
  </si>
  <si>
    <t>$13991.28 MM</t>
  </si>
  <si>
    <t>$209.58</t>
  </si>
  <si>
    <t>$56.62</t>
  </si>
  <si>
    <t>$251.86</t>
  </si>
  <si>
    <t>$175,311,038,396</t>
  </si>
  <si>
    <t>$175311.04 MM</t>
  </si>
  <si>
    <t>$43,084,473</t>
  </si>
  <si>
    <t>$43.08 MM</t>
  </si>
  <si>
    <t>$86.09</t>
  </si>
  <si>
    <t>$87,678,151,581</t>
  </si>
  <si>
    <t>$87678.15 MM</t>
  </si>
  <si>
    <t>$4,947,282,031</t>
  </si>
  <si>
    <t>$4947.28 MM</t>
  </si>
  <si>
    <t>$365,633,433</t>
  </si>
  <si>
    <t>$365.63 MM</t>
  </si>
  <si>
    <t>$79,333,906</t>
  </si>
  <si>
    <t>$79.33 MM</t>
  </si>
  <si>
    <t>$3,650,157,313</t>
  </si>
  <si>
    <t>$3650.16 MM</t>
  </si>
  <si>
    <t>$33,907,000</t>
  </si>
  <si>
    <t>$33.91 MM</t>
  </si>
  <si>
    <t>$20,035,362</t>
  </si>
  <si>
    <t>$20.04 MM</t>
  </si>
  <si>
    <t>$97.38</t>
  </si>
  <si>
    <t>$153,712,673,941</t>
  </si>
  <si>
    <t>$153712.67 MM</t>
  </si>
  <si>
    <t>$385,043,866,898</t>
  </si>
  <si>
    <t>$385043.87 MM</t>
  </si>
  <si>
    <t>$12,961,733,575</t>
  </si>
  <si>
    <t>$12961.73 MM</t>
  </si>
  <si>
    <t>$1,910</t>
  </si>
  <si>
    <t>$1.91 K</t>
  </si>
  <si>
    <t>$4,576,517,662</t>
  </si>
  <si>
    <t>$4576.52 MM</t>
  </si>
  <si>
    <t>$3,609,628,358</t>
  </si>
  <si>
    <t>$3609.63 MM</t>
  </si>
  <si>
    <t>$13,968,039,475</t>
  </si>
  <si>
    <t>$13968.04 MM</t>
  </si>
  <si>
    <t>$300,614</t>
  </si>
  <si>
    <t>$300.61 K</t>
  </si>
  <si>
    <t>$2,812,588</t>
  </si>
  <si>
    <t>$125,658,006</t>
  </si>
  <si>
    <t>$125.66 MM</t>
  </si>
  <si>
    <t>$1,852,189,934</t>
  </si>
  <si>
    <t>$1852.19 MM</t>
  </si>
  <si>
    <t>$13,579,618,506</t>
  </si>
  <si>
    <t>$13579.62 MM</t>
  </si>
  <si>
    <t>$15,268,662,716</t>
  </si>
  <si>
    <t>$15268.66 MM</t>
  </si>
  <si>
    <t>$808</t>
  </si>
  <si>
    <t>$807.84</t>
  </si>
  <si>
    <t>$372,531,977</t>
  </si>
  <si>
    <t>$372.53 MM</t>
  </si>
  <si>
    <t>$77,033,959,134</t>
  </si>
  <si>
    <t>$77033.96 MM</t>
  </si>
  <si>
    <t>$194</t>
  </si>
  <si>
    <t>$194.43</t>
  </si>
  <si>
    <t>$529,744,683</t>
  </si>
  <si>
    <t>$529.74 MM</t>
  </si>
  <si>
    <t>$8,464,722,588</t>
  </si>
  <si>
    <t>$8464.72 MM</t>
  </si>
  <si>
    <t>$409,300,695,479</t>
  </si>
  <si>
    <t>$409300.70 MM</t>
  </si>
  <si>
    <t>$62.26</t>
  </si>
  <si>
    <t>$106,070,484,205</t>
  </si>
  <si>
    <t>$106070.48 MM</t>
  </si>
  <si>
    <t>$994,790</t>
  </si>
  <si>
    <t>$994.79 K</t>
  </si>
  <si>
    <t>$32,636,926,953</t>
  </si>
  <si>
    <t>$32636.93 MM</t>
  </si>
  <si>
    <t>$73.73</t>
  </si>
  <si>
    <t>$1,207,153,308</t>
  </si>
  <si>
    <t>$1207.15 MM</t>
  </si>
  <si>
    <t>$29,641,641,087</t>
  </si>
  <si>
    <t>$29641.64 MM</t>
  </si>
  <si>
    <t>$159.44</t>
  </si>
  <si>
    <t>$80.72</t>
  </si>
  <si>
    <t>$5,008,330,433</t>
  </si>
  <si>
    <t>$5008.33 MM</t>
  </si>
  <si>
    <t>$128,795,678</t>
  </si>
  <si>
    <t>$128.80 MM</t>
  </si>
  <si>
    <t>$6,349,846,196</t>
  </si>
  <si>
    <t>$6349.85 MM</t>
  </si>
  <si>
    <t>$15.93</t>
  </si>
  <si>
    <t>$320</t>
  </si>
  <si>
    <t>$320.16</t>
  </si>
  <si>
    <t>$2,295,626,461</t>
  </si>
  <si>
    <t>$2295.63 MM</t>
  </si>
  <si>
    <t>$178</t>
  </si>
  <si>
    <t>$177.67</t>
  </si>
  <si>
    <t>$497.68</t>
  </si>
  <si>
    <t>$946,669,075</t>
  </si>
  <si>
    <t>$946.67 MM</t>
  </si>
  <si>
    <t>$3,452,268,042</t>
  </si>
  <si>
    <t>$3452.27 MM</t>
  </si>
  <si>
    <t>$3,295,057</t>
  </si>
  <si>
    <t>$3.30 MM</t>
  </si>
  <si>
    <t>$75.64</t>
  </si>
  <si>
    <t>$204</t>
  </si>
  <si>
    <t>$204.44</t>
  </si>
  <si>
    <t>$60,866,666,925</t>
  </si>
  <si>
    <t>$60866.67 MM</t>
  </si>
  <si>
    <t>$17,412,855</t>
  </si>
  <si>
    <t>$17.41 MM</t>
  </si>
  <si>
    <t>$79.06</t>
  </si>
  <si>
    <t>$9,809</t>
  </si>
  <si>
    <t>$256,917,912</t>
  </si>
  <si>
    <t>$256.92 MM</t>
  </si>
  <si>
    <t>$92.63</t>
  </si>
  <si>
    <t>$79,265,188</t>
  </si>
  <si>
    <t>$79.27 MM</t>
  </si>
  <si>
    <t>$57,624</t>
  </si>
  <si>
    <t>$57.62 K</t>
  </si>
  <si>
    <t>$74.16</t>
  </si>
  <si>
    <t>$5,377</t>
  </si>
  <si>
    <t>$3,608,861,309</t>
  </si>
  <si>
    <t>$3608.86 MM</t>
  </si>
  <si>
    <t>$173,198,300</t>
  </si>
  <si>
    <t>$173.20 MM</t>
  </si>
  <si>
    <t>$5,175,027</t>
  </si>
  <si>
    <t>$12,698,816,547</t>
  </si>
  <si>
    <t>$12698.82 MM</t>
  </si>
  <si>
    <t>$161</t>
  </si>
  <si>
    <t>$161.10</t>
  </si>
  <si>
    <t>$2,930,330,037</t>
  </si>
  <si>
    <t>$2930.33 MM</t>
  </si>
  <si>
    <t>$51,062,731</t>
  </si>
  <si>
    <t>$51.06 MM</t>
  </si>
  <si>
    <t>$418,375</t>
  </si>
  <si>
    <t>$418.37 K</t>
  </si>
  <si>
    <t>$601,815,459</t>
  </si>
  <si>
    <t>$601.82 MM</t>
  </si>
  <si>
    <t>$228,397,995</t>
  </si>
  <si>
    <t>$228.40 MM</t>
  </si>
  <si>
    <t>$5,885,963,217</t>
  </si>
  <si>
    <t>$5885.96 MM</t>
  </si>
  <si>
    <t>$28,495,100,126</t>
  </si>
  <si>
    <t>$28495.10 MM</t>
  </si>
  <si>
    <t>$7,313,095,873</t>
  </si>
  <si>
    <t>$7313.10 MM</t>
  </si>
  <si>
    <t>$21,064,074</t>
  </si>
  <si>
    <t>$21.06 MM</t>
  </si>
  <si>
    <t>$29.13</t>
  </si>
  <si>
    <t>$260,453</t>
  </si>
  <si>
    <t>$260.45 K</t>
  </si>
  <si>
    <t>$14,941,248,931</t>
  </si>
  <si>
    <t>$14941.25 MM</t>
  </si>
  <si>
    <t>$4,759,677</t>
  </si>
  <si>
    <t>$4.76 MM</t>
  </si>
  <si>
    <t>$265,730,853</t>
  </si>
  <si>
    <t>$265.73 MM</t>
  </si>
  <si>
    <t>$13,448,130,174</t>
  </si>
  <si>
    <t>$13448.13 MM</t>
  </si>
  <si>
    <t>$1,758,160</t>
  </si>
  <si>
    <t>$1.76 MM</t>
  </si>
  <si>
    <t>$149</t>
  </si>
  <si>
    <t>$149.20</t>
  </si>
  <si>
    <t>$574,153,303</t>
  </si>
  <si>
    <t>$574.15 MM</t>
  </si>
  <si>
    <t>$2,494</t>
  </si>
  <si>
    <t>$2.49 K</t>
  </si>
  <si>
    <t>$79.78</t>
  </si>
  <si>
    <t>$325,910,529</t>
  </si>
  <si>
    <t>$325.91 MM</t>
  </si>
  <si>
    <t>$536,586,245</t>
  </si>
  <si>
    <t>$536.59 MM</t>
  </si>
  <si>
    <t>$36,503,815,696</t>
  </si>
  <si>
    <t>$36503.82 MM</t>
  </si>
  <si>
    <t>$6,390,784,664</t>
  </si>
  <si>
    <t>$6390.78 MM</t>
  </si>
  <si>
    <t>$1,464</t>
  </si>
  <si>
    <t>$1.46 K</t>
  </si>
  <si>
    <t>$275.94</t>
  </si>
  <si>
    <t>$1,865,771</t>
  </si>
  <si>
    <t>$1.87 MM</t>
  </si>
  <si>
    <t>$44</t>
  </si>
  <si>
    <t>$44.44</t>
  </si>
  <si>
    <t>$324.19</t>
  </si>
  <si>
    <t>$53,135,338</t>
  </si>
  <si>
    <t>$53.14 MM</t>
  </si>
  <si>
    <t>$759</t>
  </si>
  <si>
    <t>$759.43</t>
  </si>
  <si>
    <t>$902,535</t>
  </si>
  <si>
    <t>$902.53 K</t>
  </si>
  <si>
    <t>$278</t>
  </si>
  <si>
    <t>$277.97</t>
  </si>
  <si>
    <t>$225,630,998</t>
  </si>
  <si>
    <t>$225.63 MM</t>
  </si>
  <si>
    <t>$16,893,724</t>
  </si>
  <si>
    <t>$62.27</t>
  </si>
  <si>
    <t>$14,868,198,996</t>
  </si>
  <si>
    <t>$14868.20 MM</t>
  </si>
  <si>
    <t>$204.04</t>
  </si>
  <si>
    <t>$68,588,631,177</t>
  </si>
  <si>
    <t>$68588.63 MM</t>
  </si>
  <si>
    <t>$357,892,103</t>
  </si>
  <si>
    <t>$357.89 MM</t>
  </si>
  <si>
    <t>$102,891,711,858</t>
  </si>
  <si>
    <t>$102891.71 MM</t>
  </si>
  <si>
    <t>$51,656,893,341</t>
  </si>
  <si>
    <t>$51656.89 MM</t>
  </si>
  <si>
    <t>$1,799,955,149</t>
  </si>
  <si>
    <t>$1799.96 MM</t>
  </si>
  <si>
    <t>$797,056,372,576</t>
  </si>
  <si>
    <t>$797056.37 MM</t>
  </si>
  <si>
    <t>$86,867</t>
  </si>
  <si>
    <t>$86.87 K</t>
  </si>
  <si>
    <t>$249,734,998,006</t>
  </si>
  <si>
    <t>$249735.00 MM</t>
  </si>
  <si>
    <t>$295,572,755</t>
  </si>
  <si>
    <t>$295.57 MM</t>
  </si>
  <si>
    <t>$13,999</t>
  </si>
  <si>
    <t>$14.00 K</t>
  </si>
  <si>
    <t>$132,059,052,746</t>
  </si>
  <si>
    <t>$132059.05 MM</t>
  </si>
  <si>
    <t>$145,809,520</t>
  </si>
  <si>
    <t>$145.81 MM</t>
  </si>
  <si>
    <t>$3,159,861</t>
  </si>
  <si>
    <t>$3.16 MM</t>
  </si>
  <si>
    <t>$76,441,754</t>
  </si>
  <si>
    <t>$76.44 MM</t>
  </si>
  <si>
    <t>$18,668,125,509</t>
  </si>
  <si>
    <t>$18668.13 MM</t>
  </si>
  <si>
    <t>$1,485,389</t>
  </si>
  <si>
    <t>$112.20</t>
  </si>
  <si>
    <t>$33.47</t>
  </si>
  <si>
    <t>$23,913,295,957</t>
  </si>
  <si>
    <t>$23913.30 MM</t>
  </si>
  <si>
    <t>$173.49</t>
  </si>
  <si>
    <t>$1,609,339,137</t>
  </si>
  <si>
    <t>$1609.34 MM</t>
  </si>
  <si>
    <t>$34,606,319,605</t>
  </si>
  <si>
    <t>$34606.32 MM</t>
  </si>
  <si>
    <t>$361.03</t>
  </si>
  <si>
    <t>$13,271,503,944</t>
  </si>
  <si>
    <t>$13271.50 MM</t>
  </si>
  <si>
    <t>$4,690,325</t>
  </si>
  <si>
    <t>$4.69 MM</t>
  </si>
  <si>
    <t>$43,703,739,100</t>
  </si>
  <si>
    <t>$43703.74 MM</t>
  </si>
  <si>
    <t>$78,696</t>
  </si>
  <si>
    <t>$78.70 K</t>
  </si>
  <si>
    <t>$269,121,967,033</t>
  </si>
  <si>
    <t>$269121.97 MM</t>
  </si>
  <si>
    <t>$36,003,563,405</t>
  </si>
  <si>
    <t>$36003.56 MM</t>
  </si>
  <si>
    <t>$408,879,317,074</t>
  </si>
  <si>
    <t>$408879.32 MM</t>
  </si>
  <si>
    <t>$27,667,595</t>
  </si>
  <si>
    <t>$27.67 MM</t>
  </si>
  <si>
    <t>$14,637,118,850</t>
  </si>
  <si>
    <t>$14637.12 MM</t>
  </si>
  <si>
    <t>$26,325,480,088</t>
  </si>
  <si>
    <t>$26325.48 MM</t>
  </si>
  <si>
    <t>$310,616</t>
  </si>
  <si>
    <t>$310.62 K</t>
  </si>
  <si>
    <t>$26.23</t>
  </si>
  <si>
    <t>$215</t>
  </si>
  <si>
    <t>$215.39</t>
  </si>
  <si>
    <t>$1,607,260,587</t>
  </si>
  <si>
    <t>$1607.26 MM</t>
  </si>
  <si>
    <t>$1,286</t>
  </si>
  <si>
    <t>$32,508,163</t>
  </si>
  <si>
    <t>$32.51 MM</t>
  </si>
  <si>
    <t>$128,251,819,104</t>
  </si>
  <si>
    <t>$128251.82 MM</t>
  </si>
  <si>
    <t>$285,039,172,776</t>
  </si>
  <si>
    <t>$285039.17 MM</t>
  </si>
  <si>
    <t>$2,315</t>
  </si>
  <si>
    <t>$2.31 K</t>
  </si>
  <si>
    <t>$1,473,401</t>
  </si>
  <si>
    <t>$1.47 MM</t>
  </si>
  <si>
    <t>$8,190,086,887</t>
  </si>
  <si>
    <t>$8190.09 MM</t>
  </si>
  <si>
    <t>$764,443</t>
  </si>
  <si>
    <t>$764.44 K</t>
  </si>
  <si>
    <t>$1,606,856,365</t>
  </si>
  <si>
    <t>$1606.86 MM</t>
  </si>
  <si>
    <t>$41,164,118,145</t>
  </si>
  <si>
    <t>$41164.12 MM</t>
  </si>
  <si>
    <t>$172,462,582</t>
  </si>
  <si>
    <t>$172.46 MM</t>
  </si>
  <si>
    <t>$397</t>
  </si>
  <si>
    <t>$397.09</t>
  </si>
  <si>
    <t>$44.72</t>
  </si>
  <si>
    <t>$56,170,687</t>
  </si>
  <si>
    <t>$56.17 MM</t>
  </si>
  <si>
    <t>$206,893,306</t>
  </si>
  <si>
    <t>$206.89 MM</t>
  </si>
  <si>
    <t>$307,922,166</t>
  </si>
  <si>
    <t>$307.92 MM</t>
  </si>
  <si>
    <t>$124,532</t>
  </si>
  <si>
    <t>$124.53 K</t>
  </si>
  <si>
    <t>$129,945</t>
  </si>
  <si>
    <t>$129.94 K</t>
  </si>
  <si>
    <t>$75.07</t>
  </si>
  <si>
    <t>$6,223</t>
  </si>
  <si>
    <t>$6.22 K</t>
  </si>
  <si>
    <t>$8,975,144,487</t>
  </si>
  <si>
    <t>$8975.14 MM</t>
  </si>
  <si>
    <t>$48.73</t>
  </si>
  <si>
    <t>$85,540,409</t>
  </si>
  <si>
    <t>$85.54 MM</t>
  </si>
  <si>
    <t>$60,872,796,661</t>
  </si>
  <si>
    <t>$60872.80 MM</t>
  </si>
  <si>
    <t>$4,002,981</t>
  </si>
  <si>
    <t>$136,156,619,635</t>
  </si>
  <si>
    <t>$136156.62 MM</t>
  </si>
  <si>
    <t>$60.25</t>
  </si>
  <si>
    <t>$331,884,471</t>
  </si>
  <si>
    <t>$331.88 MM</t>
  </si>
  <si>
    <t>$146.05</t>
  </si>
  <si>
    <t>$34,583,918</t>
  </si>
  <si>
    <t>$34.58 MM</t>
  </si>
  <si>
    <t>$22,498,700,499</t>
  </si>
  <si>
    <t>$22498.70 MM</t>
  </si>
  <si>
    <t>$13,497,885,275</t>
  </si>
  <si>
    <t>$13497.89 MM</t>
  </si>
  <si>
    <t>$346,670,079</t>
  </si>
  <si>
    <t>$346.67 MM</t>
  </si>
  <si>
    <t>$4,017</t>
  </si>
  <si>
    <t>$245,181,801,056</t>
  </si>
  <si>
    <t>$245181.80 MM</t>
  </si>
  <si>
    <t>$56,808</t>
  </si>
  <si>
    <t>$56.81 K</t>
  </si>
  <si>
    <t>$6,752,718</t>
  </si>
  <si>
    <t>$1,068,071,514</t>
  </si>
  <si>
    <t>$1068.07 MM</t>
  </si>
  <si>
    <t>$3,935,077</t>
  </si>
  <si>
    <t>$154,869,367</t>
  </si>
  <si>
    <t>$154.87 MM</t>
  </si>
  <si>
    <t>$129,381</t>
  </si>
  <si>
    <t>$129.38 K</t>
  </si>
  <si>
    <t>$2,227,258,798</t>
  </si>
  <si>
    <t>$2227.26 MM</t>
  </si>
  <si>
    <t>$19,257,375,248</t>
  </si>
  <si>
    <t>$19257.38 MM</t>
  </si>
  <si>
    <t>$39.92</t>
  </si>
  <si>
    <t>$738,862</t>
  </si>
  <si>
    <t>$738.86 K</t>
  </si>
  <si>
    <t>$93,038,061</t>
  </si>
  <si>
    <t>$93.04 MM</t>
  </si>
  <si>
    <t>$260,874,757</t>
  </si>
  <si>
    <t>$260.87 MM</t>
  </si>
  <si>
    <t>$74,090,041,281</t>
  </si>
  <si>
    <t>$74090.04 MM</t>
  </si>
  <si>
    <t>$145.58</t>
  </si>
  <si>
    <t>$2,418,917,206</t>
  </si>
  <si>
    <t>$2418.92 MM</t>
  </si>
  <si>
    <t>$133,326,374,142</t>
  </si>
  <si>
    <t>$133326.37 MM</t>
  </si>
  <si>
    <t>$49,496,933,193</t>
  </si>
  <si>
    <t>$49496.93 MM</t>
  </si>
  <si>
    <t>$38,685,342</t>
  </si>
  <si>
    <t>$38.69 MM</t>
  </si>
  <si>
    <t>$486,009,536,944</t>
  </si>
  <si>
    <t>$486009.54 MM</t>
  </si>
  <si>
    <t>$1,100,294,155,230</t>
  </si>
  <si>
    <t>$1100294.16 MM</t>
  </si>
  <si>
    <t>$193.59</t>
  </si>
  <si>
    <t>$607,728,917</t>
  </si>
  <si>
    <t>$607.73 MM</t>
  </si>
  <si>
    <t>$4,445,919</t>
  </si>
  <si>
    <t>$4.45 MM</t>
  </si>
  <si>
    <t>$342</t>
  </si>
  <si>
    <t>$341.86</t>
  </si>
  <si>
    <t>$13,148,837</t>
  </si>
  <si>
    <t>$13.15 MM</t>
  </si>
  <si>
    <t>$41,054</t>
  </si>
  <si>
    <t>$41.05 K</t>
  </si>
  <si>
    <t>$98,615,573,483</t>
  </si>
  <si>
    <t>$98615.57 MM</t>
  </si>
  <si>
    <t>$268,495</t>
  </si>
  <si>
    <t>$268.50 K</t>
  </si>
  <si>
    <t>$18,474,679,472</t>
  </si>
  <si>
    <t>$18474.68 MM</t>
  </si>
  <si>
    <t>$1,347</t>
  </si>
  <si>
    <t>$1.35 K</t>
  </si>
  <si>
    <t>$47,726</t>
  </si>
  <si>
    <t>$47.73 K</t>
  </si>
  <si>
    <t>$39,420,481,158</t>
  </si>
  <si>
    <t>$39420.48 MM</t>
  </si>
  <si>
    <t>$9,346,261</t>
  </si>
  <si>
    <t>$9.35 MM</t>
  </si>
  <si>
    <t>$239,218,916</t>
  </si>
  <si>
    <t>$239.22 MM</t>
  </si>
  <si>
    <t>$43,733</t>
  </si>
  <si>
    <t>$43.73 K</t>
  </si>
  <si>
    <t>$128.29</t>
  </si>
  <si>
    <t>$231,975</t>
  </si>
  <si>
    <t>$231.97 K</t>
  </si>
  <si>
    <t>$1,526,657</t>
  </si>
  <si>
    <t>$16,485,610</t>
  </si>
  <si>
    <t>$16.49 MM</t>
  </si>
  <si>
    <t>$10,043,911</t>
  </si>
  <si>
    <t>$10.04 MM</t>
  </si>
  <si>
    <t>$14,700,382</t>
  </si>
  <si>
    <t>$14.70 MM</t>
  </si>
  <si>
    <t>$102,147,277,843</t>
  </si>
  <si>
    <t>$102147.28 MM</t>
  </si>
  <si>
    <t>$37,193,688,025</t>
  </si>
  <si>
    <t>$37193.69 MM</t>
  </si>
  <si>
    <t>$11,204,718,162</t>
  </si>
  <si>
    <t>$11204.72 MM</t>
  </si>
  <si>
    <t>$80.96</t>
  </si>
  <si>
    <t>$14,599,787</t>
  </si>
  <si>
    <t>$487,575,483,764</t>
  </si>
  <si>
    <t>$487575.48 MM</t>
  </si>
  <si>
    <t>$201,375</t>
  </si>
  <si>
    <t>$201.38 K</t>
  </si>
  <si>
    <t>$11,700,423</t>
  </si>
  <si>
    <t>$11.70 MM</t>
  </si>
  <si>
    <t>$366,717,665,398</t>
  </si>
  <si>
    <t>$366717.67 MM</t>
  </si>
  <si>
    <t>$18,040,949,928</t>
  </si>
  <si>
    <t>$18040.95 MM</t>
  </si>
  <si>
    <t>$35,940,917</t>
  </si>
  <si>
    <t>$35.94 MM</t>
  </si>
  <si>
    <t>$129,921,210,868</t>
  </si>
  <si>
    <t>$129921.21 MM</t>
  </si>
  <si>
    <t>$144,144,009</t>
  </si>
  <si>
    <t>$144.14 MM</t>
  </si>
  <si>
    <t>$9,411</t>
  </si>
  <si>
    <t>$9.41 K</t>
  </si>
  <si>
    <t>$167.50</t>
  </si>
  <si>
    <t>$10,705,161</t>
  </si>
  <si>
    <t>$10.71 MM</t>
  </si>
  <si>
    <t>$3,619,523,524</t>
  </si>
  <si>
    <t>$3619.52 MM</t>
  </si>
  <si>
    <t>$10,963,064,265</t>
  </si>
  <si>
    <t>$10963.06 MM</t>
  </si>
  <si>
    <t>$259,470</t>
  </si>
  <si>
    <t>$259.47 K</t>
  </si>
  <si>
    <t>$328,625,601</t>
  </si>
  <si>
    <t>$328.63 MM</t>
  </si>
  <si>
    <t>$3,012,160,762</t>
  </si>
  <si>
    <t>$3012.16 MM</t>
  </si>
  <si>
    <t>$1,115,309,303</t>
  </si>
  <si>
    <t>$1115.31 MM</t>
  </si>
  <si>
    <t>$361,957</t>
  </si>
  <si>
    <t>$361.96 K</t>
  </si>
  <si>
    <t>$417,747,347</t>
  </si>
  <si>
    <t>$417.75 MM</t>
  </si>
  <si>
    <t>$786,650</t>
  </si>
  <si>
    <t>$786.65 K</t>
  </si>
  <si>
    <t>$31,478,536</t>
  </si>
  <si>
    <t>$31.48 MM</t>
  </si>
  <si>
    <t>$137,137,337,804</t>
  </si>
  <si>
    <t>$137137.34 MM</t>
  </si>
  <si>
    <t>$40,089</t>
  </si>
  <si>
    <t>$40.09 K</t>
  </si>
  <si>
    <t>$107,552,256,669</t>
  </si>
  <si>
    <t>$107552.26 MM</t>
  </si>
  <si>
    <t>$19,757,224,913</t>
  </si>
  <si>
    <t>$19757.22 MM</t>
  </si>
  <si>
    <t>$106.84</t>
  </si>
  <si>
    <t>$320,418,172,734</t>
  </si>
  <si>
    <t>$320418.17 MM</t>
  </si>
  <si>
    <t>$40,503,305,497</t>
  </si>
  <si>
    <t>$40503.31 MM</t>
  </si>
  <si>
    <t>$439,482,575</t>
  </si>
  <si>
    <t>$439.48 MM</t>
  </si>
  <si>
    <t>$257</t>
  </si>
  <si>
    <t>$256.85</t>
  </si>
  <si>
    <t>$113,153,280,769</t>
  </si>
  <si>
    <t>$113153.28 MM</t>
  </si>
  <si>
    <t>$590,488,725,034</t>
  </si>
  <si>
    <t>$590488.73 MM</t>
  </si>
  <si>
    <t>$36,638,572,454</t>
  </si>
  <si>
    <t>$36638.57 MM</t>
  </si>
  <si>
    <t>$376,505,388</t>
  </si>
  <si>
    <t>$376.51 MM</t>
  </si>
  <si>
    <t>$1,437,466,375</t>
  </si>
  <si>
    <t>$1437.47 MM</t>
  </si>
  <si>
    <t>$184,932,899</t>
  </si>
  <si>
    <t>$184.93 MM</t>
  </si>
  <si>
    <t>$1,034</t>
  </si>
  <si>
    <t>$1.03 K</t>
  </si>
  <si>
    <t>$89,907,462</t>
  </si>
  <si>
    <t>$89.91 MM</t>
  </si>
  <si>
    <t>$1,472,015,859</t>
  </si>
  <si>
    <t>$1472.02 MM</t>
  </si>
  <si>
    <t>$40,400,561,367</t>
  </si>
  <si>
    <t>$40400.56 MM</t>
  </si>
  <si>
    <t>$649.43</t>
  </si>
  <si>
    <t>$15,754,980</t>
  </si>
  <si>
    <t>$15.75 MM</t>
  </si>
  <si>
    <t>$321,542,360</t>
  </si>
  <si>
    <t>$321.54 MM</t>
  </si>
  <si>
    <t>$35,696,476</t>
  </si>
  <si>
    <t>$35.70 MM</t>
  </si>
  <si>
    <t>$138.66</t>
  </si>
  <si>
    <t>$2,319,846,887</t>
  </si>
  <si>
    <t>$2319.85 MM</t>
  </si>
  <si>
    <t>$781,230,410</t>
  </si>
  <si>
    <t>$781.23 MM</t>
  </si>
  <si>
    <t>$23,954,361,146</t>
  </si>
  <si>
    <t>$23954.36 MM</t>
  </si>
  <si>
    <t>$95,072</t>
  </si>
  <si>
    <t>$95.07 K</t>
  </si>
  <si>
    <t>$244</t>
  </si>
  <si>
    <t>$243.63</t>
  </si>
  <si>
    <t>$3,299,674</t>
  </si>
  <si>
    <t>$5,738,157,921</t>
  </si>
  <si>
    <t>$5738.16 MM</t>
  </si>
  <si>
    <t>$5,981,534</t>
  </si>
  <si>
    <t>$5.98 MM</t>
  </si>
  <si>
    <t>$2,225,734,446</t>
  </si>
  <si>
    <t>$2225.73 MM</t>
  </si>
  <si>
    <t>$4,471</t>
  </si>
  <si>
    <t>$4.47 K</t>
  </si>
  <si>
    <t>$21,583,861,164</t>
  </si>
  <si>
    <t>$21583.86 MM</t>
  </si>
  <si>
    <t>$150.87</t>
  </si>
  <si>
    <t>$9,689,298</t>
  </si>
  <si>
    <t>$9.69 MM</t>
  </si>
  <si>
    <t>$326,520,031,815</t>
  </si>
  <si>
    <t>$326520.03 MM</t>
  </si>
  <si>
    <t>$3,626,046,831</t>
  </si>
  <si>
    <t>$3626.05 MM</t>
  </si>
  <si>
    <t>$99,910</t>
  </si>
  <si>
    <t>$99.91 K</t>
  </si>
  <si>
    <t>$135,670</t>
  </si>
  <si>
    <t>$135.67 K</t>
  </si>
  <si>
    <t>$23,468</t>
  </si>
  <si>
    <t>$41</t>
  </si>
  <si>
    <t>$40.63</t>
  </si>
  <si>
    <t>$1,322,818,738</t>
  </si>
  <si>
    <t>$1322.82 MM</t>
  </si>
  <si>
    <t>$6,465,970,954</t>
  </si>
  <si>
    <t>$6465.97 MM</t>
  </si>
  <si>
    <t>$110.93</t>
  </si>
  <si>
    <t>$77</t>
  </si>
  <si>
    <t>$76.90</t>
  </si>
  <si>
    <t>$469,305,096</t>
  </si>
  <si>
    <t>$469.31 MM</t>
  </si>
  <si>
    <t>$50,880</t>
  </si>
  <si>
    <t>$50.88 K</t>
  </si>
  <si>
    <t>$2,122,228</t>
  </si>
  <si>
    <t>$370,123,645,564</t>
  </si>
  <si>
    <t>$370123.65 MM</t>
  </si>
  <si>
    <t>$142.83</t>
  </si>
  <si>
    <t>$132,553,584,942</t>
  </si>
  <si>
    <t>$132553.58 MM</t>
  </si>
  <si>
    <t>$14,374,763</t>
  </si>
  <si>
    <t>$14.37 MM</t>
  </si>
  <si>
    <t>$865</t>
  </si>
  <si>
    <t>$865.05</t>
  </si>
  <si>
    <t>$9,455,059,326</t>
  </si>
  <si>
    <t>$9455.06 MM</t>
  </si>
  <si>
    <t>$82,164</t>
  </si>
  <si>
    <t>$82.16 K</t>
  </si>
  <si>
    <t>$181,087,352,414</t>
  </si>
  <si>
    <t>$181087.35 MM</t>
  </si>
  <si>
    <t>$104,668,170,731</t>
  </si>
  <si>
    <t>$104668.17 MM</t>
  </si>
  <si>
    <t>$63,340,014,328</t>
  </si>
  <si>
    <t>$63340.01 MM</t>
  </si>
  <si>
    <t>$393,036,269</t>
  </si>
  <si>
    <t>$393.04 MM</t>
  </si>
  <si>
    <t>$109,783,581,509</t>
  </si>
  <si>
    <t>$109783.58 MM</t>
  </si>
  <si>
    <t>$6,761,707</t>
  </si>
  <si>
    <t>$6.76 MM</t>
  </si>
  <si>
    <t>$3,183,271,882</t>
  </si>
  <si>
    <t>$3183.27 MM</t>
  </si>
  <si>
    <t>$1,872,804,066</t>
  </si>
  <si>
    <t>$1872.80 MM</t>
  </si>
  <si>
    <t>$181,006</t>
  </si>
  <si>
    <t>$181.01 K</t>
  </si>
  <si>
    <t>$65.12 K</t>
  </si>
  <si>
    <t>$287,920,547,649</t>
  </si>
  <si>
    <t>$287920.55 MM</t>
  </si>
  <si>
    <t>$17,895,000,594</t>
  </si>
  <si>
    <t>$17895.00 MM</t>
  </si>
  <si>
    <t>$26,065,197,281</t>
  </si>
  <si>
    <t>$26065.20 MM</t>
  </si>
  <si>
    <t>$189,073</t>
  </si>
  <si>
    <t>$189.07 K</t>
  </si>
  <si>
    <t>$1,045,219,728</t>
  </si>
  <si>
    <t>$1045.22 MM</t>
  </si>
  <si>
    <t>$633.31</t>
  </si>
  <si>
    <t>$3,388,637,101</t>
  </si>
  <si>
    <t>$3388.64 MM</t>
  </si>
  <si>
    <t>$12,339,001,007</t>
  </si>
  <si>
    <t>$12339.00 MM</t>
  </si>
  <si>
    <t>$229.27</t>
  </si>
  <si>
    <t>$12,213</t>
  </si>
  <si>
    <t>$12.21 K</t>
  </si>
  <si>
    <t>$12,570,641</t>
  </si>
  <si>
    <t>$12.57 MM</t>
  </si>
  <si>
    <t>$828</t>
  </si>
  <si>
    <t>$828.30</t>
  </si>
  <si>
    <t>$776,749,988</t>
  </si>
  <si>
    <t>$776.75 MM</t>
  </si>
  <si>
    <t>$197,397,117,159</t>
  </si>
  <si>
    <t>$197397.12 MM</t>
  </si>
  <si>
    <t>$103.63</t>
  </si>
  <si>
    <t>$216,556,533,387</t>
  </si>
  <si>
    <t>$216556.53 MM</t>
  </si>
  <si>
    <t>$26.67</t>
  </si>
  <si>
    <t>$87,998,691,932</t>
  </si>
  <si>
    <t>$87998.69 MM</t>
  </si>
  <si>
    <t>$43.92</t>
  </si>
  <si>
    <t>$13,537,294,788</t>
  </si>
  <si>
    <t>$13537.29 MM</t>
  </si>
  <si>
    <t>$1,448,732</t>
  </si>
  <si>
    <t>$2,733,080,199</t>
  </si>
  <si>
    <t>$2733.08 MM</t>
  </si>
  <si>
    <t>$32,294,553,267</t>
  </si>
  <si>
    <t>$32294.55 MM</t>
  </si>
  <si>
    <t>$21,648,792</t>
  </si>
  <si>
    <t>$21.65 MM</t>
  </si>
  <si>
    <t>$149.07</t>
  </si>
  <si>
    <t>$23,721,789</t>
  </si>
  <si>
    <t>$23.72 MM</t>
  </si>
  <si>
    <t>$60.94</t>
  </si>
  <si>
    <t>$413,978</t>
  </si>
  <si>
    <t>$413.98 K</t>
  </si>
  <si>
    <t>$137,889</t>
  </si>
  <si>
    <t>$137.89 K</t>
  </si>
  <si>
    <t>$329,574,495,378</t>
  </si>
  <si>
    <t>$329574.50 MM</t>
  </si>
  <si>
    <t>$479</t>
  </si>
  <si>
    <t>$479.47</t>
  </si>
  <si>
    <t>$43,548,543,643</t>
  </si>
  <si>
    <t>$43548.54 MM</t>
  </si>
  <si>
    <t>$1,061,048,232</t>
  </si>
  <si>
    <t>$1061.05 MM</t>
  </si>
  <si>
    <t>$7,520</t>
  </si>
  <si>
    <t>$7.52 K</t>
  </si>
  <si>
    <t>$30,131,450,524</t>
  </si>
  <si>
    <t>$30131.45 MM</t>
  </si>
  <si>
    <t>$297,180,742,680</t>
  </si>
  <si>
    <t>$297180.74 MM</t>
  </si>
  <si>
    <t>$614,474,800</t>
  </si>
  <si>
    <t>$614.47 MM</t>
  </si>
  <si>
    <t>$9,454,471</t>
  </si>
  <si>
    <t>$9.45 MM</t>
  </si>
  <si>
    <t>$19,154,175,432</t>
  </si>
  <si>
    <t>$19154.18 MM</t>
  </si>
  <si>
    <t>$364</t>
  </si>
  <si>
    <t>$363.88</t>
  </si>
  <si>
    <t>$51.46</t>
  </si>
  <si>
    <t>$6,265,891,668</t>
  </si>
  <si>
    <t>$6265.89 MM</t>
  </si>
  <si>
    <t>$73.87</t>
  </si>
  <si>
    <t>$101,449,560,939</t>
  </si>
  <si>
    <t>$101449.56 MM</t>
  </si>
  <si>
    <t>$8,002</t>
  </si>
  <si>
    <t>$8.00 K</t>
  </si>
  <si>
    <t>$89,034,766</t>
  </si>
  <si>
    <t>$89.03 MM</t>
  </si>
  <si>
    <t>$119,372,517,543</t>
  </si>
  <si>
    <t>$119372.52 MM</t>
  </si>
  <si>
    <t>$60,057,960,509</t>
  </si>
  <si>
    <t>$60057.96 MM</t>
  </si>
  <si>
    <t>$371,931,308</t>
  </si>
  <si>
    <t>$371.93 MM</t>
  </si>
  <si>
    <t>$69.38</t>
  </si>
  <si>
    <t>$413,194,322</t>
  </si>
  <si>
    <t>$413.19 MM</t>
  </si>
  <si>
    <t>$428,143,242</t>
  </si>
  <si>
    <t>$428.14 MM</t>
  </si>
  <si>
    <t>$7,295,482</t>
  </si>
  <si>
    <t>$41,315,051</t>
  </si>
  <si>
    <t>$41.32 MM</t>
  </si>
  <si>
    <t>$2,910,529,828</t>
  </si>
  <si>
    <t>$2910.53 MM</t>
  </si>
  <si>
    <t>$8,126,135,594</t>
  </si>
  <si>
    <t>$8126.14 MM</t>
  </si>
  <si>
    <t>$80,782,502,684</t>
  </si>
  <si>
    <t>$80782.50 MM</t>
  </si>
  <si>
    <t>$34,871,957</t>
  </si>
  <si>
    <t>$34.87 MM</t>
  </si>
  <si>
    <t>$21,107</t>
  </si>
  <si>
    <t>$21.11 K</t>
  </si>
  <si>
    <t>$16,426,248,242</t>
  </si>
  <si>
    <t>$16426.25 MM</t>
  </si>
  <si>
    <t>$196,260,274,100</t>
  </si>
  <si>
    <t>$196260.27 MM</t>
  </si>
  <si>
    <t>$525,603,900</t>
  </si>
  <si>
    <t>$525.60 MM</t>
  </si>
  <si>
    <t>$923,551</t>
  </si>
  <si>
    <t>$923.55 K</t>
  </si>
  <si>
    <t>$84,672,086</t>
  </si>
  <si>
    <t>$84.67 MM</t>
  </si>
  <si>
    <t>$188,621,652,824</t>
  </si>
  <si>
    <t>$188621.65 MM</t>
  </si>
  <si>
    <t>$1,752,988</t>
  </si>
  <si>
    <t>$3,883</t>
  </si>
  <si>
    <t>$3.88 K</t>
  </si>
  <si>
    <t>$3,656,134,738</t>
  </si>
  <si>
    <t>$3656.13 MM</t>
  </si>
  <si>
    <t>$16,613,901,559</t>
  </si>
  <si>
    <t>$16613.90 MM</t>
  </si>
  <si>
    <t>$1,273,199</t>
  </si>
  <si>
    <t>$1.27 MM</t>
  </si>
  <si>
    <t>$111,053,998</t>
  </si>
  <si>
    <t>$111.05 MM</t>
  </si>
  <si>
    <t>$2,592,694,998</t>
  </si>
  <si>
    <t>$2592.69 MM</t>
  </si>
  <si>
    <t>$36.53</t>
  </si>
  <si>
    <t>$20,423,640</t>
  </si>
  <si>
    <t>$20.42 MM</t>
  </si>
  <si>
    <t>$9,944,204</t>
  </si>
  <si>
    <t>$3,095,741,786</t>
  </si>
  <si>
    <t>$3095.74 MM</t>
  </si>
  <si>
    <t>$31,078,565,592</t>
  </si>
  <si>
    <t>$31078.57 MM</t>
  </si>
  <si>
    <t>$42.72</t>
  </si>
  <si>
    <t>$16,907,889,533</t>
  </si>
  <si>
    <t>$16907.89 MM</t>
  </si>
  <si>
    <t>$32.19</t>
  </si>
  <si>
    <t>$81.34</t>
  </si>
  <si>
    <t>$22,289</t>
  </si>
  <si>
    <t>$22.29 K</t>
  </si>
  <si>
    <t>$820,797</t>
  </si>
  <si>
    <t>$820.80 K</t>
  </si>
  <si>
    <t>$2,660</t>
  </si>
  <si>
    <t>$2.66 K</t>
  </si>
  <si>
    <t>$197,791,740</t>
  </si>
  <si>
    <t>$197.79 MM</t>
  </si>
  <si>
    <t>$492,221,776</t>
  </si>
  <si>
    <t>$492.22 MM</t>
  </si>
  <si>
    <t>$10,327</t>
  </si>
  <si>
    <t>$10.33 K</t>
  </si>
  <si>
    <t>$390.03</t>
  </si>
  <si>
    <t>$570,454,313,452</t>
  </si>
  <si>
    <t>$570454.31 MM</t>
  </si>
  <si>
    <t>$168.41</t>
  </si>
  <si>
    <t>$195.09</t>
  </si>
  <si>
    <t>$651,505,239,765</t>
  </si>
  <si>
    <t>$651505.24 MM</t>
  </si>
  <si>
    <t>$44,823,026,733</t>
  </si>
  <si>
    <t>$44823.03 MM</t>
  </si>
  <si>
    <t>$157,232,594</t>
  </si>
  <si>
    <t>$157.23 MM</t>
  </si>
  <si>
    <t>$110,821</t>
  </si>
  <si>
    <t>$110.82 K</t>
  </si>
  <si>
    <t>$95.21</t>
  </si>
  <si>
    <t>$17,732</t>
  </si>
  <si>
    <t>$17.73 K</t>
  </si>
  <si>
    <t>$13,851,833,755</t>
  </si>
  <si>
    <t>$13851.83 MM</t>
  </si>
  <si>
    <t>$32,749</t>
  </si>
  <si>
    <t>$32.75 K</t>
  </si>
  <si>
    <t>$738</t>
  </si>
  <si>
    <t>$738.27</t>
  </si>
  <si>
    <t>$100,647,031</t>
  </si>
  <si>
    <t>$100.65 MM</t>
  </si>
  <si>
    <t>$118.36</t>
  </si>
  <si>
    <t>$314,712,102,083</t>
  </si>
  <si>
    <t>$314712.10 MM</t>
  </si>
  <si>
    <t>$12,561,610</t>
  </si>
  <si>
    <t>$12.56 MM</t>
  </si>
  <si>
    <t>$183,672,737,831</t>
  </si>
  <si>
    <t>$183672.74 MM</t>
  </si>
  <si>
    <t>$268</t>
  </si>
  <si>
    <t>$268.16</t>
  </si>
  <si>
    <t>$18,762,499,817</t>
  </si>
  <si>
    <t>$18762.50 MM</t>
  </si>
  <si>
    <t>$130,251,147,334</t>
  </si>
  <si>
    <t>$130251.15 MM</t>
  </si>
  <si>
    <t>$1,159</t>
  </si>
  <si>
    <t>$165,477,472,304</t>
  </si>
  <si>
    <t>$165477.47 MM</t>
  </si>
  <si>
    <t>$2,709</t>
  </si>
  <si>
    <t>$2.71 K</t>
  </si>
  <si>
    <t>$213,858</t>
  </si>
  <si>
    <t>$213.86 K</t>
  </si>
  <si>
    <t>$95.36</t>
  </si>
  <si>
    <t>$24,289,110,171</t>
  </si>
  <si>
    <t>$24289.11 MM</t>
  </si>
  <si>
    <t>$52.04</t>
  </si>
  <si>
    <t>$17.76</t>
  </si>
  <si>
    <t>$29,394,091</t>
  </si>
  <si>
    <t>$29.39 MM</t>
  </si>
  <si>
    <t>$34,549,115,685</t>
  </si>
  <si>
    <t>$34549.12 MM</t>
  </si>
  <si>
    <t>$7,090,298,334</t>
  </si>
  <si>
    <t>$7090.30 MM</t>
  </si>
  <si>
    <t>$24,547,012,640</t>
  </si>
  <si>
    <t>$24547.01 MM</t>
  </si>
  <si>
    <t>$544</t>
  </si>
  <si>
    <t>$543.76</t>
  </si>
  <si>
    <t>$303,388,883,885</t>
  </si>
  <si>
    <t>$303388.88 MM</t>
  </si>
  <si>
    <t>$18,558</t>
  </si>
  <si>
    <t>$18.56 K</t>
  </si>
  <si>
    <t>$13,767,596,024</t>
  </si>
  <si>
    <t>$13767.60 MM</t>
  </si>
  <si>
    <t>$3,149</t>
  </si>
  <si>
    <t>$3.15 K</t>
  </si>
  <si>
    <t>$546,785,451</t>
  </si>
  <si>
    <t>$546.79 MM</t>
  </si>
  <si>
    <t>$29,542,945</t>
  </si>
  <si>
    <t>$29.54 MM</t>
  </si>
  <si>
    <t>$34,518,865,566</t>
  </si>
  <si>
    <t>$34518.87 MM</t>
  </si>
  <si>
    <t>$835,925,454</t>
  </si>
  <si>
    <t>$835.93 MM</t>
  </si>
  <si>
    <t>$78,145,993</t>
  </si>
  <si>
    <t>$78.15 MM</t>
  </si>
  <si>
    <t>$768</t>
  </si>
  <si>
    <t>$767.81</t>
  </si>
  <si>
    <t>$88,934,429,518</t>
  </si>
  <si>
    <t>$88934.43 MM</t>
  </si>
  <si>
    <t>$82,841,755,343</t>
  </si>
  <si>
    <t>$82841.76 MM</t>
  </si>
  <si>
    <t>$125,423,244,939</t>
  </si>
  <si>
    <t>$125423.24 MM</t>
  </si>
  <si>
    <t>$10,559,776</t>
  </si>
  <si>
    <t>$10.56 MM</t>
  </si>
  <si>
    <t>$34,905</t>
  </si>
  <si>
    <t>$34.91 K</t>
  </si>
  <si>
    <t>$23,575</t>
  </si>
  <si>
    <t>$23.58 K</t>
  </si>
  <si>
    <t>$24,655,200,783</t>
  </si>
  <si>
    <t>$24655.20 MM</t>
  </si>
  <si>
    <t>$292,030,182</t>
  </si>
  <si>
    <t>$292.03 MM</t>
  </si>
  <si>
    <t>$9,394,914,093</t>
  </si>
  <si>
    <t>$9394.91 MM</t>
  </si>
  <si>
    <t>$400.92</t>
  </si>
  <si>
    <t>$479,531,705</t>
  </si>
  <si>
    <t>$479.53 MM</t>
  </si>
  <si>
    <t>$1,168,020</t>
  </si>
  <si>
    <t>$13,010</t>
  </si>
  <si>
    <t>$13.01 K</t>
  </si>
  <si>
    <t>$44,714,363,287</t>
  </si>
  <si>
    <t>$44714.36 MM</t>
  </si>
  <si>
    <t>$268.32</t>
  </si>
  <si>
    <t>$139,347,407,822</t>
  </si>
  <si>
    <t>$139347.41 MM</t>
  </si>
  <si>
    <t>$32,978,096,050</t>
  </si>
  <si>
    <t>$32978.10 MM</t>
  </si>
  <si>
    <t>$144,229,177,785</t>
  </si>
  <si>
    <t>$144229.18 MM</t>
  </si>
  <si>
    <t>$3,088,011,892</t>
  </si>
  <si>
    <t>$3088.01 MM</t>
  </si>
  <si>
    <t>$309,965,026,911</t>
  </si>
  <si>
    <t>$309965.03 MM</t>
  </si>
  <si>
    <t>$27,811,551</t>
  </si>
  <si>
    <t>$27.81 MM</t>
  </si>
  <si>
    <t>$11,045,050,214</t>
  </si>
  <si>
    <t>$11045.05 MM</t>
  </si>
  <si>
    <t>$135,406,812</t>
  </si>
  <si>
    <t>$135.41 MM</t>
  </si>
  <si>
    <t>$112,029,901,643</t>
  </si>
  <si>
    <t>$112029.90 MM</t>
  </si>
  <si>
    <t>$358</t>
  </si>
  <si>
    <t>$358.06</t>
  </si>
  <si>
    <t>$60,089,998,348</t>
  </si>
  <si>
    <t>$60090.00 MM</t>
  </si>
  <si>
    <t>$661,722</t>
  </si>
  <si>
    <t>$661.72 K</t>
  </si>
  <si>
    <t>$64,062,971,354</t>
  </si>
  <si>
    <t>$64062.97 MM</t>
  </si>
  <si>
    <t>$61.32</t>
  </si>
  <si>
    <t>$297</t>
  </si>
  <si>
    <t>$297.38</t>
  </si>
  <si>
    <t>$3,404</t>
  </si>
  <si>
    <t>$3.40 K</t>
  </si>
  <si>
    <t>$2,953,190</t>
  </si>
  <si>
    <t>$2.95 MM</t>
  </si>
  <si>
    <t>$523,240,486,457</t>
  </si>
  <si>
    <t>$523240.49 MM</t>
  </si>
  <si>
    <t>$61,879,707,124</t>
  </si>
  <si>
    <t>$61879.71 MM</t>
  </si>
  <si>
    <t>$1,511,515</t>
  </si>
  <si>
    <t>$16,005</t>
  </si>
  <si>
    <t>$16.01 K</t>
  </si>
  <si>
    <t>$2,389,584,161</t>
  </si>
  <si>
    <t>$2389.58 MM</t>
  </si>
  <si>
    <t>$9,835</t>
  </si>
  <si>
    <t>$9.83 K</t>
  </si>
  <si>
    <t>$28,716,814,214</t>
  </si>
  <si>
    <t>$28716.81 MM</t>
  </si>
  <si>
    <t>$24,257,938,102</t>
  </si>
  <si>
    <t>$24257.94 MM</t>
  </si>
  <si>
    <t>$81.61</t>
  </si>
  <si>
    <t>$46.88</t>
  </si>
  <si>
    <t>$17,641</t>
  </si>
  <si>
    <t>$17.64 K</t>
  </si>
  <si>
    <t>$17,034,625</t>
  </si>
  <si>
    <t>$17.03 MM</t>
  </si>
  <si>
    <t>$47,281,613,476</t>
  </si>
  <si>
    <t>$47281.61 MM</t>
  </si>
  <si>
    <t>$804,314,912</t>
  </si>
  <si>
    <t>$804.31 MM</t>
  </si>
  <si>
    <t>$5,094,825,020</t>
  </si>
  <si>
    <t>$5094.83 MM</t>
  </si>
  <si>
    <t>$103.17</t>
  </si>
  <si>
    <t>$134,052,517,643</t>
  </si>
  <si>
    <t>$134052.52 MM</t>
  </si>
  <si>
    <t>$88.83</t>
  </si>
  <si>
    <t>$3,149,172,878</t>
  </si>
  <si>
    <t>$3149.17 MM</t>
  </si>
  <si>
    <t>$6,552,005</t>
  </si>
  <si>
    <t>$6.55 MM</t>
  </si>
  <si>
    <t>$10,206,037</t>
  </si>
  <si>
    <t>$10.21 MM</t>
  </si>
  <si>
    <t>$48,712</t>
  </si>
  <si>
    <t>$48.71 K</t>
  </si>
  <si>
    <t>$13,133,197</t>
  </si>
  <si>
    <t>$13.13 MM</t>
  </si>
  <si>
    <t>$1,064,995,086</t>
  </si>
  <si>
    <t>$1065.00 MM</t>
  </si>
  <si>
    <t>$7,981,450,190</t>
  </si>
  <si>
    <t>$7981.45 MM</t>
  </si>
  <si>
    <t>$2,244,122,495</t>
  </si>
  <si>
    <t>$2244.12 MM</t>
  </si>
  <si>
    <t>$1,376,132,877</t>
  </si>
  <si>
    <t>$1376.13 MM</t>
  </si>
  <si>
    <t>$3,534,283,586</t>
  </si>
  <si>
    <t>$3534.28 MM</t>
  </si>
  <si>
    <t>$2,224,951</t>
  </si>
  <si>
    <t>$13,839,687,864</t>
  </si>
  <si>
    <t>$13839.69 MM</t>
  </si>
  <si>
    <t>$11,105</t>
  </si>
  <si>
    <t>$59,989,354,810</t>
  </si>
  <si>
    <t>$59989.35 MM</t>
  </si>
  <si>
    <t>$1,008,687</t>
  </si>
  <si>
    <t>$1.01 MM</t>
  </si>
  <si>
    <t>$155,461,874,734</t>
  </si>
  <si>
    <t>$155461.87 MM</t>
  </si>
  <si>
    <t>$2,278,151,908</t>
  </si>
  <si>
    <t>$2278.15 MM</t>
  </si>
  <si>
    <t>$32,791,324</t>
  </si>
  <si>
    <t>$32.79 MM</t>
  </si>
  <si>
    <t>$51,896,566,347</t>
  </si>
  <si>
    <t>$51896.57 MM</t>
  </si>
  <si>
    <t>$307.19</t>
  </si>
  <si>
    <t>$90,781,228</t>
  </si>
  <si>
    <t>$90.78 MM</t>
  </si>
  <si>
    <t>$1,923</t>
  </si>
  <si>
    <t>$1.92 K</t>
  </si>
  <si>
    <t>$369,306,831,498</t>
  </si>
  <si>
    <t>$369306.83 MM</t>
  </si>
  <si>
    <t>$1,214,379,558</t>
  </si>
  <si>
    <t>$1214.38 MM</t>
  </si>
  <si>
    <t>$20,389,306</t>
  </si>
  <si>
    <t>$20.39 MM</t>
  </si>
  <si>
    <t>$62,960</t>
  </si>
  <si>
    <t>$62.96 K</t>
  </si>
  <si>
    <t>$263</t>
  </si>
  <si>
    <t>$263.14</t>
  </si>
  <si>
    <t>$133,885,909</t>
  </si>
  <si>
    <t>$133.89 MM</t>
  </si>
  <si>
    <t>$536,324,466</t>
  </si>
  <si>
    <t>$536.32 MM</t>
  </si>
  <si>
    <t>$59,676,987,605</t>
  </si>
  <si>
    <t>$59676.99 MM</t>
  </si>
  <si>
    <t>$275,872,840,477</t>
  </si>
  <si>
    <t>$275872.84 MM</t>
  </si>
  <si>
    <t>$487,058,819,841</t>
  </si>
  <si>
    <t>$487058.82 MM</t>
  </si>
  <si>
    <t>$583</t>
  </si>
  <si>
    <t>$582.94</t>
  </si>
  <si>
    <t>$146,274</t>
  </si>
  <si>
    <t>$146.27 K</t>
  </si>
  <si>
    <t>$225,244,461,803</t>
  </si>
  <si>
    <t>$225244.46 MM</t>
  </si>
  <si>
    <t>$709,132,406</t>
  </si>
  <si>
    <t>$709.13 MM</t>
  </si>
  <si>
    <t>$328,880</t>
  </si>
  <si>
    <t>$328.88 K</t>
  </si>
  <si>
    <t>$59.85</t>
  </si>
  <si>
    <t>$434,467,031,759</t>
  </si>
  <si>
    <t>$434467.03 MM</t>
  </si>
  <si>
    <t>$192.28</t>
  </si>
  <si>
    <t>$75,475</t>
  </si>
  <si>
    <t>$75.47 K</t>
  </si>
  <si>
    <t>$2,683,736</t>
  </si>
  <si>
    <t>$2.68 MM</t>
  </si>
  <si>
    <t>$2,438,649</t>
  </si>
  <si>
    <t>$2.44 MM</t>
  </si>
  <si>
    <t>$160,422,222</t>
  </si>
  <si>
    <t>$160.42 MM</t>
  </si>
  <si>
    <t>$15,786,248,393</t>
  </si>
  <si>
    <t>$15786.25 MM</t>
  </si>
  <si>
    <t>$1,914,289,921</t>
  </si>
  <si>
    <t>$1914.29 MM</t>
  </si>
  <si>
    <t>$114.51</t>
  </si>
  <si>
    <t>$2,101</t>
  </si>
  <si>
    <t>$2.10 K</t>
  </si>
  <si>
    <t>$4,050,883</t>
  </si>
  <si>
    <t>$4.05 MM</t>
  </si>
  <si>
    <t>$285,739,604</t>
  </si>
  <si>
    <t>$285.74 MM</t>
  </si>
  <si>
    <t>$143,992</t>
  </si>
  <si>
    <t>$143.99 K</t>
  </si>
  <si>
    <t>$123,217</t>
  </si>
  <si>
    <t>$123.22 K</t>
  </si>
  <si>
    <t>$23,275,995,811</t>
  </si>
  <si>
    <t>$23276.00 MM</t>
  </si>
  <si>
    <t>$1,280</t>
  </si>
  <si>
    <t>$1.28 K</t>
  </si>
  <si>
    <t>$8,097,788,545</t>
  </si>
  <si>
    <t>$8097.79 MM</t>
  </si>
  <si>
    <t>$131,660,588,673</t>
  </si>
  <si>
    <t>$131660.59 MM</t>
  </si>
  <si>
    <t>$254,187,113,529</t>
  </si>
  <si>
    <t>$254187.11 MM</t>
  </si>
  <si>
    <t>$7,841,699</t>
  </si>
  <si>
    <t>$7.84 MM</t>
  </si>
  <si>
    <t>$16,935,090,566</t>
  </si>
  <si>
    <t>$16935.09 MM</t>
  </si>
  <si>
    <t>$236.08</t>
  </si>
  <si>
    <t>$309.09</t>
  </si>
  <si>
    <t>$155,165,886,918</t>
  </si>
  <si>
    <t>$155165.89 MM</t>
  </si>
  <si>
    <t>$2,288,447,636</t>
  </si>
  <si>
    <t>$2288.45 MM</t>
  </si>
  <si>
    <t>$61,651,420,250</t>
  </si>
  <si>
    <t>$61651.42 MM</t>
  </si>
  <si>
    <t>$2,072,255</t>
  </si>
  <si>
    <t>$78,280,776,556</t>
  </si>
  <si>
    <t>$78280.78 MM</t>
  </si>
  <si>
    <t>$20,779,607,517</t>
  </si>
  <si>
    <t>$20779.61 MM</t>
  </si>
  <si>
    <t>$173.46</t>
  </si>
  <si>
    <t>$172.07</t>
  </si>
  <si>
    <t>$71,948,688,665</t>
  </si>
  <si>
    <t>$71948.69 MM</t>
  </si>
  <si>
    <t>$48,948,503</t>
  </si>
  <si>
    <t>$48.95 MM</t>
  </si>
  <si>
    <t>$411,443,831</t>
  </si>
  <si>
    <t>$411.44 MM</t>
  </si>
  <si>
    <t>$214,185</t>
  </si>
  <si>
    <t>$94,195,398</t>
  </si>
  <si>
    <t>$94.20 MM</t>
  </si>
  <si>
    <t>$10,466,872,900</t>
  </si>
  <si>
    <t>$10466.87 MM</t>
  </si>
  <si>
    <t>$2,608,218</t>
  </si>
  <si>
    <t>$2.61 MM</t>
  </si>
  <si>
    <t>$41,468</t>
  </si>
  <si>
    <t>$41.47 K</t>
  </si>
  <si>
    <t>$1,404</t>
  </si>
  <si>
    <t>$1.40 K</t>
  </si>
  <si>
    <t>$1,966,299,457</t>
  </si>
  <si>
    <t>$1966.30 MM</t>
  </si>
  <si>
    <t>$257,920,119,583</t>
  </si>
  <si>
    <t>$257920.12 MM</t>
  </si>
  <si>
    <t>$2,042,028</t>
  </si>
  <si>
    <t>$99,909</t>
  </si>
  <si>
    <t>$8,243,758</t>
  </si>
  <si>
    <t>$8.24 MM</t>
  </si>
  <si>
    <t>$172.14</t>
  </si>
  <si>
    <t>$3,433,995,248</t>
  </si>
  <si>
    <t>$3434.00 MM</t>
  </si>
  <si>
    <t>$2,995,579,179</t>
  </si>
  <si>
    <t>$2995.58 MM</t>
  </si>
  <si>
    <t>$788,729</t>
  </si>
  <si>
    <t>$788.73 K</t>
  </si>
  <si>
    <t>$222,736</t>
  </si>
  <si>
    <t>$222.74 K</t>
  </si>
  <si>
    <t>$230,917</t>
  </si>
  <si>
    <t>$230.92 K</t>
  </si>
  <si>
    <t>$66.34</t>
  </si>
  <si>
    <t>$108.06</t>
  </si>
  <si>
    <t>$254.36</t>
  </si>
  <si>
    <t>$151,864</t>
  </si>
  <si>
    <t>$151.86 K</t>
  </si>
  <si>
    <t>$236.00</t>
  </si>
  <si>
    <t>$103.68</t>
  </si>
  <si>
    <t>$2,907,842,888</t>
  </si>
  <si>
    <t>$2907.84 MM</t>
  </si>
  <si>
    <t>$61,598,911</t>
  </si>
  <si>
    <t>$61.60 MM</t>
  </si>
  <si>
    <t>$34,000</t>
  </si>
  <si>
    <t>$34.00 K</t>
  </si>
  <si>
    <t>$69.78</t>
  </si>
  <si>
    <t>$5,444</t>
  </si>
  <si>
    <t>$5.44 K</t>
  </si>
  <si>
    <t>$3,062,868</t>
  </si>
  <si>
    <t>$117,534,893,718</t>
  </si>
  <si>
    <t>$117534.89 MM</t>
  </si>
  <si>
    <t>$7,118,073,998</t>
  </si>
  <si>
    <t>$7118.07 MM</t>
  </si>
  <si>
    <t>$101,934,433,727</t>
  </si>
  <si>
    <t>$101934.43 MM</t>
  </si>
  <si>
    <t>$2,010,324</t>
  </si>
  <si>
    <t>$2.01 MM</t>
  </si>
  <si>
    <t>$2,041,153,973</t>
  </si>
  <si>
    <t>$2041.15 MM</t>
  </si>
  <si>
    <t>$826,643,514</t>
  </si>
  <si>
    <t>$826.64 MM</t>
  </si>
  <si>
    <t>$191,907,269,894</t>
  </si>
  <si>
    <t>$191907.27 MM</t>
  </si>
  <si>
    <t>$2,222,113,604</t>
  </si>
  <si>
    <t>$2222.11 MM</t>
  </si>
  <si>
    <t>$58,979,247,163</t>
  </si>
  <si>
    <t>$58979.25 MM</t>
  </si>
  <si>
    <t>$111,346,665</t>
  </si>
  <si>
    <t>$111.35 MM</t>
  </si>
  <si>
    <t>$63,032,528</t>
  </si>
  <si>
    <t>$63.03 MM</t>
  </si>
  <si>
    <t>$154,978,589</t>
  </si>
  <si>
    <t>$154.98 MM</t>
  </si>
  <si>
    <t>$560,781,285,458</t>
  </si>
  <si>
    <t>$560781.29 MM</t>
  </si>
  <si>
    <t>$7,064,374,156</t>
  </si>
  <si>
    <t>$7064.37 MM</t>
  </si>
  <si>
    <t>$7,012</t>
  </si>
  <si>
    <t>$7.01 K</t>
  </si>
  <si>
    <t>$11,756</t>
  </si>
  <si>
    <t>$11.76 K</t>
  </si>
  <si>
    <t>$6,216</t>
  </si>
  <si>
    <t>$2,406,142,701</t>
  </si>
  <si>
    <t>$2406.14 MM</t>
  </si>
  <si>
    <t>$3,622</t>
  </si>
  <si>
    <t>$3.62 K</t>
  </si>
  <si>
    <t>$90,390,128</t>
  </si>
  <si>
    <t>$90.39 MM</t>
  </si>
  <si>
    <t>$121.35</t>
  </si>
  <si>
    <t>$1,377</t>
  </si>
  <si>
    <t>$1.38 K</t>
  </si>
  <si>
    <t>$1,880,022,567</t>
  </si>
  <si>
    <t>$1880.02 MM</t>
  </si>
  <si>
    <t>$5,722,775,472</t>
  </si>
  <si>
    <t>$5722.78 MM</t>
  </si>
  <si>
    <t>$5,552,121,589</t>
  </si>
  <si>
    <t>$5552.12 MM</t>
  </si>
  <si>
    <t>$1,013,144</t>
  </si>
  <si>
    <t>$169,770,052,620</t>
  </si>
  <si>
    <t>$169770.05 MM</t>
  </si>
  <si>
    <t>$30,116,553,355</t>
  </si>
  <si>
    <t>$30116.55 MM</t>
  </si>
  <si>
    <t>$102,332,272,746</t>
  </si>
  <si>
    <t>$102332.27 MM</t>
  </si>
  <si>
    <t>$11,903,786,547</t>
  </si>
  <si>
    <t>$11903.79 MM</t>
  </si>
  <si>
    <t>$173.77</t>
  </si>
  <si>
    <t>$28,608,874,270</t>
  </si>
  <si>
    <t>$28608.87 MM</t>
  </si>
  <si>
    <t>$1,039,455,428</t>
  </si>
  <si>
    <t>$1039.46 MM</t>
  </si>
  <si>
    <t>$60,824,399</t>
  </si>
  <si>
    <t>$60.82 MM</t>
  </si>
  <si>
    <t>$230,219,379</t>
  </si>
  <si>
    <t>$230.22 MM</t>
  </si>
  <si>
    <t>$73,415</t>
  </si>
  <si>
    <t>$73.41 K</t>
  </si>
  <si>
    <t>$9,849,496,217</t>
  </si>
  <si>
    <t>$9849.50 MM</t>
  </si>
  <si>
    <t>$653,822</t>
  </si>
  <si>
    <t>$653.82 K</t>
  </si>
  <si>
    <t>$81,357,189,710</t>
  </si>
  <si>
    <t>$81357.19 MM</t>
  </si>
  <si>
    <t>$23,014</t>
  </si>
  <si>
    <t>$23.01 K</t>
  </si>
  <si>
    <t>$2,153,626,276</t>
  </si>
  <si>
    <t>$2153.63 MM</t>
  </si>
  <si>
    <t>$9,665,708</t>
  </si>
  <si>
    <t>$9.67 MM</t>
  </si>
  <si>
    <t>$557,437</t>
  </si>
  <si>
    <t>$557.44 K</t>
  </si>
  <si>
    <t>$39,450,296,980</t>
  </si>
  <si>
    <t>$39450.30 MM</t>
  </si>
  <si>
    <t>$232,867,513,599</t>
  </si>
  <si>
    <t>$232867.51 MM</t>
  </si>
  <si>
    <t>$3,905,551,353</t>
  </si>
  <si>
    <t>$3905.55 MM</t>
  </si>
  <si>
    <t>$285,987,782,936</t>
  </si>
  <si>
    <t>$285987.78 MM</t>
  </si>
  <si>
    <t>$215.53</t>
  </si>
  <si>
    <t>$158.53</t>
  </si>
  <si>
    <t>$893,813</t>
  </si>
  <si>
    <t>$893.81 K</t>
  </si>
  <si>
    <t>$30,068,543,306</t>
  </si>
  <si>
    <t>$30068.54 MM</t>
  </si>
  <si>
    <t>$1,173,087</t>
  </si>
  <si>
    <t>$752</t>
  </si>
  <si>
    <t>$751.62</t>
  </si>
  <si>
    <t>$1,539,466,260</t>
  </si>
  <si>
    <t>$1539.47 MM</t>
  </si>
  <si>
    <t>$29,299,240,715</t>
  </si>
  <si>
    <t>$29299.24 MM</t>
  </si>
  <si>
    <t>$106.83</t>
  </si>
  <si>
    <t>$4,072,377,899</t>
  </si>
  <si>
    <t>$4072.38 MM</t>
  </si>
  <si>
    <t>$375,858,631,956</t>
  </si>
  <si>
    <t>$375858.63 MM</t>
  </si>
  <si>
    <t>$10,641,801,404</t>
  </si>
  <si>
    <t>$10641.80 MM</t>
  </si>
  <si>
    <t>$25,703</t>
  </si>
  <si>
    <t>$25.70 K</t>
  </si>
  <si>
    <t>$131</t>
  </si>
  <si>
    <t>$131.46</t>
  </si>
  <si>
    <t>$2,379</t>
  </si>
  <si>
    <t>$2.38 K</t>
  </si>
  <si>
    <t>$652,685,205,274</t>
  </si>
  <si>
    <t>$652685.21 MM</t>
  </si>
  <si>
    <t>$17,820,702,950</t>
  </si>
  <si>
    <t>$17820.70 MM</t>
  </si>
  <si>
    <t>$29,140</t>
  </si>
  <si>
    <t>$29.14 K</t>
  </si>
  <si>
    <t>$599,352,164</t>
  </si>
  <si>
    <t>$599.35 MM</t>
  </si>
  <si>
    <t>$15,108,192</t>
  </si>
  <si>
    <t>$15.11 MM</t>
  </si>
  <si>
    <t>$1,302</t>
  </si>
  <si>
    <t>$1.30 K</t>
  </si>
  <si>
    <t>$17,413,414,689</t>
  </si>
  <si>
    <t>$17413.41 MM</t>
  </si>
  <si>
    <t>$466,872,973,736</t>
  </si>
  <si>
    <t>$466872.97 MM</t>
  </si>
  <si>
    <t>$30,920,195,012</t>
  </si>
  <si>
    <t>$30920.20 MM</t>
  </si>
  <si>
    <t>$85,682,484,065</t>
  </si>
  <si>
    <t>$85682.48 MM</t>
  </si>
  <si>
    <t>$585,533,127</t>
  </si>
  <si>
    <t>$585.53 MM</t>
  </si>
  <si>
    <t>$147,921,245,048</t>
  </si>
  <si>
    <t>$147921.25 MM</t>
  </si>
  <si>
    <t>$58.98</t>
  </si>
  <si>
    <t>$46,487,807,343</t>
  </si>
  <si>
    <t>$46487.81 MM</t>
  </si>
  <si>
    <t>$186.98</t>
  </si>
  <si>
    <t>$204,069,023</t>
  </si>
  <si>
    <t>$204.07 MM</t>
  </si>
  <si>
    <t>$3,251,896</t>
  </si>
  <si>
    <t>$3.25 MM</t>
  </si>
  <si>
    <t>$2,314,111,631</t>
  </si>
  <si>
    <t>$2314.11 MM</t>
  </si>
  <si>
    <t>$903.13</t>
  </si>
  <si>
    <t>$28,793,082</t>
  </si>
  <si>
    <t>$28.79 MM</t>
  </si>
  <si>
    <t>$75,008</t>
  </si>
  <si>
    <t>$75.01 K</t>
  </si>
  <si>
    <t>$109,226</t>
  </si>
  <si>
    <t>$109.23 K</t>
  </si>
  <si>
    <t>$267,493,283</t>
  </si>
  <si>
    <t>$267.49 MM</t>
  </si>
  <si>
    <t>$455,997,183</t>
  </si>
  <si>
    <t>$456.00 MM</t>
  </si>
  <si>
    <t>$48,239,524,722</t>
  </si>
  <si>
    <t>$48239.52 MM</t>
  </si>
  <si>
    <t>$850,046,553</t>
  </si>
  <si>
    <t>$850.05 MM</t>
  </si>
  <si>
    <t>$3,274,256,070</t>
  </si>
  <si>
    <t>$3274.26 MM</t>
  </si>
  <si>
    <t>$1,176,565</t>
  </si>
  <si>
    <t>$146,569,556,088</t>
  </si>
  <si>
    <t>$146569.56 MM</t>
  </si>
  <si>
    <t>$33,695</t>
  </si>
  <si>
    <t>$33.70 K</t>
  </si>
  <si>
    <t>$203.37</t>
  </si>
  <si>
    <t>$98,097,074,952</t>
  </si>
  <si>
    <t>$98097.07 MM</t>
  </si>
  <si>
    <t>$14,103,306,841</t>
  </si>
  <si>
    <t>$14103.31 MM</t>
  </si>
  <si>
    <t>$41,034,555,343</t>
  </si>
  <si>
    <t>$41034.56 MM</t>
  </si>
  <si>
    <t>$16,223,710,073</t>
  </si>
  <si>
    <t>$16223.71 MM</t>
  </si>
  <si>
    <t>$6,028,542,046</t>
  </si>
  <si>
    <t>$6028.54 MM</t>
  </si>
  <si>
    <t>$241.24</t>
  </si>
  <si>
    <t>$225,258,455,058</t>
  </si>
  <si>
    <t>$225258.46 MM</t>
  </si>
  <si>
    <t>$6,142,028,710</t>
  </si>
  <si>
    <t>$6142.03 MM</t>
  </si>
  <si>
    <t>$683,042,308,403</t>
  </si>
  <si>
    <t>$683042.31 MM</t>
  </si>
  <si>
    <t>$97.15</t>
  </si>
  <si>
    <t>$5,002,676,570</t>
  </si>
  <si>
    <t>$5002.68 MM</t>
  </si>
  <si>
    <t>$131,322</t>
  </si>
  <si>
    <t>$131.32 K</t>
  </si>
  <si>
    <t>$118,998,927,683</t>
  </si>
  <si>
    <t>$118998.93 MM</t>
  </si>
  <si>
    <t>$38</t>
  </si>
  <si>
    <t>$37.82</t>
  </si>
  <si>
    <t>$3,311,876</t>
  </si>
  <si>
    <t>$596,494,313</t>
  </si>
  <si>
    <t>$596.49 MM</t>
  </si>
  <si>
    <t>$398,243,744,054</t>
  </si>
  <si>
    <t>$398243.74 MM</t>
  </si>
  <si>
    <t>$234,357,825,481</t>
  </si>
  <si>
    <t>$234357.83 MM</t>
  </si>
  <si>
    <t>$182,588,647,198</t>
  </si>
  <si>
    <t>$182588.65 MM</t>
  </si>
  <si>
    <t>$21,213,067</t>
  </si>
  <si>
    <t>$21.21 MM</t>
  </si>
  <si>
    <t>$318,697,563,485</t>
  </si>
  <si>
    <t>$318697.56 MM</t>
  </si>
  <si>
    <t>$177.48</t>
  </si>
  <si>
    <t>$25,005,013,377</t>
  </si>
  <si>
    <t>$25005.01 MM</t>
  </si>
  <si>
    <t>$100.79</t>
  </si>
  <si>
    <t>$350,727</t>
  </si>
  <si>
    <t>$350.73 K</t>
  </si>
  <si>
    <t>$5,178,665,199</t>
  </si>
  <si>
    <t>$5178.67 MM</t>
  </si>
  <si>
    <t>$188.73</t>
  </si>
  <si>
    <t>$261,988,276,999</t>
  </si>
  <si>
    <t>$261988.28 MM</t>
  </si>
  <si>
    <t>$21,622</t>
  </si>
  <si>
    <t>$21.62 K</t>
  </si>
  <si>
    <t>$149,550,589</t>
  </si>
  <si>
    <t>$149.55 MM</t>
  </si>
  <si>
    <t>$129,487,733</t>
  </si>
  <si>
    <t>$129.49 MM</t>
  </si>
  <si>
    <t>$8,177,362,704</t>
  </si>
  <si>
    <t>$8177.36 MM</t>
  </si>
  <si>
    <t>$357</t>
  </si>
  <si>
    <t>$357.01</t>
  </si>
  <si>
    <t>$750,207</t>
  </si>
  <si>
    <t>$750.21 K</t>
  </si>
  <si>
    <t>$66,417,897,761</t>
  </si>
  <si>
    <t>$66417.90 MM</t>
  </si>
  <si>
    <t>$3,779</t>
  </si>
  <si>
    <t>$3.78 K</t>
  </si>
  <si>
    <t>$2</t>
  </si>
  <si>
    <t>$2.05</t>
  </si>
  <si>
    <t>$21,912,822,779</t>
  </si>
  <si>
    <t>$21912.82 MM</t>
  </si>
  <si>
    <t>$17,379,518</t>
  </si>
  <si>
    <t>$17.38 MM</t>
  </si>
  <si>
    <t>$7,066,130</t>
  </si>
  <si>
    <t>$7.07 MM</t>
  </si>
  <si>
    <t>$4,933,472</t>
  </si>
  <si>
    <t>$4.93 MM</t>
  </si>
  <si>
    <t>$11,031,978,579</t>
  </si>
  <si>
    <t>$11031.98 MM</t>
  </si>
  <si>
    <t>$479.97</t>
  </si>
  <si>
    <t>$41,256,657,702</t>
  </si>
  <si>
    <t>$41256.66 MM</t>
  </si>
  <si>
    <t>$34,598,008,758</t>
  </si>
  <si>
    <t>$34598.01 MM</t>
  </si>
  <si>
    <t>$125.61</t>
  </si>
  <si>
    <t>$341,524,703</t>
  </si>
  <si>
    <t>$341.52 MM</t>
  </si>
  <si>
    <t>$61,795,473,829</t>
  </si>
  <si>
    <t>$61795.47 MM</t>
  </si>
  <si>
    <t>$633,433,719</t>
  </si>
  <si>
    <t>$633.43 MM</t>
  </si>
  <si>
    <t>$2,494,068</t>
  </si>
  <si>
    <t>$4,995,881</t>
  </si>
  <si>
    <t>$1,018,060,765,866</t>
  </si>
  <si>
    <t>$1018060.77 MM</t>
  </si>
  <si>
    <t>$4,708,927</t>
  </si>
  <si>
    <t>$4.71 MM</t>
  </si>
  <si>
    <t>$31.63</t>
  </si>
  <si>
    <t>$43,242,392,155</t>
  </si>
  <si>
    <t>$43242.39 MM</t>
  </si>
  <si>
    <t>$106,804</t>
  </si>
  <si>
    <t>$106.80 K</t>
  </si>
  <si>
    <t>$145,774,592</t>
  </si>
  <si>
    <t>$145.77 MM</t>
  </si>
  <si>
    <t>$234,637,777,034</t>
  </si>
  <si>
    <t>$234637.78 MM</t>
  </si>
  <si>
    <t>$1,807,881</t>
  </si>
  <si>
    <t>$1.81 MM</t>
  </si>
  <si>
    <t>$6,318,991,806</t>
  </si>
  <si>
    <t>$6318.99 MM</t>
  </si>
  <si>
    <t>$29,894,628</t>
  </si>
  <si>
    <t>$29.89 MM</t>
  </si>
  <si>
    <t>$1,771,711</t>
  </si>
  <si>
    <t>$62.93</t>
  </si>
  <si>
    <t>$1,186,500</t>
  </si>
  <si>
    <t>$112.46</t>
  </si>
  <si>
    <t>$68,060</t>
  </si>
  <si>
    <t>$68.06 K</t>
  </si>
  <si>
    <t>$16,481,478</t>
  </si>
  <si>
    <t>$16.48 MM</t>
  </si>
  <si>
    <t>$294,844,416</t>
  </si>
  <si>
    <t>$294.84 MM</t>
  </si>
  <si>
    <t>$48,115</t>
  </si>
  <si>
    <t>$48.11 K</t>
  </si>
  <si>
    <t>$133,283,833,617</t>
  </si>
  <si>
    <t>$133283.83 MM</t>
  </si>
  <si>
    <t>$10,415,832,665</t>
  </si>
  <si>
    <t>$10415.83 MM</t>
  </si>
  <si>
    <t>$42,518,126,798</t>
  </si>
  <si>
    <t>$42518.13 MM</t>
  </si>
  <si>
    <t>$294.98</t>
  </si>
  <si>
    <t>$572,203,026</t>
  </si>
  <si>
    <t>$572.20 MM</t>
  </si>
  <si>
    <t>$736,047,649</t>
  </si>
  <si>
    <t>$736.05 MM</t>
  </si>
  <si>
    <t>$5,808,061,228</t>
  </si>
  <si>
    <t>$5808.06 MM</t>
  </si>
  <si>
    <t>$217,633,031</t>
  </si>
  <si>
    <t>$217.63 MM</t>
  </si>
  <si>
    <t>$68,454,473,735</t>
  </si>
  <si>
    <t>$68454.47 MM</t>
  </si>
  <si>
    <t>$57,498,609</t>
  </si>
  <si>
    <t>$57.50 MM</t>
  </si>
  <si>
    <t>$88.80</t>
  </si>
  <si>
    <t>$36,681,275</t>
  </si>
  <si>
    <t>$36.68 MM</t>
  </si>
  <si>
    <t>$3,005,707,470</t>
  </si>
  <si>
    <t>$3005.71 MM</t>
  </si>
  <si>
    <t>$240,750,698,877</t>
  </si>
  <si>
    <t>$240750.70 MM</t>
  </si>
  <si>
    <t>$8,187,853,288</t>
  </si>
  <si>
    <t>$8187.85 MM</t>
  </si>
  <si>
    <t>$501,781,192</t>
  </si>
  <si>
    <t>$501.78 MM</t>
  </si>
  <si>
    <t>$290,591</t>
  </si>
  <si>
    <t>$290.59 K</t>
  </si>
  <si>
    <t>$1,659,330</t>
  </si>
  <si>
    <t>$1,001,565,801</t>
  </si>
  <si>
    <t>$1001.57 MM</t>
  </si>
  <si>
    <t>$37,633,726,900</t>
  </si>
  <si>
    <t>$37633.73 MM</t>
  </si>
  <si>
    <t>$50,063,903,755</t>
  </si>
  <si>
    <t>$50063.90 MM</t>
  </si>
  <si>
    <t>$912,287,298</t>
  </si>
  <si>
    <t>$912.29 MM</t>
  </si>
  <si>
    <t>$234,285,864</t>
  </si>
  <si>
    <t>$234.29 MM</t>
  </si>
  <si>
    <t>$2,959,175</t>
  </si>
  <si>
    <t>$2.96 MM</t>
  </si>
  <si>
    <t>$977</t>
  </si>
  <si>
    <t>$977.19</t>
  </si>
  <si>
    <t>$15,848,001,514</t>
  </si>
  <si>
    <t>$15848.00 MM</t>
  </si>
  <si>
    <t>$790,874,749,183</t>
  </si>
  <si>
    <t>$790874.75 MM</t>
  </si>
  <si>
    <t>$432,176,686</t>
  </si>
  <si>
    <t>$432.18 MM</t>
  </si>
  <si>
    <t>$239,362,430</t>
  </si>
  <si>
    <t>$239.36 MM</t>
  </si>
  <si>
    <t>$55.47</t>
  </si>
  <si>
    <t>$382,386,845</t>
  </si>
  <si>
    <t>$382.39 MM</t>
  </si>
  <si>
    <t>$3,780,280</t>
  </si>
  <si>
    <t>$39,312,825,968</t>
  </si>
  <si>
    <t>$39312.83 MM</t>
  </si>
  <si>
    <t>$98,054,427</t>
  </si>
  <si>
    <t>$98.05 MM</t>
  </si>
  <si>
    <t>$8,303,090,157</t>
  </si>
  <si>
    <t>$8303.09 MM</t>
  </si>
  <si>
    <t>$35,491,619,299</t>
  </si>
  <si>
    <t>$35491.62 MM</t>
  </si>
  <si>
    <t>$11,612,683</t>
  </si>
  <si>
    <t>$11.61 MM</t>
  </si>
  <si>
    <t>$115,047,619</t>
  </si>
  <si>
    <t>$115.05 MM</t>
  </si>
  <si>
    <t>$16,190</t>
  </si>
  <si>
    <t>$16.19 K</t>
  </si>
  <si>
    <t>$9,638</t>
  </si>
  <si>
    <t>$9.64 K</t>
  </si>
  <si>
    <t>$5,342</t>
  </si>
  <si>
    <t>$5.34 K</t>
  </si>
  <si>
    <t>$2,556,796</t>
  </si>
  <si>
    <t>$2.56 MM</t>
  </si>
  <si>
    <t>$111.80</t>
  </si>
  <si>
    <t>$36,075,628</t>
  </si>
  <si>
    <t>$36.08 MM</t>
  </si>
  <si>
    <t>$415,311,389,155</t>
  </si>
  <si>
    <t>$415311.39 MM</t>
  </si>
  <si>
    <t>$4,867,472,818</t>
  </si>
  <si>
    <t>$4867.47 MM</t>
  </si>
  <si>
    <t>$34,057,816,075</t>
  </si>
  <si>
    <t>$34057.82 MM</t>
  </si>
  <si>
    <t>$37,339,917</t>
  </si>
  <si>
    <t>$37.34 MM</t>
  </si>
  <si>
    <t>$12,834,574,163</t>
  </si>
  <si>
    <t>$12834.57 MM</t>
  </si>
  <si>
    <t>$44.34</t>
  </si>
  <si>
    <t>$1,575,475,051</t>
  </si>
  <si>
    <t>$1575.48 MM</t>
  </si>
  <si>
    <t>$90.47</t>
  </si>
  <si>
    <t>$685,702</t>
  </si>
  <si>
    <t>$685.70 K</t>
  </si>
  <si>
    <t>$1,138,162</t>
  </si>
  <si>
    <t>$952,025,470</t>
  </si>
  <si>
    <t>$952.03 MM</t>
  </si>
  <si>
    <t>$19,617,188,161</t>
  </si>
  <si>
    <t>$19617.19 MM</t>
  </si>
  <si>
    <t>$167,475,017,430</t>
  </si>
  <si>
    <t>$167475.02 MM</t>
  </si>
  <si>
    <t>$256,254</t>
  </si>
  <si>
    <t>$256.25 K</t>
  </si>
  <si>
    <t>$33,581,093,289</t>
  </si>
  <si>
    <t>$33581.09 MM</t>
  </si>
  <si>
    <t>$53,998,608</t>
  </si>
  <si>
    <t>$54.00 MM</t>
  </si>
  <si>
    <t>$168,880,325</t>
  </si>
  <si>
    <t>$168.88 MM</t>
  </si>
  <si>
    <t>$1,395,555,238</t>
  </si>
  <si>
    <t>$1395.56 MM</t>
  </si>
  <si>
    <t>$93,091,694,894</t>
  </si>
  <si>
    <t>$93091.69 MM</t>
  </si>
  <si>
    <t>$8,087,991,947</t>
  </si>
  <si>
    <t>$8087.99 MM</t>
  </si>
  <si>
    <t>$12,950,490,870</t>
  </si>
  <si>
    <t>$12950.49 MM</t>
  </si>
  <si>
    <t>$62.84</t>
  </si>
  <si>
    <t>$432,640,655</t>
  </si>
  <si>
    <t>$432.64 MM</t>
  </si>
  <si>
    <t>$3,927,759</t>
  </si>
  <si>
    <t>$3.93 MM</t>
  </si>
  <si>
    <t>$21,693,417</t>
  </si>
  <si>
    <t>$21.69 MM</t>
  </si>
  <si>
    <t>$280,159,343</t>
  </si>
  <si>
    <t>$280.16 MM</t>
  </si>
  <si>
    <t>$23,966</t>
  </si>
  <si>
    <t>$23.97 K</t>
  </si>
  <si>
    <t>$3,195,038,699</t>
  </si>
  <si>
    <t>$3195.04 MM</t>
  </si>
  <si>
    <t>$334,329,146</t>
  </si>
  <si>
    <t>$334.33 MM</t>
  </si>
  <si>
    <t>$101,895,700,674</t>
  </si>
  <si>
    <t>$101895.70 MM</t>
  </si>
  <si>
    <t>$64,117,285,531</t>
  </si>
  <si>
    <t>$64117.29 MM</t>
  </si>
  <si>
    <t>$49,373,214,249</t>
  </si>
  <si>
    <t>$49373.21 MM</t>
  </si>
  <si>
    <t>$6,071,651</t>
  </si>
  <si>
    <t>$497</t>
  </si>
  <si>
    <t>$496.69</t>
  </si>
  <si>
    <t>$109,485</t>
  </si>
  <si>
    <t>$109.48 K</t>
  </si>
  <si>
    <t>$416,708</t>
  </si>
  <si>
    <t>$416.71 K</t>
  </si>
  <si>
    <t>$7,982,489,910</t>
  </si>
  <si>
    <t>$7982.49 MM</t>
  </si>
  <si>
    <t>$9,861</t>
  </si>
  <si>
    <t>$9.86 K</t>
  </si>
  <si>
    <t>$92,482,108,595</t>
  </si>
  <si>
    <t>$92482.11 MM</t>
  </si>
  <si>
    <t>$87,293</t>
  </si>
  <si>
    <t>$87.29 K</t>
  </si>
  <si>
    <t>$7,047,945</t>
  </si>
  <si>
    <t>$7.05 MM</t>
  </si>
  <si>
    <t>$334,830,798</t>
  </si>
  <si>
    <t>$334.83 MM</t>
  </si>
  <si>
    <t>$9,232,881</t>
  </si>
  <si>
    <t>$9.23 MM</t>
  </si>
  <si>
    <t>$16,042,926,720</t>
  </si>
  <si>
    <t>$16042.93 MM</t>
  </si>
  <si>
    <t>$109,233,326,674</t>
  </si>
  <si>
    <t>$109233.33 MM</t>
  </si>
  <si>
    <t>$18,406</t>
  </si>
  <si>
    <t>$18.41 K</t>
  </si>
  <si>
    <t>$184.23</t>
  </si>
  <si>
    <t>$222,495,892,669</t>
  </si>
  <si>
    <t>$222495.89 MM</t>
  </si>
  <si>
    <t>$1,166</t>
  </si>
  <si>
    <t>$1.17 K</t>
  </si>
  <si>
    <t>$56,182</t>
  </si>
  <si>
    <t>$56.18 K</t>
  </si>
  <si>
    <t>$7,148,809,541</t>
  </si>
  <si>
    <t>$7148.81 MM</t>
  </si>
  <si>
    <t>$40,940,252,493</t>
  </si>
  <si>
    <t>$40940.25 MM</t>
  </si>
  <si>
    <t>$53,821,367,490</t>
  </si>
  <si>
    <t>$53821.37 MM</t>
  </si>
  <si>
    <t>$167.61</t>
  </si>
  <si>
    <t>$15,622,616</t>
  </si>
  <si>
    <t>$15.62 MM</t>
  </si>
  <si>
    <t>$175,268,104,883</t>
  </si>
  <si>
    <t>$175268.10 MM</t>
  </si>
  <si>
    <t>$795,262,409</t>
  </si>
  <si>
    <t>$795.26 MM</t>
  </si>
  <si>
    <t>$71,049</t>
  </si>
  <si>
    <t>$71.05 K</t>
  </si>
  <si>
    <t>$28,958,928,447</t>
  </si>
  <si>
    <t>$28958.93 MM</t>
  </si>
  <si>
    <t>$10,797</t>
  </si>
  <si>
    <t>$10.80 K</t>
  </si>
  <si>
    <t>$182,805,908,351</t>
  </si>
  <si>
    <t>$182805.91 MM</t>
  </si>
  <si>
    <t>$1,066</t>
  </si>
  <si>
    <t>$1.07 K</t>
  </si>
  <si>
    <t>$7,740,522,687</t>
  </si>
  <si>
    <t>$7740.52 MM</t>
  </si>
  <si>
    <t>$435,105</t>
  </si>
  <si>
    <t>$435.11 K</t>
  </si>
  <si>
    <t>$140.55</t>
  </si>
  <si>
    <t>$809,026</t>
  </si>
  <si>
    <t>$809.03 K</t>
  </si>
  <si>
    <t>$102,388,009,049</t>
  </si>
  <si>
    <t>$102388.01 MM</t>
  </si>
  <si>
    <t>$53,068,866,445</t>
  </si>
  <si>
    <t>$53068.87 MM</t>
  </si>
  <si>
    <t>$4,002,723</t>
  </si>
  <si>
    <t>$174,042,054,281</t>
  </si>
  <si>
    <t>$174042.05 MM</t>
  </si>
  <si>
    <t>$1,585,603,705</t>
  </si>
  <si>
    <t>$1585.60 MM</t>
  </si>
  <si>
    <t>$520,706,930,141</t>
  </si>
  <si>
    <t>$520706.93 MM</t>
  </si>
  <si>
    <t>$422,447,467</t>
  </si>
  <si>
    <t>$422.45 MM</t>
  </si>
  <si>
    <t>$628,490,849,919</t>
  </si>
  <si>
    <t>$628490.85 MM</t>
  </si>
  <si>
    <t>$369,295,410</t>
  </si>
  <si>
    <t>$369.30 MM</t>
  </si>
  <si>
    <t>$52.19</t>
  </si>
  <si>
    <t>$30,690,192</t>
  </si>
  <si>
    <t>$508,997,456</t>
  </si>
  <si>
    <t>$509.00 MM</t>
  </si>
  <si>
    <t>$5,131,853</t>
  </si>
  <si>
    <t>$149,137</t>
  </si>
  <si>
    <t>$149.14 K</t>
  </si>
  <si>
    <t>$147,128</t>
  </si>
  <si>
    <t>$147.13 K</t>
  </si>
  <si>
    <t>$389,030</t>
  </si>
  <si>
    <t>$389.03 K</t>
  </si>
  <si>
    <t>$36,528,199,650</t>
  </si>
  <si>
    <t>$36528.20 MM</t>
  </si>
  <si>
    <t>$133,424,815</t>
  </si>
  <si>
    <t>$133.42 MM</t>
  </si>
  <si>
    <t>$94,332,932</t>
  </si>
  <si>
    <t>$94.33 MM</t>
  </si>
  <si>
    <t>$339</t>
  </si>
  <si>
    <t>$338.65</t>
  </si>
  <si>
    <t>$74.72</t>
  </si>
  <si>
    <t>$87,605,375,738</t>
  </si>
  <si>
    <t>$87605.38 MM</t>
  </si>
  <si>
    <t>$3,180,671,205</t>
  </si>
  <si>
    <t>$3180.67 MM</t>
  </si>
  <si>
    <t>$868,087,182,980</t>
  </si>
  <si>
    <t>$868087.18 MM</t>
  </si>
  <si>
    <t>$107,392</t>
  </si>
  <si>
    <t>$107.39 K</t>
  </si>
  <si>
    <t>$294,496,384</t>
  </si>
  <si>
    <t>$294.50 MM</t>
  </si>
  <si>
    <t>$37,348,068</t>
  </si>
  <si>
    <t>$37.35 MM</t>
  </si>
  <si>
    <t>$198,507,098</t>
  </si>
  <si>
    <t>$198.51 MM</t>
  </si>
  <si>
    <t>$5,755,480</t>
  </si>
  <si>
    <t>$5.76 MM</t>
  </si>
  <si>
    <t>$40,880</t>
  </si>
  <si>
    <t>$40.88 K</t>
  </si>
  <si>
    <t>$94,355</t>
  </si>
  <si>
    <t>$94.35 K</t>
  </si>
  <si>
    <t>$3,100,081,356</t>
  </si>
  <si>
    <t>$3100.08 MM</t>
  </si>
  <si>
    <t>$4,386,008,899</t>
  </si>
  <si>
    <t>$4386.01 MM</t>
  </si>
  <si>
    <t>$499,918</t>
  </si>
  <si>
    <t>$499.92 K</t>
  </si>
  <si>
    <t>$2,078,274,170</t>
  </si>
  <si>
    <t>$2078.27 MM</t>
  </si>
  <si>
    <t>$1,214,339,378</t>
  </si>
  <si>
    <t>$1214.34 MM</t>
  </si>
  <si>
    <t>$18,749,066,371</t>
  </si>
  <si>
    <t>$18749.07 MM</t>
  </si>
  <si>
    <t>$14,573,453,270</t>
  </si>
  <si>
    <t>$14573.45 MM</t>
  </si>
  <si>
    <t>$1,490,101,876</t>
  </si>
  <si>
    <t>$1490.10 MM</t>
  </si>
  <si>
    <t>$177,643,756,047</t>
  </si>
  <si>
    <t>$177643.76 MM</t>
  </si>
  <si>
    <t>$619</t>
  </si>
  <si>
    <t>$619.26</t>
  </si>
  <si>
    <t>$160.61</t>
  </si>
  <si>
    <t>$104.87</t>
  </si>
  <si>
    <t>$7,409,171,357</t>
  </si>
  <si>
    <t>$7409.17 MM</t>
  </si>
  <si>
    <t>$213,985,126,182</t>
  </si>
  <si>
    <t>$213985.13 MM</t>
  </si>
  <si>
    <t>$437,038,113</t>
  </si>
  <si>
    <t>$437.04 MM</t>
  </si>
  <si>
    <t>$244,851,846</t>
  </si>
  <si>
    <t>$244.85 MM</t>
  </si>
  <si>
    <t>$94.94</t>
  </si>
  <si>
    <t>$128,164,329,615</t>
  </si>
  <si>
    <t>$128164.33 MM</t>
  </si>
  <si>
    <t>$46,842,798,791</t>
  </si>
  <si>
    <t>$46842.80 MM</t>
  </si>
  <si>
    <t>$17,856,506,466</t>
  </si>
  <si>
    <t>$17856.51 MM</t>
  </si>
  <si>
    <t>$25,558,797,601</t>
  </si>
  <si>
    <t>$25558.80 MM</t>
  </si>
  <si>
    <t>$207,428,043</t>
  </si>
  <si>
    <t>$207.43 MM</t>
  </si>
  <si>
    <t>$1,726,622</t>
  </si>
  <si>
    <t>$1.73 MM</t>
  </si>
  <si>
    <t>$71,797,116</t>
  </si>
  <si>
    <t>$71.80 MM</t>
  </si>
  <si>
    <t>$16,703,795,129</t>
  </si>
  <si>
    <t>$16703.80 MM</t>
  </si>
  <si>
    <t>$38,772,258</t>
  </si>
  <si>
    <t>$38.77 MM</t>
  </si>
  <si>
    <t>$9,208,288,255</t>
  </si>
  <si>
    <t>$9208.29 MM</t>
  </si>
  <si>
    <t>$72</t>
  </si>
  <si>
    <t>$72.18</t>
  </si>
  <si>
    <t>$114,699,279</t>
  </si>
  <si>
    <t>$114.70 MM</t>
  </si>
  <si>
    <t>$1,190</t>
  </si>
  <si>
    <t>$236,781,707,640</t>
  </si>
  <si>
    <t>$236781.71 MM</t>
  </si>
  <si>
    <t>$78.60</t>
  </si>
  <si>
    <t>$231,050,549,562</t>
  </si>
  <si>
    <t>$231050.55 MM</t>
  </si>
  <si>
    <t>$21,736,144</t>
  </si>
  <si>
    <t>$21.74 MM</t>
  </si>
  <si>
    <t>$42,133,686</t>
  </si>
  <si>
    <t>$42.13 MM</t>
  </si>
  <si>
    <t>$54,490</t>
  </si>
  <si>
    <t>$54.49 K</t>
  </si>
  <si>
    <t>$71.49</t>
  </si>
  <si>
    <t>$261,768,241,400</t>
  </si>
  <si>
    <t>$261768.24 MM</t>
  </si>
  <si>
    <t>$170,029,066,087</t>
  </si>
  <si>
    <t>$170029.07 MM</t>
  </si>
  <si>
    <t>$1,105,377,173</t>
  </si>
  <si>
    <t>$1105.38 MM</t>
  </si>
  <si>
    <t>$128,444,630,058</t>
  </si>
  <si>
    <t>$128444.63 MM</t>
  </si>
  <si>
    <t>$70,438,560</t>
  </si>
  <si>
    <t>$70.44 MM</t>
  </si>
  <si>
    <t>$54,018,103,715</t>
  </si>
  <si>
    <t>$54018.10 MM</t>
  </si>
  <si>
    <t>$280,956</t>
  </si>
  <si>
    <t>$280.96 K</t>
  </si>
  <si>
    <t>$2,635,274</t>
  </si>
  <si>
    <t>$63,007,932,499</t>
  </si>
  <si>
    <t>$63007.93 MM</t>
  </si>
  <si>
    <t>$1,067,360</t>
  </si>
  <si>
    <t>$993,198,128</t>
  </si>
  <si>
    <t>$993.20 MM</t>
  </si>
  <si>
    <t>$45.69</t>
  </si>
  <si>
    <t>$1,770,987,141</t>
  </si>
  <si>
    <t>$1770.99 MM</t>
  </si>
  <si>
    <t>$2,467,508,128</t>
  </si>
  <si>
    <t>$2467.51 MM</t>
  </si>
  <si>
    <t>$512,833,752,491</t>
  </si>
  <si>
    <t>$512833.75 MM</t>
  </si>
  <si>
    <t>$167.60</t>
  </si>
  <si>
    <t>$67,005,259,844</t>
  </si>
  <si>
    <t>$67005.26 MM</t>
  </si>
  <si>
    <t>$6,609</t>
  </si>
  <si>
    <t>$6.61 K</t>
  </si>
  <si>
    <t>$247,192,133</t>
  </si>
  <si>
    <t>$247.19 MM</t>
  </si>
  <si>
    <t>$33,487,730,625</t>
  </si>
  <si>
    <t>$33487.73 MM</t>
  </si>
  <si>
    <t>$3,634,235,112</t>
  </si>
  <si>
    <t>$3634.24 MM</t>
  </si>
  <si>
    <t>$14.25</t>
  </si>
  <si>
    <t>$313,386,580</t>
  </si>
  <si>
    <t>$313.39 MM</t>
  </si>
  <si>
    <t>$545,467</t>
  </si>
  <si>
    <t>$545.47 K</t>
  </si>
  <si>
    <t>$273,228</t>
  </si>
  <si>
    <t>$273.23 K</t>
  </si>
  <si>
    <t>$16,975</t>
  </si>
  <si>
    <t>$16.98 K</t>
  </si>
  <si>
    <t>$151.84</t>
  </si>
  <si>
    <t>$1,050</t>
  </si>
  <si>
    <t>$1.05 K</t>
  </si>
  <si>
    <t>$787,733,156,943</t>
  </si>
  <si>
    <t>$787733.16 MM</t>
  </si>
  <si>
    <t>$65.88</t>
  </si>
  <si>
    <t>$222,976</t>
  </si>
  <si>
    <t>$222.98 K</t>
  </si>
  <si>
    <t>$4,946,654</t>
  </si>
  <si>
    <t>$4.95 MM</t>
  </si>
  <si>
    <t>$15,238,732,589</t>
  </si>
  <si>
    <t>$15238.73 MM</t>
  </si>
  <si>
    <t>$4,905,149,736</t>
  </si>
  <si>
    <t>$4905.15 MM</t>
  </si>
  <si>
    <t>$92.14</t>
  </si>
  <si>
    <t>$365,718</t>
  </si>
  <si>
    <t>$365.72 K</t>
  </si>
  <si>
    <t>donor_id</t>
  </si>
  <si>
    <t>Recency</t>
  </si>
  <si>
    <t>Frequency</t>
  </si>
  <si>
    <t>Monetary</t>
  </si>
  <si>
    <t>Channel</t>
  </si>
  <si>
    <t>Total general</t>
  </si>
  <si>
    <t>Suma de Churn</t>
  </si>
  <si>
    <t>Cuenta de Churn</t>
  </si>
  <si>
    <t>Valores</t>
  </si>
  <si>
    <t>TotChurn</t>
  </si>
  <si>
    <t>TotDon</t>
  </si>
  <si>
    <t>ProbCHURN</t>
  </si>
  <si>
    <t>Bogot.</t>
  </si>
  <si>
    <t>Cucuta</t>
  </si>
  <si>
    <t>Medellin</t>
  </si>
  <si>
    <t>categories</t>
  </si>
  <si>
    <t>parent</t>
  </si>
  <si>
    <t>value</t>
  </si>
  <si>
    <t>Total</t>
  </si>
  <si>
    <t>A</t>
  </si>
  <si>
    <t>B</t>
  </si>
  <si>
    <t>C</t>
  </si>
  <si>
    <t>A1</t>
  </si>
  <si>
    <t>A2</t>
  </si>
  <si>
    <t>A3</t>
  </si>
  <si>
    <t>B1</t>
  </si>
  <si>
    <t>B2</t>
  </si>
  <si>
    <t>C1</t>
  </si>
  <si>
    <t>C2</t>
  </si>
  <si>
    <t>C3</t>
  </si>
  <si>
    <t>Promedio de churn_probability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</si>
</sst>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0" borderId="3" xfId="0" applyBorder="1"/>
    <xf numFmtId="0" fontId="0" fillId="2" borderId="3" xfId="0" applyFill="1" applyBorder="1"/>
    <xf numFmtId="0" fontId="0" fillId="2" borderId="4" xfId="0" applyFill="1" applyBorder="1"/>
    <xf numFmtId="0" fontId="2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0" borderId="1" xfId="0" applyFon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5" borderId="10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13" xfId="0" applyBorder="1"/>
    <xf numFmtId="0" fontId="0" fillId="0" borderId="17" xfId="0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0" borderId="21" xfId="0" applyBorder="1"/>
    <xf numFmtId="0" fontId="0" fillId="2" borderId="22" xfId="0" applyFill="1" applyBorder="1"/>
    <xf numFmtId="0" fontId="0" fillId="2" borderId="23" xfId="0" applyFill="1" applyBorder="1"/>
    <xf numFmtId="0" fontId="2" fillId="4" borderId="10" xfId="0" applyFont="1" applyFill="1" applyBorder="1"/>
    <xf numFmtId="0" fontId="2" fillId="4" borderId="5" xfId="0" applyFont="1" applyFill="1" applyBorder="1"/>
    <xf numFmtId="0" fontId="2" fillId="4" borderId="7" xfId="0" applyFont="1" applyFill="1" applyBorder="1"/>
    <xf numFmtId="0" fontId="0" fillId="2" borderId="3" xfId="0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2" fontId="0" fillId="0" borderId="11" xfId="0" applyNumberFormat="1" applyBorder="1"/>
    <xf numFmtId="2" fontId="0" fillId="0" borderId="0" xfId="0" applyNumberFormat="1"/>
    <xf numFmtId="2" fontId="0" fillId="0" borderId="8" xfId="0" applyNumberFormat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NumberFormat="1"/>
    <xf numFmtId="0" fontId="1" fillId="3" borderId="31" xfId="0" applyFont="1" applyFill="1" applyBorder="1"/>
    <xf numFmtId="0" fontId="1" fillId="3" borderId="24" xfId="0" applyFont="1" applyFill="1" applyBorder="1"/>
    <xf numFmtId="0" fontId="1" fillId="3" borderId="34" xfId="0" applyFont="1" applyFill="1" applyBorder="1"/>
    <xf numFmtId="0" fontId="0" fillId="0" borderId="12" xfId="0" applyNumberFormat="1" applyBorder="1"/>
    <xf numFmtId="0" fontId="0" fillId="0" borderId="6" xfId="0" applyNumberFormat="1" applyBorder="1"/>
    <xf numFmtId="0" fontId="1" fillId="3" borderId="35" xfId="0" applyFont="1" applyFill="1" applyBorder="1"/>
    <xf numFmtId="0" fontId="0" fillId="0" borderId="9" xfId="0" applyNumberFormat="1" applyBorder="1"/>
    <xf numFmtId="0" fontId="2" fillId="6" borderId="10" xfId="0" applyFont="1" applyFill="1" applyBorder="1"/>
    <xf numFmtId="0" fontId="2" fillId="6" borderId="5" xfId="0" applyFont="1" applyFill="1" applyBorder="1"/>
    <xf numFmtId="0" fontId="2" fillId="6" borderId="7" xfId="0" applyFont="1" applyFill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ésar A. Serna" refreshedDate="46105.750936342592" createdVersion="8" refreshedVersion="8" minRefreshableVersion="3" recordCount="4857" xr:uid="{334AC91B-A10A-4709-AA69-353EFC4CF784}">
  <cacheSource type="worksheet">
    <worksheetSource ref="A1:V4858" sheet="Hoja2"/>
  </cacheSource>
  <cacheFields count="22">
    <cacheField name="donor_id" numFmtId="0">
      <sharedItems containsSemiMixedTypes="0" containsString="0" containsNumber="1" containsInteger="1" minValue="1" maxValue="5000"/>
    </cacheField>
    <cacheField name="Recency" numFmtId="0">
      <sharedItems containsSemiMixedTypes="0" containsString="0" containsNumber="1" containsInteger="1" minValue="2" maxValue="366"/>
    </cacheField>
    <cacheField name="Frequency" numFmtId="0">
      <sharedItems containsSemiMixedTypes="0" containsString="0" containsNumber="1" containsInteger="1" minValue="1" maxValue="11"/>
    </cacheField>
    <cacheField name="Monetary" numFmtId="0">
      <sharedItems containsSemiMixedTypes="0" containsString="0" containsNumber="1" minValue="1.917253310072262" maxValue="876.35818644404503"/>
    </cacheField>
    <cacheField name="City" numFmtId="0">
      <sharedItems count="10">
        <s v="Bucaramanga"/>
        <s v="Barranquilla"/>
        <s v="Cúcuta"/>
        <s v="Medellín"/>
        <s v="Cali"/>
        <s v="Manizales"/>
        <s v="Bogotá"/>
        <s v="Cartagena"/>
        <s v="Santa Marta"/>
        <s v="Pereira"/>
      </sharedItems>
    </cacheField>
    <cacheField name="Channel" numFmtId="0">
      <sharedItems count="4">
        <s v="Digital"/>
        <s v="Email"/>
        <s v="Face to Face"/>
        <s v="Telemarketing"/>
      </sharedItems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weighted" numFmtId="0">
      <sharedItems containsSemiMixedTypes="0" containsString="0" containsNumber="1" minValue="1" maxValue="5"/>
    </cacheField>
    <cacheField name="RFM_index" numFmtId="0">
      <sharedItems containsSemiMixedTypes="0" containsString="0" containsNumber="1" minValue="0" maxValue="100"/>
    </cacheField>
    <cacheField name="Churn" numFmtId="0">
      <sharedItems containsSemiMixedTypes="0" containsString="0" containsNumber="1" containsInteger="1" minValue="0" maxValue="1"/>
    </cacheField>
    <cacheField name="fail_rate" numFmtId="0">
      <sharedItems containsSemiMixedTypes="0" containsString="0" containsNumber="1" minValue="0" maxValue="0.75"/>
    </cacheField>
    <cacheField name="city2" numFmtId="0">
      <sharedItems/>
    </cacheField>
    <cacheField name="acquisition_channel" numFmtId="0">
      <sharedItems/>
    </cacheField>
    <cacheField name="annual_value" numFmtId="0">
      <sharedItems containsSemiMixedTypes="0" containsString="0" containsNumber="1" minValue="1.917253310072262" maxValue="876.35818644404503"/>
    </cacheField>
    <cacheField name="CLV_simple" numFmtId="0">
      <sharedItems containsSemiMixedTypes="0" containsString="0" containsNumber="1" minValue="12.8620156450566" maxValue="5879.1045739761421"/>
    </cacheField>
    <cacheField name="churn_probability" numFmtId="0">
      <sharedItems containsSemiMixedTypes="0" containsString="0" containsNumber="1" minValue="4.6059272263563558E-10" maxValue="0.9999999990254731"/>
    </cacheField>
    <cacheField name="expected_lifetime" numFmtId="0">
      <sharedItems containsSemiMixedTypes="0" containsString="0" containsNumber="1" minValue="1.0000000009745269" maxValue="2171115501.5166779"/>
    </cacheField>
    <cacheField name="CLV_model" numFmtId="0">
      <sharedItems containsSemiMixedTypes="0" containsString="0" containsNumber="1" minValue="2.0498857749448449" maxValue="1334650775212.009"/>
    </cacheField>
    <cacheField name="CLV_model2" numFmtId="0">
      <sharedItems/>
    </cacheField>
    <cacheField name="CLV_displ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7">
  <r>
    <n v="1"/>
    <n v="75"/>
    <n v="2"/>
    <n v="79.271505826890916"/>
    <x v="0"/>
    <x v="0"/>
    <n v="3"/>
    <n v="1"/>
    <n v="1"/>
    <n v="2"/>
    <n v="25"/>
    <n v="0"/>
    <n v="0"/>
    <s v="Bucaramanga"/>
    <s v="Digital"/>
    <n v="79.271505826890916"/>
    <n v="531.79793342708444"/>
    <n v="5.4328883570126853E-6"/>
    <n v="184064.15414541261"/>
    <n v="14591042.667859821"/>
    <s v="$14,591,043"/>
    <s v="$14.59 MM"/>
  </r>
  <r>
    <n v="2"/>
    <n v="255"/>
    <n v="4"/>
    <n v="289.91998625220191"/>
    <x v="0"/>
    <x v="0"/>
    <n v="1"/>
    <n v="3"/>
    <n v="4"/>
    <n v="2.2000000000000002"/>
    <n v="30"/>
    <n v="1"/>
    <n v="0"/>
    <s v="Bucaramanga"/>
    <s v="Digital"/>
    <n v="289.91998625220191"/>
    <n v="1944.9466481035149"/>
    <n v="0.99965490607491136"/>
    <n v="1.0003452130560171"/>
    <n v="290.02007041665638"/>
    <s v="$290"/>
    <s v="$290.02"/>
  </r>
  <r>
    <n v="3"/>
    <n v="40"/>
    <n v="5"/>
    <n v="431.03976268725989"/>
    <x v="1"/>
    <x v="1"/>
    <n v="4"/>
    <n v="4"/>
    <n v="5"/>
    <n v="4.2"/>
    <n v="80"/>
    <n v="0"/>
    <n v="0"/>
    <s v="Barranquilla"/>
    <s v="Email"/>
    <n v="431.03976268725989"/>
    <n v="2891.6576344917421"/>
    <n v="4.8266442898938073E-8"/>
    <n v="20718328.095853969"/>
    <n v="8930423225.713686"/>
    <s v="$8,930,423,226"/>
    <s v="$8930.42 MM"/>
  </r>
  <r>
    <n v="4"/>
    <n v="285"/>
    <n v="2"/>
    <n v="114.9238726314244"/>
    <x v="2"/>
    <x v="1"/>
    <n v="1"/>
    <n v="1"/>
    <n v="2"/>
    <n v="1.2"/>
    <n v="5.0000000000000044"/>
    <n v="1"/>
    <n v="0"/>
    <s v="Cúcuta"/>
    <s v="Email"/>
    <n v="114.9238726314244"/>
    <n v="770.97410134092274"/>
    <n v="0.99999151693052402"/>
    <n v="1.0000084831414391"/>
    <n v="114.9248475468906"/>
    <s v="$115"/>
    <s v="$114.92"/>
  </r>
  <r>
    <n v="5"/>
    <n v="126"/>
    <n v="3"/>
    <n v="91.369711772308762"/>
    <x v="3"/>
    <x v="1"/>
    <n v="2"/>
    <n v="2"/>
    <n v="1"/>
    <n v="1.8"/>
    <n v="20"/>
    <n v="0"/>
    <n v="0"/>
    <s v="Medellín"/>
    <s v="Email"/>
    <n v="91.369711772308762"/>
    <n v="612.95951668246357"/>
    <n v="1.782009343920334E-3"/>
    <n v="561.1642853679142"/>
    <n v="51273.419010979953"/>
    <s v="$51,273"/>
    <s v="$51.27 K"/>
  </r>
  <r>
    <n v="6"/>
    <n v="94"/>
    <n v="3"/>
    <n v="141.47633275401091"/>
    <x v="4"/>
    <x v="2"/>
    <n v="2"/>
    <n v="2"/>
    <n v="2"/>
    <n v="2"/>
    <n v="25"/>
    <n v="0"/>
    <n v="0"/>
    <s v="Cali"/>
    <s v="Face to Face"/>
    <n v="141.47633275401091"/>
    <n v="949.10296710805369"/>
    <n v="4.6868840682884261E-5"/>
    <n v="21336.136875371529"/>
    <n v="3018558.4002651842"/>
    <s v="$3,018,558"/>
    <s v="$3.02 MM"/>
  </r>
  <r>
    <n v="7"/>
    <n v="35"/>
    <n v="2"/>
    <n v="77.762882450614541"/>
    <x v="0"/>
    <x v="1"/>
    <n v="4"/>
    <n v="1"/>
    <n v="1"/>
    <n v="2.5"/>
    <n v="37.5"/>
    <n v="0"/>
    <n v="0"/>
    <s v="Bucaramanga"/>
    <s v="Email"/>
    <n v="77.762882450614541"/>
    <n v="521.67723765557298"/>
    <n v="5.0014899900764978E-8"/>
    <n v="19994041.81522125"/>
    <n v="1554794323.3897221"/>
    <s v="$1,554,794,323"/>
    <s v="$1554.79 MM"/>
  </r>
  <r>
    <n v="8"/>
    <n v="34"/>
    <n v="4"/>
    <n v="328.2396933304226"/>
    <x v="1"/>
    <x v="0"/>
    <n v="4"/>
    <n v="3"/>
    <n v="4"/>
    <n v="3.7"/>
    <n v="67.5"/>
    <n v="0"/>
    <n v="0.2"/>
    <s v="Barranquilla"/>
    <s v="Telemarketing"/>
    <n v="328.2396933304226"/>
    <n v="2202.01683771528"/>
    <n v="2.6376379015140051E-8"/>
    <n v="37912709.679596268"/>
    <n v="12444456198.556021"/>
    <s v="$12,444,456,199"/>
    <s v="$12444.46 MM"/>
  </r>
  <r>
    <n v="9"/>
    <n v="142"/>
    <n v="2"/>
    <n v="134.88971877349169"/>
    <x v="5"/>
    <x v="0"/>
    <n v="2"/>
    <n v="1"/>
    <n v="2"/>
    <n v="1.7"/>
    <n v="17.5"/>
    <n v="0"/>
    <n v="0"/>
    <s v="Manizales"/>
    <s v="Digital"/>
    <n v="134.88971877349169"/>
    <n v="904.91624873321689"/>
    <n v="1.107600189483925E-2"/>
    <n v="90.285286107249547"/>
    <n v="12178.55685239113"/>
    <s v="$12,179"/>
    <s v="$12.18 K"/>
  </r>
  <r>
    <n v="10"/>
    <n v="43"/>
    <n v="5"/>
    <n v="310.1049869430779"/>
    <x v="1"/>
    <x v="3"/>
    <n v="4"/>
    <n v="4"/>
    <n v="4"/>
    <n v="4"/>
    <n v="75"/>
    <n v="0"/>
    <n v="0"/>
    <s v="Barranquilla"/>
    <s v="Telemarketing"/>
    <n v="310.1049869430779"/>
    <n v="2080.359007710676"/>
    <n v="7.0351424957211111E-8"/>
    <n v="14214353.164960289"/>
    <n v="4407941802.6243086"/>
    <s v="$4,407,941,803"/>
    <s v="$4407.94 MM"/>
  </r>
  <r>
    <n v="11"/>
    <n v="168"/>
    <n v="2"/>
    <n v="165.19815404552429"/>
    <x v="3"/>
    <x v="2"/>
    <n v="1"/>
    <n v="1"/>
    <n v="2"/>
    <n v="1.2"/>
    <n v="5.0000000000000044"/>
    <n v="0"/>
    <n v="0"/>
    <s v="Medellín"/>
    <s v="Face to Face"/>
    <n v="165.19815404552429"/>
    <n v="1108.242312429712"/>
    <n v="0.20517956991542011"/>
    <n v="4.8737795893237514"/>
    <n v="805.13939138103751"/>
    <s v="$805"/>
    <s v="$805.14"/>
  </r>
  <r>
    <n v="12"/>
    <n v="14"/>
    <n v="5"/>
    <n v="349.24447002738128"/>
    <x v="0"/>
    <x v="2"/>
    <n v="5"/>
    <n v="4"/>
    <n v="5"/>
    <n v="4.7"/>
    <n v="92.5"/>
    <n v="0"/>
    <n v="0.16666666666666671"/>
    <s v="Bucaramanga"/>
    <s v="Face to Face"/>
    <n v="349.24447002738128"/>
    <n v="2342.9287167444631"/>
    <n v="1.8741762515824932E-9"/>
    <n v="533567746.97984391"/>
    <n v="186345585017.67941"/>
    <s v="$186,345,585,018"/>
    <s v="$186345.59 MM"/>
  </r>
  <r>
    <n v="13"/>
    <n v="16"/>
    <n v="5"/>
    <n v="335.42908368003492"/>
    <x v="2"/>
    <x v="3"/>
    <n v="5"/>
    <n v="4"/>
    <n v="5"/>
    <n v="4.7"/>
    <n v="92.5"/>
    <n v="0"/>
    <n v="0"/>
    <s v="Cúcuta"/>
    <s v="Telemarketing"/>
    <n v="335.42908368003492"/>
    <n v="2250.2473196601231"/>
    <n v="2.5505954217576919E-9"/>
    <n v="392065315.99232233"/>
    <n v="131510109686.028"/>
    <s v="$131,510,109,686"/>
    <s v="$131510.11 MM"/>
  </r>
  <r>
    <n v="14"/>
    <n v="13"/>
    <n v="3"/>
    <n v="70.143543676056268"/>
    <x v="6"/>
    <x v="1"/>
    <n v="5"/>
    <n v="2"/>
    <n v="1"/>
    <n v="3.3"/>
    <n v="57.500000000000007"/>
    <n v="0"/>
    <n v="0"/>
    <s v="Bogotá"/>
    <s v="Email"/>
    <n v="70.143543676056268"/>
    <n v="470.56241938481389"/>
    <n v="3.0208658459383162E-9"/>
    <n v="331030919.9412291"/>
    <n v="23219681791.02269"/>
    <s v="$23,219,681,791"/>
    <s v="$23219.68 MM"/>
  </r>
  <r>
    <n v="15"/>
    <n v="250"/>
    <n v="1"/>
    <n v="20.334897639416411"/>
    <x v="7"/>
    <x v="1"/>
    <n v="1"/>
    <n v="1"/>
    <n v="1"/>
    <n v="1"/>
    <n v="0"/>
    <n v="1"/>
    <n v="0"/>
    <s v="Cartagena"/>
    <s v="Email"/>
    <n v="20.334897639416411"/>
    <n v="136.41795281028391"/>
    <n v="0.99959649283684848"/>
    <n v="1.000403670046907"/>
    <n v="20.343106228500361"/>
    <s v="$20"/>
    <s v="$20.34"/>
  </r>
  <r>
    <n v="16"/>
    <n v="46"/>
    <n v="5"/>
    <n v="287.53925330591738"/>
    <x v="1"/>
    <x v="1"/>
    <n v="4"/>
    <n v="4"/>
    <n v="4"/>
    <n v="4"/>
    <n v="75"/>
    <n v="0"/>
    <n v="0"/>
    <s v="Barranquilla"/>
    <s v="Email"/>
    <n v="287.53925330591738"/>
    <n v="1928.9753498713269"/>
    <n v="9.7437078256349128E-8"/>
    <n v="10263033.517580239"/>
    <n v="2951024994.298625"/>
    <s v="$2,951,024,994"/>
    <s v="$2951.02 MM"/>
  </r>
  <r>
    <n v="17"/>
    <n v="41"/>
    <n v="5"/>
    <n v="395.79157865102383"/>
    <x v="2"/>
    <x v="1"/>
    <n v="4"/>
    <n v="4"/>
    <n v="5"/>
    <n v="4.2"/>
    <n v="80"/>
    <n v="0"/>
    <n v="0"/>
    <s v="Cúcuta"/>
    <s v="Email"/>
    <n v="395.79157865102383"/>
    <n v="2655.1929523591471"/>
    <n v="5.3213084793695688E-8"/>
    <n v="18792370.408085659"/>
    <n v="7437861950.4110079"/>
    <s v="$7,437,861,950"/>
    <s v="$7437.86 MM"/>
  </r>
  <r>
    <n v="18"/>
    <n v="5"/>
    <n v="1"/>
    <n v="105.4159773170213"/>
    <x v="4"/>
    <x v="1"/>
    <n v="5"/>
    <n v="1"/>
    <n v="2"/>
    <n v="3.2"/>
    <n v="54.999999999999993"/>
    <n v="0"/>
    <n v="0"/>
    <s v="Cali"/>
    <s v="Email"/>
    <n v="105.4159773170213"/>
    <n v="707.1897815314536"/>
    <n v="1.2848724281162521E-9"/>
    <n v="778287383.3366456"/>
    <n v="82043925147.939697"/>
    <s v="$82,043,925,148"/>
    <s v="$82043.93 MM"/>
  </r>
  <r>
    <n v="19"/>
    <n v="25"/>
    <n v="11"/>
    <n v="566.83219292674255"/>
    <x v="6"/>
    <x v="1"/>
    <n v="4"/>
    <n v="5"/>
    <n v="5"/>
    <n v="4.5"/>
    <n v="87.5"/>
    <n v="0"/>
    <n v="0"/>
    <s v="Bogotá"/>
    <s v="Email"/>
    <n v="566.83219292674255"/>
    <n v="3802.629780449156"/>
    <n v="8.905864298281056E-9"/>
    <n v="112285564.48957039"/>
    <n v="63647072753.64035"/>
    <s v="$63,647,072,754"/>
    <s v="$63647.07 MM"/>
  </r>
  <r>
    <n v="20"/>
    <n v="315"/>
    <n v="1"/>
    <n v="59.427865093070537"/>
    <x v="0"/>
    <x v="1"/>
    <n v="1"/>
    <n v="1"/>
    <n v="1"/>
    <n v="1"/>
    <n v="0"/>
    <n v="1"/>
    <n v="0"/>
    <s v="Bucaramanga"/>
    <s v="Email"/>
    <n v="59.427865093070537"/>
    <n v="398.67560878044702"/>
    <n v="0.99999971798771403"/>
    <n v="1.000000282012365"/>
    <n v="59.427881852463337"/>
    <s v="$59"/>
    <s v="$59.43"/>
  </r>
  <r>
    <n v="21"/>
    <n v="11"/>
    <n v="5"/>
    <n v="318.64785273403919"/>
    <x v="4"/>
    <x v="0"/>
    <n v="5"/>
    <n v="4"/>
    <n v="4"/>
    <n v="4.5"/>
    <n v="87.5"/>
    <n v="0"/>
    <n v="0"/>
    <s v="Cali"/>
    <s v="Digital"/>
    <n v="318.64785273403919"/>
    <n v="2137.6693656481052"/>
    <n v="1.5872418969071679E-9"/>
    <n v="630023692.00848198"/>
    <n v="200755696630.0744"/>
    <s v="$200,755,696,630"/>
    <s v="$200755.70 MM"/>
  </r>
  <r>
    <n v="22"/>
    <n v="63"/>
    <n v="3"/>
    <n v="241.2771278496692"/>
    <x v="6"/>
    <x v="2"/>
    <n v="3"/>
    <n v="2"/>
    <n v="4"/>
    <n v="2.9"/>
    <n v="47.500000000000007"/>
    <n v="0"/>
    <n v="0"/>
    <s v="Bogotá"/>
    <s v="Face to Face"/>
    <n v="241.2771278496692"/>
    <n v="1618.6229419417721"/>
    <n v="1.0237497384679999E-6"/>
    <n v="976801.22633922147"/>
    <n v="235679794.371162"/>
    <s v="$235,679,794"/>
    <s v="$235.68 MM"/>
  </r>
  <r>
    <n v="23"/>
    <n v="107"/>
    <n v="3"/>
    <n v="49.761411906588712"/>
    <x v="8"/>
    <x v="3"/>
    <n v="2"/>
    <n v="2"/>
    <n v="1"/>
    <n v="1.8"/>
    <n v="20"/>
    <n v="0"/>
    <n v="0"/>
    <s v="Santa Marta"/>
    <s v="Telemarketing"/>
    <n v="49.761411906588712"/>
    <n v="333.82759341201842"/>
    <n v="2.108338183742623E-4"/>
    <n v="4743.0720920912554"/>
    <n v="236021.96407719841"/>
    <s v="$236,022"/>
    <s v="$236.02 K"/>
  </r>
  <r>
    <n v="24"/>
    <n v="71"/>
    <n v="5"/>
    <n v="520.25228893101121"/>
    <x v="0"/>
    <x v="1"/>
    <n v="3"/>
    <n v="4"/>
    <n v="5"/>
    <n v="3.7"/>
    <n v="67.5"/>
    <n v="0"/>
    <n v="0"/>
    <s v="Bucaramanga"/>
    <s v="Email"/>
    <n v="520.25228893101121"/>
    <n v="3490.1455349971288"/>
    <n v="1.9891671349891121E-6"/>
    <n v="502722.96500890743"/>
    <n v="261542773.24406871"/>
    <s v="$261,542,773"/>
    <s v="$261.54 MM"/>
  </r>
  <r>
    <n v="25"/>
    <n v="37"/>
    <n v="4"/>
    <n v="263.41420990963769"/>
    <x v="0"/>
    <x v="1"/>
    <n v="4"/>
    <n v="3"/>
    <n v="4"/>
    <n v="3.7"/>
    <n v="67.5"/>
    <n v="0"/>
    <n v="0"/>
    <s v="Bucaramanga"/>
    <s v="Email"/>
    <n v="263.41420990963769"/>
    <n v="1767.1309634407601"/>
    <n v="4.004675708981314E-8"/>
    <n v="24970810.938755739"/>
    <n v="6577666434.2352839"/>
    <s v="$6,577,666,434"/>
    <s v="$6577.67 MM"/>
  </r>
  <r>
    <n v="26"/>
    <n v="53"/>
    <n v="4"/>
    <n v="189.10934474677899"/>
    <x v="0"/>
    <x v="1"/>
    <n v="3"/>
    <n v="3"/>
    <n v="3"/>
    <n v="3"/>
    <n v="50"/>
    <n v="0"/>
    <n v="0"/>
    <s v="Bucaramanga"/>
    <s v="Email"/>
    <n v="189.10934474677899"/>
    <n v="1268.6520544683781"/>
    <n v="3.1757591569840272E-7"/>
    <n v="3148853.3940013442"/>
    <n v="595477602.04326534"/>
    <s v="$595,477,602"/>
    <s v="$595.48 MM"/>
  </r>
  <r>
    <n v="27"/>
    <n v="300"/>
    <n v="3"/>
    <n v="151.8562058142887"/>
    <x v="6"/>
    <x v="3"/>
    <n v="1"/>
    <n v="2"/>
    <n v="2"/>
    <n v="1.5"/>
    <n v="12.5"/>
    <n v="1"/>
    <n v="0"/>
    <s v="Bogotá"/>
    <s v="Telemarketing"/>
    <n v="151.8562058142887"/>
    <n v="1018.7370050276249"/>
    <n v="0.99999822371242719"/>
    <n v="1.0000017762907281"/>
    <n v="151.85647555505909"/>
    <s v="$152"/>
    <s v="$151.86"/>
  </r>
  <r>
    <n v="28"/>
    <n v="30"/>
    <n v="8"/>
    <n v="320.52381428697208"/>
    <x v="7"/>
    <x v="2"/>
    <n v="4"/>
    <n v="5"/>
    <n v="4"/>
    <n v="4.3"/>
    <n v="82.5"/>
    <n v="0"/>
    <n v="0.1111111111111111"/>
    <s v="Medellín"/>
    <s v="Face to Face"/>
    <n v="320.52381428697208"/>
    <n v="2150.2543729168829"/>
    <n v="1.4072541491658109E-8"/>
    <n v="71060369.627815843"/>
    <n v="22776540717.749641"/>
    <s v="$22,776,540,718"/>
    <s v="$22776.54 MM"/>
  </r>
  <r>
    <n v="29"/>
    <n v="278"/>
    <n v="3"/>
    <n v="144.1852914079814"/>
    <x v="2"/>
    <x v="2"/>
    <n v="1"/>
    <n v="2"/>
    <n v="2"/>
    <n v="1.5"/>
    <n v="12.5"/>
    <n v="1"/>
    <n v="0.4"/>
    <s v="Cúcuta"/>
    <s v="Face to Face"/>
    <n v="144.1852914079814"/>
    <n v="967.27618835437261"/>
    <n v="0.99997423606653479"/>
    <n v="1.000025764597263"/>
    <n v="144.1890062839457"/>
    <s v="$144"/>
    <s v="$144.19"/>
  </r>
  <r>
    <n v="30"/>
    <n v="40"/>
    <n v="2"/>
    <n v="71.51539333145152"/>
    <x v="6"/>
    <x v="1"/>
    <n v="4"/>
    <n v="1"/>
    <n v="1"/>
    <n v="2.5"/>
    <n v="37.5"/>
    <n v="0"/>
    <n v="0.33333333333333331"/>
    <s v="Barranquilla"/>
    <s v="Email"/>
    <n v="71.51539333145152"/>
    <n v="479.76555995975139"/>
    <n v="7.2714043345302598E-8"/>
    <n v="13752501.63508616"/>
    <n v="983515563.724617"/>
    <s v="$983,515,564"/>
    <s v="$983.52 MM"/>
  </r>
  <r>
    <n v="31"/>
    <n v="127"/>
    <n v="2"/>
    <n v="117.6470573644569"/>
    <x v="2"/>
    <x v="0"/>
    <n v="2"/>
    <n v="1"/>
    <n v="2"/>
    <n v="1.7"/>
    <n v="17.5"/>
    <n v="0"/>
    <n v="0"/>
    <s v="Cúcuta"/>
    <s v="Digital"/>
    <n v="117.6470573644569"/>
    <n v="789.2427591424962"/>
    <n v="2.0827931853850852E-3"/>
    <n v="480.12448236194479"/>
    <n v="56485.232518515913"/>
    <s v="$56,485"/>
    <s v="$56.49 K"/>
  </r>
  <r>
    <n v="32"/>
    <n v="306"/>
    <n v="2"/>
    <n v="144.6511698797853"/>
    <x v="2"/>
    <x v="0"/>
    <n v="1"/>
    <n v="1"/>
    <n v="2"/>
    <n v="1.2"/>
    <n v="5.0000000000000044"/>
    <n v="1"/>
    <n v="0"/>
    <s v="Cúcuta"/>
    <s v="Digital"/>
    <n v="144.6511698797853"/>
    <n v="970.40156368248233"/>
    <n v="0.99999919451445907"/>
    <n v="1.00000080548619"/>
    <n v="144.651286394305"/>
    <s v="$145"/>
    <s v="$144.65"/>
  </r>
  <r>
    <n v="33"/>
    <n v="46"/>
    <n v="3"/>
    <n v="76.576555791272568"/>
    <x v="4"/>
    <x v="0"/>
    <n v="4"/>
    <n v="2"/>
    <n v="1"/>
    <n v="2.8"/>
    <n v="45.000000000000007"/>
    <n v="0"/>
    <n v="0"/>
    <s v="Cali"/>
    <s v="Digital"/>
    <n v="76.576555791272568"/>
    <n v="513.71868988703159"/>
    <n v="1.505872038481064E-7"/>
    <n v="6640670.4849150078"/>
    <n v="508519673.87955117"/>
    <s v="$508,519,674"/>
    <s v="$508.52 MM"/>
  </r>
  <r>
    <n v="34"/>
    <n v="105"/>
    <n v="1"/>
    <n v="88.752754977582796"/>
    <x v="6"/>
    <x v="0"/>
    <n v="2"/>
    <n v="1"/>
    <n v="1"/>
    <n v="1.5"/>
    <n v="12.5"/>
    <n v="0"/>
    <n v="0"/>
    <s v="Bogotá"/>
    <s v="Digital"/>
    <n v="88.752754977582796"/>
    <n v="595.40349575430889"/>
    <n v="1.9192093009389439E-4"/>
    <n v="5210.4791254959273"/>
    <n v="462444.37714094989"/>
    <s v="$462,444"/>
    <s v="$462.44 K"/>
  </r>
  <r>
    <n v="35"/>
    <n v="100"/>
    <n v="3"/>
    <n v="94.8569158963018"/>
    <x v="5"/>
    <x v="1"/>
    <n v="2"/>
    <n v="2"/>
    <n v="1"/>
    <n v="1.8"/>
    <n v="20"/>
    <n v="0"/>
    <n v="0"/>
    <s v="Manizales"/>
    <s v="Email"/>
    <n v="94.8569158963018"/>
    <n v="636.35364711096383"/>
    <n v="9.8318154335910103E-5"/>
    <n v="10171.061557801801"/>
    <n v="964795.53076451411"/>
    <s v="$964,796"/>
    <s v="$964.80 K"/>
  </r>
  <r>
    <n v="36"/>
    <n v="337"/>
    <n v="1"/>
    <n v="86.551574639740451"/>
    <x v="8"/>
    <x v="0"/>
    <n v="1"/>
    <n v="1"/>
    <n v="1"/>
    <n v="1"/>
    <n v="0"/>
    <n v="1"/>
    <n v="0"/>
    <s v="Santa Marta"/>
    <s v="Digital"/>
    <n v="86.551574639740451"/>
    <n v="580.63673760389418"/>
    <n v="0.99999997602428115"/>
    <n v="1.000000023975719"/>
    <n v="86.551576714876717"/>
    <s v="$87"/>
    <s v="$86.55"/>
  </r>
  <r>
    <n v="37"/>
    <n v="50"/>
    <n v="3"/>
    <n v="190.7172580403799"/>
    <x v="0"/>
    <x v="0"/>
    <n v="4"/>
    <n v="2"/>
    <n v="3"/>
    <n v="3.2"/>
    <n v="55.000000000000007"/>
    <n v="0"/>
    <n v="0"/>
    <s v="Bucaramanga"/>
    <s v="Digital"/>
    <n v="190.7172580403799"/>
    <n v="1279.4388429587359"/>
    <n v="2.0558423216503711E-7"/>
    <n v="4864186.2727936674"/>
    <n v="927684268.54486346"/>
    <s v="$927,684,269"/>
    <s v="$927.68 MM"/>
  </r>
  <r>
    <n v="38"/>
    <n v="95"/>
    <n v="3"/>
    <n v="160.48550471122729"/>
    <x v="7"/>
    <x v="3"/>
    <n v="2"/>
    <n v="2"/>
    <n v="2"/>
    <n v="2"/>
    <n v="25"/>
    <n v="0"/>
    <n v="0"/>
    <s v="Cartagena"/>
    <s v="Telemarketing"/>
    <n v="160.48550471122729"/>
    <n v="1076.627204948109"/>
    <n v="5.2796297671080758E-5"/>
    <n v="18940.722060284759"/>
    <n v="3039711.3394398759"/>
    <s v="$3,039,711"/>
    <s v="$3.04 MM"/>
  </r>
  <r>
    <n v="39"/>
    <n v="8"/>
    <n v="5"/>
    <n v="393.25169664516261"/>
    <x v="0"/>
    <x v="1"/>
    <n v="5"/>
    <n v="4"/>
    <n v="5"/>
    <n v="4.7"/>
    <n v="92.5"/>
    <n v="0"/>
    <n v="0"/>
    <s v="Bucaramanga"/>
    <s v="Email"/>
    <n v="393.25169664516261"/>
    <n v="2638.1539925491088"/>
    <n v="1.0691350341993179E-9"/>
    <n v="935335545.10156584"/>
    <n v="367822290043.71881"/>
    <s v="$367,822,290,044"/>
    <s v="$367822.29 MM"/>
  </r>
  <r>
    <n v="40"/>
    <n v="23"/>
    <n v="1"/>
    <n v="53.922728298936917"/>
    <x v="3"/>
    <x v="2"/>
    <n v="5"/>
    <n v="1"/>
    <n v="1"/>
    <n v="3"/>
    <n v="50"/>
    <n v="0"/>
    <n v="0"/>
    <s v="Medellín"/>
    <s v="Face to Face"/>
    <n v="53.922728298936917"/>
    <n v="361.74404882311683"/>
    <n v="1.026006454090512E-8"/>
    <n v="97465273.830702633"/>
    <n v="5255593479.3544645"/>
    <s v="$5,255,593,479"/>
    <s v="$5255.59 MM"/>
  </r>
  <r>
    <n v="41"/>
    <n v="30"/>
    <n v="4"/>
    <n v="138.93497070195019"/>
    <x v="1"/>
    <x v="0"/>
    <n v="4"/>
    <n v="3"/>
    <n v="2"/>
    <n v="3.3"/>
    <n v="57.499999999999993"/>
    <n v="0"/>
    <n v="0.2"/>
    <s v="Barranquilla"/>
    <s v="Digital"/>
    <n v="138.93497070195019"/>
    <n v="932.05407831405"/>
    <n v="1.8752641858508812E-8"/>
    <n v="53325819.772229083"/>
    <n v="7408821207.7121248"/>
    <s v="$7,408,821,208"/>
    <s v="$7408.82 MM"/>
  </r>
  <r>
    <n v="42"/>
    <n v="170"/>
    <n v="1"/>
    <n v="25.54603132439734"/>
    <x v="8"/>
    <x v="2"/>
    <n v="1"/>
    <n v="1"/>
    <n v="1"/>
    <n v="1"/>
    <n v="0"/>
    <n v="0"/>
    <n v="0.5"/>
    <s v="Barranquilla"/>
    <s v="Email"/>
    <n v="25.54603132439734"/>
    <n v="171.37717423010761"/>
    <n v="0.20120209755769389"/>
    <n v="4.9701271116880594"/>
    <n v="126.9670228814196"/>
    <s v="$127"/>
    <s v="$126.97"/>
  </r>
  <r>
    <n v="43"/>
    <n v="36"/>
    <n v="4"/>
    <n v="247.93793569158629"/>
    <x v="6"/>
    <x v="0"/>
    <n v="4"/>
    <n v="3"/>
    <n v="4"/>
    <n v="3.7"/>
    <n v="67.5"/>
    <n v="0"/>
    <n v="0.2"/>
    <s v="Manizales"/>
    <s v="Digital"/>
    <n v="247.93793569158629"/>
    <n v="1663.3073945497711"/>
    <n v="3.1935371034965352E-8"/>
    <n v="31313241.950598329"/>
    <n v="7763740569.042531"/>
    <s v="$7,763,740,569"/>
    <s v="$7763.74 MM"/>
  </r>
  <r>
    <n v="44"/>
    <n v="54"/>
    <n v="5"/>
    <n v="169.4651942476961"/>
    <x v="9"/>
    <x v="2"/>
    <n v="3"/>
    <n v="4"/>
    <n v="3"/>
    <n v="3.3"/>
    <n v="57.500000000000007"/>
    <n v="0"/>
    <n v="0"/>
    <s v="Pereira"/>
    <s v="Face to Face"/>
    <n v="169.4651942476961"/>
    <n v="1136.8680227362711"/>
    <n v="3.1109349534758589E-7"/>
    <n v="3214467.7241891422"/>
    <n v="544740397.28266251"/>
    <s v="$544,740,397"/>
    <s v="$544.74 MM"/>
  </r>
  <r>
    <n v="45"/>
    <n v="108"/>
    <n v="3"/>
    <n v="184.55852047473681"/>
    <x v="2"/>
    <x v="0"/>
    <n v="2"/>
    <n v="2"/>
    <n v="3"/>
    <n v="2.2000000000000002"/>
    <n v="30"/>
    <n v="0"/>
    <n v="0.25"/>
    <s v="Cúcuta"/>
    <s v="Digital"/>
    <n v="184.55852047473681"/>
    <n v="1238.1225606986141"/>
    <n v="1.8129951979557171E-4"/>
    <n v="5515.7344108113048"/>
    <n v="1017975.7821909291"/>
    <s v="$1,017,976"/>
    <s v="$1.02 MM"/>
  </r>
  <r>
    <n v="46"/>
    <n v="312"/>
    <n v="3"/>
    <n v="147.54428288613349"/>
    <x v="5"/>
    <x v="1"/>
    <n v="1"/>
    <n v="2"/>
    <n v="2"/>
    <n v="1.5"/>
    <n v="12.5"/>
    <n v="1"/>
    <n v="0.25"/>
    <s v="Manizales"/>
    <s v="Email"/>
    <n v="147.54428288613349"/>
    <n v="989.8101961021415"/>
    <n v="0.99999946558748332"/>
    <n v="1.000000534412802"/>
    <n v="147.5443617356872"/>
    <s v="$148"/>
    <s v="$147.54"/>
  </r>
  <r>
    <n v="47"/>
    <n v="200"/>
    <n v="1"/>
    <n v="49.997628004554628"/>
    <x v="7"/>
    <x v="1"/>
    <n v="1"/>
    <n v="1"/>
    <n v="1"/>
    <n v="1"/>
    <n v="0"/>
    <n v="1"/>
    <n v="0"/>
    <s v="Cartagena"/>
    <s v="Email"/>
    <n v="49.997628004554628"/>
    <n v="335.41226411342791"/>
    <n v="0.9045704267519924"/>
    <n v="1.1054971182184929"/>
    <n v="55.272233676795359"/>
    <s v="$55"/>
    <s v="$55.27"/>
  </r>
  <r>
    <n v="48"/>
    <n v="74"/>
    <n v="3"/>
    <n v="246.0760497050251"/>
    <x v="0"/>
    <x v="0"/>
    <n v="3"/>
    <n v="2"/>
    <n v="4"/>
    <n v="2.9"/>
    <n v="47.500000000000007"/>
    <n v="0"/>
    <n v="0"/>
    <s v="Bucaramanga"/>
    <s v="Digital"/>
    <n v="246.0760497050251"/>
    <n v="1650.8168141123031"/>
    <n v="3.4988965697177251E-6"/>
    <n v="285804.39006251493"/>
    <n v="70329615.294937819"/>
    <s v="$70,329,615"/>
    <s v="$70.33 MM"/>
  </r>
  <r>
    <n v="49"/>
    <n v="58"/>
    <n v="2"/>
    <n v="177.81568816673189"/>
    <x v="4"/>
    <x v="1"/>
    <n v="3"/>
    <n v="1"/>
    <n v="3"/>
    <n v="2.4"/>
    <n v="35.000000000000007"/>
    <n v="0"/>
    <n v="0.33333333333333331"/>
    <s v="Cartagena"/>
    <s v="Email"/>
    <n v="177.81568816673189"/>
    <n v="1192.8878417483661"/>
    <n v="5.9092676027986351E-7"/>
    <n v="1692257.0904157381"/>
    <n v="300909859.08730578"/>
    <s v="$300,909,859"/>
    <s v="$300.91 MM"/>
  </r>
  <r>
    <n v="50"/>
    <n v="64"/>
    <n v="2"/>
    <n v="173.02636802000629"/>
    <x v="4"/>
    <x v="2"/>
    <n v="3"/>
    <n v="1"/>
    <n v="3"/>
    <n v="2.4"/>
    <n v="35.000000000000007"/>
    <n v="0"/>
    <n v="0"/>
    <s v="Cali"/>
    <s v="Face to Face"/>
    <n v="173.02636802000629"/>
    <n v="1160.758383250236"/>
    <n v="1.3804613470466741E-6"/>
    <n v="724395.50889228156"/>
    <n v="125339523.9136357"/>
    <s v="$125,339,524"/>
    <s v="$125.34 MM"/>
  </r>
  <r>
    <n v="51"/>
    <n v="52"/>
    <n v="3"/>
    <n v="167.05463514972951"/>
    <x v="1"/>
    <x v="0"/>
    <n v="3"/>
    <n v="2"/>
    <n v="3"/>
    <n v="2.7"/>
    <n v="42.500000000000007"/>
    <n v="0"/>
    <n v="0"/>
    <s v="Barranquilla"/>
    <s v="Digital"/>
    <n v="167.05463514972951"/>
    <n v="1120.696633870492"/>
    <n v="3.1887418718222468E-7"/>
    <n v="3136033.082002142"/>
    <n v="523888862.33134949"/>
    <s v="$523,888,862"/>
    <s v="$523.89 MM"/>
  </r>
  <r>
    <n v="52"/>
    <n v="12"/>
    <n v="4"/>
    <n v="202.46293667710239"/>
    <x v="9"/>
    <x v="3"/>
    <n v="5"/>
    <n v="3"/>
    <n v="3"/>
    <n v="4"/>
    <n v="75"/>
    <n v="0"/>
    <n v="0.33333333333333331"/>
    <s v="Pereira"/>
    <s v="Telemarketing"/>
    <n v="202.46293667710239"/>
    <n v="1358.235474365589"/>
    <n v="1.7521746509366791E-9"/>
    <n v="570719362.63055694"/>
    <n v="115549518176.6667"/>
    <s v="$115,549,518,177"/>
    <s v="$115549.52 MM"/>
  </r>
  <r>
    <n v="53"/>
    <n v="19"/>
    <n v="3"/>
    <n v="236.21048632190099"/>
    <x v="7"/>
    <x v="0"/>
    <n v="5"/>
    <n v="2"/>
    <n v="3"/>
    <n v="3.7"/>
    <n v="67.5"/>
    <n v="0"/>
    <n v="0"/>
    <s v="Cartagena"/>
    <s v="Digital"/>
    <n v="236.21048632190099"/>
    <n v="1584.633055339051"/>
    <n v="5.2622712023815794E-9"/>
    <n v="190032014.98763949"/>
    <n v="44887554676.961113"/>
    <s v="$44,887,554,677"/>
    <s v="$44887.55 MM"/>
  </r>
  <r>
    <n v="54"/>
    <n v="102"/>
    <n v="3"/>
    <n v="128.70897775333231"/>
    <x v="0"/>
    <x v="2"/>
    <n v="2"/>
    <n v="2"/>
    <n v="2"/>
    <n v="2"/>
    <n v="25"/>
    <n v="0"/>
    <n v="0"/>
    <s v="Bucaramanga"/>
    <s v="Face to Face"/>
    <n v="128.70897775333231"/>
    <n v="863.45235490046252"/>
    <n v="1.138222819451571E-4"/>
    <n v="8785.62600319179"/>
    <n v="1130788.94179391"/>
    <s v="$1,130,789"/>
    <s v="$1.13 MM"/>
  </r>
  <r>
    <n v="55"/>
    <n v="324"/>
    <n v="1"/>
    <n v="15.0492454380816"/>
    <x v="7"/>
    <x v="2"/>
    <n v="1"/>
    <n v="1"/>
    <n v="1"/>
    <n v="1"/>
    <n v="0"/>
    <n v="1"/>
    <n v="0.5"/>
    <s v="Cartagena"/>
    <s v="Face to Face"/>
    <n v="15.0492454380816"/>
    <n v="100.9588191888982"/>
    <n v="0.99999986200865254"/>
    <n v="1.000000137991367"/>
    <n v="15.04924751474754"/>
    <s v="$15"/>
    <s v="$15.05"/>
  </r>
  <r>
    <n v="56"/>
    <n v="137"/>
    <n v="2"/>
    <n v="172.90284538320401"/>
    <x v="2"/>
    <x v="1"/>
    <n v="2"/>
    <n v="1"/>
    <n v="3"/>
    <n v="1.9"/>
    <n v="22.5"/>
    <n v="0"/>
    <n v="0.33333333333333331"/>
    <s v="Bucaramanga"/>
    <s v="Email"/>
    <n v="172.90284538320401"/>
    <n v="1159.9297237931239"/>
    <n v="4.9388348101116111E-3"/>
    <n v="202.47690770151539"/>
    <n v="35008.833465984368"/>
    <s v="$35,009"/>
    <s v="$35.01 K"/>
  </r>
  <r>
    <n v="57"/>
    <n v="125"/>
    <n v="2"/>
    <n v="130.5674141073296"/>
    <x v="0"/>
    <x v="1"/>
    <n v="2"/>
    <n v="1"/>
    <n v="2"/>
    <n v="1.7"/>
    <n v="17.5"/>
    <n v="0"/>
    <n v="0.33333333333333331"/>
    <s v="Bucaramanga"/>
    <s v="Email"/>
    <n v="130.5674141073296"/>
    <n v="875.91979325870125"/>
    <n v="1.398427477726056E-3"/>
    <n v="715.08892375747075"/>
    <n v="93367.311631806311"/>
    <s v="$93,367"/>
    <s v="$93.37 K"/>
  </r>
  <r>
    <n v="58"/>
    <n v="188"/>
    <n v="2"/>
    <n v="97.048721844923733"/>
    <x v="6"/>
    <x v="1"/>
    <n v="1"/>
    <n v="1"/>
    <n v="1"/>
    <n v="1"/>
    <n v="0"/>
    <n v="1"/>
    <n v="0"/>
    <s v="Bogotá"/>
    <s v="Email"/>
    <n v="97.048721844923733"/>
    <n v="651.05751657568305"/>
    <n v="0.7190724308293851"/>
    <n v="1.390680489372385"/>
    <n v="134.96376398826311"/>
    <s v="$135"/>
    <s v="$134.96"/>
  </r>
  <r>
    <n v="59"/>
    <n v="14"/>
    <n v="6"/>
    <n v="358.961088088689"/>
    <x v="5"/>
    <x v="1"/>
    <n v="5"/>
    <n v="5"/>
    <n v="5"/>
    <n v="5"/>
    <n v="100"/>
    <n v="0"/>
    <n v="0.14285714285714279"/>
    <s v="Manizales"/>
    <s v="Email"/>
    <n v="358.961088088689"/>
    <n v="2408.113266362931"/>
    <n v="1.6829963585639619E-9"/>
    <n v="594178350.36390853"/>
    <n v="213286907165.37091"/>
    <s v="$213,286,907,165"/>
    <s v="$213286.91 MM"/>
  </r>
  <r>
    <n v="60"/>
    <n v="106"/>
    <n v="1"/>
    <n v="243.27961480827929"/>
    <x v="1"/>
    <x v="1"/>
    <n v="2"/>
    <n v="1"/>
    <n v="4"/>
    <n v="2.1"/>
    <n v="27.5"/>
    <n v="0"/>
    <n v="0.5"/>
    <s v="Barranquilla"/>
    <s v="Email"/>
    <n v="243.27961480827929"/>
    <n v="1632.056752933443"/>
    <n v="1.3270514010699279E-4"/>
    <n v="7535.5031402231734"/>
    <n v="1833234.301340072"/>
    <s v="$1,833,234"/>
    <s v="$1.83 MM"/>
  </r>
  <r>
    <n v="61"/>
    <n v="64"/>
    <n v="8"/>
    <n v="606.57477472025266"/>
    <x v="1"/>
    <x v="0"/>
    <n v="3"/>
    <n v="5"/>
    <n v="5"/>
    <n v="4"/>
    <n v="75"/>
    <n v="0"/>
    <n v="0"/>
    <s v="Barranquilla"/>
    <s v="Digital"/>
    <n v="606.57477472025266"/>
    <n v="4069.245415492082"/>
    <n v="8.5063093770338023E-7"/>
    <n v="1175597.9657874911"/>
    <n v="713088071.25913489"/>
    <s v="$713,088,071"/>
    <s v="$713.09 MM"/>
  </r>
  <r>
    <n v="62"/>
    <n v="163"/>
    <n v="3"/>
    <n v="175.62354330834961"/>
    <x v="7"/>
    <x v="0"/>
    <n v="1"/>
    <n v="2"/>
    <n v="3"/>
    <n v="1.7"/>
    <n v="17.5"/>
    <n v="0"/>
    <n v="0.25"/>
    <s v="Cartagena"/>
    <s v="Telemarketing"/>
    <n v="175.62354330834961"/>
    <n v="1178.181698685986"/>
    <n v="9.4650602156305788E-2"/>
    <n v="10.56517314436735"/>
    <n v="1855.4931432800111"/>
    <s v="$1,855"/>
    <s v="$1.86 K"/>
  </r>
  <r>
    <n v="63"/>
    <n v="76"/>
    <n v="5"/>
    <n v="264.67406609077852"/>
    <x v="9"/>
    <x v="0"/>
    <n v="3"/>
    <n v="4"/>
    <n v="4"/>
    <n v="3.5"/>
    <n v="62.5"/>
    <n v="0"/>
    <n v="0"/>
    <s v="Pereira"/>
    <s v="Digital"/>
    <n v="264.67406609077852"/>
    <n v="1775.5827886780539"/>
    <n v="3.4355149032928849E-6"/>
    <n v="291077.18294032622"/>
    <n v="77040581.555065513"/>
    <s v="$77,040,582"/>
    <s v="$77.04 MM"/>
  </r>
  <r>
    <n v="64"/>
    <n v="64"/>
    <n v="3"/>
    <n v="308.3379798290236"/>
    <x v="1"/>
    <x v="1"/>
    <n v="3"/>
    <n v="2"/>
    <n v="4"/>
    <n v="2.9"/>
    <n v="47.500000000000007"/>
    <n v="0"/>
    <n v="0"/>
    <s v="Barranquilla"/>
    <s v="Email"/>
    <n v="308.3379798290236"/>
    <n v="2068.5049282176351"/>
    <n v="1.175425215061835E-6"/>
    <n v="850755.95383360388"/>
    <n v="262320372.1325675"/>
    <s v="$262,320,372"/>
    <s v="$262.32 MM"/>
  </r>
  <r>
    <n v="65"/>
    <n v="95"/>
    <n v="5"/>
    <n v="267.02963764731442"/>
    <x v="1"/>
    <x v="0"/>
    <n v="2"/>
    <n v="4"/>
    <n v="4"/>
    <n v="3"/>
    <n v="50"/>
    <n v="0"/>
    <n v="0"/>
    <s v="Barranquilla"/>
    <s v="Digital"/>
    <n v="267.02963764731442"/>
    <n v="1791.3852901284611"/>
    <n v="3.5865829671175799E-5"/>
    <n v="27881.691547865339"/>
    <n v="7445237.9910206683"/>
    <s v="$7,445,238"/>
    <s v="$7.45 MM"/>
  </r>
  <r>
    <n v="66"/>
    <n v="65"/>
    <n v="5"/>
    <n v="256.18959197773142"/>
    <x v="0"/>
    <x v="0"/>
    <n v="3"/>
    <n v="4"/>
    <n v="4"/>
    <n v="3.5"/>
    <n v="62.5"/>
    <n v="0"/>
    <n v="0"/>
    <s v="Bucaramanga"/>
    <s v="Digital"/>
    <n v="256.18959197773142"/>
    <n v="1718.6641550218801"/>
    <n v="1.0037359674680831E-6"/>
    <n v="996277.93803433503"/>
    <n v="255236038.44143179"/>
    <s v="$255,236,038"/>
    <s v="$255.24 MM"/>
  </r>
  <r>
    <n v="67"/>
    <n v="25"/>
    <n v="7"/>
    <n v="243.4641336752521"/>
    <x v="0"/>
    <x v="3"/>
    <n v="4"/>
    <n v="5"/>
    <n v="4"/>
    <n v="4.3"/>
    <n v="82.5"/>
    <n v="0"/>
    <n v="0.125"/>
    <s v="Bucaramanga"/>
    <s v="Telemarketing"/>
    <n v="243.4641336752521"/>
    <n v="1633.2946094761039"/>
    <n v="7.6721316475056507E-9"/>
    <n v="130341871.84797829"/>
    <n v="31733570911.078758"/>
    <s v="$31,733,570,911"/>
    <s v="$31733.57 MM"/>
  </r>
  <r>
    <n v="68"/>
    <n v="53"/>
    <n v="4"/>
    <n v="224.59441030407399"/>
    <x v="2"/>
    <x v="1"/>
    <n v="3"/>
    <n v="3"/>
    <n v="3"/>
    <n v="3"/>
    <n v="50"/>
    <n v="0"/>
    <n v="0"/>
    <s v="Cúcuta"/>
    <s v="Email"/>
    <n v="224.59441030407399"/>
    <n v="1506.70587133548"/>
    <n v="3.2207849542558231E-7"/>
    <n v="3104833.1826023902"/>
    <n v="697328177.73910511"/>
    <s v="$697,328,178"/>
    <s v="$697.33 MM"/>
  </r>
  <r>
    <n v="69"/>
    <n v="25"/>
    <n v="4"/>
    <n v="167.31980750724551"/>
    <x v="1"/>
    <x v="1"/>
    <n v="4"/>
    <n v="3"/>
    <n v="3"/>
    <n v="3.5"/>
    <n v="62.5"/>
    <n v="0"/>
    <n v="0.2"/>
    <s v="Barranquilla"/>
    <s v="Email"/>
    <n v="167.31980750724551"/>
    <n v="1122.475559478856"/>
    <n v="9.921909133946945E-9"/>
    <n v="100787054.8399388"/>
    <n v="16863670615.040751"/>
    <s v="$16,863,670,615"/>
    <s v="$16863.67 MM"/>
  </r>
  <r>
    <n v="70"/>
    <n v="96"/>
    <n v="4"/>
    <n v="295.10164559779628"/>
    <x v="4"/>
    <x v="1"/>
    <n v="2"/>
    <n v="3"/>
    <n v="4"/>
    <n v="2.7"/>
    <n v="42.500000000000007"/>
    <n v="0"/>
    <n v="0"/>
    <s v="Cali"/>
    <s v="Email"/>
    <n v="295.10164559779628"/>
    <n v="1979.708139044885"/>
    <n v="4.5917505990779713E-5"/>
    <n v="21778.18630220904"/>
    <n v="6426778.6159172729"/>
    <s v="$6,426,779"/>
    <s v="$6.43 MM"/>
  </r>
  <r>
    <n v="71"/>
    <n v="3"/>
    <n v="3"/>
    <n v="127.6978816800068"/>
    <x v="0"/>
    <x v="2"/>
    <n v="5"/>
    <n v="2"/>
    <n v="2"/>
    <n v="3.5"/>
    <n v="62.5"/>
    <n v="0"/>
    <n v="0"/>
    <s v="Bucaramanga"/>
    <s v="Face to Face"/>
    <n v="127.6978816800068"/>
    <n v="856.66935265164796"/>
    <n v="9.2567322337182066E-10"/>
    <n v="1080294832.724489"/>
    <n v="137951361728.7746"/>
    <s v="$137,951,361,729"/>
    <s v="$137951.36 MM"/>
  </r>
  <r>
    <n v="72"/>
    <n v="14"/>
    <n v="7"/>
    <n v="449.07217150139428"/>
    <x v="3"/>
    <x v="3"/>
    <n v="5"/>
    <n v="5"/>
    <n v="5"/>
    <n v="5"/>
    <n v="100"/>
    <n v="0"/>
    <n v="0.22222222222222221"/>
    <s v="Medellín"/>
    <s v="Telemarketing"/>
    <n v="449.07217150139428"/>
    <n v="3012.629194726896"/>
    <n v="1.688714688829451E-9"/>
    <n v="592166342.02024961"/>
    <n v="265925425101.07089"/>
    <s v="$265,925,425,101"/>
    <s v="$265925.43 MM"/>
  </r>
  <r>
    <n v="73"/>
    <n v="63"/>
    <n v="5"/>
    <n v="396.12569998470559"/>
    <x v="6"/>
    <x v="2"/>
    <n v="3"/>
    <n v="4"/>
    <n v="5"/>
    <n v="3.7"/>
    <n v="67.5"/>
    <n v="0"/>
    <n v="0"/>
    <s v="Bogotá"/>
    <s v="Face to Face"/>
    <n v="396.12569998470559"/>
    <n v="2657.4344265548548"/>
    <n v="7.7573333175689481E-7"/>
    <n v="1289102.787081718"/>
    <n v="510646743.88498038"/>
    <s v="$510,646,744"/>
    <s v="$510.65 MM"/>
  </r>
  <r>
    <n v="74"/>
    <n v="68"/>
    <n v="2"/>
    <n v="64.252354052049256"/>
    <x v="6"/>
    <x v="0"/>
    <n v="3"/>
    <n v="1"/>
    <n v="1"/>
    <n v="2"/>
    <n v="25"/>
    <n v="0"/>
    <n v="0.5"/>
    <s v="Bogotá"/>
    <s v="Email"/>
    <n v="64.252354052049256"/>
    <n v="431.04099949005968"/>
    <n v="1.8852253005929301E-6"/>
    <n v="530440.57900426327"/>
    <n v="34082055.885755926"/>
    <s v="$34,082,056"/>
    <s v="$34.08 MM"/>
  </r>
  <r>
    <n v="75"/>
    <n v="95"/>
    <n v="5"/>
    <n v="256.95531924617927"/>
    <x v="0"/>
    <x v="1"/>
    <n v="2"/>
    <n v="4"/>
    <n v="4"/>
    <n v="3"/>
    <n v="50"/>
    <n v="0"/>
    <n v="0"/>
    <s v="Bucaramanga"/>
    <s v="Email"/>
    <n v="256.95531924617927"/>
    <n v="1723.8010850534431"/>
    <n v="3.572276871575157E-5"/>
    <n v="27993.35090617041"/>
    <n v="7193040.4188653389"/>
    <s v="$7,193,040"/>
    <s v="$7.19 MM"/>
  </r>
  <r>
    <n v="76"/>
    <n v="143"/>
    <n v="2"/>
    <n v="159.452412136845"/>
    <x v="9"/>
    <x v="2"/>
    <n v="2"/>
    <n v="1"/>
    <n v="2"/>
    <n v="1.7"/>
    <n v="17.5"/>
    <n v="0"/>
    <n v="0"/>
    <s v="Pereira"/>
    <s v="Face to Face"/>
    <n v="159.452412136845"/>
    <n v="1069.696637774387"/>
    <n v="1.248653247710641E-2"/>
    <n v="80.086285110254792"/>
    <n v="12769.951339909219"/>
    <s v="$12,770"/>
    <s v="$12.77 K"/>
  </r>
  <r>
    <n v="77"/>
    <n v="108"/>
    <n v="3"/>
    <n v="298.89611470801901"/>
    <x v="2"/>
    <x v="3"/>
    <n v="2"/>
    <n v="2"/>
    <n v="4"/>
    <n v="2.4"/>
    <n v="35.000000000000007"/>
    <n v="0"/>
    <n v="0"/>
    <s v="Cúcuta"/>
    <s v="Telemarketing"/>
    <n v="298.89611470801901"/>
    <n v="2005.163576155868"/>
    <n v="1.9858305170375191E-4"/>
    <n v="5035.6764659443816"/>
    <n v="1505144.1305973839"/>
    <s v="$1,505,144"/>
    <s v="$1.51 MM"/>
  </r>
  <r>
    <n v="78"/>
    <n v="185"/>
    <n v="3"/>
    <n v="107.6634557662844"/>
    <x v="4"/>
    <x v="1"/>
    <n v="1"/>
    <n v="2"/>
    <n v="2"/>
    <n v="1.5"/>
    <n v="12.5"/>
    <n v="1"/>
    <n v="0"/>
    <s v="Cali"/>
    <s v="Email"/>
    <n v="107.6634557662844"/>
    <n v="722.26713350392708"/>
    <n v="0.59747331251261337"/>
    <n v="1.673714924260971"/>
    <n v="180.19793271354109"/>
    <s v="$180"/>
    <s v="$180.20"/>
  </r>
  <r>
    <n v="79"/>
    <n v="83"/>
    <n v="4"/>
    <n v="265.72422480707081"/>
    <x v="1"/>
    <x v="1"/>
    <n v="3"/>
    <n v="3"/>
    <n v="4"/>
    <n v="3.2"/>
    <n v="55.000000000000007"/>
    <n v="0"/>
    <n v="0"/>
    <s v="Barranquilla"/>
    <s v="Email"/>
    <n v="265.72422480707081"/>
    <n v="1782.6278451490921"/>
    <n v="8.4979560621082337E-6"/>
    <n v="117675.3554256331"/>
    <n v="31269192.59937289"/>
    <s v="$31,269,193"/>
    <s v="$31.27 MM"/>
  </r>
  <r>
    <n v="80"/>
    <n v="96"/>
    <n v="4"/>
    <n v="407.26370113353062"/>
    <x v="6"/>
    <x v="3"/>
    <n v="2"/>
    <n v="3"/>
    <n v="5"/>
    <n v="2.9"/>
    <n v="47.5"/>
    <n v="0"/>
    <n v="0.2"/>
    <s v="Bucaramanga"/>
    <s v="Telemarketing"/>
    <n v="407.26370113353062"/>
    <n v="2732.1544149248039"/>
    <n v="3.9354933231459669E-5"/>
    <n v="25409.775036808271"/>
    <n v="10348479.026460931"/>
    <s v="$10,348,479"/>
    <s v="$10.35 MM"/>
  </r>
  <r>
    <n v="81"/>
    <n v="36"/>
    <n v="4"/>
    <n v="282.12707832765778"/>
    <x v="1"/>
    <x v="0"/>
    <n v="4"/>
    <n v="3"/>
    <n v="4"/>
    <n v="3.7"/>
    <n v="67.5"/>
    <n v="0"/>
    <n v="0"/>
    <s v="Barranquilla"/>
    <s v="Digital"/>
    <n v="282.12707832765778"/>
    <n v="1892.667430162202"/>
    <n v="3.6086530701314878E-8"/>
    <n v="27711170.360955842"/>
    <n v="7818071530.9764605"/>
    <s v="$7,818,071,531"/>
    <s v="$7818.07 MM"/>
  </r>
  <r>
    <n v="82"/>
    <n v="6"/>
    <n v="5"/>
    <n v="200.4341967751881"/>
    <x v="1"/>
    <x v="2"/>
    <n v="5"/>
    <n v="4"/>
    <n v="3"/>
    <n v="4.3000000000000007"/>
    <n v="82.500000000000014"/>
    <n v="0"/>
    <n v="0.16666666666666671"/>
    <s v="Manizales"/>
    <s v="Face to Face"/>
    <n v="200.4341967751881"/>
    <n v="1344.625543835758"/>
    <n v="8.6666051601136148E-10"/>
    <n v="1153854342.646539"/>
    <n v="231271868363.92181"/>
    <s v="$231,271,868,364"/>
    <s v="$231271.87 MM"/>
  </r>
  <r>
    <n v="83"/>
    <n v="331"/>
    <n v="1"/>
    <n v="47.601017093920667"/>
    <x v="8"/>
    <x v="2"/>
    <n v="1"/>
    <n v="1"/>
    <n v="1"/>
    <n v="1"/>
    <n v="0"/>
    <n v="1"/>
    <n v="0.5"/>
    <s v="Santa Marta"/>
    <s v="Face to Face"/>
    <n v="47.601017093920667"/>
    <n v="319.33444754858112"/>
    <n v="0.9999999376096208"/>
    <n v="1.0000000623903831"/>
    <n v="47.601020063766363"/>
    <s v="$48"/>
    <s v="$47.60"/>
  </r>
  <r>
    <n v="84"/>
    <n v="31"/>
    <n v="4"/>
    <n v="286.6615316134646"/>
    <x v="6"/>
    <x v="0"/>
    <n v="4"/>
    <n v="3"/>
    <n v="4"/>
    <n v="3.7"/>
    <n v="67.5"/>
    <n v="0"/>
    <n v="0"/>
    <s v="Bogotá"/>
    <s v="Digital"/>
    <n v="286.6615316134646"/>
    <n v="1923.08709813066"/>
    <n v="2.0696358230436962E-8"/>
    <n v="48317679.316613153"/>
    <n v="13850819956.908541"/>
    <s v="$13,850,819,957"/>
    <s v="$13850.82 MM"/>
  </r>
  <r>
    <n v="85"/>
    <n v="71"/>
    <n v="5"/>
    <n v="445.76569360095829"/>
    <x v="8"/>
    <x v="0"/>
    <n v="3"/>
    <n v="4"/>
    <n v="5"/>
    <n v="3.7"/>
    <n v="67.5"/>
    <n v="0"/>
    <n v="0"/>
    <s v="Santa Marta"/>
    <s v="Digital"/>
    <n v="445.76569360095829"/>
    <n v="2990.4474776517332"/>
    <n v="1.931243614228296E-6"/>
    <n v="517801.06488512032"/>
    <n v="230817950.83583051"/>
    <s v="$230,817,951"/>
    <s v="$230.82 MM"/>
  </r>
  <r>
    <n v="86"/>
    <n v="17"/>
    <n v="3"/>
    <n v="167.220475079312"/>
    <x v="1"/>
    <x v="0"/>
    <n v="5"/>
    <n v="2"/>
    <n v="3"/>
    <n v="3.7"/>
    <n v="67.5"/>
    <n v="0"/>
    <n v="0.4"/>
    <s v="Pereira"/>
    <s v="Digital"/>
    <n v="167.220475079312"/>
    <n v="1121.8091815748869"/>
    <n v="3.2963133505552992E-9"/>
    <n v="303369216.9561305"/>
    <n v="50729544583.843018"/>
    <s v="$50,729,544,584"/>
    <s v="$50729.54 MM"/>
  </r>
  <r>
    <n v="87"/>
    <n v="110"/>
    <n v="2"/>
    <n v="28.769919263236289"/>
    <x v="1"/>
    <x v="1"/>
    <n v="2"/>
    <n v="1"/>
    <n v="1"/>
    <n v="1.5"/>
    <n v="12.5"/>
    <n v="0"/>
    <n v="0"/>
    <s v="Barranquilla"/>
    <s v="Email"/>
    <n v="28.769919263236289"/>
    <n v="193.00483130046771"/>
    <n v="3.3084847932618499E-4"/>
    <n v="3022.5316496440519"/>
    <n v="86957.991530835774"/>
    <s v="$86,958"/>
    <s v="$86.96 K"/>
  </r>
  <r>
    <n v="88"/>
    <n v="140"/>
    <n v="2"/>
    <n v="55.999266903355569"/>
    <x v="7"/>
    <x v="1"/>
    <n v="2"/>
    <n v="1"/>
    <n v="1"/>
    <n v="1.5"/>
    <n v="12.5"/>
    <n v="0"/>
    <n v="0"/>
    <s v="Cartagena"/>
    <s v="Email"/>
    <n v="55.999266903355569"/>
    <n v="375.67463998563261"/>
    <n v="9.4135181063608481E-3"/>
    <n v="106.23020943936849"/>
    <n v="5948.8138515945557"/>
    <s v="$5,949"/>
    <s v="$5.95 K"/>
  </r>
  <r>
    <n v="89"/>
    <n v="193"/>
    <n v="1"/>
    <n v="68.038569063865452"/>
    <x v="0"/>
    <x v="2"/>
    <n v="1"/>
    <n v="1"/>
    <n v="1"/>
    <n v="1"/>
    <n v="0"/>
    <n v="1"/>
    <n v="0"/>
    <s v="Bucaramanga"/>
    <s v="Face to Face"/>
    <n v="68.038569063865452"/>
    <n v="456.44106345745098"/>
    <n v="0.81387130365606386"/>
    <n v="1.228695489701886"/>
    <n v="83.59868293454177"/>
    <s v="$84"/>
    <s v="$83.60"/>
  </r>
  <r>
    <n v="90"/>
    <n v="32"/>
    <n v="5"/>
    <n v="267.48442360038132"/>
    <x v="8"/>
    <x v="3"/>
    <n v="4"/>
    <n v="4"/>
    <n v="4"/>
    <n v="4"/>
    <n v="75"/>
    <n v="0"/>
    <n v="0.2857142857142857"/>
    <s v="Cúcuta"/>
    <s v="Telemarketing"/>
    <n v="267.48442360038132"/>
    <n v="1794.4362505898509"/>
    <n v="1.7362589974883279E-8"/>
    <n v="57595093.902845137"/>
    <n v="15405790494.81237"/>
    <s v="$15,405,790,495"/>
    <s v="$15405.79 MM"/>
  </r>
  <r>
    <n v="91"/>
    <n v="50"/>
    <n v="3"/>
    <n v="216.42450908167649"/>
    <x v="1"/>
    <x v="1"/>
    <n v="4"/>
    <n v="2"/>
    <n v="3"/>
    <n v="3.2"/>
    <n v="55.000000000000007"/>
    <n v="0"/>
    <n v="0"/>
    <s v="Barranquilla"/>
    <s v="Email"/>
    <n v="216.42450908167649"/>
    <n v="1451.8975699029049"/>
    <n v="2.0769174221937909E-7"/>
    <n v="4814827.9238937078"/>
    <n v="1042046769.741444"/>
    <s v="$1,042,046,770"/>
    <s v="$1042.05 MM"/>
  </r>
  <r>
    <n v="92"/>
    <n v="151"/>
    <n v="6"/>
    <n v="735.50442952080755"/>
    <x v="0"/>
    <x v="2"/>
    <n v="2"/>
    <n v="5"/>
    <n v="5"/>
    <n v="3.5"/>
    <n v="62.5"/>
    <n v="0"/>
    <n v="0.14285714285714279"/>
    <s v="Bucaramanga"/>
    <s v="Face to Face"/>
    <n v="735.50442952080755"/>
    <n v="4934.1781963847543"/>
    <n v="1.6383260994010249E-2"/>
    <n v="61.037909386025277"/>
    <n v="44893.652722111263"/>
    <s v="$44,894"/>
    <s v="$44.89 K"/>
  </r>
  <r>
    <n v="93"/>
    <n v="123"/>
    <n v="4"/>
    <n v="306.61280257967911"/>
    <x v="1"/>
    <x v="3"/>
    <n v="2"/>
    <n v="3"/>
    <n v="4"/>
    <n v="2.7"/>
    <n v="42.500000000000007"/>
    <n v="0"/>
    <n v="0"/>
    <s v="Barranquilla"/>
    <s v="Telemarketing"/>
    <n v="306.61280257967911"/>
    <n v="2056.9314670296981"/>
    <n v="9.3676387785135364E-4"/>
    <n v="1067.504868242454"/>
    <n v="327310.65941927"/>
    <s v="$327,311"/>
    <s v="$327.31 K"/>
  </r>
  <r>
    <n v="94"/>
    <n v="85"/>
    <n v="1"/>
    <n v="22.866869795950851"/>
    <x v="9"/>
    <x v="0"/>
    <n v="3"/>
    <n v="1"/>
    <n v="1"/>
    <n v="2"/>
    <n v="25"/>
    <n v="0"/>
    <n v="0"/>
    <s v="Pereira"/>
    <s v="Digital"/>
    <n v="22.866869795950851"/>
    <n v="153.40384889355431"/>
    <n v="1.6036244168127771E-5"/>
    <n v="62358.741206217863"/>
    <n v="1425949.2158019789"/>
    <s v="$1,425,949"/>
    <s v="$1.43 MM"/>
  </r>
  <r>
    <n v="95"/>
    <n v="321"/>
    <n v="1"/>
    <n v="12.513394037650031"/>
    <x v="2"/>
    <x v="1"/>
    <n v="1"/>
    <n v="1"/>
    <n v="1"/>
    <n v="1"/>
    <n v="0"/>
    <n v="1"/>
    <n v="0.66666666666666663"/>
    <s v="Cartagena"/>
    <s v="Email"/>
    <n v="12.513394037650031"/>
    <n v="83.946898951472647"/>
    <n v="0.99999978867696848"/>
    <n v="1.0000002113230759"/>
    <n v="12.51339668201895"/>
    <s v="$13"/>
    <s v="$12.51"/>
  </r>
  <r>
    <n v="96"/>
    <n v="108"/>
    <n v="5"/>
    <n v="320.69319416205428"/>
    <x v="8"/>
    <x v="1"/>
    <n v="2"/>
    <n v="4"/>
    <n v="4"/>
    <n v="3"/>
    <n v="50"/>
    <n v="0"/>
    <n v="0"/>
    <s v="Santa Marta"/>
    <s v="Email"/>
    <n v="320.69319416205428"/>
    <n v="2151.390668570577"/>
    <n v="1.5619945021525989E-4"/>
    <n v="6402.0711892512463"/>
    <n v="2053100.658933844"/>
    <s v="$2,053,101"/>
    <s v="$2.05 MM"/>
  </r>
  <r>
    <n v="97"/>
    <n v="102"/>
    <n v="1"/>
    <n v="112.6946326979814"/>
    <x v="9"/>
    <x v="2"/>
    <n v="2"/>
    <n v="1"/>
    <n v="2"/>
    <n v="1.7"/>
    <n v="17.5"/>
    <n v="0"/>
    <n v="0"/>
    <s v="Pereira"/>
    <s v="Face to Face"/>
    <n v="112.6946326979814"/>
    <n v="756.01910361062937"/>
    <n v="1.267100069813062E-4"/>
    <n v="7892.0364999074773"/>
    <n v="889390.15459613595"/>
    <s v="$889,390"/>
    <s v="$889.39 K"/>
  </r>
  <r>
    <n v="98"/>
    <n v="41"/>
    <n v="3"/>
    <n v="147.89503896706671"/>
    <x v="1"/>
    <x v="0"/>
    <n v="4"/>
    <n v="2"/>
    <n v="2"/>
    <n v="3"/>
    <n v="50"/>
    <n v="0"/>
    <n v="0.25"/>
    <s v="Barranquilla"/>
    <s v="Digital"/>
    <n v="147.89503896706671"/>
    <n v="992.16326555668945"/>
    <n v="7.0752307757248605E-8"/>
    <n v="14133814.594868099"/>
    <n v="2090321060.2613151"/>
    <s v="$2,090,321,060"/>
    <s v="$2090.32 MM"/>
  </r>
  <r>
    <n v="99"/>
    <n v="24"/>
    <n v="7"/>
    <n v="342.42424353774379"/>
    <x v="2"/>
    <x v="3"/>
    <n v="5"/>
    <n v="5"/>
    <n v="5"/>
    <n v="5"/>
    <n v="100"/>
    <n v="0"/>
    <n v="0"/>
    <s v="Cúcuta"/>
    <s v="Telemarketing"/>
    <n v="342.42424353774379"/>
    <n v="2297.1747940094219"/>
    <n v="5.5727598308257582E-9"/>
    <n v="179444302.3488099"/>
    <n v="61446079488.949417"/>
    <s v="$61,446,079,489"/>
    <s v="$61446.08 MM"/>
  </r>
  <r>
    <n v="101"/>
    <n v="51"/>
    <n v="2"/>
    <n v="149.61987383423201"/>
    <x v="5"/>
    <x v="1"/>
    <n v="3"/>
    <n v="1"/>
    <n v="2"/>
    <n v="2.2000000000000002"/>
    <n v="30"/>
    <n v="0"/>
    <n v="0.33333333333333331"/>
    <s v="Bucaramanga"/>
    <s v="Telemarketing"/>
    <n v="149.61987383423201"/>
    <n v="1003.734429852023"/>
    <n v="2.9287045679738619E-7"/>
    <n v="3414478.9164986359"/>
    <n v="510873904.6961711"/>
    <s v="$510,873,905"/>
    <s v="$510.87 MM"/>
  </r>
  <r>
    <n v="102"/>
    <n v="256"/>
    <n v="1"/>
    <n v="80.748805804430546"/>
    <x v="5"/>
    <x v="3"/>
    <n v="1"/>
    <n v="1"/>
    <n v="1"/>
    <n v="1"/>
    <n v="0"/>
    <n v="1"/>
    <n v="0"/>
    <s v="Manizales"/>
    <s v="Telemarketing"/>
    <n v="80.748805804430546"/>
    <n v="541.70849418800992"/>
    <n v="0.99979823287429359"/>
    <n v="1.000201807843895"/>
    <n v="80.76510154682704"/>
    <s v="$81"/>
    <s v="$80.77"/>
  </r>
  <r>
    <n v="103"/>
    <n v="19"/>
    <n v="5"/>
    <n v="250.72465347571909"/>
    <x v="0"/>
    <x v="0"/>
    <n v="5"/>
    <n v="4"/>
    <n v="4"/>
    <n v="4.5"/>
    <n v="87.5"/>
    <n v="0"/>
    <n v="0"/>
    <s v="Bucaramanga"/>
    <s v="Digital"/>
    <n v="250.72465347571909"/>
    <n v="1682.0022678612811"/>
    <n v="3.7714797048354019E-9"/>
    <n v="265147920.24941921"/>
    <n v="66479120424.343208"/>
    <s v="$66,479,120,424"/>
    <s v="$66479.12 MM"/>
  </r>
  <r>
    <n v="105"/>
    <n v="11"/>
    <n v="4"/>
    <n v="82.053096212876099"/>
    <x v="6"/>
    <x v="0"/>
    <n v="5"/>
    <n v="3"/>
    <n v="1"/>
    <n v="3.6"/>
    <n v="65"/>
    <n v="0"/>
    <n v="0.33333333333333331"/>
    <s v="Bogotá"/>
    <s v="Email"/>
    <n v="82.053096212876099"/>
    <n v="550.458409262347"/>
    <n v="1.789101373873278E-9"/>
    <n v="558939820.07015646"/>
    <n v="45862742833.424202"/>
    <s v="$45,862,742,833"/>
    <s v="$45862.74 MM"/>
  </r>
  <r>
    <n v="106"/>
    <n v="10"/>
    <n v="6"/>
    <n v="305.73256581060139"/>
    <x v="3"/>
    <x v="2"/>
    <n v="5"/>
    <n v="5"/>
    <n v="4"/>
    <n v="4.8"/>
    <n v="95"/>
    <n v="0"/>
    <n v="0.25"/>
    <s v="Medellín"/>
    <s v="Email"/>
    <n v="305.73256581060139"/>
    <n v="2051.0263427376949"/>
    <n v="1.0888674841015961E-9"/>
    <n v="918385400.06094563"/>
    <n v="280780324763.6286"/>
    <s v="$280,780,324,764"/>
    <s v="$280780.32 MM"/>
  </r>
  <r>
    <n v="107"/>
    <n v="47"/>
    <n v="8"/>
    <n v="552.31956325112151"/>
    <x v="6"/>
    <x v="1"/>
    <n v="4"/>
    <n v="5"/>
    <n v="5"/>
    <n v="4.5"/>
    <n v="87.5"/>
    <n v="0"/>
    <n v="0.1111111111111111"/>
    <s v="Bogotá"/>
    <s v="Email"/>
    <n v="552.31956325112151"/>
    <n v="3705.270882197095"/>
    <n v="9.3923992831679243E-8"/>
    <n v="10646906.82169034"/>
    <n v="5880494925.7313929"/>
    <s v="$5,880,494,926"/>
    <s v="$5880.49 MM"/>
  </r>
  <r>
    <n v="108"/>
    <n v="167"/>
    <n v="3"/>
    <n v="116.964206606754"/>
    <x v="6"/>
    <x v="1"/>
    <n v="1"/>
    <n v="2"/>
    <n v="2"/>
    <n v="1.5"/>
    <n v="12.5"/>
    <n v="0"/>
    <n v="0.25"/>
    <s v="Bogotá"/>
    <s v="Telemarketing"/>
    <n v="116.964206606754"/>
    <n v="784.66181144890095"/>
    <n v="0.14866594923151211"/>
    <n v="6.7264898597777529"/>
    <n v="786.75854969728107"/>
    <s v="$787"/>
    <s v="$786.76"/>
  </r>
  <r>
    <n v="109"/>
    <n v="283"/>
    <n v="1"/>
    <n v="157.3926515500778"/>
    <x v="5"/>
    <x v="1"/>
    <n v="1"/>
    <n v="1"/>
    <n v="2"/>
    <n v="1.2"/>
    <n v="5.0000000000000044"/>
    <n v="1"/>
    <n v="0"/>
    <s v="Manizales"/>
    <s v="Email"/>
    <n v="157.3926515500778"/>
    <n v="1055.8786030092931"/>
    <n v="0.99998946104617015"/>
    <n v="1.000010539064901"/>
    <n v="157.39431032144739"/>
    <s v="$157"/>
    <s v="$157.39"/>
  </r>
  <r>
    <n v="110"/>
    <n v="79"/>
    <n v="8"/>
    <n v="694.35244018332776"/>
    <x v="0"/>
    <x v="1"/>
    <n v="3"/>
    <n v="5"/>
    <n v="5"/>
    <n v="4"/>
    <n v="75"/>
    <n v="0"/>
    <n v="0"/>
    <s v="Bucaramanga"/>
    <s v="Email"/>
    <n v="694.35244018332776"/>
    <n v="4658.1074612851144"/>
    <n v="4.6941973414354608E-6"/>
    <n v="213028.96475464429"/>
    <n v="147917181.50711539"/>
    <s v="$147,917,182"/>
    <s v="$147.92 MM"/>
  </r>
  <r>
    <n v="111"/>
    <n v="18"/>
    <n v="8"/>
    <n v="393.13858638711969"/>
    <x v="7"/>
    <x v="1"/>
    <n v="5"/>
    <n v="5"/>
    <n v="5"/>
    <n v="5"/>
    <n v="100"/>
    <n v="0"/>
    <n v="0.1111111111111111"/>
    <s v="Cartagena"/>
    <s v="Email"/>
    <n v="393.13858638711969"/>
    <n v="2637.3951851964648"/>
    <n v="2.7706840988442809E-9"/>
    <n v="360921694.54364139"/>
    <n v="141892244789.33099"/>
    <s v="$141,892,244,789"/>
    <s v="$141892.24 MM"/>
  </r>
  <r>
    <n v="112"/>
    <n v="25"/>
    <n v="6"/>
    <n v="258.71240487822581"/>
    <x v="6"/>
    <x v="1"/>
    <n v="4"/>
    <n v="5"/>
    <n v="4"/>
    <n v="4.3"/>
    <n v="82.5"/>
    <n v="0"/>
    <n v="0"/>
    <s v="Bogotá"/>
    <s v="Email"/>
    <n v="258.71240487822581"/>
    <n v="1735.5886056540651"/>
    <n v="8.1726413296965975E-9"/>
    <n v="122359462.4624404"/>
    <n v="31655910793.264961"/>
    <s v="$31,655,910,793"/>
    <s v="$31655.91 MM"/>
  </r>
  <r>
    <n v="113"/>
    <n v="242"/>
    <n v="3"/>
    <n v="189.4391758397924"/>
    <x v="0"/>
    <x v="1"/>
    <n v="1"/>
    <n v="2"/>
    <n v="3"/>
    <n v="1.7"/>
    <n v="17.5"/>
    <n v="1"/>
    <n v="0"/>
    <s v="Bucaramanga"/>
    <s v="Email"/>
    <n v="189.4391758397924"/>
    <n v="1270.864747311977"/>
    <n v="0.99876540521997104"/>
    <n v="1.0012361208884251"/>
    <n v="189.67334556213399"/>
    <s v="$190"/>
    <s v="$189.67"/>
  </r>
  <r>
    <n v="114"/>
    <n v="65"/>
    <n v="2"/>
    <n v="40.677890243164263"/>
    <x v="5"/>
    <x v="1"/>
    <n v="3"/>
    <n v="1"/>
    <n v="1"/>
    <n v="2"/>
    <n v="25"/>
    <n v="0"/>
    <n v="0.33333333333333331"/>
    <s v="Santa Marta"/>
    <s v="Email"/>
    <n v="40.677890243164263"/>
    <n v="272.89021120310611"/>
    <n v="1.4631220973108399E-6"/>
    <n v="683469.95909497922"/>
    <n v="27802115.980565529"/>
    <s v="$27,802,116"/>
    <s v="$27.80 MM"/>
  </r>
  <r>
    <n v="115"/>
    <n v="94"/>
    <n v="6"/>
    <n v="389.08257467079852"/>
    <x v="1"/>
    <x v="2"/>
    <n v="2"/>
    <n v="5"/>
    <n v="5"/>
    <n v="3.5"/>
    <n v="62.5"/>
    <n v="0"/>
    <n v="0"/>
    <s v="Barranquilla"/>
    <s v="Face to Face"/>
    <n v="389.08257467079852"/>
    <n v="2610.185172895121"/>
    <n v="2.7172169461899899E-5"/>
    <n v="36802.361379431757"/>
    <n v="14319157.519474469"/>
    <s v="$14,319,158"/>
    <s v="$14.32 MM"/>
  </r>
  <r>
    <n v="116"/>
    <n v="118"/>
    <n v="4"/>
    <n v="288.93027961574069"/>
    <x v="0"/>
    <x v="2"/>
    <n v="2"/>
    <n v="3"/>
    <n v="4"/>
    <n v="2.7"/>
    <n v="42.500000000000007"/>
    <n v="0"/>
    <n v="0.2"/>
    <s v="Bucaramanga"/>
    <s v="Face to Face"/>
    <n v="288.93027961574069"/>
    <n v="1938.3071382509011"/>
    <n v="4.7793408857744552E-4"/>
    <n v="2092.3387218025518"/>
    <n v="604540.01194125274"/>
    <s v="$604,540"/>
    <s v="$604.54 K"/>
  </r>
  <r>
    <n v="117"/>
    <n v="15"/>
    <n v="6"/>
    <n v="343.11231897195881"/>
    <x v="5"/>
    <x v="1"/>
    <n v="5"/>
    <n v="5"/>
    <n v="5"/>
    <n v="5"/>
    <n v="100"/>
    <n v="0"/>
    <n v="0"/>
    <s v="Manizales"/>
    <s v="Email"/>
    <n v="343.11231897195881"/>
    <n v="2301.7907917773532"/>
    <n v="2.0206938740514691E-9"/>
    <n v="494879512.84526402"/>
    <n v="169799257264.05179"/>
    <s v="$169,799,257,264"/>
    <s v="$169799.26 MM"/>
  </r>
  <r>
    <n v="119"/>
    <n v="59"/>
    <n v="2"/>
    <n v="103.59632486539741"/>
    <x v="5"/>
    <x v="0"/>
    <n v="3"/>
    <n v="1"/>
    <n v="2"/>
    <n v="2.2000000000000002"/>
    <n v="30"/>
    <n v="0"/>
    <n v="0"/>
    <s v="Manizales"/>
    <s v="Digital"/>
    <n v="103.59632486539741"/>
    <n v="694.98252744645742"/>
    <n v="8.413069880595509E-7"/>
    <n v="1188626.7607338789"/>
    <n v="123137364.0486919"/>
    <s v="$123,137,364"/>
    <s v="$123.14 MM"/>
  </r>
  <r>
    <n v="120"/>
    <n v="282"/>
    <n v="1"/>
    <n v="10.14765046753994"/>
    <x v="5"/>
    <x v="1"/>
    <n v="1"/>
    <n v="1"/>
    <n v="1"/>
    <n v="1"/>
    <n v="0"/>
    <n v="1"/>
    <n v="0"/>
    <s v="Manizales"/>
    <s v="Email"/>
    <n v="10.14765046753994"/>
    <n v="68.076157901714765"/>
    <n v="0.99998858466049734"/>
    <n v="1.0000114154698141"/>
    <n v="10.147766307737539"/>
    <s v="$10"/>
    <s v="$10.15"/>
  </r>
  <r>
    <n v="121"/>
    <n v="34"/>
    <n v="3"/>
    <n v="121.7527538231453"/>
    <x v="7"/>
    <x v="0"/>
    <n v="4"/>
    <n v="2"/>
    <n v="2"/>
    <n v="3"/>
    <n v="50"/>
    <n v="0"/>
    <n v="0"/>
    <s v="Cartagena"/>
    <s v="Digital"/>
    <n v="121.7527538231453"/>
    <n v="816.78608469477433"/>
    <n v="3.6735723007882217E-8"/>
    <n v="27221459.607190382"/>
    <n v="3314287670.2609429"/>
    <s v="$3,314,287,670"/>
    <s v="$3314.29 MM"/>
  </r>
  <r>
    <n v="122"/>
    <n v="117"/>
    <n v="2"/>
    <n v="90.647472949607618"/>
    <x v="6"/>
    <x v="1"/>
    <n v="2"/>
    <n v="1"/>
    <n v="1"/>
    <n v="1.5"/>
    <n v="12.5"/>
    <n v="0"/>
    <n v="0"/>
    <s v="Bogotá"/>
    <s v="Email"/>
    <n v="90.647472949607618"/>
    <n v="608.11433165227095"/>
    <n v="7.4001159373196209E-4"/>
    <n v="1351.3301797839231"/>
    <n v="122494.6659179516"/>
    <s v="$122,495"/>
    <s v="$122.49 K"/>
  </r>
  <r>
    <n v="123"/>
    <n v="47"/>
    <n v="4"/>
    <n v="190.7723799161854"/>
    <x v="4"/>
    <x v="0"/>
    <n v="4"/>
    <n v="3"/>
    <n v="3"/>
    <n v="3.5"/>
    <n v="62.5"/>
    <n v="0"/>
    <n v="0"/>
    <s v="Cali"/>
    <s v="Digital"/>
    <n v="190.7723799161854"/>
    <n v="1279.8086315647961"/>
    <n v="1.2990965756357499E-7"/>
    <n v="7697657.1161433607"/>
    <n v="1468500367.825429"/>
    <s v="$1,468,500,368"/>
    <s v="$1468.50 MM"/>
  </r>
  <r>
    <n v="124"/>
    <n v="52"/>
    <n v="4"/>
    <n v="506.24482911704291"/>
    <x v="1"/>
    <x v="0"/>
    <n v="3"/>
    <n v="3"/>
    <n v="5"/>
    <n v="3.4"/>
    <n v="60"/>
    <n v="0"/>
    <n v="0"/>
    <s v="Barranquilla"/>
    <s v="Digital"/>
    <n v="506.24482911704291"/>
    <n v="3396.1756008583939"/>
    <n v="2.6902545647282142E-7"/>
    <n v="3717120.3540027309"/>
    <n v="1881772958.419594"/>
    <s v="$1,881,772,958"/>
    <s v="$1881.77 MM"/>
  </r>
  <r>
    <n v="125"/>
    <n v="44"/>
    <n v="3"/>
    <n v="149.49120699234419"/>
    <x v="2"/>
    <x v="1"/>
    <n v="4"/>
    <n v="2"/>
    <n v="2"/>
    <n v="3"/>
    <n v="50"/>
    <n v="0"/>
    <n v="0"/>
    <s v="Cúcuta"/>
    <s v="Email"/>
    <n v="149.49120699234419"/>
    <n v="1002.871260168254"/>
    <n v="1.133268913841445E-7"/>
    <n v="8824030.9761104863"/>
    <n v="1319115041.15659"/>
    <s v="$1,319,115,041"/>
    <s v="$1319.12 MM"/>
  </r>
  <r>
    <n v="126"/>
    <n v="37"/>
    <n v="5"/>
    <n v="348.15039062374638"/>
    <x v="1"/>
    <x v="1"/>
    <n v="4"/>
    <n v="4"/>
    <n v="5"/>
    <n v="4.2"/>
    <n v="80"/>
    <n v="0"/>
    <n v="0"/>
    <s v="Barranquilla"/>
    <s v="Email"/>
    <n v="348.15039062374638"/>
    <n v="2335.5890155518459"/>
    <n v="3.3421330666922778E-8"/>
    <n v="29921010.924610011"/>
    <n v="10417011641.260361"/>
    <s v="$10,417,011,641"/>
    <s v="$10417.01 MM"/>
  </r>
  <r>
    <n v="127"/>
    <n v="35"/>
    <n v="2"/>
    <n v="95.538399580347814"/>
    <x v="6"/>
    <x v="0"/>
    <n v="4"/>
    <n v="1"/>
    <n v="1"/>
    <n v="2.5"/>
    <n v="37.5"/>
    <n v="0"/>
    <n v="0"/>
    <s v="Bogotá"/>
    <s v="Digital"/>
    <n v="95.538399580347814"/>
    <n v="640.92542370407364"/>
    <n v="5.0368865958505837E-8"/>
    <n v="19853534.141979799"/>
    <n v="1896774877.938544"/>
    <s v="$1,896,774,878"/>
    <s v="$1896.77 MM"/>
  </r>
  <r>
    <n v="128"/>
    <n v="22"/>
    <n v="2"/>
    <n v="109.22217617131891"/>
    <x v="3"/>
    <x v="0"/>
    <n v="5"/>
    <n v="1"/>
    <n v="2"/>
    <n v="3.2"/>
    <n v="54.999999999999993"/>
    <n v="0"/>
    <n v="0"/>
    <s v="Medellín"/>
    <s v="Digital"/>
    <n v="109.22217617131891"/>
    <n v="732.72390837582316"/>
    <n v="8.6651521268373032E-9"/>
    <n v="115404782.9007926"/>
    <n v="12604761529.00318"/>
    <s v="$12,604,761,529"/>
    <s v="$12604.76 MM"/>
  </r>
  <r>
    <n v="129"/>
    <n v="5"/>
    <n v="5"/>
    <n v="373.27171568294062"/>
    <x v="1"/>
    <x v="0"/>
    <n v="5"/>
    <n v="4"/>
    <n v="5"/>
    <n v="4.7"/>
    <n v="92.5"/>
    <n v="0"/>
    <n v="0"/>
    <s v="Barranquilla"/>
    <s v="Digital"/>
    <n v="373.27171568294062"/>
    <n v="2504.1170208177382"/>
    <n v="7.5901516773515614E-10"/>
    <n v="1317496728.0086441"/>
    <n v="491784264070.4469"/>
    <s v="$491,784,264,070"/>
    <s v="$491784.26 MM"/>
  </r>
  <r>
    <n v="130"/>
    <n v="10"/>
    <n v="4"/>
    <n v="135.37962708762711"/>
    <x v="3"/>
    <x v="3"/>
    <n v="5"/>
    <n v="3"/>
    <n v="2"/>
    <n v="3.8"/>
    <n v="70"/>
    <n v="0"/>
    <n v="0"/>
    <s v="Medellín"/>
    <s v="Telemarketing"/>
    <n v="135.37962708762711"/>
    <n v="908.20282978536545"/>
    <n v="1.790145780671235E-9"/>
    <n v="558613723.41700518"/>
    <n v="75624917562.225006"/>
    <s v="$75,624,917,562"/>
    <s v="$75624.92 MM"/>
  </r>
  <r>
    <n v="131"/>
    <n v="70"/>
    <n v="3"/>
    <n v="186.73816378596939"/>
    <x v="7"/>
    <x v="2"/>
    <n v="3"/>
    <n v="2"/>
    <n v="3"/>
    <n v="2.7"/>
    <n v="42.500000000000007"/>
    <n v="0"/>
    <n v="0.25"/>
    <s v="Cartagena"/>
    <s v="Face to Face"/>
    <n v="186.73816378596939"/>
    <n v="1252.7448363376429"/>
    <n v="2.0896294299732749E-6"/>
    <n v="478553.7500841904"/>
    <n v="89364248.563611433"/>
    <s v="$89,364,249"/>
    <s v="$89.36 MM"/>
  </r>
  <r>
    <n v="132"/>
    <n v="136"/>
    <n v="4"/>
    <n v="324.04610504072548"/>
    <x v="4"/>
    <x v="0"/>
    <n v="2"/>
    <n v="3"/>
    <n v="4"/>
    <n v="2.7"/>
    <n v="42.500000000000007"/>
    <n v="0"/>
    <n v="0"/>
    <s v="Cali"/>
    <s v="Digital"/>
    <n v="324.04610504072548"/>
    <n v="2173.8838842303921"/>
    <n v="4.0095960988347648E-3"/>
    <n v="249.4016792091881"/>
    <n v="80817.642738353898"/>
    <s v="$80,818"/>
    <s v="$80.82 K"/>
  </r>
  <r>
    <n v="133"/>
    <n v="139"/>
    <n v="3"/>
    <n v="160.00899355181861"/>
    <x v="1"/>
    <x v="0"/>
    <n v="2"/>
    <n v="2"/>
    <n v="2"/>
    <n v="2"/>
    <n v="25"/>
    <n v="0"/>
    <n v="0"/>
    <s v="Barranquilla"/>
    <s v="Digital"/>
    <n v="160.00899355181861"/>
    <n v="1073.4304995596451"/>
    <n v="7.0973625922821984E-3"/>
    <n v="140.8974090019606"/>
    <n v="22544.85260846265"/>
    <s v="$22,545"/>
    <s v="$22.54 K"/>
  </r>
  <r>
    <n v="134"/>
    <n v="69"/>
    <n v="5"/>
    <n v="240.99980295024289"/>
    <x v="5"/>
    <x v="1"/>
    <n v="3"/>
    <n v="4"/>
    <n v="4"/>
    <n v="3.5"/>
    <n v="62.5"/>
    <n v="0"/>
    <n v="0"/>
    <s v="Manizales"/>
    <s v="Email"/>
    <n v="240.99980295024289"/>
    <n v="1616.762490233881"/>
    <n v="1.558791423240444E-6"/>
    <n v="641522.64702687552"/>
    <n v="154606831.52159521"/>
    <s v="$154,606,832"/>
    <s v="$154.61 MM"/>
  </r>
  <r>
    <n v="135"/>
    <n v="292"/>
    <n v="2"/>
    <n v="111.1425590751755"/>
    <x v="2"/>
    <x v="1"/>
    <n v="1"/>
    <n v="1"/>
    <n v="2"/>
    <n v="1.2"/>
    <n v="5.0000000000000044"/>
    <n v="1"/>
    <n v="0"/>
    <s v="Cúcuta"/>
    <s v="Email"/>
    <n v="111.1425590751755"/>
    <n v="745.60691909962372"/>
    <n v="0.99999610882249079"/>
    <n v="1.000003891192651"/>
    <n v="111.1429915522846"/>
    <s v="$111"/>
    <s v="$111.14"/>
  </r>
  <r>
    <n v="136"/>
    <n v="271"/>
    <n v="4"/>
    <n v="258.12451740485312"/>
    <x v="1"/>
    <x v="1"/>
    <n v="1"/>
    <n v="3"/>
    <n v="4"/>
    <n v="2.2000000000000002"/>
    <n v="30"/>
    <n v="1"/>
    <n v="0"/>
    <s v="Barranquilla"/>
    <s v="Email"/>
    <n v="258.12451740485312"/>
    <n v="1731.644725186977"/>
    <n v="0.99994133269147245"/>
    <n v="1.000058670750583"/>
    <n v="258.13966176403301"/>
    <s v="$258"/>
    <s v="$258.14"/>
  </r>
  <r>
    <n v="137"/>
    <n v="116"/>
    <n v="3"/>
    <n v="173.0701360251378"/>
    <x v="4"/>
    <x v="0"/>
    <n v="2"/>
    <n v="2"/>
    <n v="3"/>
    <n v="2.2000000000000002"/>
    <n v="30"/>
    <n v="0"/>
    <n v="0.25"/>
    <s v="Barranquilla"/>
    <s v="Telemarketing"/>
    <n v="173.0701360251378"/>
    <n v="1161.0520036935"/>
    <n v="4.4042970944894159E-4"/>
    <n v="2270.5098646755309"/>
    <n v="392957.45112581138"/>
    <s v="$392,957"/>
    <s v="$392.96 K"/>
  </r>
  <r>
    <n v="138"/>
    <n v="283"/>
    <n v="3"/>
    <n v="277.24278133468908"/>
    <x v="1"/>
    <x v="3"/>
    <n v="1"/>
    <n v="2"/>
    <n v="4"/>
    <n v="1.9"/>
    <n v="22.5"/>
    <n v="1"/>
    <n v="0"/>
    <s v="Barranquilla"/>
    <s v="Telemarketing"/>
    <n v="277.24278133468908"/>
    <n v="1859.9008134566091"/>
    <n v="0.99998651828135776"/>
    <n v="1.000013481900401"/>
    <n v="277.2465190942541"/>
    <s v="$277"/>
    <s v="$277.25"/>
  </r>
  <r>
    <n v="139"/>
    <n v="29"/>
    <n v="4"/>
    <n v="134.1160614909106"/>
    <x v="2"/>
    <x v="0"/>
    <n v="4"/>
    <n v="3"/>
    <n v="2"/>
    <n v="3.3"/>
    <n v="57.499999999999993"/>
    <n v="0"/>
    <n v="0.42857142857142849"/>
    <s v="Cúcuta"/>
    <s v="Digital"/>
    <n v="134.1160614909106"/>
    <n v="899.72611969800107"/>
    <n v="1.47864199446609E-8"/>
    <n v="67629622.568719283"/>
    <n v="9070218619.0334301"/>
    <s v="$9,070,218,619"/>
    <s v="$9070.22 MM"/>
  </r>
  <r>
    <n v="141"/>
    <n v="76"/>
    <n v="4"/>
    <n v="199.13256895170159"/>
    <x v="7"/>
    <x v="2"/>
    <n v="3"/>
    <n v="3"/>
    <n v="3"/>
    <n v="3"/>
    <n v="50"/>
    <n v="0"/>
    <n v="0"/>
    <s v="Cartagena"/>
    <s v="Face to Face"/>
    <n v="199.13256895170159"/>
    <n v="1335.893490881788"/>
    <n v="4.1480352829767702E-6"/>
    <n v="241077.98795828139"/>
    <n v="48006479.059839942"/>
    <s v="$48,006,479"/>
    <s v="$48.01 MM"/>
  </r>
  <r>
    <n v="142"/>
    <n v="38"/>
    <n v="4"/>
    <n v="115.92788843427481"/>
    <x v="0"/>
    <x v="0"/>
    <n v="4"/>
    <n v="3"/>
    <n v="2"/>
    <n v="3.3"/>
    <n v="57.499999999999993"/>
    <n v="0"/>
    <n v="0.2"/>
    <s v="Bucaramanga"/>
    <s v="Telemarketing"/>
    <n v="115.92788843427481"/>
    <n v="777.70960514540411"/>
    <n v="4.5359710319692473E-8"/>
    <n v="22045996.170435421"/>
    <n v="2555745784.4686861"/>
    <s v="$2,555,745,784"/>
    <s v="$2555.75 MM"/>
  </r>
  <r>
    <n v="143"/>
    <n v="24"/>
    <n v="6"/>
    <n v="305.10937793524869"/>
    <x v="0"/>
    <x v="1"/>
    <n v="5"/>
    <n v="5"/>
    <n v="4"/>
    <n v="4.8"/>
    <n v="95"/>
    <n v="0"/>
    <n v="0"/>
    <s v="Bucaramanga"/>
    <s v="Email"/>
    <n v="305.10937793524869"/>
    <n v="2046.8456472810819"/>
    <n v="5.944242508317252E-9"/>
    <n v="168230013.93378359"/>
    <n v="51328554901.374939"/>
    <s v="$51,328,554,901"/>
    <s v="$51328.55 MM"/>
  </r>
  <r>
    <n v="144"/>
    <n v="50"/>
    <n v="5"/>
    <n v="171.60156609720161"/>
    <x v="3"/>
    <x v="1"/>
    <n v="4"/>
    <n v="4"/>
    <n v="3"/>
    <n v="3.8"/>
    <n v="70"/>
    <n v="0"/>
    <n v="0"/>
    <s v="Medellín"/>
    <s v="Email"/>
    <n v="171.60156609720161"/>
    <n v="1151.200009025011"/>
    <n v="1.590960337207236E-7"/>
    <n v="6285511.8170663826"/>
    <n v="1078603671.531059"/>
    <s v="$1,078,603,672"/>
    <s v="$1078.60 MM"/>
  </r>
  <r>
    <n v="146"/>
    <n v="91"/>
    <n v="3"/>
    <n v="111.292036215086"/>
    <x v="3"/>
    <x v="1"/>
    <n v="3"/>
    <n v="2"/>
    <n v="2"/>
    <n v="2.5"/>
    <n v="37.5"/>
    <n v="0"/>
    <n v="0.25"/>
    <s v="Manizales"/>
    <s v="Email"/>
    <n v="111.292036215086"/>
    <n v="746.60969598987924"/>
    <n v="2.309737346944777E-5"/>
    <n v="43294.966041171632"/>
    <n v="4818384.928584991"/>
    <s v="$4,818,385"/>
    <s v="$4.82 MM"/>
  </r>
  <r>
    <n v="147"/>
    <n v="29"/>
    <n v="4"/>
    <n v="541.72817482720029"/>
    <x v="1"/>
    <x v="1"/>
    <n v="4"/>
    <n v="3"/>
    <n v="5"/>
    <n v="3.9"/>
    <n v="72.5"/>
    <n v="0"/>
    <n v="0"/>
    <s v="Barranquilla"/>
    <s v="Email"/>
    <n v="541.72817482720029"/>
    <n v="3634.2178800217011"/>
    <n v="1.6742646226632231E-8"/>
    <n v="59727714.87038397"/>
    <n v="32356185963.332539"/>
    <s v="$32,356,185,963"/>
    <s v="$32356.19 MM"/>
  </r>
  <r>
    <n v="148"/>
    <n v="25"/>
    <n v="4"/>
    <n v="304.95659670029391"/>
    <x v="5"/>
    <x v="1"/>
    <n v="4"/>
    <n v="3"/>
    <n v="4"/>
    <n v="3.7"/>
    <n v="67.5"/>
    <n v="0"/>
    <n v="0"/>
    <s v="Manizales"/>
    <s v="Email"/>
    <n v="304.95659670029391"/>
    <n v="2045.820704659292"/>
    <n v="1.067498371622406E-8"/>
    <n v="93676957.884271041"/>
    <n v="28567406265.624062"/>
    <s v="$28,567,406,266"/>
    <s v="$28567.41 MM"/>
  </r>
  <r>
    <n v="149"/>
    <n v="64"/>
    <n v="7"/>
    <n v="440.89045833008242"/>
    <x v="7"/>
    <x v="1"/>
    <n v="3"/>
    <n v="5"/>
    <n v="5"/>
    <n v="4"/>
    <n v="75"/>
    <n v="0"/>
    <n v="0.125"/>
    <s v="Cartagena"/>
    <s v="Email"/>
    <n v="440.89045833008242"/>
    <n v="2957.741652084545"/>
    <n v="7.3626573651510493E-7"/>
    <n v="1358205.2653070651"/>
    <n v="598819741.92756319"/>
    <s v="$598,819,742"/>
    <s v="$598.82 MM"/>
  </r>
  <r>
    <n v="150"/>
    <n v="148"/>
    <n v="4"/>
    <n v="303.4475368892235"/>
    <x v="3"/>
    <x v="3"/>
    <n v="2"/>
    <n v="3"/>
    <n v="4"/>
    <n v="2.7"/>
    <n v="42.500000000000007"/>
    <n v="0"/>
    <n v="0"/>
    <s v="Medellín"/>
    <s v="Telemarketing"/>
    <n v="303.4475368892235"/>
    <n v="2035.697081037235"/>
    <n v="1.499997499772935E-2"/>
    <n v="66.666777788054773"/>
    <n v="20229.869512126421"/>
    <s v="$20,230"/>
    <s v="$20.23 K"/>
  </r>
  <r>
    <n v="151"/>
    <n v="46"/>
    <n v="2"/>
    <n v="130.11896460345969"/>
    <x v="0"/>
    <x v="0"/>
    <n v="4"/>
    <n v="1"/>
    <n v="2"/>
    <n v="2.7"/>
    <n v="42.499999999999993"/>
    <n v="0"/>
    <n v="0"/>
    <s v="Bucaramanga"/>
    <s v="Digital"/>
    <n v="130.11896460345969"/>
    <n v="872.91134126934253"/>
    <n v="1.5918658311678369E-7"/>
    <n v="6281936.4573355559"/>
    <n v="817399067.53322852"/>
    <s v="$817,399,068"/>
    <s v="$817.40 MM"/>
  </r>
  <r>
    <n v="152"/>
    <n v="160"/>
    <n v="4"/>
    <n v="179.2057510980583"/>
    <x v="1"/>
    <x v="0"/>
    <n v="1"/>
    <n v="3"/>
    <n v="3"/>
    <n v="2"/>
    <n v="25"/>
    <n v="0"/>
    <n v="0"/>
    <s v="Barranquilla"/>
    <s v="Digital"/>
    <n v="179.2057510980583"/>
    <n v="1202.2131672420851"/>
    <n v="7.0440366599901272E-2"/>
    <n v="14.19640538897198"/>
    <n v="2544.0774906232459"/>
    <s v="$2,544"/>
    <s v="$2.54 K"/>
  </r>
  <r>
    <n v="153"/>
    <n v="3"/>
    <n v="2"/>
    <n v="174.76427182674891"/>
    <x v="0"/>
    <x v="1"/>
    <n v="5"/>
    <n v="1"/>
    <n v="3"/>
    <n v="3.4"/>
    <n v="60"/>
    <n v="0"/>
    <n v="0"/>
    <s v="Bucaramanga"/>
    <s v="Email"/>
    <n v="174.76427182674891"/>
    <n v="1172.417221357071"/>
    <n v="9.7602347031509259E-10"/>
    <n v="1024565525.742088"/>
    <n v="179057448045.1062"/>
    <s v="$179,057,448,045"/>
    <s v="$179057.45 MM"/>
  </r>
  <r>
    <n v="154"/>
    <n v="50"/>
    <n v="5"/>
    <n v="396.03608727815168"/>
    <x v="5"/>
    <x v="1"/>
    <n v="4"/>
    <n v="4"/>
    <n v="5"/>
    <n v="4.2"/>
    <n v="80"/>
    <n v="0"/>
    <n v="0"/>
    <s v="Manizales"/>
    <s v="Email"/>
    <n v="396.03608727815168"/>
    <n v="2656.8332540193128"/>
    <n v="1.4523758956592239E-7"/>
    <n v="6885269.8739268612"/>
    <n v="2726815340.7241268"/>
    <s v="$2,726,815,341"/>
    <s v="$2726.82 MM"/>
  </r>
  <r>
    <n v="155"/>
    <n v="146"/>
    <n v="5"/>
    <n v="346.49265060007588"/>
    <x v="0"/>
    <x v="1"/>
    <n v="2"/>
    <n v="4"/>
    <n v="5"/>
    <n v="3.2"/>
    <n v="55.000000000000007"/>
    <n v="0"/>
    <n v="0"/>
    <s v="Bucaramanga"/>
    <s v="Email"/>
    <n v="346.49265060007588"/>
    <n v="2324.4679612770278"/>
    <n v="9.9017618848027279E-3"/>
    <n v="100.99212762678169"/>
    <n v="34993.029991144758"/>
    <s v="$34,993"/>
    <s v="$34.99 K"/>
  </r>
  <r>
    <n v="156"/>
    <n v="157"/>
    <n v="4"/>
    <n v="268.07242777871602"/>
    <x v="7"/>
    <x v="0"/>
    <n v="1"/>
    <n v="3"/>
    <n v="4"/>
    <n v="2.2000000000000002"/>
    <n v="30"/>
    <n v="0"/>
    <n v="0"/>
    <s v="Cartagena"/>
    <s v="Digital"/>
    <n v="268.07242777871602"/>
    <n v="1798.3809139795901"/>
    <n v="4.8826015152898403E-2"/>
    <n v="20.480884972253119"/>
    <n v="5490.3605575685133"/>
    <s v="$5,490"/>
    <s v="$5.49 K"/>
  </r>
  <r>
    <n v="157"/>
    <n v="113"/>
    <n v="2"/>
    <n v="118.0701957217112"/>
    <x v="1"/>
    <x v="0"/>
    <n v="2"/>
    <n v="1"/>
    <n v="2"/>
    <n v="1.7"/>
    <n v="17.5"/>
    <n v="0"/>
    <n v="0"/>
    <s v="Barranquilla"/>
    <s v="Digital"/>
    <n v="118.0701957217112"/>
    <n v="792.08140969661804"/>
    <n v="4.3770690570438611E-4"/>
    <n v="2284.633819954784"/>
    <n v="269747.1622745021"/>
    <s v="$269,747"/>
    <s v="$269.75 K"/>
  </r>
  <r>
    <n v="158"/>
    <n v="182"/>
    <n v="2"/>
    <n v="58.061458291200047"/>
    <x v="6"/>
    <x v="0"/>
    <n v="1"/>
    <n v="1"/>
    <n v="1"/>
    <n v="1"/>
    <n v="0"/>
    <n v="1"/>
    <n v="0"/>
    <s v="Bogotá"/>
    <s v="Digital"/>
    <n v="58.061458291200047"/>
    <n v="389.50898193419698"/>
    <n v="0.56342749874957632"/>
    <n v="1.774851249218961"/>
    <n v="103.050451779611"/>
    <s v="$103"/>
    <s v="$103.05"/>
  </r>
  <r>
    <n v="159"/>
    <n v="7"/>
    <n v="4"/>
    <n v="230.40141524318821"/>
    <x v="9"/>
    <x v="0"/>
    <n v="5"/>
    <n v="3"/>
    <n v="3"/>
    <n v="4"/>
    <n v="75"/>
    <n v="0"/>
    <n v="0"/>
    <s v="Pereira"/>
    <s v="Digital"/>
    <n v="230.40141524318821"/>
    <n v="1545.66253292288"/>
    <n v="1.2156146017282311E-9"/>
    <n v="822629144.61401379"/>
    <n v="189534919139.36209"/>
    <s v="$189,534,919,139"/>
    <s v="$189534.92 MM"/>
  </r>
  <r>
    <n v="160"/>
    <n v="28"/>
    <n v="4"/>
    <n v="249.9365555563767"/>
    <x v="1"/>
    <x v="0"/>
    <n v="4"/>
    <n v="3"/>
    <n v="4"/>
    <n v="3.7"/>
    <n v="67.5"/>
    <n v="0"/>
    <n v="0"/>
    <s v="Barranquilla"/>
    <s v="Digital"/>
    <n v="249.9365555563767"/>
    <n v="1676.7152628968529"/>
    <n v="1.459575690870368E-8"/>
    <n v="68513062.135454193"/>
    <n v="17123918760.75544"/>
    <s v="$17,123,918,761"/>
    <s v="$17123.92 MM"/>
  </r>
  <r>
    <n v="161"/>
    <n v="46"/>
    <n v="5"/>
    <n v="438.96954522962449"/>
    <x v="6"/>
    <x v="0"/>
    <n v="4"/>
    <n v="4"/>
    <n v="5"/>
    <n v="4.2"/>
    <n v="80"/>
    <n v="0"/>
    <n v="0"/>
    <s v="Bogotá"/>
    <s v="Digital"/>
    <n v="438.96954522962449"/>
    <n v="2944.8550845031582"/>
    <n v="9.4556328562265951E-8"/>
    <n v="10575706.72640376"/>
    <n v="4642413172.171339"/>
    <s v="$4,642,413,172"/>
    <s v="$4642.41 MM"/>
  </r>
  <r>
    <n v="162"/>
    <n v="43"/>
    <n v="6"/>
    <n v="301.21570624129492"/>
    <x v="3"/>
    <x v="0"/>
    <n v="4"/>
    <n v="5"/>
    <n v="4"/>
    <n v="4.3"/>
    <n v="82.5"/>
    <n v="0"/>
    <n v="0.14285714285714279"/>
    <s v="Medellín"/>
    <s v="Digital"/>
    <n v="301.21570624129492"/>
    <n v="2020.724703334211"/>
    <n v="5.7282403434298709E-8"/>
    <n v="17457368.058010548"/>
    <n v="5258433448.7078695"/>
    <s v="$5,258,433,449"/>
    <s v="$5258.43 MM"/>
  </r>
  <r>
    <n v="163"/>
    <n v="96"/>
    <n v="2"/>
    <n v="104.7005009138496"/>
    <x v="7"/>
    <x v="1"/>
    <n v="2"/>
    <n v="1"/>
    <n v="2"/>
    <n v="1.7"/>
    <n v="17.5"/>
    <n v="0"/>
    <n v="0.33333333333333331"/>
    <s v="Barranquilla"/>
    <s v="Digital"/>
    <n v="104.7005009138496"/>
    <n v="702.38996262233093"/>
    <n v="5.4552988818173022E-5"/>
    <n v="18330.80133029987"/>
    <n v="1919244.0814346571"/>
    <s v="$1,919,244"/>
    <s v="$1.92 MM"/>
  </r>
  <r>
    <n v="164"/>
    <n v="295"/>
    <n v="3"/>
    <n v="153.91306500921829"/>
    <x v="6"/>
    <x v="2"/>
    <n v="1"/>
    <n v="2"/>
    <n v="2"/>
    <n v="1.5"/>
    <n v="12.5"/>
    <n v="1"/>
    <n v="0"/>
    <s v="Bogotá"/>
    <s v="Face to Face"/>
    <n v="153.91306500921829"/>
    <n v="1032.5355756212341"/>
    <n v="0.99999689979220385"/>
    <n v="1.000003100217407"/>
    <n v="153.9135421731817"/>
    <s v="$154"/>
    <s v="$153.91"/>
  </r>
  <r>
    <n v="165"/>
    <n v="17"/>
    <n v="2"/>
    <n v="122.49210910065671"/>
    <x v="6"/>
    <x v="0"/>
    <n v="5"/>
    <n v="1"/>
    <n v="2"/>
    <n v="3.2"/>
    <n v="54.999999999999993"/>
    <n v="0"/>
    <n v="0.33333333333333331"/>
    <s v="Bogotá"/>
    <s v="Telemarketing"/>
    <n v="122.49210910065671"/>
    <n v="821.74609654957146"/>
    <n v="4.1609547265463199E-9"/>
    <n v="240329459.39549339"/>
    <n v="29438462360.37463"/>
    <s v="$29,438,462,360"/>
    <s v="$29438.46 MM"/>
  </r>
  <r>
    <n v="166"/>
    <n v="127"/>
    <n v="3"/>
    <n v="168.38338417784001"/>
    <x v="1"/>
    <x v="0"/>
    <n v="2"/>
    <n v="2"/>
    <n v="3"/>
    <n v="2.2000000000000002"/>
    <n v="30"/>
    <n v="0"/>
    <n v="0.25"/>
    <s v="Santa Marta"/>
    <s v="Face to Face"/>
    <n v="168.38338417784001"/>
    <n v="1129.610631148852"/>
    <n v="1.498031065065366E-3"/>
    <n v="667.54289902283529"/>
    <n v="112403.1324213511"/>
    <s v="$112,403"/>
    <s v="$112.40 K"/>
  </r>
  <r>
    <n v="167"/>
    <n v="137"/>
    <n v="2"/>
    <n v="130.2056500203648"/>
    <x v="6"/>
    <x v="1"/>
    <n v="2"/>
    <n v="1"/>
    <n v="2"/>
    <n v="1.7"/>
    <n v="17.5"/>
    <n v="0"/>
    <n v="0"/>
    <s v="Bogotá"/>
    <s v="Email"/>
    <n v="130.2056500203648"/>
    <n v="873.49287589628727"/>
    <n v="6.359308477843488E-3"/>
    <n v="157.24980215759419"/>
    <n v="20474.812705503318"/>
    <s v="$20,475"/>
    <s v="$20.47 K"/>
  </r>
  <r>
    <n v="168"/>
    <n v="345"/>
    <n v="1"/>
    <n v="52.177730671395729"/>
    <x v="0"/>
    <x v="1"/>
    <n v="1"/>
    <n v="1"/>
    <n v="1"/>
    <n v="1"/>
    <n v="0"/>
    <n v="1"/>
    <n v="0"/>
    <s v="Bucaramanga"/>
    <s v="Email"/>
    <n v="52.177730671395729"/>
    <n v="350.03762136874178"/>
    <n v="0.99999999004314144"/>
    <n v="1.0000000099568589"/>
    <n v="52.177731190922017"/>
    <s v="$52"/>
    <s v="$52.18"/>
  </r>
  <r>
    <n v="169"/>
    <n v="24"/>
    <n v="1"/>
    <n v="84.550620918804114"/>
    <x v="2"/>
    <x v="1"/>
    <n v="5"/>
    <n v="1"/>
    <n v="1"/>
    <n v="3"/>
    <n v="50"/>
    <n v="0"/>
    <n v="0"/>
    <s v="Cúcuta"/>
    <s v="Email"/>
    <n v="84.550620918804114"/>
    <n v="567.21321243457396"/>
    <n v="1.161111324257455E-8"/>
    <n v="86124386.10393472"/>
    <n v="7281870321.3385057"/>
    <s v="$7,281,870,321"/>
    <s v="$7281.87 MM"/>
  </r>
  <r>
    <n v="170"/>
    <n v="92"/>
    <n v="3"/>
    <n v="135.8877229857469"/>
    <x v="7"/>
    <x v="1"/>
    <n v="2"/>
    <n v="2"/>
    <n v="2"/>
    <n v="2"/>
    <n v="25"/>
    <n v="0"/>
    <n v="0"/>
    <s v="Cartagena"/>
    <s v="Email"/>
    <n v="135.8877229857469"/>
    <n v="911.61142340023855"/>
    <n v="3.7413848530301581E-5"/>
    <n v="26728.071002642169"/>
    <n v="3632016.708350413"/>
    <s v="$3,632,017"/>
    <s v="$3.63 MM"/>
  </r>
  <r>
    <n v="171"/>
    <n v="95"/>
    <n v="3"/>
    <n v="95.56114164925863"/>
    <x v="1"/>
    <x v="1"/>
    <n v="2"/>
    <n v="2"/>
    <n v="1"/>
    <n v="1.8"/>
    <n v="20"/>
    <n v="0"/>
    <n v="0"/>
    <s v="Barranquilla"/>
    <s v="Email"/>
    <n v="95.56114164925863"/>
    <n v="641.07799031829995"/>
    <n v="5.6304201161286997E-5"/>
    <n v="17760.66402461578"/>
    <n v="1697229.330641201"/>
    <s v="$1,697,229"/>
    <s v="$1.70 MM"/>
  </r>
  <r>
    <n v="172"/>
    <n v="88"/>
    <n v="6"/>
    <n v="568.30253676956602"/>
    <x v="1"/>
    <x v="0"/>
    <n v="3"/>
    <n v="5"/>
    <n v="5"/>
    <n v="4"/>
    <n v="75"/>
    <n v="0"/>
    <n v="0"/>
    <s v="Barranquilla"/>
    <s v="Digital"/>
    <n v="568.30253676956602"/>
    <n v="3812.4936755383728"/>
    <n v="1.192664428599179E-5"/>
    <n v="83845.881206881531"/>
    <n v="47649826.987550452"/>
    <s v="$47,649,827"/>
    <s v="$47.65 MM"/>
  </r>
  <r>
    <n v="173"/>
    <n v="309"/>
    <n v="2"/>
    <n v="240.07761351704909"/>
    <x v="7"/>
    <x v="0"/>
    <n v="1"/>
    <n v="1"/>
    <n v="4"/>
    <n v="1.6"/>
    <n v="15"/>
    <n v="1"/>
    <n v="0"/>
    <s v="Cartagena"/>
    <s v="Digital"/>
    <n v="240.07761351704909"/>
    <n v="1610.5759238291539"/>
    <n v="0.99999933545090514"/>
    <n v="1.000000664549537"/>
    <n v="240.07777306051591"/>
    <s v="$240"/>
    <s v="$240.08"/>
  </r>
  <r>
    <n v="174"/>
    <n v="84"/>
    <n v="3"/>
    <n v="109.609738562385"/>
    <x v="4"/>
    <x v="0"/>
    <n v="3"/>
    <n v="2"/>
    <n v="2"/>
    <n v="2.5"/>
    <n v="37.5"/>
    <n v="0"/>
    <n v="0"/>
    <s v="Cali"/>
    <s v="Digital"/>
    <n v="109.609738562385"/>
    <n v="735.32389530041951"/>
    <n v="1.2109601645736641E-5"/>
    <n v="82579.099565348995"/>
    <n v="9051473.5140750613"/>
    <s v="$9,051,474"/>
    <s v="$9.05 MM"/>
  </r>
  <r>
    <n v="175"/>
    <n v="104"/>
    <n v="3"/>
    <n v="116.350183060232"/>
    <x v="1"/>
    <x v="0"/>
    <n v="2"/>
    <n v="2"/>
    <n v="2"/>
    <n v="2"/>
    <n v="25"/>
    <n v="0"/>
    <n v="0"/>
    <s v="Barranquilla"/>
    <s v="Digital"/>
    <n v="116.350183060232"/>
    <n v="780.54259547451227"/>
    <n v="1.4157246149481981E-4"/>
    <n v="7063.5206129872286"/>
    <n v="821841.91637078626"/>
    <s v="$821,842"/>
    <s v="$821.84 K"/>
  </r>
  <r>
    <n v="176"/>
    <n v="65"/>
    <n v="3"/>
    <n v="66.654714124555866"/>
    <x v="6"/>
    <x v="2"/>
    <n v="3"/>
    <n v="2"/>
    <n v="1"/>
    <n v="2.2999999999999998"/>
    <n v="32.500000000000007"/>
    <n v="0"/>
    <n v="0.4"/>
    <s v="Bogotá"/>
    <s v="Face to Face"/>
    <n v="66.654714124555866"/>
    <n v="447.15738467260752"/>
    <n v="1.2589564672031889E-6"/>
    <n v="794308.64056922577"/>
    <n v="52944415.363806337"/>
    <s v="$52,944,415"/>
    <s v="$52.94 MM"/>
  </r>
  <r>
    <n v="177"/>
    <n v="94"/>
    <n v="5"/>
    <n v="277.49261088439971"/>
    <x v="0"/>
    <x v="0"/>
    <n v="2"/>
    <n v="4"/>
    <n v="4"/>
    <n v="3"/>
    <n v="50"/>
    <n v="0"/>
    <n v="0"/>
    <s v="Bucaramanga"/>
    <s v="Digital"/>
    <n v="277.49261088439971"/>
    <n v="1861.5768108639911"/>
    <n v="3.2213563185190897E-5"/>
    <n v="31042.82485768964"/>
    <n v="8614154.5189874414"/>
    <s v="$8,614,155"/>
    <s v="$8.61 MM"/>
  </r>
  <r>
    <n v="178"/>
    <n v="124"/>
    <n v="2"/>
    <n v="231.31301777734441"/>
    <x v="1"/>
    <x v="0"/>
    <n v="2"/>
    <n v="1"/>
    <n v="3"/>
    <n v="1.9"/>
    <n v="22.5"/>
    <n v="0"/>
    <n v="0"/>
    <s v="Barranquilla"/>
    <s v="Digital"/>
    <n v="231.31301777734441"/>
    <n v="1551.778076442765"/>
    <n v="1.425778091009201E-3"/>
    <n v="701.37141698689948"/>
    <n v="162236.33904601191"/>
    <s v="$162,236"/>
    <s v="$162.24 K"/>
  </r>
  <r>
    <n v="179"/>
    <n v="64"/>
    <n v="6"/>
    <n v="302.88789004703023"/>
    <x v="3"/>
    <x v="0"/>
    <n v="3"/>
    <n v="5"/>
    <n v="4"/>
    <n v="3.8"/>
    <n v="70"/>
    <n v="0"/>
    <n v="0"/>
    <s v="Medellín"/>
    <s v="Digital"/>
    <n v="302.88789004703023"/>
    <n v="2031.942654638709"/>
    <n v="8.0760857295258275E-7"/>
    <n v="1238223.6066960541"/>
    <n v="375042935.63859141"/>
    <s v="$375,042,936"/>
    <s v="$375.04 MM"/>
  </r>
  <r>
    <n v="180"/>
    <n v="14"/>
    <n v="3"/>
    <n v="241.15314394812691"/>
    <x v="1"/>
    <x v="3"/>
    <n v="5"/>
    <n v="2"/>
    <n v="4"/>
    <n v="3.9"/>
    <n v="72.500000000000014"/>
    <n v="0"/>
    <n v="0"/>
    <s v="Barranquilla"/>
    <s v="Telemarketing"/>
    <n v="241.15314394812691"/>
    <n v="1617.791188060846"/>
    <n v="2.758461072950942E-9"/>
    <n v="362520975.84622478"/>
    <n v="87423073072.460098"/>
    <s v="$87,423,073,072"/>
    <s v="$87423.07 MM"/>
  </r>
  <r>
    <n v="181"/>
    <n v="88"/>
    <n v="1"/>
    <n v="39.322060933439943"/>
    <x v="6"/>
    <x v="0"/>
    <n v="3"/>
    <n v="1"/>
    <n v="1"/>
    <n v="2"/>
    <n v="25"/>
    <n v="0"/>
    <n v="0"/>
    <s v="Bogotá"/>
    <s v="Digital"/>
    <n v="39.322060933439943"/>
    <n v="263.79454413496933"/>
    <n v="2.2556650171350219E-5"/>
    <n v="44332.82390796332"/>
    <n v="1743258.003060397"/>
    <s v="$1,743,258"/>
    <s v="$1.74 MM"/>
  </r>
  <r>
    <n v="182"/>
    <n v="354"/>
    <n v="1"/>
    <n v="39.648906584500168"/>
    <x v="6"/>
    <x v="2"/>
    <n v="1"/>
    <n v="1"/>
    <n v="1"/>
    <n v="1"/>
    <n v="0"/>
    <n v="1"/>
    <n v="0"/>
    <s v="Bogotá"/>
    <s v="Face to Face"/>
    <n v="39.648906584500168"/>
    <n v="265.98720895154332"/>
    <n v="0.99999999633340808"/>
    <n v="1.0000000036665919"/>
    <n v="39.648906729876529"/>
    <s v="$40"/>
    <s v="$39.65"/>
  </r>
  <r>
    <n v="183"/>
    <n v="12"/>
    <n v="3"/>
    <n v="292.295035679352"/>
    <x v="1"/>
    <x v="0"/>
    <n v="5"/>
    <n v="2"/>
    <n v="4"/>
    <n v="3.9"/>
    <n v="72.500000000000014"/>
    <n v="0"/>
    <n v="0"/>
    <s v="Barranquilla"/>
    <s v="Digital"/>
    <n v="292.295035679352"/>
    <n v="1960.879818086481"/>
    <n v="2.2520900043456701E-9"/>
    <n v="444031987.2076087"/>
    <n v="129788345543.6216"/>
    <s v="$129,788,345,544"/>
    <s v="$129788.35 MM"/>
  </r>
  <r>
    <n v="184"/>
    <n v="314"/>
    <n v="2"/>
    <n v="179.53324410872989"/>
    <x v="1"/>
    <x v="0"/>
    <n v="1"/>
    <n v="1"/>
    <n v="3"/>
    <n v="1.4"/>
    <n v="10"/>
    <n v="1"/>
    <n v="0"/>
    <s v="Barranquilla"/>
    <s v="Digital"/>
    <n v="179.53324410872989"/>
    <n v="1204.4101749117419"/>
    <n v="0.99999964387606743"/>
    <n v="1.0000003561240589"/>
    <n v="179.53330804483761"/>
    <s v="$180"/>
    <s v="$179.53"/>
  </r>
  <r>
    <n v="185"/>
    <n v="5"/>
    <n v="8"/>
    <n v="449.98928737644758"/>
    <x v="3"/>
    <x v="2"/>
    <n v="5"/>
    <n v="5"/>
    <n v="5"/>
    <n v="5"/>
    <n v="100"/>
    <n v="0"/>
    <n v="0"/>
    <s v="Medellín"/>
    <s v="Face to Face"/>
    <n v="449.98928737644758"/>
    <n v="3018.781724844484"/>
    <n v="7.0597677209301527E-10"/>
    <n v="1416477198.017849"/>
    <n v="637399564921.03931"/>
    <s v="$637,399,564,921"/>
    <s v="$637399.56 MM"/>
  </r>
  <r>
    <n v="186"/>
    <n v="319"/>
    <n v="1"/>
    <n v="70.004877693379299"/>
    <x v="1"/>
    <x v="1"/>
    <n v="1"/>
    <n v="1"/>
    <n v="1"/>
    <n v="1"/>
    <n v="0"/>
    <n v="1"/>
    <n v="0.66666666666666663"/>
    <s v="Barranquilla"/>
    <s v="Email"/>
    <n v="70.004877693379299"/>
    <n v="469.63216982975592"/>
    <n v="0.99999974181329399"/>
    <n v="1.0000002581867731"/>
    <n v="70.004895767712739"/>
    <s v="$70"/>
    <s v="$70.00"/>
  </r>
  <r>
    <n v="187"/>
    <n v="48"/>
    <n v="8"/>
    <n v="354.7969299688844"/>
    <x v="4"/>
    <x v="2"/>
    <n v="4"/>
    <n v="5"/>
    <n v="5"/>
    <n v="4.5"/>
    <n v="87.5"/>
    <n v="0"/>
    <n v="0"/>
    <s v="Cali"/>
    <s v="Face to Face"/>
    <n v="354.7969299688844"/>
    <n v="2380.17774704264"/>
    <n v="1.031339726620787E-7"/>
    <n v="9696126.0599989444"/>
    <n v="3440155758.6789198"/>
    <s v="$3,440,155,759"/>
    <s v="$3440.16 MM"/>
  </r>
  <r>
    <n v="188"/>
    <n v="220"/>
    <n v="3"/>
    <n v="308.12217249924731"/>
    <x v="6"/>
    <x v="1"/>
    <n v="1"/>
    <n v="2"/>
    <n v="4"/>
    <n v="1.9"/>
    <n v="22.5"/>
    <n v="1"/>
    <n v="0"/>
    <s v="Bogotá"/>
    <s v="Email"/>
    <n v="308.12217249924731"/>
    <n v="2067.0571710343152"/>
    <n v="0.98520594979980014"/>
    <n v="1.0150162006260779"/>
    <n v="312.74899685883912"/>
    <s v="$313"/>
    <s v="$312.75"/>
  </r>
  <r>
    <n v="189"/>
    <n v="243"/>
    <n v="2"/>
    <n v="74.440125095526611"/>
    <x v="2"/>
    <x v="0"/>
    <n v="1"/>
    <n v="1"/>
    <n v="1"/>
    <n v="1"/>
    <n v="0"/>
    <n v="1"/>
    <n v="0"/>
    <s v="Cúcuta"/>
    <s v="Digital"/>
    <n v="74.440125095526611"/>
    <n v="499.386308824548"/>
    <n v="0.99914731381488897"/>
    <n v="1.0008534138793359"/>
    <n v="74.503653331462644"/>
    <s v="$75"/>
    <s v="$74.50"/>
  </r>
  <r>
    <n v="190"/>
    <n v="18"/>
    <n v="4"/>
    <n v="131.14269911142429"/>
    <x v="1"/>
    <x v="1"/>
    <n v="5"/>
    <n v="3"/>
    <n v="2"/>
    <n v="3.8"/>
    <n v="70"/>
    <n v="0"/>
    <n v="0"/>
    <s v="Barranquilla"/>
    <s v="Email"/>
    <n v="131.14269911142429"/>
    <n v="879.77912925992769"/>
    <n v="4.3624490759102594E-9"/>
    <n v="229229036.8550244"/>
    <n v="30061714607.880051"/>
    <s v="$30,061,714,608"/>
    <s v="$30061.71 MM"/>
  </r>
  <r>
    <n v="191"/>
    <n v="59"/>
    <n v="5"/>
    <n v="296.50217808164888"/>
    <x v="3"/>
    <x v="0"/>
    <n v="3"/>
    <n v="4"/>
    <n v="4"/>
    <n v="3.5"/>
    <n v="62.5"/>
    <n v="0"/>
    <n v="0.16666666666666671"/>
    <s v="Bucaramanga"/>
    <s v="Telemarketing"/>
    <n v="296.50217808164888"/>
    <n v="1989.103700196918"/>
    <n v="4.7705461892424558E-7"/>
    <n v="2096196.0336009159"/>
    <n v="621526689.64878476"/>
    <s v="$621,526,690"/>
    <s v="$621.53 MM"/>
  </r>
  <r>
    <n v="192"/>
    <n v="84"/>
    <n v="6"/>
    <n v="580.08575674432245"/>
    <x v="3"/>
    <x v="3"/>
    <n v="3"/>
    <n v="5"/>
    <n v="5"/>
    <n v="4"/>
    <n v="75"/>
    <n v="0"/>
    <n v="0.14285714285714279"/>
    <s v="Medellín"/>
    <s v="Telemarketing"/>
    <n v="580.08575674432245"/>
    <n v="3891.5421553966489"/>
    <n v="7.0968072205247868E-6"/>
    <n v="140908.43514924351"/>
    <n v="81738976.2352072"/>
    <s v="$81,738,976"/>
    <s v="$81.74 MM"/>
  </r>
  <r>
    <n v="193"/>
    <n v="51"/>
    <n v="4"/>
    <n v="221.26043926112601"/>
    <x v="3"/>
    <x v="3"/>
    <n v="3"/>
    <n v="3"/>
    <n v="3"/>
    <n v="3"/>
    <n v="50"/>
    <n v="0"/>
    <n v="0"/>
    <s v="Medellín"/>
    <s v="Telemarketing"/>
    <n v="221.26043926112601"/>
    <n v="1484.339714766973"/>
    <n v="2.5733230089032922E-7"/>
    <n v="3886025.95375768"/>
    <n v="859823809.5085603"/>
    <s v="$859,823,810"/>
    <s v="$859.82 MM"/>
  </r>
  <r>
    <n v="194"/>
    <n v="149"/>
    <n v="3"/>
    <n v="127.7125927597458"/>
    <x v="1"/>
    <x v="2"/>
    <n v="2"/>
    <n v="2"/>
    <n v="2"/>
    <n v="2"/>
    <n v="25"/>
    <n v="0"/>
    <n v="0.25"/>
    <s v="Barranquilla"/>
    <s v="Face to Face"/>
    <n v="127.7125927597458"/>
    <n v="856.76804286475874"/>
    <n v="1.8451200100002021E-2"/>
    <n v="54.197016702446923"/>
    <n v="6921.6415229127442"/>
    <s v="$6,922"/>
    <s v="$6.92 K"/>
  </r>
  <r>
    <n v="195"/>
    <n v="40"/>
    <n v="3"/>
    <n v="235.38950763255869"/>
    <x v="9"/>
    <x v="0"/>
    <n v="4"/>
    <n v="2"/>
    <n v="3"/>
    <n v="3.2"/>
    <n v="55.000000000000007"/>
    <n v="0"/>
    <n v="0"/>
    <s v="Pereira"/>
    <s v="Digital"/>
    <n v="235.38950763255869"/>
    <n v="1579.125467639969"/>
    <n v="6.858387228304711E-8"/>
    <n v="14580687.36441388"/>
    <n v="3432140819.6536531"/>
    <s v="$3,432,140,820"/>
    <s v="$3432.14 MM"/>
  </r>
  <r>
    <n v="196"/>
    <n v="50"/>
    <n v="4"/>
    <n v="221.95367573281109"/>
    <x v="8"/>
    <x v="0"/>
    <n v="4"/>
    <n v="3"/>
    <n v="3"/>
    <n v="3.5"/>
    <n v="62.5"/>
    <n v="0"/>
    <n v="0"/>
    <s v="Santa Marta"/>
    <s v="Digital"/>
    <n v="221.95367573281109"/>
    <n v="1488.990335682684"/>
    <n v="1.838033986857353E-7"/>
    <n v="5440595.8059012126"/>
    <n v="1207560237.2962899"/>
    <s v="$1,207,560,237"/>
    <s v="$1207.56 MM"/>
  </r>
  <r>
    <n v="197"/>
    <n v="112"/>
    <n v="1"/>
    <n v="52.768126255091211"/>
    <x v="3"/>
    <x v="3"/>
    <n v="2"/>
    <n v="1"/>
    <n v="1"/>
    <n v="1.5"/>
    <n v="12.5"/>
    <n v="0"/>
    <n v="0.5"/>
    <s v="Manizales"/>
    <s v="Digital"/>
    <n v="52.768126255091211"/>
    <n v="353.99832765328449"/>
    <n v="3.1480273777623901E-4"/>
    <n v="3176.592449811531"/>
    <n v="167622.83145262441"/>
    <s v="$167,623"/>
    <s v="$167.62 K"/>
  </r>
  <r>
    <n v="198"/>
    <n v="83"/>
    <n v="5"/>
    <n v="304.43194838860899"/>
    <x v="4"/>
    <x v="1"/>
    <n v="3"/>
    <n v="4"/>
    <n v="4"/>
    <n v="3.5"/>
    <n v="62.5"/>
    <n v="0"/>
    <n v="0"/>
    <s v="Cali"/>
    <s v="Email"/>
    <n v="304.43194838860899"/>
    <n v="2042.3010681263449"/>
    <n v="7.6201920062642441E-6"/>
    <n v="131230.28910268159"/>
    <n v="39950692.599129803"/>
    <s v="$39,950,693"/>
    <s v="$39.95 MM"/>
  </r>
  <r>
    <n v="199"/>
    <n v="86"/>
    <n v="2"/>
    <n v="38.789444206772082"/>
    <x v="4"/>
    <x v="1"/>
    <n v="3"/>
    <n v="1"/>
    <n v="1"/>
    <n v="2"/>
    <n v="25"/>
    <n v="0"/>
    <n v="0"/>
    <s v="Cali"/>
    <s v="Email"/>
    <n v="38.789444206772082"/>
    <n v="260.22145098382867"/>
    <n v="1.8237342771201639E-5"/>
    <n v="54832.54948627096"/>
    <n v="2126924.1190127772"/>
    <s v="$2,126,924"/>
    <s v="$2.13 MM"/>
  </r>
  <r>
    <n v="200"/>
    <n v="18"/>
    <n v="2"/>
    <n v="90.912939729297648"/>
    <x v="0"/>
    <x v="0"/>
    <n v="5"/>
    <n v="1"/>
    <n v="1"/>
    <n v="3"/>
    <n v="50"/>
    <n v="0"/>
    <n v="0"/>
    <s v="Bucaramanga"/>
    <s v="Digital"/>
    <n v="90.912939729297648"/>
    <n v="609.8952324104954"/>
    <n v="6.025054178832114E-9"/>
    <n v="165973611.24374789"/>
    <n v="15089148915.656731"/>
    <s v="$15,089,148,916"/>
    <s v="$15089.15 MM"/>
  </r>
  <r>
    <n v="201"/>
    <n v="3"/>
    <n v="4"/>
    <n v="242.32807373673811"/>
    <x v="3"/>
    <x v="0"/>
    <n v="5"/>
    <n v="3"/>
    <n v="4"/>
    <n v="4.2"/>
    <n v="80"/>
    <n v="0"/>
    <n v="0"/>
    <s v="Medellín"/>
    <s v="Digital"/>
    <n v="242.32807373673811"/>
    <n v="1625.6732791979789"/>
    <n v="7.1439663962641117E-10"/>
    <n v="1399782620.0903511"/>
    <n v="339206625976.659"/>
    <s v="$339,206,625,977"/>
    <s v="$339206.63 MM"/>
  </r>
  <r>
    <n v="202"/>
    <n v="70"/>
    <n v="5"/>
    <n v="419.09120598432918"/>
    <x v="0"/>
    <x v="3"/>
    <n v="3"/>
    <n v="4"/>
    <n v="5"/>
    <n v="3.7"/>
    <n v="67.5"/>
    <n v="0"/>
    <n v="0"/>
    <s v="Bucaramanga"/>
    <s v="Telemarketing"/>
    <n v="419.09120598432918"/>
    <n v="2811.4999826876892"/>
    <n v="1.709206638098187E-6"/>
    <n v="585066.76589595235"/>
    <n v="245196336.5006859"/>
    <s v="$245,196,337"/>
    <s v="$245.20 MM"/>
  </r>
  <r>
    <n v="203"/>
    <n v="337"/>
    <n v="1"/>
    <n v="202.4533223499713"/>
    <x v="9"/>
    <x v="1"/>
    <n v="1"/>
    <n v="1"/>
    <n v="3"/>
    <n v="1.4"/>
    <n v="10"/>
    <n v="1"/>
    <n v="0"/>
    <s v="Pereira"/>
    <s v="Email"/>
    <n v="202.4533223499713"/>
    <n v="1358.170976041175"/>
    <n v="0.99999997258094731"/>
    <n v="1.000000027419053"/>
    <n v="202.45332790104979"/>
    <s v="$202"/>
    <s v="$202.45"/>
  </r>
  <r>
    <n v="204"/>
    <n v="78"/>
    <n v="2"/>
    <n v="114.78353491310671"/>
    <x v="6"/>
    <x v="0"/>
    <n v="3"/>
    <n v="1"/>
    <n v="2"/>
    <n v="2.2000000000000002"/>
    <n v="30"/>
    <n v="0"/>
    <n v="0.33333333333333331"/>
    <s v="Bogotá"/>
    <s v="Digital"/>
    <n v="114.78353491310671"/>
    <n v="770.03263684110414"/>
    <n v="5.8711918080344409E-6"/>
    <n v="170323.16992804571"/>
    <n v="19550295.521946851"/>
    <s v="$19,550,296"/>
    <s v="$19.55 MM"/>
  </r>
  <r>
    <n v="205"/>
    <n v="49"/>
    <n v="3"/>
    <n v="278.26600630542339"/>
    <x v="1"/>
    <x v="0"/>
    <n v="4"/>
    <n v="2"/>
    <n v="4"/>
    <n v="3.4"/>
    <n v="60.000000000000007"/>
    <n v="0"/>
    <n v="0.4"/>
    <s v="Barranquilla"/>
    <s v="Digital"/>
    <n v="278.26600630542339"/>
    <n v="1866.765183184312"/>
    <n v="1.400032582896571E-7"/>
    <n v="7142690.9074578043"/>
    <n v="1987568073.092344"/>
    <s v="$1,987,568,073"/>
    <s v="$1987.57 MM"/>
  </r>
  <r>
    <n v="206"/>
    <n v="13"/>
    <n v="3"/>
    <n v="153.70363550524101"/>
    <x v="2"/>
    <x v="2"/>
    <n v="5"/>
    <n v="2"/>
    <n v="2"/>
    <n v="3.5"/>
    <n v="62.5"/>
    <n v="0"/>
    <n v="0"/>
    <s v="Cúcuta"/>
    <s v="Face to Face"/>
    <n v="153.70363550524101"/>
    <n v="1031.130604487508"/>
    <n v="2.853668814254314E-9"/>
    <n v="350426088.34105641"/>
    <n v="53861763753.901108"/>
    <s v="$53,861,763,754"/>
    <s v="$53861.76 MM"/>
  </r>
  <r>
    <n v="207"/>
    <n v="31"/>
    <n v="3"/>
    <n v="59.889909748851153"/>
    <x v="9"/>
    <x v="0"/>
    <n v="4"/>
    <n v="2"/>
    <n v="1"/>
    <n v="2.8"/>
    <n v="45.000000000000007"/>
    <n v="0"/>
    <n v="0"/>
    <s v="Pereira"/>
    <s v="Digital"/>
    <n v="59.889909748851153"/>
    <n v="401.77526471017961"/>
    <n v="2.8068257812476921E-8"/>
    <n v="35627433.903485067"/>
    <n v="2133723801.062881"/>
    <s v="$2,133,723,801"/>
    <s v="$2133.72 MM"/>
  </r>
  <r>
    <n v="208"/>
    <n v="55"/>
    <n v="6"/>
    <n v="473.54802580592968"/>
    <x v="9"/>
    <x v="1"/>
    <n v="3"/>
    <n v="5"/>
    <n v="5"/>
    <n v="4"/>
    <n v="75"/>
    <n v="0"/>
    <n v="0"/>
    <s v="Pereira"/>
    <s v="Email"/>
    <n v="473.54802580592968"/>
    <n v="3176.8270184245862"/>
    <n v="2.893758866403853E-7"/>
    <n v="3455712.9538672492"/>
    <n v="1636446047.0558131"/>
    <s v="$1,636,446,047"/>
    <s v="$1636.45 MM"/>
  </r>
  <r>
    <n v="209"/>
    <n v="47"/>
    <n v="3"/>
    <n v="196.68889397503"/>
    <x v="6"/>
    <x v="2"/>
    <n v="4"/>
    <n v="2"/>
    <n v="3"/>
    <n v="3.2"/>
    <n v="55.000000000000007"/>
    <n v="0"/>
    <n v="0"/>
    <s v="Bogotá"/>
    <s v="Face to Face"/>
    <n v="196.68889397503"/>
    <n v="1319.4999420396689"/>
    <n v="1.4746170598639699E-7"/>
    <n v="6781421.6125523988"/>
    <n v="1333830316.551296"/>
    <s v="$1,333,830,317"/>
    <s v="$1333.83 MM"/>
  </r>
  <r>
    <n v="210"/>
    <n v="78"/>
    <n v="3"/>
    <n v="314.25109614368279"/>
    <x v="6"/>
    <x v="0"/>
    <n v="3"/>
    <n v="2"/>
    <n v="4"/>
    <n v="2.9"/>
    <n v="47.500000000000007"/>
    <n v="0"/>
    <n v="0.625"/>
    <s v="Bogotá"/>
    <s v="Digital"/>
    <n v="314.25109614368279"/>
    <n v="2108.173444709762"/>
    <n v="3.9996223609828746E-6"/>
    <n v="250023.60466708109"/>
    <n v="78570191.82842505"/>
    <s v="$78,570,192"/>
    <s v="$78.57 MM"/>
  </r>
  <r>
    <n v="211"/>
    <n v="204"/>
    <n v="1"/>
    <n v="101.5809033155581"/>
    <x v="2"/>
    <x v="3"/>
    <n v="1"/>
    <n v="1"/>
    <n v="2"/>
    <n v="1.2"/>
    <n v="5.0000000000000044"/>
    <n v="1"/>
    <n v="0"/>
    <s v="Cúcuta"/>
    <s v="Telemarketing"/>
    <n v="101.5809033155581"/>
    <n v="681.46194392771508"/>
    <n v="0.93249460508979276"/>
    <n v="1.0723922632278471"/>
    <n v="108.93457480730039"/>
    <s v="$109"/>
    <s v="$108.93"/>
  </r>
  <r>
    <n v="212"/>
    <n v="60"/>
    <n v="1"/>
    <n v="28.07467687823803"/>
    <x v="1"/>
    <x v="2"/>
    <n v="3"/>
    <n v="1"/>
    <n v="1"/>
    <n v="2"/>
    <n v="25"/>
    <n v="0"/>
    <n v="0.5"/>
    <s v="Barranquilla"/>
    <s v="Face to Face"/>
    <n v="28.07467687823803"/>
    <n v="188.34075358784821"/>
    <n v="7.5316196674367305E-7"/>
    <n v="1327735.6586705269"/>
    <n v="37275749.596889578"/>
    <s v="$37,275,750"/>
    <s v="$37.28 MM"/>
  </r>
  <r>
    <n v="213"/>
    <n v="245"/>
    <n v="2"/>
    <n v="159.33686196214089"/>
    <x v="2"/>
    <x v="2"/>
    <n v="1"/>
    <n v="1"/>
    <n v="2"/>
    <n v="1.2"/>
    <n v="5.0000000000000044"/>
    <n v="1"/>
    <n v="0"/>
    <s v="Cúcuta"/>
    <s v="Face to Face"/>
    <n v="159.33686196214089"/>
    <n v="1068.921462085799"/>
    <n v="0.99927814386612457"/>
    <n v="1.000722377586567"/>
    <n v="159.4519633399363"/>
    <s v="$159"/>
    <s v="$159.45"/>
  </r>
  <r>
    <n v="214"/>
    <n v="3"/>
    <n v="4"/>
    <n v="273.42096061610522"/>
    <x v="5"/>
    <x v="3"/>
    <n v="5"/>
    <n v="3"/>
    <n v="4"/>
    <n v="4.2"/>
    <n v="80"/>
    <n v="0"/>
    <n v="0"/>
    <s v="Manizales"/>
    <s v="Telemarketing"/>
    <n v="273.42096061610522"/>
    <n v="1834.261886343126"/>
    <n v="7.2326390294255135E-10"/>
    <n v="1382621192.5295401"/>
    <n v="378037614629.61188"/>
    <s v="$378,037,614,630"/>
    <s v="$378037.61 MM"/>
  </r>
  <r>
    <n v="215"/>
    <n v="191"/>
    <n v="3"/>
    <n v="195.60615217702599"/>
    <x v="6"/>
    <x v="0"/>
    <n v="1"/>
    <n v="2"/>
    <n v="3"/>
    <n v="1.7"/>
    <n v="17.5"/>
    <n v="1"/>
    <n v="0"/>
    <s v="Bogotá"/>
    <s v="Digital"/>
    <n v="195.60615217702599"/>
    <n v="1312.2362998947719"/>
    <n v="0.73283656026104316"/>
    <n v="1.364560741407048"/>
    <n v="266.91647603846252"/>
    <s v="$267"/>
    <s v="$266.92"/>
  </r>
  <r>
    <n v="216"/>
    <n v="26"/>
    <n v="3"/>
    <n v="57.07941488839176"/>
    <x v="0"/>
    <x v="0"/>
    <n v="4"/>
    <n v="2"/>
    <n v="1"/>
    <n v="2.8"/>
    <n v="45.000000000000007"/>
    <n v="0"/>
    <n v="0"/>
    <s v="Bucaramanga"/>
    <s v="Digital"/>
    <n v="57.07941488839176"/>
    <n v="382.92088137143469"/>
    <n v="1.6050874626299039E-8"/>
    <n v="62301900.879689142"/>
    <n v="3556156048.6472359"/>
    <s v="$3,556,156,049"/>
    <s v="$3556.16 MM"/>
  </r>
  <r>
    <n v="217"/>
    <n v="53"/>
    <n v="3"/>
    <n v="170.28255177433121"/>
    <x v="4"/>
    <x v="3"/>
    <n v="3"/>
    <n v="2"/>
    <n v="3"/>
    <n v="2.7"/>
    <n v="42.500000000000007"/>
    <n v="0"/>
    <n v="0"/>
    <s v="Cali"/>
    <s v="Telemarketing"/>
    <n v="170.28255177433121"/>
    <n v="1142.3513176352581"/>
    <n v="3.569620339256177E-7"/>
    <n v="2801418.3721520812"/>
    <n v="477032668.99754947"/>
    <s v="$477,032,669"/>
    <s v="$477.03 MM"/>
  </r>
  <r>
    <n v="219"/>
    <n v="67"/>
    <n v="2"/>
    <n v="288.58101443799831"/>
    <x v="7"/>
    <x v="0"/>
    <n v="3"/>
    <n v="1"/>
    <n v="4"/>
    <n v="2.6"/>
    <n v="40"/>
    <n v="0"/>
    <n v="0"/>
    <s v="Cartagena"/>
    <s v="Digital"/>
    <n v="288.58101443799831"/>
    <n v="1935.9640706151349"/>
    <n v="1.8456460968543429E-6"/>
    <n v="541815.68270556652"/>
    <n v="156357719.353589"/>
    <s v="$156,357,719"/>
    <s v="$156.36 MM"/>
  </r>
  <r>
    <n v="220"/>
    <n v="162"/>
    <n v="8"/>
    <n v="457.49724268268602"/>
    <x v="0"/>
    <x v="0"/>
    <n v="1"/>
    <n v="5"/>
    <n v="5"/>
    <n v="3"/>
    <n v="50"/>
    <n v="0"/>
    <n v="0"/>
    <s v="Bucaramanga"/>
    <s v="Digital"/>
    <n v="457.49724268268602"/>
    <n v="3069.1493200411678"/>
    <n v="6.5750989892444295E-2"/>
    <n v="15.208896499289271"/>
    <n v="6958.0282126711954"/>
    <s v="$6,958"/>
    <s v="$6.96 K"/>
  </r>
  <r>
    <n v="221"/>
    <n v="113"/>
    <n v="4"/>
    <n v="288.78267194021572"/>
    <x v="8"/>
    <x v="1"/>
    <n v="2"/>
    <n v="3"/>
    <n v="4"/>
    <n v="2.7"/>
    <n v="42.500000000000007"/>
    <n v="0"/>
    <n v="0"/>
    <s v="Santa Marta"/>
    <s v="Email"/>
    <n v="288.78267194021572"/>
    <n v="1937.3169027812539"/>
    <n v="3.050474999992354E-4"/>
    <n v="3278.1779886821118"/>
    <n v="946680.99866722256"/>
    <s v="$946,681"/>
    <s v="$946.68 K"/>
  </r>
  <r>
    <n v="223"/>
    <n v="135"/>
    <n v="4"/>
    <n v="292.52423601547667"/>
    <x v="0"/>
    <x v="0"/>
    <n v="2"/>
    <n v="3"/>
    <n v="4"/>
    <n v="2.7"/>
    <n v="42.500000000000007"/>
    <n v="0"/>
    <n v="0"/>
    <s v="Bucaramanga"/>
    <s v="Digital"/>
    <n v="292.52423601547667"/>
    <n v="1962.4174231038271"/>
    <n v="3.5434477783449921E-3"/>
    <n v="282.21101665764121"/>
    <n v="82553.562042927457"/>
    <s v="$82,554"/>
    <s v="$82.55 K"/>
  </r>
  <r>
    <n v="224"/>
    <n v="11"/>
    <n v="4"/>
    <n v="217.20440419524829"/>
    <x v="6"/>
    <x v="3"/>
    <n v="5"/>
    <n v="3"/>
    <n v="3"/>
    <n v="4"/>
    <n v="75"/>
    <n v="0"/>
    <n v="0"/>
    <s v="Bogotá"/>
    <s v="Telemarketing"/>
    <n v="217.20440419524829"/>
    <n v="1457.129545823648"/>
    <n v="1.8893309135990209E-9"/>
    <n v="529287904.41219318"/>
    <n v="114963663925.6019"/>
    <s v="$114,963,663,926"/>
    <s v="$114963.66 MM"/>
  </r>
  <r>
    <n v="225"/>
    <n v="140"/>
    <n v="4"/>
    <n v="110.1953072690805"/>
    <x v="0"/>
    <x v="3"/>
    <n v="2"/>
    <n v="3"/>
    <n v="2"/>
    <n v="2.2999999999999998"/>
    <n v="32.499999999999993"/>
    <n v="0"/>
    <n v="0"/>
    <s v="Bucaramanga"/>
    <s v="Telemarketing"/>
    <n v="110.1953072690805"/>
    <n v="739.25222017392821"/>
    <n v="6.8713318700208588E-3"/>
    <n v="145.532193600331"/>
    <n v="16036.964791331789"/>
    <s v="$16,037"/>
    <s v="$16.04 K"/>
  </r>
  <r>
    <n v="226"/>
    <n v="89"/>
    <n v="6"/>
    <n v="230.88963038077549"/>
    <x v="3"/>
    <x v="2"/>
    <n v="3"/>
    <n v="5"/>
    <n v="3"/>
    <n v="3.6"/>
    <n v="65"/>
    <n v="0"/>
    <n v="0.14285714285714279"/>
    <s v="Medellín"/>
    <s v="Face to Face"/>
    <n v="230.88963038077549"/>
    <n v="1548.9377551925779"/>
    <n v="1.2923392943675831E-5"/>
    <n v="77379.060155356376"/>
    <n v="17866022.598482031"/>
    <s v="$17,866,023"/>
    <s v="$17.87 MM"/>
  </r>
  <r>
    <n v="227"/>
    <n v="21"/>
    <n v="6"/>
    <n v="422.79646173011167"/>
    <x v="8"/>
    <x v="1"/>
    <n v="5"/>
    <n v="5"/>
    <n v="5"/>
    <n v="5"/>
    <n v="100"/>
    <n v="0"/>
    <n v="0.14285714285714279"/>
    <s v="Manizales"/>
    <s v="Email"/>
    <n v="422.79646173011167"/>
    <n v="2836.356926275073"/>
    <n v="3.7688398780171822E-9"/>
    <n v="265333639.09482631"/>
    <n v="112182123787.267"/>
    <s v="$112,182,123,787"/>
    <s v="$112182.12 MM"/>
  </r>
  <r>
    <n v="228"/>
    <n v="141"/>
    <n v="4"/>
    <n v="163.36130046626079"/>
    <x v="6"/>
    <x v="3"/>
    <n v="2"/>
    <n v="3"/>
    <n v="2"/>
    <n v="2.2999999999999998"/>
    <n v="32.499999999999993"/>
    <n v="0"/>
    <n v="0"/>
    <s v="Bogotá"/>
    <s v="Telemarketing"/>
    <n v="163.36130046626079"/>
    <n v="1095.9196634870559"/>
    <n v="7.8383559799818248E-3"/>
    <n v="127.5777730118247"/>
    <n v="20841.270909801111"/>
    <s v="$20,841"/>
    <s v="$20.84 K"/>
  </r>
  <r>
    <n v="229"/>
    <n v="48"/>
    <n v="4"/>
    <n v="136.73217782216619"/>
    <x v="9"/>
    <x v="2"/>
    <n v="4"/>
    <n v="3"/>
    <n v="2"/>
    <n v="3.3"/>
    <n v="57.499999999999993"/>
    <n v="0"/>
    <n v="0"/>
    <s v="Pereira"/>
    <s v="Face to Face"/>
    <n v="136.73217782216619"/>
    <n v="917.27650232356552"/>
    <n v="1.5556151124042969E-7"/>
    <n v="6428325.3102011811"/>
    <n v="878958919.41315997"/>
    <s v="$878,958,919"/>
    <s v="$878.96 MM"/>
  </r>
  <r>
    <n v="230"/>
    <n v="2"/>
    <n v="2"/>
    <n v="74.103645594738765"/>
    <x v="4"/>
    <x v="0"/>
    <n v="5"/>
    <n v="1"/>
    <n v="1"/>
    <n v="3"/>
    <n v="50"/>
    <n v="0"/>
    <n v="0"/>
    <s v="Cali"/>
    <s v="Digital"/>
    <n v="74.103645594738765"/>
    <n v="497.12901471498088"/>
    <n v="1.004432276356829E-9"/>
    <n v="995587282.02870405"/>
    <n v="73776647106.08432"/>
    <s v="$73,776,647,106"/>
    <s v="$73776.65 MM"/>
  </r>
  <r>
    <n v="231"/>
    <n v="268"/>
    <n v="1"/>
    <n v="45.646393275563547"/>
    <x v="8"/>
    <x v="0"/>
    <n v="1"/>
    <n v="1"/>
    <n v="1"/>
    <n v="1"/>
    <n v="0"/>
    <n v="1"/>
    <n v="0"/>
    <s v="Santa Marta"/>
    <s v="Digital"/>
    <n v="45.646393275563547"/>
    <n v="306.22172947432608"/>
    <n v="0.9999463456460147"/>
    <n v="1.000053657232929"/>
    <n v="45.648842534719932"/>
    <s v="$46"/>
    <s v="$45.65"/>
  </r>
  <r>
    <n v="232"/>
    <n v="59"/>
    <n v="1"/>
    <n v="69.397038855913323"/>
    <x v="8"/>
    <x v="0"/>
    <n v="3"/>
    <n v="1"/>
    <n v="1"/>
    <n v="2"/>
    <n v="25"/>
    <n v="0"/>
    <n v="0.5"/>
    <s v="Barranquilla"/>
    <s v="Digital"/>
    <n v="69.397038855913323"/>
    <n v="465.5544443690207"/>
    <n v="6.8479702233227894E-7"/>
    <n v="1460286.7234939251"/>
    <n v="101339574.4910823"/>
    <s v="$101,339,574"/>
    <s v="$101.34 MM"/>
  </r>
  <r>
    <n v="233"/>
    <n v="6"/>
    <n v="6"/>
    <n v="529.53369444844247"/>
    <x v="6"/>
    <x v="3"/>
    <n v="5"/>
    <n v="5"/>
    <n v="5"/>
    <n v="5"/>
    <n v="100"/>
    <n v="0"/>
    <n v="0"/>
    <s v="Bogotá"/>
    <s v="Telemarketing"/>
    <n v="529.53369444844247"/>
    <n v="3552.4104336133769"/>
    <n v="7.9726540574951278E-10"/>
    <n v="1254287459.0926161"/>
    <n v="664187472113.6626"/>
    <s v="$664,187,472,114"/>
    <s v="$664187.47 MM"/>
  </r>
  <r>
    <n v="234"/>
    <n v="43"/>
    <n v="5"/>
    <n v="330.64749501634577"/>
    <x v="4"/>
    <x v="1"/>
    <n v="4"/>
    <n v="4"/>
    <n v="4"/>
    <n v="4"/>
    <n v="75"/>
    <n v="0"/>
    <n v="0"/>
    <s v="Cali"/>
    <s v="Email"/>
    <n v="330.64749501634577"/>
    <n v="2218.1697283071712"/>
    <n v="7.0927136594971454E-8"/>
    <n v="14098976.04791926"/>
    <n v="4661791112.5399618"/>
    <s v="$4,661,791,113"/>
    <s v="$4661.79 MM"/>
  </r>
  <r>
    <n v="235"/>
    <n v="129"/>
    <n v="3"/>
    <n v="214.2495762157987"/>
    <x v="9"/>
    <x v="1"/>
    <n v="2"/>
    <n v="2"/>
    <n v="3"/>
    <n v="2.2000000000000002"/>
    <n v="30"/>
    <n v="0"/>
    <n v="0.25"/>
    <s v="Pereira"/>
    <s v="Telemarketing"/>
    <n v="214.2495762157987"/>
    <n v="1437.3068945858211"/>
    <n v="1.9060714522197929E-3"/>
    <n v="524.63930396492185"/>
    <n v="112403.74854063609"/>
    <s v="$112,404"/>
    <s v="$112.40 K"/>
  </r>
  <r>
    <n v="236"/>
    <n v="127"/>
    <n v="4"/>
    <n v="255.31825834394181"/>
    <x v="9"/>
    <x v="2"/>
    <n v="2"/>
    <n v="3"/>
    <n v="4"/>
    <n v="2.7"/>
    <n v="42.500000000000007"/>
    <n v="0"/>
    <n v="0"/>
    <s v="Pereira"/>
    <s v="Face to Face"/>
    <n v="255.31825834394181"/>
    <n v="1712.8187579786261"/>
    <n v="1.433382233567086E-3"/>
    <n v="697.65061724772465"/>
    <n v="178122.940528265"/>
    <s v="$178,123"/>
    <s v="$178.12 K"/>
  </r>
  <r>
    <n v="237"/>
    <n v="23"/>
    <n v="5"/>
    <n v="280.58109047094661"/>
    <x v="6"/>
    <x v="0"/>
    <n v="5"/>
    <n v="4"/>
    <n v="4"/>
    <n v="4.5"/>
    <n v="87.5"/>
    <n v="0"/>
    <n v="0"/>
    <s v="Bogotá"/>
    <s v="Digital"/>
    <n v="280.58109047094661"/>
    <n v="1882.2960723997071"/>
    <n v="5.9626884922178734E-9"/>
    <n v="167709582.9012596"/>
    <n v="47056137652.863037"/>
    <s v="$47,056,137,653"/>
    <s v="$47056.14 MM"/>
  </r>
  <r>
    <n v="238"/>
    <n v="124"/>
    <n v="3"/>
    <n v="179.13932412567439"/>
    <x v="2"/>
    <x v="0"/>
    <n v="2"/>
    <n v="2"/>
    <n v="3"/>
    <n v="2.2000000000000002"/>
    <n v="30"/>
    <n v="0"/>
    <n v="0.25"/>
    <s v="Cúcuta"/>
    <s v="Digital"/>
    <n v="179.13932412567439"/>
    <n v="1201.7675376773491"/>
    <n v="1.0770049007046249E-3"/>
    <n v="928.50088179334625"/>
    <n v="166331.0204145528"/>
    <s v="$166,331"/>
    <s v="$166.33 K"/>
  </r>
  <r>
    <n v="239"/>
    <n v="59"/>
    <n v="3"/>
    <n v="268.99747837971699"/>
    <x v="1"/>
    <x v="0"/>
    <n v="3"/>
    <n v="2"/>
    <n v="4"/>
    <n v="2.9"/>
    <n v="47.500000000000007"/>
    <n v="0"/>
    <n v="0.5714285714285714"/>
    <s v="Bogotá"/>
    <s v="Face to Face"/>
    <n v="268.99747837971699"/>
    <n v="1804.5866747103389"/>
    <n v="4.8571083545454963E-7"/>
    <n v="2058838.1543190321"/>
    <n v="553822271.90377033"/>
    <s v="$553,822,272"/>
    <s v="$553.82 MM"/>
  </r>
  <r>
    <n v="240"/>
    <n v="156"/>
    <n v="5"/>
    <n v="352.18930727962908"/>
    <x v="8"/>
    <x v="1"/>
    <n v="2"/>
    <n v="4"/>
    <n v="5"/>
    <n v="3.2"/>
    <n v="55.000000000000007"/>
    <n v="0"/>
    <n v="0"/>
    <s v="Santa Marta"/>
    <s v="Email"/>
    <n v="352.18930727962908"/>
    <n v="2362.6843445540858"/>
    <n v="2.9675480090157091E-2"/>
    <n v="33.697854153054962"/>
    <n v="11868.0239109744"/>
    <s v="$11,868"/>
    <s v="$11.87 K"/>
  </r>
  <r>
    <n v="241"/>
    <n v="22"/>
    <n v="4"/>
    <n v="316.60517461453429"/>
    <x v="1"/>
    <x v="1"/>
    <n v="5"/>
    <n v="3"/>
    <n v="4"/>
    <n v="4.2"/>
    <n v="80"/>
    <n v="0"/>
    <n v="0.2"/>
    <s v="Barranquilla"/>
    <s v="Email"/>
    <n v="316.60517461453429"/>
    <n v="2123.9659296999898"/>
    <n v="5.4958993741768137E-9"/>
    <n v="181953840.8397046"/>
    <n v="57607527550.839844"/>
    <s v="$57,607,527,551"/>
    <s v="$57607.53 MM"/>
  </r>
  <r>
    <n v="242"/>
    <n v="129"/>
    <n v="6"/>
    <n v="319.6139011208744"/>
    <x v="4"/>
    <x v="1"/>
    <n v="2"/>
    <n v="5"/>
    <n v="4"/>
    <n v="3.3"/>
    <n v="57.499999999999993"/>
    <n v="0"/>
    <n v="0.14285714285714279"/>
    <s v="Cali"/>
    <s v="Email"/>
    <n v="319.6139011208744"/>
    <n v="2144.1501626299541"/>
    <n v="1.3262991211664349E-3"/>
    <n v="753.97772948875536"/>
    <n v="240981.76348016041"/>
    <s v="$240,982"/>
    <s v="$240.98 K"/>
  </r>
  <r>
    <n v="243"/>
    <n v="24"/>
    <n v="5"/>
    <n v="236.49939472901099"/>
    <x v="5"/>
    <x v="1"/>
    <n v="5"/>
    <n v="4"/>
    <n v="3"/>
    <n v="4.3000000000000007"/>
    <n v="82.500000000000014"/>
    <n v="0"/>
    <n v="0"/>
    <s v="Manizales"/>
    <s v="Email"/>
    <n v="236.49939472901099"/>
    <n v="1586.5712157442081"/>
    <n v="7.1683421218651992E-9"/>
    <n v="139502270.25991899"/>
    <n v="32992202479.793739"/>
    <s v="$32,992,202,480"/>
    <s v="$32992.20 MM"/>
  </r>
  <r>
    <n v="244"/>
    <n v="104"/>
    <n v="3"/>
    <n v="291.71612536500157"/>
    <x v="6"/>
    <x v="0"/>
    <n v="2"/>
    <n v="2"/>
    <n v="4"/>
    <n v="2.4"/>
    <n v="35.000000000000007"/>
    <n v="0"/>
    <n v="0"/>
    <s v="Bogotá"/>
    <s v="Digital"/>
    <n v="291.71612536500157"/>
    <n v="1956.996161461067"/>
    <n v="1.2675066523922611E-4"/>
    <n v="7889.5049435253432"/>
    <n v="2301495.8131732391"/>
    <s v="$2,301,496"/>
    <s v="$2.30 MM"/>
  </r>
  <r>
    <n v="245"/>
    <n v="38"/>
    <n v="8"/>
    <n v="291.02214585064382"/>
    <x v="2"/>
    <x v="3"/>
    <n v="4"/>
    <n v="5"/>
    <n v="4"/>
    <n v="4.3"/>
    <n v="82.5"/>
    <n v="0"/>
    <n v="0.1111111111111111"/>
    <s v="Cúcuta"/>
    <s v="Face to Face"/>
    <n v="291.02214585064382"/>
    <n v="1952.340555796377"/>
    <n v="3.3951683918209841E-8"/>
    <n v="29453620.10346869"/>
    <n v="8571655725.5811195"/>
    <s v="$8,571,655,726"/>
    <s v="$8571.66 MM"/>
  </r>
  <r>
    <n v="246"/>
    <n v="204"/>
    <n v="5"/>
    <n v="136.42399166364541"/>
    <x v="2"/>
    <x v="3"/>
    <n v="1"/>
    <n v="4"/>
    <n v="2"/>
    <n v="2.1"/>
    <n v="27.5"/>
    <n v="1"/>
    <n v="0"/>
    <s v="Cúcuta"/>
    <s v="Telemarketing"/>
    <n v="136.42399166364541"/>
    <n v="915.20901589823961"/>
    <n v="0.9069614858883025"/>
    <n v="1.1025826515891941"/>
    <n v="150.41872646888419"/>
    <s v="$150"/>
    <s v="$150.42"/>
  </r>
  <r>
    <n v="247"/>
    <n v="75"/>
    <n v="5"/>
    <n v="240.9833024417932"/>
    <x v="1"/>
    <x v="1"/>
    <n v="3"/>
    <n v="4"/>
    <n v="4"/>
    <n v="3.5"/>
    <n v="62.5"/>
    <n v="0"/>
    <n v="0"/>
    <s v="Barranquilla"/>
    <s v="Email"/>
    <n v="240.9833024417932"/>
    <n v="1616.6517955245711"/>
    <n v="3.0441323060820092E-6"/>
    <n v="328500.83355511678"/>
    <n v="79163215.724993885"/>
    <s v="$79,163,216"/>
    <s v="$79.16 MM"/>
  </r>
  <r>
    <n v="249"/>
    <n v="89"/>
    <n v="3"/>
    <n v="191.35959424192239"/>
    <x v="0"/>
    <x v="0"/>
    <n v="3"/>
    <n v="2"/>
    <n v="3"/>
    <n v="2.7"/>
    <n v="42.500000000000007"/>
    <n v="0"/>
    <n v="0.25"/>
    <s v="Bucaramanga"/>
    <s v="Digital"/>
    <n v="191.35959424192239"/>
    <n v="1283.7479961782001"/>
    <n v="1.7431807157104029E-5"/>
    <n v="57366.398732357913"/>
    <n v="10977610.784544339"/>
    <s v="$10,977,611"/>
    <s v="$10.98 MM"/>
  </r>
  <r>
    <n v="250"/>
    <n v="67"/>
    <n v="5"/>
    <n v="264.99893354148787"/>
    <x v="4"/>
    <x v="2"/>
    <n v="3"/>
    <n v="4"/>
    <n v="4"/>
    <n v="3.5"/>
    <n v="62.5"/>
    <n v="0"/>
    <n v="0.16666666666666671"/>
    <s v="Cali"/>
    <s v="Telemarketing"/>
    <n v="264.99893354148787"/>
    <n v="1777.762182611888"/>
    <n v="1.150036768912916E-6"/>
    <n v="869537.41569955216"/>
    <n v="230426487.83480281"/>
    <s v="$230,426,488"/>
    <s v="$230.43 MM"/>
  </r>
  <r>
    <n v="251"/>
    <n v="42"/>
    <n v="4"/>
    <n v="164.6274808982574"/>
    <x v="4"/>
    <x v="3"/>
    <n v="4"/>
    <n v="3"/>
    <n v="2"/>
    <n v="3.3"/>
    <n v="57.499999999999993"/>
    <n v="0"/>
    <n v="0"/>
    <s v="Cali"/>
    <s v="Telemarketing"/>
    <n v="164.6274808982574"/>
    <n v="1104.4139153630331"/>
    <n v="8.054333659605016E-8"/>
    <n v="12415676.358372269"/>
    <n v="2043961522.5268769"/>
    <s v="$2,043,961,523"/>
    <s v="$2043.96 MM"/>
  </r>
  <r>
    <n v="252"/>
    <n v="277"/>
    <n v="1"/>
    <n v="5.4774168735380124"/>
    <x v="1"/>
    <x v="2"/>
    <n v="1"/>
    <n v="1"/>
    <n v="1"/>
    <n v="1"/>
    <n v="0"/>
    <n v="1"/>
    <n v="0"/>
    <s v="Barranquilla"/>
    <s v="Face to Face"/>
    <n v="5.4774168735380124"/>
    <n v="36.745599108804043"/>
    <n v="0.99998002336604541"/>
    <n v="1.000019977033028"/>
    <n v="5.4775262960758058"/>
    <s v="$5"/>
    <s v="$5.48"/>
  </r>
  <r>
    <n v="253"/>
    <n v="29"/>
    <n v="5"/>
    <n v="481.48612532102379"/>
    <x v="1"/>
    <x v="1"/>
    <n v="4"/>
    <n v="4"/>
    <n v="5"/>
    <n v="4.2"/>
    <n v="80"/>
    <n v="0"/>
    <n v="0.16666666666666671"/>
    <s v="Barranquilla"/>
    <s v="Email"/>
    <n v="481.48612532102379"/>
    <n v="3230.080263375984"/>
    <n v="1.318582390376813E-8"/>
    <n v="75839022.824673757"/>
    <n v="36515437247.984863"/>
    <s v="$36,515,437,248"/>
    <s v="$36515.44 MM"/>
  </r>
  <r>
    <n v="254"/>
    <n v="4"/>
    <n v="5"/>
    <n v="268.55170708747039"/>
    <x v="0"/>
    <x v="1"/>
    <n v="5"/>
    <n v="4"/>
    <n v="4"/>
    <n v="4.5"/>
    <n v="87.5"/>
    <n v="0"/>
    <n v="0.16666666666666671"/>
    <s v="Bucaramanga"/>
    <s v="Digital"/>
    <n v="268.55170708747039"/>
    <n v="1801.596189673817"/>
    <n v="6.5097954368387375E-10"/>
    <n v="1536146580.4916539"/>
    <n v="412534786527.61401"/>
    <s v="$412,534,786,528"/>
    <s v="$412534.79 MM"/>
  </r>
  <r>
    <n v="255"/>
    <n v="40"/>
    <n v="2"/>
    <n v="201.97427508609729"/>
    <x v="2"/>
    <x v="3"/>
    <n v="4"/>
    <n v="1"/>
    <n v="3"/>
    <n v="2.9"/>
    <n v="47.5"/>
    <n v="0"/>
    <n v="0.33333333333333331"/>
    <s v="Cartagena"/>
    <s v="Telemarketing"/>
    <n v="201.97427508609729"/>
    <n v="1354.9572570347709"/>
    <n v="6.395076120529095E-8"/>
    <n v="15637030.445812199"/>
    <n v="3158277888.792151"/>
    <s v="$3,158,277,889"/>
    <s v="$3158.28 MM"/>
  </r>
  <r>
    <n v="256"/>
    <n v="171"/>
    <n v="4"/>
    <n v="141.3465989539414"/>
    <x v="3"/>
    <x v="3"/>
    <n v="1"/>
    <n v="3"/>
    <n v="2"/>
    <n v="1.8"/>
    <n v="20"/>
    <n v="0"/>
    <n v="0"/>
    <s v="Medellín"/>
    <s v="Telemarketing"/>
    <n v="141.3465989539414"/>
    <n v="948.23263966753223"/>
    <n v="0.2179247931713052"/>
    <n v="4.5887390115080908"/>
    <n v="648.60265276393955"/>
    <s v="$649"/>
    <s v="$648.60"/>
  </r>
  <r>
    <n v="257"/>
    <n v="22"/>
    <n v="8"/>
    <n v="469.1711287497136"/>
    <x v="6"/>
    <x v="0"/>
    <n v="5"/>
    <n v="5"/>
    <n v="5"/>
    <n v="5"/>
    <n v="100"/>
    <n v="0"/>
    <n v="0.2"/>
    <s v="Bucaramanga"/>
    <s v="Digital"/>
    <n v="469.1711287497136"/>
    <n v="3147.4643264328161"/>
    <n v="4.2511234820279957E-9"/>
    <n v="235231934.3880716"/>
    <n v="110364032174.83009"/>
    <s v="$110,364,032,175"/>
    <s v="$110364.03 MM"/>
  </r>
  <r>
    <n v="258"/>
    <n v="47"/>
    <n v="3"/>
    <n v="105.7588299144951"/>
    <x v="3"/>
    <x v="2"/>
    <n v="4"/>
    <n v="2"/>
    <n v="2"/>
    <n v="3"/>
    <n v="50"/>
    <n v="0"/>
    <n v="0"/>
    <s v="Medellín"/>
    <s v="Face to Face"/>
    <n v="105.7588299144951"/>
    <n v="709.48982996505924"/>
    <n v="1.5564574567112299E-7"/>
    <n v="6424846.3437798321"/>
    <n v="679484231.69857717"/>
    <s v="$679,484,232"/>
    <s v="$679.48 MM"/>
  </r>
  <r>
    <n v="259"/>
    <n v="164"/>
    <n v="3"/>
    <n v="126.1199891928437"/>
    <x v="1"/>
    <x v="3"/>
    <n v="1"/>
    <n v="2"/>
    <n v="2"/>
    <n v="1.5"/>
    <n v="12.5"/>
    <n v="0"/>
    <n v="0.25"/>
    <s v="Barranquilla"/>
    <s v="Telemarketing"/>
    <n v="126.1199891928437"/>
    <n v="846.08396064867668"/>
    <n v="0.111438910803311"/>
    <n v="8.9735263274871162"/>
    <n v="1131.7410434443741"/>
    <s v="$1,132"/>
    <s v="$1.13 K"/>
  </r>
  <r>
    <n v="261"/>
    <n v="132"/>
    <n v="4"/>
    <n v="254.98161970727031"/>
    <x v="5"/>
    <x v="0"/>
    <n v="2"/>
    <n v="3"/>
    <n v="4"/>
    <n v="2.7"/>
    <n v="42.500000000000007"/>
    <n v="0"/>
    <n v="0"/>
    <s v="Manizales"/>
    <s v="Digital"/>
    <n v="254.98161970727031"/>
    <n v="1710.560396295873"/>
    <n v="2.5007601911295149E-3"/>
    <n v="399.87840639303022"/>
    <n v="101961.6437480569"/>
    <s v="$101,962"/>
    <s v="$101.96 K"/>
  </r>
  <r>
    <n v="262"/>
    <n v="12"/>
    <n v="1"/>
    <n v="88.457172942456438"/>
    <x v="6"/>
    <x v="0"/>
    <n v="5"/>
    <n v="1"/>
    <n v="1"/>
    <n v="3"/>
    <n v="50"/>
    <n v="0"/>
    <n v="0.66666666666666663"/>
    <s v="Bogotá"/>
    <s v="Digital"/>
    <n v="88.457172942456438"/>
    <n v="593.42056489158961"/>
    <n v="2.1228273603199932E-9"/>
    <n v="471069865.92129707"/>
    <n v="41669508597.779953"/>
    <s v="$41,669,508,598"/>
    <s v="$41669.51 MM"/>
  </r>
  <r>
    <n v="263"/>
    <n v="18"/>
    <n v="2"/>
    <n v="197.36116587166629"/>
    <x v="2"/>
    <x v="1"/>
    <n v="5"/>
    <n v="1"/>
    <n v="3"/>
    <n v="3.4"/>
    <n v="60"/>
    <n v="0"/>
    <n v="0"/>
    <s v="Cúcuta"/>
    <s v="Email"/>
    <n v="197.36116587166629"/>
    <n v="1324.0099207716621"/>
    <n v="5.2486942702177042E-9"/>
    <n v="190523575.67752221"/>
    <n v="37601955021.75444"/>
    <s v="$37,601,955,022"/>
    <s v="$37601.96 MM"/>
  </r>
  <r>
    <n v="264"/>
    <n v="277"/>
    <n v="2"/>
    <n v="106.904530334539"/>
    <x v="5"/>
    <x v="0"/>
    <n v="1"/>
    <n v="1"/>
    <n v="2"/>
    <n v="1.2"/>
    <n v="5.0000000000000044"/>
    <n v="1"/>
    <n v="0"/>
    <s v="Manizales"/>
    <s v="Digital"/>
    <n v="106.904530334539"/>
    <n v="717.17583402604407"/>
    <n v="0.99997922689354624"/>
    <n v="1.0000207735379849"/>
    <n v="106.9067511198606"/>
    <s v="$107"/>
    <s v="$106.91"/>
  </r>
  <r>
    <n v="265"/>
    <n v="49"/>
    <n v="8"/>
    <n v="455.59684995546269"/>
    <x v="6"/>
    <x v="1"/>
    <n v="4"/>
    <n v="5"/>
    <n v="5"/>
    <n v="4.5"/>
    <n v="87.5"/>
    <n v="0"/>
    <n v="0"/>
    <s v="Bogotá"/>
    <s v="Email"/>
    <n v="455.59684995546269"/>
    <n v="3056.4004146874058"/>
    <n v="1.200096961419554E-7"/>
    <n v="8332660.0445445189"/>
    <n v="3796333668.0442281"/>
    <s v="$3,796,333,668"/>
    <s v="$3796.33 MM"/>
  </r>
  <r>
    <n v="266"/>
    <n v="124"/>
    <n v="3"/>
    <n v="86.747389929286044"/>
    <x v="4"/>
    <x v="1"/>
    <n v="2"/>
    <n v="2"/>
    <n v="1"/>
    <n v="1.8"/>
    <n v="20"/>
    <n v="0"/>
    <n v="0"/>
    <s v="Cali"/>
    <s v="Email"/>
    <n v="86.747389929286044"/>
    <n v="581.95037691511368"/>
    <n v="1.4235622354962811E-3"/>
    <n v="702.46314145259737"/>
    <n v="60936.844042539677"/>
    <s v="$60,937"/>
    <s v="$60.94 K"/>
  </r>
  <r>
    <n v="267"/>
    <n v="20"/>
    <n v="2"/>
    <n v="104.608646240116"/>
    <x v="1"/>
    <x v="3"/>
    <n v="5"/>
    <n v="1"/>
    <n v="2"/>
    <n v="3.2"/>
    <n v="54.999999999999993"/>
    <n v="0"/>
    <n v="0.33333333333333331"/>
    <s v="Barranquilla"/>
    <s v="Telemarketing"/>
    <n v="104.608646240116"/>
    <n v="701.7737497075185"/>
    <n v="5.7736589113516334E-9"/>
    <n v="173200394.30003259"/>
    <n v="18118258775.980721"/>
    <s v="$18,118,258,776"/>
    <s v="$18118.26 MM"/>
  </r>
  <r>
    <n v="268"/>
    <n v="32"/>
    <n v="2"/>
    <n v="46.989200601138357"/>
    <x v="6"/>
    <x v="1"/>
    <n v="4"/>
    <n v="1"/>
    <n v="1"/>
    <n v="2.5"/>
    <n v="37.5"/>
    <n v="0"/>
    <n v="0.33333333333333331"/>
    <s v="Bogotá"/>
    <s v="Email"/>
    <n v="46.989200601138357"/>
    <n v="315.2300377344323"/>
    <n v="2.9499888781400421E-8"/>
    <n v="33898432.88597402"/>
    <n v="1592860262.943259"/>
    <s v="$1,592,860,263"/>
    <s v="$1592.86 MM"/>
  </r>
  <r>
    <n v="269"/>
    <n v="33"/>
    <n v="3"/>
    <n v="324.3989324956629"/>
    <x v="6"/>
    <x v="0"/>
    <n v="4"/>
    <n v="2"/>
    <n v="4"/>
    <n v="3.4"/>
    <n v="60.000000000000007"/>
    <n v="0"/>
    <n v="0"/>
    <s v="Bogotá"/>
    <s v="Digital"/>
    <n v="324.3989324956629"/>
    <n v="2176.2508496290529"/>
    <n v="2.9737713843257449E-8"/>
    <n v="33627332.796019018"/>
    <n v="10908670861.704969"/>
    <s v="$10,908,670,862"/>
    <s v="$10908.67 MM"/>
  </r>
  <r>
    <n v="270"/>
    <n v="15"/>
    <n v="3"/>
    <n v="109.780997154075"/>
    <x v="6"/>
    <x v="1"/>
    <n v="5"/>
    <n v="2"/>
    <n v="2"/>
    <n v="3.5"/>
    <n v="62.5"/>
    <n v="0"/>
    <n v="0.4"/>
    <s v="Medellín"/>
    <s v="Email"/>
    <n v="109.780997154075"/>
    <n v="736.47279444384299"/>
    <n v="2.8207461864287329E-9"/>
    <n v="354516122.29814678"/>
    <n v="38919133413.086563"/>
    <s v="$38,919,133,413"/>
    <s v="$38919.13 MM"/>
  </r>
  <r>
    <n v="271"/>
    <n v="57"/>
    <n v="7"/>
    <n v="258.79621382815378"/>
    <x v="1"/>
    <x v="1"/>
    <n v="3"/>
    <n v="5"/>
    <n v="4"/>
    <n v="3.8"/>
    <n v="70"/>
    <n v="0"/>
    <n v="0.125"/>
    <s v="Barranquilla"/>
    <s v="Email"/>
    <n v="258.79621382815378"/>
    <n v="1736.1508433195349"/>
    <n v="3.4328863620753792E-7"/>
    <n v="2913000.5905451579"/>
    <n v="753873523.71226323"/>
    <s v="$753,873,524"/>
    <s v="$753.87 MM"/>
  </r>
  <r>
    <n v="272"/>
    <n v="268"/>
    <n v="7"/>
    <n v="395.92669803359422"/>
    <x v="7"/>
    <x v="0"/>
    <n v="1"/>
    <n v="5"/>
    <n v="5"/>
    <n v="3"/>
    <n v="50"/>
    <n v="1"/>
    <n v="0"/>
    <s v="Cartagena"/>
    <s v="Digital"/>
    <n v="395.92669803359422"/>
    <n v="2656.0994093220538"/>
    <n v="0.99989223863395837"/>
    <n v="1.0001077729798049"/>
    <n v="395.96936823362569"/>
    <s v="$396"/>
    <s v="$395.97"/>
  </r>
  <r>
    <n v="273"/>
    <n v="140"/>
    <n v="6"/>
    <n v="434.51579611190732"/>
    <x v="4"/>
    <x v="2"/>
    <n v="2"/>
    <n v="5"/>
    <n v="5"/>
    <n v="3.5"/>
    <n v="62.5"/>
    <n v="0"/>
    <n v="0.14285714285714279"/>
    <s v="Cali"/>
    <s v="Face to Face"/>
    <n v="434.51579611190732"/>
    <n v="2914.9768255739418"/>
    <n v="4.3144356358378513E-3"/>
    <n v="231.78002510768781"/>
    <n v="100712.0821325048"/>
    <s v="$100,712"/>
    <s v="$100.71 K"/>
  </r>
  <r>
    <n v="274"/>
    <n v="54"/>
    <n v="3"/>
    <n v="207.6777707688166"/>
    <x v="1"/>
    <x v="0"/>
    <n v="3"/>
    <n v="2"/>
    <n v="3"/>
    <n v="2.7"/>
    <n v="42.500000000000007"/>
    <n v="0"/>
    <n v="0.25"/>
    <s v="Barranquilla"/>
    <s v="Digital"/>
    <n v="207.6777707688166"/>
    <n v="1393.219520199091"/>
    <n v="3.536176778336195E-7"/>
    <n v="2827912.9203221272"/>
    <n v="587294651.22083342"/>
    <s v="$587,294,651"/>
    <s v="$587.29 MM"/>
  </r>
  <r>
    <n v="276"/>
    <n v="104"/>
    <n v="5"/>
    <n v="202.508440933836"/>
    <x v="2"/>
    <x v="2"/>
    <n v="2"/>
    <n v="4"/>
    <n v="3"/>
    <n v="2.8"/>
    <n v="45.000000000000007"/>
    <n v="0"/>
    <n v="0"/>
    <s v="Cúcuta"/>
    <s v="Face to Face"/>
    <n v="202.508440933836"/>
    <n v="1358.540742563041"/>
    <n v="1.043945790649474E-4"/>
    <n v="9579.0414498234277"/>
    <n v="1939836.7496443349"/>
    <s v="$1,939,837"/>
    <s v="$1.94 MM"/>
  </r>
  <r>
    <n v="277"/>
    <n v="97"/>
    <n v="5"/>
    <n v="376.5458572551874"/>
    <x v="7"/>
    <x v="0"/>
    <n v="2"/>
    <n v="4"/>
    <n v="5"/>
    <n v="3.2"/>
    <n v="55.000000000000007"/>
    <n v="0"/>
    <n v="0"/>
    <s v="Cartagena"/>
    <s v="Digital"/>
    <n v="376.5458572551874"/>
    <n v="2526.0818075807251"/>
    <n v="4.2787342885065517E-5"/>
    <n v="23371.397534223601"/>
    <n v="8800402.9197759982"/>
    <s v="$8,800,403"/>
    <s v="$8.80 MM"/>
  </r>
  <r>
    <n v="278"/>
    <n v="41"/>
    <n v="10"/>
    <n v="529.95000191531335"/>
    <x v="7"/>
    <x v="2"/>
    <n v="4"/>
    <n v="5"/>
    <n v="5"/>
    <n v="4.5"/>
    <n v="87.5"/>
    <n v="0"/>
    <n v="9.0909090909090912E-2"/>
    <s v="Cartagena"/>
    <s v="Face to Face"/>
    <n v="529.95000191531335"/>
    <n v="3555.203258705355"/>
    <n v="4.924348954505064E-8"/>
    <n v="20307252.983872019"/>
    <n v="10761828757.697729"/>
    <s v="$10,761,828,758"/>
    <s v="$10761.83 MM"/>
  </r>
  <r>
    <n v="279"/>
    <n v="330"/>
    <n v="1"/>
    <n v="86.039610740806154"/>
    <x v="2"/>
    <x v="2"/>
    <n v="1"/>
    <n v="1"/>
    <n v="1"/>
    <n v="1"/>
    <n v="0"/>
    <n v="1"/>
    <n v="0"/>
    <s v="Cúcuta"/>
    <s v="Face to Face"/>
    <n v="86.039610740806154"/>
    <n v="577.20219525980042"/>
    <n v="0.99999994764172351"/>
    <n v="1.000000052358279"/>
    <n v="86.039615245692119"/>
    <s v="$86"/>
    <s v="$86.04"/>
  </r>
  <r>
    <n v="280"/>
    <n v="95"/>
    <n v="4"/>
    <n v="229.31524844154649"/>
    <x v="0"/>
    <x v="0"/>
    <n v="2"/>
    <n v="3"/>
    <n v="3"/>
    <n v="2.5"/>
    <n v="37.5"/>
    <n v="0"/>
    <n v="0"/>
    <s v="Bucaramanga"/>
    <s v="Digital"/>
    <n v="229.31524844154649"/>
    <n v="1538.375913923468"/>
    <n v="4.378476689487337E-5"/>
    <n v="22838.99335129467"/>
    <n v="5237329.4345069667"/>
    <s v="$5,237,329"/>
    <s v="$5.24 MM"/>
  </r>
  <r>
    <n v="281"/>
    <n v="3"/>
    <n v="3"/>
    <n v="93.788402851085948"/>
    <x v="0"/>
    <x v="0"/>
    <n v="5"/>
    <n v="2"/>
    <n v="1"/>
    <n v="3.3"/>
    <n v="57.500000000000007"/>
    <n v="0"/>
    <n v="0"/>
    <s v="Bucaramanga"/>
    <s v="Digital"/>
    <n v="93.788402851085948"/>
    <n v="629.18545945818289"/>
    <n v="9.9940266818669146E-10"/>
    <n v="1000597688.831862"/>
    <n v="93844459132.028244"/>
    <s v="$93,844,459,132"/>
    <s v="$93844.46 MM"/>
  </r>
  <r>
    <n v="282"/>
    <n v="25"/>
    <n v="3"/>
    <n v="156.86877659143491"/>
    <x v="3"/>
    <x v="0"/>
    <n v="4"/>
    <n v="2"/>
    <n v="2"/>
    <n v="3"/>
    <n v="50"/>
    <n v="0"/>
    <n v="0"/>
    <s v="Medellín"/>
    <s v="Digital"/>
    <n v="156.86877659143491"/>
    <n v="1052.3641545643641"/>
    <n v="1.3649623721994611E-8"/>
    <n v="73262092.814223811"/>
    <n v="11492534870.29545"/>
    <s v="$11,492,534,870"/>
    <s v="$11492.53 MM"/>
  </r>
  <r>
    <n v="283"/>
    <n v="154"/>
    <n v="4"/>
    <n v="182.2816831110961"/>
    <x v="1"/>
    <x v="2"/>
    <n v="2"/>
    <n v="3"/>
    <n v="3"/>
    <n v="2.5"/>
    <n v="37.5"/>
    <n v="0"/>
    <n v="0"/>
    <s v="Barranquilla"/>
    <s v="Face to Face"/>
    <n v="182.2816831110961"/>
    <n v="1222.848252583693"/>
    <n v="3.0082665597585309E-2"/>
    <n v="33.241735070188341"/>
    <n v="6059.3594181270819"/>
    <s v="$6,059"/>
    <s v="$6.06 K"/>
  </r>
  <r>
    <n v="284"/>
    <n v="60"/>
    <n v="3"/>
    <n v="196.14553494680499"/>
    <x v="0"/>
    <x v="0"/>
    <n v="3"/>
    <n v="2"/>
    <n v="3"/>
    <n v="2.7"/>
    <n v="42.500000000000007"/>
    <n v="0"/>
    <n v="0"/>
    <s v="Bucaramanga"/>
    <s v="Digital"/>
    <n v="196.14553494680499"/>
    <n v="1315.8547834760111"/>
    <n v="7.8741486133904493E-7"/>
    <n v="1269978.570507854"/>
    <n v="249100626.08324161"/>
    <s v="$249,100,626"/>
    <s v="$249.10 MM"/>
  </r>
  <r>
    <n v="285"/>
    <n v="32"/>
    <n v="3"/>
    <n v="283.54303638036828"/>
    <x v="6"/>
    <x v="2"/>
    <n v="4"/>
    <n v="2"/>
    <n v="4"/>
    <n v="3.4"/>
    <n v="60.000000000000007"/>
    <n v="0"/>
    <n v="0"/>
    <s v="Bogotá"/>
    <s v="Face to Face"/>
    <n v="283.54303638036828"/>
    <n v="1902.1664747229961"/>
    <n v="2.6171071179824849E-8"/>
    <n v="38210128.776497893"/>
    <n v="10834215933.7731"/>
    <s v="$10,834,215,934"/>
    <s v="$10834.22 MM"/>
  </r>
  <r>
    <n v="286"/>
    <n v="5"/>
    <n v="4"/>
    <n v="194.83248072690191"/>
    <x v="1"/>
    <x v="1"/>
    <n v="5"/>
    <n v="3"/>
    <n v="3"/>
    <n v="4"/>
    <n v="75"/>
    <n v="0"/>
    <n v="0"/>
    <s v="Barranquilla"/>
    <s v="Email"/>
    <n v="194.83248072690191"/>
    <n v="1307.0460758156939"/>
    <n v="9.5890213168869857E-10"/>
    <n v="1042859293.929116"/>
    <n v="203182863285.31491"/>
    <s v="$203,182,863,285"/>
    <s v="$203182.86 MM"/>
  </r>
  <r>
    <n v="287"/>
    <n v="313"/>
    <n v="1"/>
    <n v="52.80088847363897"/>
    <x v="9"/>
    <x v="3"/>
    <n v="1"/>
    <n v="1"/>
    <n v="1"/>
    <n v="1"/>
    <n v="0"/>
    <n v="1"/>
    <n v="0"/>
    <s v="Pereira"/>
    <s v="Telemarketing"/>
    <n v="52.80088847363897"/>
    <n v="354.21811507798958"/>
    <n v="0.99999964657046025"/>
    <n v="1.0000003534296651"/>
    <n v="52.800907135039267"/>
    <s v="$53"/>
    <s v="$52.80"/>
  </r>
  <r>
    <n v="288"/>
    <n v="28"/>
    <n v="3"/>
    <n v="70.991840885894518"/>
    <x v="6"/>
    <x v="1"/>
    <n v="4"/>
    <n v="2"/>
    <n v="1"/>
    <n v="2.8"/>
    <n v="45.000000000000007"/>
    <n v="0"/>
    <n v="0.25"/>
    <s v="Bogotá"/>
    <s v="Email"/>
    <n v="70.991840885894518"/>
    <n v="476.25327511435029"/>
    <n v="1.7612093947788809E-8"/>
    <n v="56779165.666757621"/>
    <n v="4030857494.6483021"/>
    <s v="$4,030,857,495"/>
    <s v="$4030.86 MM"/>
  </r>
  <r>
    <n v="289"/>
    <n v="68"/>
    <n v="3"/>
    <n v="180.04631125542119"/>
    <x v="6"/>
    <x v="3"/>
    <n v="3"/>
    <n v="2"/>
    <n v="3"/>
    <n v="2.7"/>
    <n v="42.500000000000007"/>
    <n v="0"/>
    <n v="0"/>
    <s v="Bogotá"/>
    <s v="Telemarketing"/>
    <n v="180.04631125542119"/>
    <n v="1207.852118463509"/>
    <n v="1.9098584772781878E-6"/>
    <n v="523599.00584107038"/>
    <n v="94272069.578690454"/>
    <s v="$94,272,070"/>
    <s v="$94.27 MM"/>
  </r>
  <r>
    <n v="290"/>
    <n v="12"/>
    <n v="5"/>
    <n v="321.81749398703312"/>
    <x v="7"/>
    <x v="2"/>
    <n v="5"/>
    <n v="4"/>
    <n v="4"/>
    <n v="4.5"/>
    <n v="87.5"/>
    <n v="0"/>
    <n v="0"/>
    <s v="Cartagena"/>
    <s v="Face to Face"/>
    <n v="321.81749398703312"/>
    <n v="2158.933105379861"/>
    <n v="1.776788591406426E-9"/>
    <n v="562813158.99740481"/>
    <n v="181123120411.4704"/>
    <s v="$181,123,120,411"/>
    <s v="$181123.12 MM"/>
  </r>
  <r>
    <n v="291"/>
    <n v="62"/>
    <n v="1"/>
    <n v="97.913783019918114"/>
    <x v="7"/>
    <x v="1"/>
    <n v="3"/>
    <n v="1"/>
    <n v="1"/>
    <n v="2"/>
    <n v="25"/>
    <n v="0"/>
    <n v="0"/>
    <s v="Cartagena"/>
    <s v="Email"/>
    <n v="97.913783019918114"/>
    <n v="656.86083443058328"/>
    <n v="1.269902385646251E-6"/>
    <n v="787462.10047562164"/>
    <n v="77103393.24237898"/>
    <s v="$77,103,393"/>
    <s v="$77.10 MM"/>
  </r>
  <r>
    <n v="293"/>
    <n v="8"/>
    <n v="6"/>
    <n v="306.4934477644245"/>
    <x v="4"/>
    <x v="2"/>
    <n v="5"/>
    <n v="5"/>
    <n v="4"/>
    <n v="4.8"/>
    <n v="95"/>
    <n v="0"/>
    <n v="0"/>
    <s v="Cali"/>
    <s v="Face to Face"/>
    <n v="306.4934477644245"/>
    <n v="2056.130767668245"/>
    <n v="9.9813891418882084E-10"/>
    <n v="1001864555.909727"/>
    <n v="307064921933.74622"/>
    <s v="$307,064,921,934"/>
    <s v="$307064.92 MM"/>
  </r>
  <r>
    <n v="294"/>
    <n v="79"/>
    <n v="2"/>
    <n v="142.11787273979269"/>
    <x v="4"/>
    <x v="3"/>
    <n v="3"/>
    <n v="1"/>
    <n v="2"/>
    <n v="2.2000000000000002"/>
    <n v="30"/>
    <n v="0"/>
    <n v="0"/>
    <s v="Cali"/>
    <s v="Telemarketing"/>
    <n v="142.11787273979269"/>
    <n v="953.40677886349908"/>
    <n v="7.9527767144674634E-6"/>
    <n v="125742.24524383149"/>
    <n v="17870220.407578651"/>
    <s v="$17,870,220"/>
    <s v="$17.87 MM"/>
  </r>
  <r>
    <n v="295"/>
    <n v="25"/>
    <n v="6"/>
    <n v="280.33168181618561"/>
    <x v="7"/>
    <x v="1"/>
    <n v="4"/>
    <n v="5"/>
    <n v="4"/>
    <n v="4.3"/>
    <n v="82.5"/>
    <n v="0"/>
    <n v="0.14285714285714279"/>
    <s v="Cartagena"/>
    <s v="Email"/>
    <n v="280.33168181618561"/>
    <n v="1880.622898592836"/>
    <n v="7.6275640968278771E-9"/>
    <n v="131103454.1703656"/>
    <n v="36752451799.489807"/>
    <s v="$36,752,451,799"/>
    <s v="$36752.45 MM"/>
  </r>
  <r>
    <n v="296"/>
    <n v="10"/>
    <n v="3"/>
    <n v="55.186755191411422"/>
    <x v="5"/>
    <x v="0"/>
    <n v="5"/>
    <n v="2"/>
    <n v="1"/>
    <n v="3.3"/>
    <n v="57.500000000000007"/>
    <n v="0"/>
    <n v="0"/>
    <s v="Manizales"/>
    <s v="Digital"/>
    <n v="55.186755191411422"/>
    <n v="370.22385354238298"/>
    <n v="2.1488932535918591E-9"/>
    <n v="465355828.32162911"/>
    <n v="25681478174.482231"/>
    <s v="$25,681,478,174"/>
    <s v="$25681.48 MM"/>
  </r>
  <r>
    <n v="297"/>
    <n v="27"/>
    <n v="4"/>
    <n v="140.43258626586379"/>
    <x v="6"/>
    <x v="0"/>
    <n v="4"/>
    <n v="3"/>
    <n v="2"/>
    <n v="3.3"/>
    <n v="57.499999999999993"/>
    <n v="0"/>
    <n v="0"/>
    <s v="Bogotá"/>
    <s v="Digital"/>
    <n v="140.43258626586379"/>
    <n v="942.10092747693443"/>
    <n v="1.496798324792571E-8"/>
    <n v="66809267.717384823"/>
    <n v="9382198252.0808353"/>
    <s v="$9,382,198,252"/>
    <s v="$9382.20 MM"/>
  </r>
  <r>
    <n v="298"/>
    <n v="284"/>
    <n v="1"/>
    <n v="136.19965534393739"/>
    <x v="4"/>
    <x v="3"/>
    <n v="1"/>
    <n v="1"/>
    <n v="2"/>
    <n v="1.2"/>
    <n v="5.0000000000000044"/>
    <n v="1"/>
    <n v="0"/>
    <s v="Cali"/>
    <s v="Telemarketing"/>
    <n v="136.19965534393739"/>
    <n v="913.70404144406621"/>
    <n v="0.99999049388509254"/>
    <n v="1.000009506205275"/>
    <n v="136.20095008581939"/>
    <s v="$136"/>
    <s v="$136.20"/>
  </r>
  <r>
    <n v="299"/>
    <n v="19"/>
    <n v="6"/>
    <n v="323.95902239102588"/>
    <x v="9"/>
    <x v="0"/>
    <n v="5"/>
    <n v="5"/>
    <n v="4"/>
    <n v="4.8"/>
    <n v="95"/>
    <n v="0"/>
    <n v="0"/>
    <s v="Pereira"/>
    <s v="Digital"/>
    <n v="323.95902239102588"/>
    <n v="2173.2996847420068"/>
    <n v="3.4285608399013352E-9"/>
    <n v="291667567.44173092"/>
    <n v="94488340011.591751"/>
    <s v="$94,488,340,012"/>
    <s v="$94488.34 MM"/>
  </r>
  <r>
    <n v="300"/>
    <n v="229"/>
    <n v="3"/>
    <n v="165.46723376869949"/>
    <x v="1"/>
    <x v="0"/>
    <n v="1"/>
    <n v="2"/>
    <n v="2"/>
    <n v="1.5"/>
    <n v="12.5"/>
    <n v="1"/>
    <n v="0"/>
    <s v="Barranquilla"/>
    <s v="Digital"/>
    <n v="165.46723376869949"/>
    <n v="1110.047450848858"/>
    <n v="0.99516091003188145"/>
    <n v="1.004862620626813"/>
    <n v="166.27183815268481"/>
    <s v="$166"/>
    <s v="$166.27"/>
  </r>
  <r>
    <n v="301"/>
    <n v="6"/>
    <n v="2"/>
    <n v="138.3865472828594"/>
    <x v="4"/>
    <x v="0"/>
    <n v="5"/>
    <n v="1"/>
    <n v="2"/>
    <n v="3.2"/>
    <n v="54.999999999999993"/>
    <n v="0"/>
    <n v="0"/>
    <s v="Cali"/>
    <s v="Digital"/>
    <n v="138.3865472828594"/>
    <n v="928.37494496249758"/>
    <n v="1.471151101917014E-9"/>
    <n v="679739830.05343843"/>
    <n v="94066848131.732986"/>
    <s v="$94,066,848,132"/>
    <s v="$94066.85 MM"/>
  </r>
  <r>
    <n v="302"/>
    <n v="55"/>
    <n v="5"/>
    <n v="386.72570584223871"/>
    <x v="2"/>
    <x v="3"/>
    <n v="3"/>
    <n v="4"/>
    <n v="5"/>
    <n v="3.7"/>
    <n v="67.5"/>
    <n v="0"/>
    <n v="0.16666666666666671"/>
    <s v="Cartagena"/>
    <s v="Telemarketing"/>
    <n v="386.72570584223871"/>
    <n v="2594.3739686129188"/>
    <n v="2.8920276540695491E-7"/>
    <n v="3457781.5969112152"/>
    <n v="1337213028.713793"/>
    <s v="$1,337,213,029"/>
    <s v="$1337.21 MM"/>
  </r>
  <r>
    <n v="303"/>
    <n v="48"/>
    <n v="5"/>
    <n v="371.15690363290798"/>
    <x v="1"/>
    <x v="2"/>
    <n v="4"/>
    <n v="4"/>
    <n v="5"/>
    <n v="4.2"/>
    <n v="80"/>
    <n v="0"/>
    <n v="0"/>
    <s v="Barranquilla"/>
    <s v="Face to Face"/>
    <n v="371.15690363290798"/>
    <n v="2489.9296698135831"/>
    <n v="1.150533568031371E-7"/>
    <n v="8691619.5040798094"/>
    <n v="3225954582.6896539"/>
    <s v="$3,225,954,583"/>
    <s v="$3225.95 MM"/>
  </r>
  <r>
    <n v="304"/>
    <n v="109"/>
    <n v="6"/>
    <n v="121.3578796884084"/>
    <x v="2"/>
    <x v="0"/>
    <n v="2"/>
    <n v="5"/>
    <n v="2"/>
    <n v="2.9"/>
    <n v="47.5"/>
    <n v="0"/>
    <n v="0"/>
    <s v="Cúcuta"/>
    <s v="Digital"/>
    <n v="121.3578796884084"/>
    <n v="814.13704647320401"/>
    <n v="1.7061072806135889E-4"/>
    <n v="5861.2961292818427"/>
    <n v="711314.47047551977"/>
    <s v="$711,314"/>
    <s v="$711.31 K"/>
  </r>
  <r>
    <n v="305"/>
    <n v="153"/>
    <n v="2"/>
    <n v="147.81049355789389"/>
    <x v="5"/>
    <x v="0"/>
    <n v="2"/>
    <n v="1"/>
    <n v="2"/>
    <n v="1.7"/>
    <n v="17.5"/>
    <n v="0"/>
    <n v="0"/>
    <s v="Manizales"/>
    <s v="Digital"/>
    <n v="147.81049355789389"/>
    <n v="991.59608730758396"/>
    <n v="3.6982156506390911E-2"/>
    <n v="27.0400672775042"/>
    <n v="3996.8056901265531"/>
    <s v="$3,997"/>
    <s v="$4.00 K"/>
  </r>
  <r>
    <n v="306"/>
    <n v="351"/>
    <n v="4"/>
    <n v="112.4424351910243"/>
    <x v="1"/>
    <x v="0"/>
    <n v="1"/>
    <n v="3"/>
    <n v="2"/>
    <n v="1.8"/>
    <n v="20"/>
    <n v="1"/>
    <n v="0.33333333333333331"/>
    <s v="Santa Marta"/>
    <s v="Digital"/>
    <n v="112.4424351910243"/>
    <n v="754.32722061160939"/>
    <n v="0.99999999171697185"/>
    <n v="1.000000008283028"/>
    <n v="112.4424361223882"/>
    <s v="$112"/>
    <s v="$112.44"/>
  </r>
  <r>
    <n v="307"/>
    <n v="12"/>
    <n v="6"/>
    <n v="565.31002189285323"/>
    <x v="6"/>
    <x v="2"/>
    <n v="5"/>
    <n v="5"/>
    <n v="5"/>
    <n v="5"/>
    <n v="100"/>
    <n v="0"/>
    <n v="0.14285714285714279"/>
    <s v="Bogotá"/>
    <s v="Digital"/>
    <n v="565.31002189285323"/>
    <n v="3792.418199355785"/>
    <n v="1.461317711527055E-9"/>
    <n v="684313884.73011482"/>
    <n v="386849497158.36462"/>
    <s v="$386,849,497,158"/>
    <s v="$386849.50 MM"/>
  </r>
  <r>
    <n v="308"/>
    <n v="36"/>
    <n v="4"/>
    <n v="254.17610940877091"/>
    <x v="0"/>
    <x v="0"/>
    <n v="4"/>
    <n v="3"/>
    <n v="4"/>
    <n v="3.7"/>
    <n v="67.5"/>
    <n v="0"/>
    <n v="0.33333333333333331"/>
    <s v="Pereira"/>
    <s v="Digital"/>
    <n v="254.17610940877091"/>
    <n v="1705.1565792795579"/>
    <n v="2.9777755766973049E-8"/>
    <n v="33582114.37509051"/>
    <n v="8535771177.580864"/>
    <s v="$8,535,771,178"/>
    <s v="$8535.77 MM"/>
  </r>
  <r>
    <n v="309"/>
    <n v="138"/>
    <n v="3"/>
    <n v="194.55946031972331"/>
    <x v="6"/>
    <x v="0"/>
    <n v="2"/>
    <n v="2"/>
    <n v="3"/>
    <n v="2.2000000000000002"/>
    <n v="30"/>
    <n v="0"/>
    <n v="0"/>
    <s v="Bogotá"/>
    <s v="Digital"/>
    <n v="194.55946031972331"/>
    <n v="1305.214501067536"/>
    <n v="5.8885254354030647E-3"/>
    <n v="169.8218019043932"/>
    <n v="33040.438129041693"/>
    <s v="$33,040"/>
    <s v="$33.04 K"/>
  </r>
  <r>
    <n v="310"/>
    <n v="74"/>
    <n v="4"/>
    <n v="336.9332125575927"/>
    <x v="2"/>
    <x v="0"/>
    <n v="3"/>
    <n v="3"/>
    <n v="5"/>
    <n v="3.4"/>
    <n v="60"/>
    <n v="0"/>
    <n v="0"/>
    <s v="Cúcuta"/>
    <s v="Digital"/>
    <n v="336.9332125575927"/>
    <n v="2260.3378638014201"/>
    <n v="2.9271325921653408E-6"/>
    <n v="341631.26148660452"/>
    <n v="115106918.4427847"/>
    <s v="$115,106,918"/>
    <s v="$115.11 MM"/>
  </r>
  <r>
    <n v="311"/>
    <n v="117"/>
    <n v="4"/>
    <n v="147.93252539731989"/>
    <x v="1"/>
    <x v="3"/>
    <n v="2"/>
    <n v="3"/>
    <n v="2"/>
    <n v="2.2999999999999998"/>
    <n v="32.499999999999993"/>
    <n v="0"/>
    <n v="0"/>
    <s v="Barranquilla"/>
    <s v="Telemarketing"/>
    <n v="147.93252539731989"/>
    <n v="992.41474565577721"/>
    <n v="5.3955251787885211E-4"/>
    <n v="1853.3876997392381"/>
    <n v="274176.32296275522"/>
    <s v="$274,176"/>
    <s v="$274.18 K"/>
  </r>
  <r>
    <n v="312"/>
    <n v="192"/>
    <n v="3"/>
    <n v="402.36785344206783"/>
    <x v="6"/>
    <x v="1"/>
    <n v="1"/>
    <n v="2"/>
    <n v="5"/>
    <n v="2.1"/>
    <n v="27.5"/>
    <n v="1"/>
    <n v="0.25"/>
    <s v="Medellín"/>
    <s v="Digital"/>
    <n v="402.36785344206783"/>
    <n v="2699.310309624479"/>
    <n v="0.70820128883714772"/>
    <n v="1.412027930141132"/>
    <n v="568.1546472511335"/>
    <s v="$568"/>
    <s v="$568.15"/>
  </r>
  <r>
    <n v="313"/>
    <n v="55"/>
    <n v="2"/>
    <n v="54.609004196446939"/>
    <x v="7"/>
    <x v="0"/>
    <n v="3"/>
    <n v="1"/>
    <n v="1"/>
    <n v="2"/>
    <n v="25"/>
    <n v="0"/>
    <n v="0"/>
    <s v="Cartagena"/>
    <s v="Digital"/>
    <n v="54.609004196446939"/>
    <n v="366.34797428472763"/>
    <n v="5.7790101658428892E-7"/>
    <n v="1730400.139993778"/>
    <n v="94495428.506452575"/>
    <s v="$94,495,429"/>
    <s v="$94.50 MM"/>
  </r>
  <r>
    <n v="314"/>
    <n v="137"/>
    <n v="3"/>
    <n v="176.8849224914095"/>
    <x v="2"/>
    <x v="1"/>
    <n v="2"/>
    <n v="2"/>
    <n v="3"/>
    <n v="2.2000000000000002"/>
    <n v="30"/>
    <n v="0"/>
    <n v="0"/>
    <s v="Cúcuta"/>
    <s v="Email"/>
    <n v="176.8849224914095"/>
    <n v="1186.6437410784199"/>
    <n v="5.2336021423168514E-3"/>
    <n v="191.07298812693321"/>
    <n v="33797.930695034593"/>
    <s v="$33,798"/>
    <s v="$33.80 K"/>
  </r>
  <r>
    <n v="315"/>
    <n v="6"/>
    <n v="3"/>
    <n v="175.53287098591281"/>
    <x v="6"/>
    <x v="0"/>
    <n v="5"/>
    <n v="2"/>
    <n v="3"/>
    <n v="3.7"/>
    <n v="67.5"/>
    <n v="0"/>
    <n v="0.25"/>
    <s v="Bogotá"/>
    <s v="Face to Face"/>
    <n v="175.53287098591281"/>
    <n v="1177.57341764997"/>
    <n v="1.051806728491314E-9"/>
    <n v="950745011.33337998"/>
    <n v="166887001414.88239"/>
    <s v="$166,887,001,415"/>
    <s v="$166887.00 MM"/>
  </r>
  <r>
    <n v="316"/>
    <n v="49"/>
    <n v="1"/>
    <n v="87.735693756379376"/>
    <x v="4"/>
    <x v="2"/>
    <n v="4"/>
    <n v="1"/>
    <n v="1"/>
    <n v="2.5"/>
    <n v="37.5"/>
    <n v="0"/>
    <n v="0"/>
    <s v="Cali"/>
    <s v="Face to Face"/>
    <n v="87.735693756379376"/>
    <n v="588.58047593195386"/>
    <n v="2.3680933722501509E-7"/>
    <n v="4222806.4641294302"/>
    <n v="370490854.72931892"/>
    <s v="$370,490,855"/>
    <s v="$370.49 MM"/>
  </r>
  <r>
    <n v="317"/>
    <n v="112"/>
    <n v="2"/>
    <n v="194.72966573694191"/>
    <x v="9"/>
    <x v="2"/>
    <n v="2"/>
    <n v="1"/>
    <n v="3"/>
    <n v="1.9"/>
    <n v="22.5"/>
    <n v="0"/>
    <n v="0.33333333333333331"/>
    <s v="Santa Marta"/>
    <s v="Telemarketing"/>
    <n v="194.72966573694191"/>
    <n v="1306.3563349231031"/>
    <n v="3.0777924921769541E-4"/>
    <n v="3249.0819395452149"/>
    <n v="632692.6400395747"/>
    <s v="$632,693"/>
    <s v="$632.69 K"/>
  </r>
  <r>
    <n v="318"/>
    <n v="27"/>
    <n v="3"/>
    <n v="231.47087135771761"/>
    <x v="3"/>
    <x v="0"/>
    <n v="4"/>
    <n v="2"/>
    <n v="3"/>
    <n v="3.2"/>
    <n v="55.000000000000007"/>
    <n v="0"/>
    <n v="0.25"/>
    <s v="Santa Marta"/>
    <s v="Telemarketing"/>
    <n v="231.47087135771761"/>
    <n v="1552.83704721607"/>
    <n v="1.402053112423215E-8"/>
    <n v="71323974.187516123"/>
    <n v="16509422453.879721"/>
    <s v="$16,509,422,454"/>
    <s v="$16509.42 MM"/>
  </r>
  <r>
    <n v="319"/>
    <n v="58"/>
    <n v="3"/>
    <n v="293.00416103556148"/>
    <x v="1"/>
    <x v="0"/>
    <n v="3"/>
    <n v="2"/>
    <n v="4"/>
    <n v="2.9"/>
    <n v="47.500000000000007"/>
    <n v="0"/>
    <n v="0"/>
    <s v="Barranquilla"/>
    <s v="Digital"/>
    <n v="293.00416103556148"/>
    <n v="1965.6370305935391"/>
    <n v="5.9823826858182921E-7"/>
    <n v="1671574.7763354869"/>
    <n v="489778364.94838572"/>
    <s v="$489,778,365"/>
    <s v="$489.78 MM"/>
  </r>
  <r>
    <n v="320"/>
    <n v="164"/>
    <n v="3"/>
    <n v="226.4366635955443"/>
    <x v="7"/>
    <x v="0"/>
    <n v="1"/>
    <n v="2"/>
    <n v="3"/>
    <n v="1.7"/>
    <n v="17.5"/>
    <n v="0"/>
    <n v="0.25"/>
    <s v="Bucaramanga"/>
    <s v="Digital"/>
    <n v="226.4366635955443"/>
    <n v="1519.0647445905511"/>
    <n v="0.10655563368984231"/>
    <n v="9.3847689265380172"/>
    <n v="2125.0557643404059"/>
    <s v="$2,125"/>
    <s v="$2.13 K"/>
  </r>
  <r>
    <n v="321"/>
    <n v="96"/>
    <n v="4"/>
    <n v="238.63494953602461"/>
    <x v="3"/>
    <x v="3"/>
    <n v="2"/>
    <n v="3"/>
    <n v="4"/>
    <n v="2.7"/>
    <n v="42.500000000000007"/>
    <n v="0"/>
    <n v="0"/>
    <s v="Medellín"/>
    <s v="Telemarketing"/>
    <n v="238.63494953602461"/>
    <n v="1600.89772085148"/>
    <n v="4.4900313192190532E-5"/>
    <n v="22271.559570634108"/>
    <n v="5314772.4942268366"/>
    <s v="$5,314,772"/>
    <s v="$5.31 MM"/>
  </r>
  <r>
    <n v="322"/>
    <n v="178"/>
    <n v="1"/>
    <n v="54.994896831504512"/>
    <x v="4"/>
    <x v="3"/>
    <n v="1"/>
    <n v="1"/>
    <n v="1"/>
    <n v="1"/>
    <n v="0"/>
    <n v="0"/>
    <n v="0"/>
    <s v="Cali"/>
    <s v="Telemarketing"/>
    <n v="54.994896831504512"/>
    <n v="368.93675954505159"/>
    <n v="0.44940032362119808"/>
    <n v="2.2251875386785551"/>
    <n v="122.3739591203766"/>
    <s v="$122"/>
    <s v="$122.37"/>
  </r>
  <r>
    <n v="324"/>
    <n v="89"/>
    <n v="1"/>
    <n v="8.4506120299543213"/>
    <x v="7"/>
    <x v="3"/>
    <n v="3"/>
    <n v="1"/>
    <n v="1"/>
    <n v="2"/>
    <n v="25"/>
    <n v="0"/>
    <n v="0"/>
    <s v="Cartagena"/>
    <s v="Telemarketing"/>
    <n v="8.4506120299543213"/>
    <n v="56.691467720287477"/>
    <n v="2.4911555664302449E-5"/>
    <n v="40142.013348165623"/>
    <n v="339224.58090659528"/>
    <s v="$339,225"/>
    <s v="$339.22 K"/>
  </r>
  <r>
    <n v="325"/>
    <n v="8"/>
    <n v="5"/>
    <n v="191.25214059307231"/>
    <x v="6"/>
    <x v="3"/>
    <n v="5"/>
    <n v="4"/>
    <n v="3"/>
    <n v="4.3000000000000007"/>
    <n v="82.500000000000014"/>
    <n v="0"/>
    <n v="0"/>
    <s v="Bogotá"/>
    <s v="Telemarketing"/>
    <n v="191.25214059307231"/>
    <n v="1283.027136547724"/>
    <n v="1.1816217918365409E-9"/>
    <n v="846294480.10242426"/>
    <n v="161855630891.68991"/>
    <s v="$161,855,630,892"/>
    <s v="$161855.63 MM"/>
  </r>
  <r>
    <n v="326"/>
    <n v="6"/>
    <n v="4"/>
    <n v="172.9802754364953"/>
    <x v="1"/>
    <x v="2"/>
    <n v="5"/>
    <n v="3"/>
    <n v="3"/>
    <n v="4"/>
    <n v="75"/>
    <n v="0"/>
    <n v="0.33333333333333331"/>
    <s v="Barranquilla"/>
    <s v="Face to Face"/>
    <n v="172.9802754364953"/>
    <n v="1160.449168225218"/>
    <n v="8.8678522236691229E-10"/>
    <n v="1127668768.9166801"/>
    <n v="195064454248.34079"/>
    <s v="$195,064,454,248"/>
    <s v="$195064.45 MM"/>
  </r>
  <r>
    <n v="327"/>
    <n v="27"/>
    <n v="1"/>
    <n v="67.896809758035033"/>
    <x v="2"/>
    <x v="1"/>
    <n v="4"/>
    <n v="1"/>
    <n v="1"/>
    <n v="2.5"/>
    <n v="37.5"/>
    <n v="0"/>
    <n v="0"/>
    <s v="Cúcuta"/>
    <s v="Email"/>
    <n v="67.896809758035033"/>
    <n v="455.49006214748078"/>
    <n v="2.0190989659639509E-8"/>
    <n v="49527042.351912841"/>
    <n v="3362728172.4459701"/>
    <s v="$3,362,728,172"/>
    <s v="$3362.73 MM"/>
  </r>
  <r>
    <n v="328"/>
    <n v="22"/>
    <n v="4"/>
    <n v="282.66348533717093"/>
    <x v="6"/>
    <x v="0"/>
    <n v="5"/>
    <n v="3"/>
    <n v="4"/>
    <n v="4.2"/>
    <n v="80"/>
    <n v="0"/>
    <n v="0"/>
    <s v="Bogotá"/>
    <s v="Digital"/>
    <n v="282.66348533717093"/>
    <n v="1896.265950666628"/>
    <n v="6.0446730449188724E-9"/>
    <n v="165434919.73326761"/>
    <n v="46762411008.280533"/>
    <s v="$46,762,411,008"/>
    <s v="$46762.41 MM"/>
  </r>
  <r>
    <n v="329"/>
    <n v="28"/>
    <n v="5"/>
    <n v="368.09307295672892"/>
    <x v="1"/>
    <x v="3"/>
    <n v="4"/>
    <n v="4"/>
    <n v="5"/>
    <n v="4.2"/>
    <n v="80"/>
    <n v="0"/>
    <n v="0.16666666666666671"/>
    <s v="Barranquilla"/>
    <s v="Telemarketing"/>
    <n v="368.09307295672892"/>
    <n v="2469.3757670591608"/>
    <n v="1.127516342266496E-8"/>
    <n v="88690510.506467074"/>
    <n v="32646362554.426521"/>
    <s v="$32,646,362,554"/>
    <s v="$32646.36 MM"/>
  </r>
  <r>
    <n v="330"/>
    <n v="92"/>
    <n v="7"/>
    <n v="612.42215469296696"/>
    <x v="8"/>
    <x v="3"/>
    <n v="2"/>
    <n v="5"/>
    <n v="5"/>
    <n v="3.5"/>
    <n v="62.5"/>
    <n v="0"/>
    <n v="0.125"/>
    <s v="Cúcuta"/>
    <s v="Telemarketing"/>
    <n v="612.42215469296696"/>
    <n v="4108.4729355576528"/>
    <n v="2.2433462105122969E-5"/>
    <n v="44576.26715457518"/>
    <n v="27299493.578974258"/>
    <s v="$27,299,494"/>
    <s v="$27.30 MM"/>
  </r>
  <r>
    <n v="331"/>
    <n v="331"/>
    <n v="1"/>
    <n v="48.348810713893833"/>
    <x v="2"/>
    <x v="2"/>
    <n v="1"/>
    <n v="1"/>
    <n v="1"/>
    <n v="1"/>
    <n v="0"/>
    <n v="1"/>
    <n v="0.5"/>
    <s v="Cartagena"/>
    <s v="Digital"/>
    <n v="48.348810713893833"/>
    <n v="324.35106855992029"/>
    <n v="0.999999937628128"/>
    <n v="1.0000000623718761"/>
    <n v="48.348813729499852"/>
    <s v="$48"/>
    <s v="$48.35"/>
  </r>
  <r>
    <n v="332"/>
    <n v="106"/>
    <n v="5"/>
    <n v="376.12969770744559"/>
    <x v="8"/>
    <x v="0"/>
    <n v="2"/>
    <n v="4"/>
    <n v="5"/>
    <n v="3.2"/>
    <n v="55.000000000000007"/>
    <n v="0"/>
    <n v="0"/>
    <s v="Santa Marta"/>
    <s v="Digital"/>
    <n v="376.12969770744559"/>
    <n v="2523.2899748136242"/>
    <n v="1.167427711579239E-4"/>
    <n v="8565.84086604599"/>
    <n v="3221867.135555963"/>
    <s v="$3,221,867"/>
    <s v="$3.22 MM"/>
  </r>
  <r>
    <n v="333"/>
    <n v="26"/>
    <n v="5"/>
    <n v="265.85269233197852"/>
    <x v="5"/>
    <x v="1"/>
    <n v="4"/>
    <n v="4"/>
    <n v="4"/>
    <n v="4"/>
    <n v="75"/>
    <n v="0"/>
    <n v="0.16666666666666671"/>
    <s v="Manizales"/>
    <s v="Email"/>
    <n v="265.85269233197852"/>
    <n v="1783.489677702237"/>
    <n v="9.4784876973354417E-9"/>
    <n v="105502062.34704681"/>
    <n v="28048007321.538651"/>
    <s v="$28,048,007,322"/>
    <s v="$28048.01 MM"/>
  </r>
  <r>
    <n v="334"/>
    <n v="8"/>
    <n v="2"/>
    <n v="84.280642539492632"/>
    <x v="4"/>
    <x v="0"/>
    <n v="5"/>
    <n v="1"/>
    <n v="1"/>
    <n v="3"/>
    <n v="50"/>
    <n v="0"/>
    <n v="0"/>
    <s v="Cali"/>
    <s v="Digital"/>
    <n v="84.280642539492632"/>
    <n v="565.40204532364044"/>
    <n v="1.9694873148400602E-9"/>
    <n v="507746352.2943325"/>
    <n v="42793188818.449944"/>
    <s v="$42,793,188,818"/>
    <s v="$42793.19 MM"/>
  </r>
  <r>
    <n v="335"/>
    <n v="129"/>
    <n v="3"/>
    <n v="94.661250031426547"/>
    <x v="1"/>
    <x v="0"/>
    <n v="2"/>
    <n v="2"/>
    <n v="1"/>
    <n v="1.8"/>
    <n v="20"/>
    <n v="0"/>
    <n v="0"/>
    <s v="Barranquilla"/>
    <s v="Digital"/>
    <n v="94.661250031426547"/>
    <n v="635.04101022463908"/>
    <n v="2.4917686384006931E-3"/>
    <n v="401.32136852072921"/>
    <n v="37989.582408495022"/>
    <s v="$37,990"/>
    <s v="$37.99 K"/>
  </r>
  <r>
    <n v="336"/>
    <n v="40"/>
    <n v="4"/>
    <n v="215.04082971438419"/>
    <x v="6"/>
    <x v="2"/>
    <n v="4"/>
    <n v="3"/>
    <n v="3"/>
    <n v="3.5"/>
    <n v="62.5"/>
    <n v="0"/>
    <n v="0.2"/>
    <s v="Bogotá"/>
    <s v="Face to Face"/>
    <n v="215.04082971438419"/>
    <n v="1442.6150689540941"/>
    <n v="5.3890870376945088E-8"/>
    <n v="18556018.728318911"/>
    <n v="3990301663.5333529"/>
    <s v="$3,990,301,664"/>
    <s v="$3990.30 MM"/>
  </r>
  <r>
    <n v="337"/>
    <n v="126"/>
    <n v="2"/>
    <n v="63.309443026389289"/>
    <x v="3"/>
    <x v="0"/>
    <n v="2"/>
    <n v="1"/>
    <n v="1"/>
    <n v="1.5"/>
    <n v="12.5"/>
    <n v="0"/>
    <n v="0"/>
    <s v="Medellín"/>
    <s v="Digital"/>
    <n v="63.309443026389289"/>
    <n v="424.71542096570818"/>
    <n v="1.995265616749379E-3"/>
    <n v="501.186404258881"/>
    <n v="31729.832106028542"/>
    <s v="$31,730"/>
    <s v="$31.73 K"/>
  </r>
  <r>
    <n v="338"/>
    <n v="33"/>
    <n v="4"/>
    <n v="237.20302529963919"/>
    <x v="9"/>
    <x v="2"/>
    <n v="4"/>
    <n v="3"/>
    <n v="3"/>
    <n v="3.5"/>
    <n v="62.5"/>
    <n v="0"/>
    <n v="0"/>
    <s v="Pereira"/>
    <s v="Face to Face"/>
    <n v="237.20302529963919"/>
    <n v="1591.2915661330769"/>
    <n v="2.7758154953128809E-8"/>
    <n v="36025449.158582613"/>
    <n v="8545345528.1941357"/>
    <s v="$8,545,345,528"/>
    <s v="$8545.35 MM"/>
  </r>
  <r>
    <n v="339"/>
    <n v="43"/>
    <n v="5"/>
    <n v="314.49507871358111"/>
    <x v="8"/>
    <x v="2"/>
    <n v="4"/>
    <n v="4"/>
    <n v="4"/>
    <n v="4"/>
    <n v="75"/>
    <n v="0"/>
    <n v="0.2857142857142857"/>
    <s v="Manizales"/>
    <s v="Email"/>
    <n v="314.49507871358111"/>
    <n v="2109.8102172815788"/>
    <n v="6.0342883733602886E-8"/>
    <n v="16571962.394351641"/>
    <n v="5211800617.6501226"/>
    <s v="$5,211,800,618"/>
    <s v="$5211.80 MM"/>
  </r>
  <r>
    <n v="340"/>
    <n v="167"/>
    <n v="3"/>
    <n v="24.35985772197002"/>
    <x v="2"/>
    <x v="1"/>
    <n v="1"/>
    <n v="2"/>
    <n v="1"/>
    <n v="1.3"/>
    <n v="7.5000000000000009"/>
    <n v="0"/>
    <n v="0"/>
    <s v="Cúcuta"/>
    <s v="Email"/>
    <n v="24.35985772197002"/>
    <n v="163.4196532536028"/>
    <n v="0.17422835909707779"/>
    <n v="5.7395937445683751"/>
    <n v="139.81568699959479"/>
    <s v="$140"/>
    <s v="$139.82"/>
  </r>
  <r>
    <n v="341"/>
    <n v="79"/>
    <n v="8"/>
    <n v="584.94008004586033"/>
    <x v="7"/>
    <x v="0"/>
    <n v="3"/>
    <n v="5"/>
    <n v="5"/>
    <n v="4"/>
    <n v="75"/>
    <n v="0"/>
    <n v="0"/>
    <s v="Cartagena"/>
    <s v="Digital"/>
    <n v="584.94008004586033"/>
    <n v="3924.1076916888719"/>
    <n v="4.4947898081307717E-6"/>
    <n v="222479.8138927581"/>
    <n v="130137360.147018"/>
    <s v="$130,137,360"/>
    <s v="$130.14 MM"/>
  </r>
  <r>
    <n v="342"/>
    <n v="14"/>
    <n v="4"/>
    <n v="261.1431688763617"/>
    <x v="1"/>
    <x v="0"/>
    <n v="5"/>
    <n v="3"/>
    <n v="4"/>
    <n v="4.2"/>
    <n v="80"/>
    <n v="0"/>
    <n v="0.2"/>
    <s v="Barranquilla"/>
    <s v="Face to Face"/>
    <n v="261.1431688763617"/>
    <n v="1751.8955403763659"/>
    <n v="2.2024726075497289E-9"/>
    <n v="454035158.7448386"/>
    <n v="118568180135.9091"/>
    <s v="$118,568,180,136"/>
    <s v="$118568.18 MM"/>
  </r>
  <r>
    <n v="343"/>
    <n v="24"/>
    <n v="5"/>
    <n v="203.1878817902232"/>
    <x v="1"/>
    <x v="0"/>
    <n v="5"/>
    <n v="4"/>
    <n v="3"/>
    <n v="4.3000000000000007"/>
    <n v="82.500000000000014"/>
    <n v="0"/>
    <n v="0"/>
    <s v="Barranquilla"/>
    <s v="Digital"/>
    <n v="203.1878817902232"/>
    <n v="1363.098814717009"/>
    <n v="7.0742281468289817E-9"/>
    <n v="141358177.7749491"/>
    <n v="28722268715.817719"/>
    <s v="$28,722,268,716"/>
    <s v="$28722.27 MM"/>
  </r>
  <r>
    <n v="344"/>
    <n v="114"/>
    <n v="5"/>
    <n v="371.18350850592009"/>
    <x v="7"/>
    <x v="2"/>
    <n v="2"/>
    <n v="4"/>
    <n v="5"/>
    <n v="3.2"/>
    <n v="55.000000000000007"/>
    <n v="0"/>
    <n v="0.16666666666666671"/>
    <s v="Cartagena"/>
    <s v="Face to Face"/>
    <n v="371.18350850592009"/>
    <n v="2490.1081502945499"/>
    <n v="2.5975808156867869E-4"/>
    <n v="3849.735854072379"/>
    <n v="1428958.46113562"/>
    <s v="$1,428,958"/>
    <s v="$1.43 MM"/>
  </r>
  <r>
    <n v="345"/>
    <n v="96"/>
    <n v="3"/>
    <n v="166.72332493643779"/>
    <x v="4"/>
    <x v="0"/>
    <n v="2"/>
    <n v="2"/>
    <n v="3"/>
    <n v="2.2000000000000002"/>
    <n v="30"/>
    <n v="0"/>
    <n v="0"/>
    <s v="Cali"/>
    <s v="Digital"/>
    <n v="166.72332493643779"/>
    <n v="1118.474018254529"/>
    <n v="5.407527166240105E-5"/>
    <n v="18492.74112283947"/>
    <n v="3083171.2871885919"/>
    <s v="$3,083,171"/>
    <s v="$3.08 MM"/>
  </r>
  <r>
    <n v="346"/>
    <n v="33"/>
    <n v="2"/>
    <n v="176.15509908576331"/>
    <x v="7"/>
    <x v="1"/>
    <n v="4"/>
    <n v="1"/>
    <n v="3"/>
    <n v="2.9"/>
    <n v="47.5"/>
    <n v="0"/>
    <n v="0"/>
    <s v="Cartagena"/>
    <s v="Email"/>
    <n v="176.15509908576331"/>
    <n v="1181.747674391647"/>
    <n v="3.4746307320873412E-8"/>
    <n v="28780036.70333229"/>
    <n v="5069750217.1674023"/>
    <s v="$5,069,750,217"/>
    <s v="$5069.75 MM"/>
  </r>
  <r>
    <n v="348"/>
    <n v="67"/>
    <n v="4"/>
    <n v="186.0128205357988"/>
    <x v="3"/>
    <x v="0"/>
    <n v="3"/>
    <n v="3"/>
    <n v="3"/>
    <n v="3"/>
    <n v="50"/>
    <n v="0"/>
    <n v="0.2"/>
    <s v="Manizales"/>
    <s v="Digital"/>
    <n v="186.0128205357988"/>
    <n v="1247.8788250585289"/>
    <n v="1.356382859249501E-6"/>
    <n v="737254.96690020768"/>
    <n v="137138875.84713459"/>
    <s v="$137,138,876"/>
    <s v="$137.14 MM"/>
  </r>
  <r>
    <n v="349"/>
    <n v="11"/>
    <n v="4"/>
    <n v="116.3483826784565"/>
    <x v="6"/>
    <x v="0"/>
    <n v="5"/>
    <n v="3"/>
    <n v="2"/>
    <n v="3.8"/>
    <n v="70"/>
    <n v="0"/>
    <n v="0"/>
    <s v="Bogotá"/>
    <s v="Digital"/>
    <n v="116.3483826784565"/>
    <n v="780.53051749898225"/>
    <n v="1.986349958368838E-9"/>
    <n v="503435960.9125402"/>
    <n v="58573959834.348686"/>
    <s v="$58,573,959,834"/>
    <s v="$58573.96 MM"/>
  </r>
  <r>
    <n v="350"/>
    <n v="325"/>
    <n v="1"/>
    <n v="81.332049109661995"/>
    <x v="6"/>
    <x v="3"/>
    <n v="1"/>
    <n v="1"/>
    <n v="1"/>
    <n v="1"/>
    <n v="0"/>
    <n v="1"/>
    <n v="0.5"/>
    <s v="Bogotá"/>
    <s v="Face to Face"/>
    <n v="81.332049109661995"/>
    <n v="545.62121895805012"/>
    <n v="0.99999987977780358"/>
    <n v="1.0000001202222111"/>
    <n v="81.332058887580757"/>
    <s v="$81"/>
    <s v="$81.33"/>
  </r>
  <r>
    <n v="351"/>
    <n v="136"/>
    <n v="2"/>
    <n v="114.7897972410218"/>
    <x v="6"/>
    <x v="0"/>
    <n v="2"/>
    <n v="1"/>
    <n v="2"/>
    <n v="1.7"/>
    <n v="17.5"/>
    <n v="0"/>
    <n v="0"/>
    <s v="Bogotá"/>
    <s v="Digital"/>
    <n v="114.7897972410218"/>
    <n v="770.07464806580481"/>
    <n v="5.6573610160644211E-3"/>
    <n v="176.7608602598348"/>
    <n v="20290.34330937501"/>
    <s v="$20,290"/>
    <s v="$20.29 K"/>
  </r>
  <r>
    <n v="352"/>
    <n v="305"/>
    <n v="1"/>
    <n v="8.8468190901850985"/>
    <x v="7"/>
    <x v="1"/>
    <n v="1"/>
    <n v="1"/>
    <n v="1"/>
    <n v="1"/>
    <n v="0"/>
    <n v="1"/>
    <n v="0"/>
    <s v="Cartagena"/>
    <s v="Email"/>
    <n v="8.8468190901850985"/>
    <n v="59.349447957222409"/>
    <n v="0.99999912209397923"/>
    <n v="1.000000877906791"/>
    <n v="8.8468268568676613"/>
    <s v="$9"/>
    <s v="$8.85"/>
  </r>
  <r>
    <n v="353"/>
    <n v="21"/>
    <n v="3"/>
    <n v="109.50328612503679"/>
    <x v="7"/>
    <x v="1"/>
    <n v="5"/>
    <n v="2"/>
    <n v="2"/>
    <n v="3.5"/>
    <n v="62.5"/>
    <n v="0"/>
    <n v="0"/>
    <s v="Cartagena"/>
    <s v="Email"/>
    <n v="109.50328612503679"/>
    <n v="734.60975236091701"/>
    <n v="6.8447838040744526E-9"/>
    <n v="146096652.37413871"/>
    <n v="15998063526.83535"/>
    <s v="$15,998,063,527"/>
    <s v="$15998.06 MM"/>
  </r>
  <r>
    <n v="354"/>
    <n v="116"/>
    <n v="1"/>
    <n v="203.30739567717961"/>
    <x v="2"/>
    <x v="1"/>
    <n v="2"/>
    <n v="1"/>
    <n v="3"/>
    <n v="1.9"/>
    <n v="22.5"/>
    <n v="0"/>
    <n v="0.5"/>
    <s v="Cúcuta"/>
    <s v="Email"/>
    <n v="203.30739567717961"/>
    <n v="1363.9005812210789"/>
    <n v="4.3597258922182662E-4"/>
    <n v="2293.722185114696"/>
    <n v="466330.6838626386"/>
    <s v="$466,331"/>
    <s v="$466.33 K"/>
  </r>
  <r>
    <n v="355"/>
    <n v="48"/>
    <n v="4"/>
    <n v="253.35282524716641"/>
    <x v="5"/>
    <x v="1"/>
    <n v="4"/>
    <n v="3"/>
    <n v="4"/>
    <n v="3.7"/>
    <n v="67.5"/>
    <n v="0"/>
    <n v="0.2"/>
    <s v="Manizales"/>
    <s v="Email"/>
    <n v="253.35282524716641"/>
    <n v="1699.6335251733251"/>
    <n v="1.2205706889626131E-7"/>
    <n v="8192888.8596359789"/>
    <n v="2075691539.524811"/>
    <s v="$2,075,691,540"/>
    <s v="$2075.69 MM"/>
  </r>
  <r>
    <n v="356"/>
    <n v="73"/>
    <n v="4"/>
    <n v="293.63828399812479"/>
    <x v="3"/>
    <x v="3"/>
    <n v="3"/>
    <n v="3"/>
    <n v="4"/>
    <n v="3.2"/>
    <n v="55.000000000000007"/>
    <n v="0"/>
    <n v="0"/>
    <s v="Medellín"/>
    <s v="Telemarketing"/>
    <n v="293.63828399812479"/>
    <n v="1969.891084777475"/>
    <n v="2.8161877697229208E-6"/>
    <n v="355089.95911106741"/>
    <n v="104268006.25833809"/>
    <s v="$104,268,006"/>
    <s v="$104.27 MM"/>
  </r>
  <r>
    <n v="357"/>
    <n v="124"/>
    <n v="5"/>
    <n v="219.36762516776531"/>
    <x v="6"/>
    <x v="0"/>
    <n v="2"/>
    <n v="4"/>
    <n v="3"/>
    <n v="2.8"/>
    <n v="45.000000000000007"/>
    <n v="0"/>
    <n v="0"/>
    <s v="Bogotá"/>
    <s v="Digital"/>
    <n v="219.36762516776531"/>
    <n v="1471.641651159995"/>
    <n v="9.7753752835793065E-4"/>
    <n v="1022.978628431587"/>
    <n v="224408.39231641521"/>
    <s v="$224,408"/>
    <s v="$224.41 K"/>
  </r>
  <r>
    <n v="358"/>
    <n v="137"/>
    <n v="2"/>
    <n v="88.287899292470684"/>
    <x v="5"/>
    <x v="1"/>
    <n v="2"/>
    <n v="1"/>
    <n v="1"/>
    <n v="1.5"/>
    <n v="12.5"/>
    <n v="0"/>
    <n v="0.33333333333333331"/>
    <s v="Manizales"/>
    <s v="Email"/>
    <n v="88.287899292470684"/>
    <n v="592.28498185570459"/>
    <n v="5.7142279517141742E-3"/>
    <n v="175.00176899663521"/>
    <n v="15450.53855717915"/>
    <s v="$15,451"/>
    <s v="$15.45 K"/>
  </r>
  <r>
    <n v="359"/>
    <n v="9"/>
    <n v="4"/>
    <n v="236.54862639696259"/>
    <x v="4"/>
    <x v="0"/>
    <n v="5"/>
    <n v="3"/>
    <n v="3"/>
    <n v="4"/>
    <n v="75"/>
    <n v="0"/>
    <n v="0.2"/>
    <s v="Cali"/>
    <s v="Digital"/>
    <n v="236.54862639696259"/>
    <n v="1586.9014895166399"/>
    <n v="1.366362090305472E-9"/>
    <n v="731870422.26591218"/>
    <n v="173122943087.5665"/>
    <s v="$173,122,943,088"/>
    <s v="$173122.94 MM"/>
  </r>
  <r>
    <n v="360"/>
    <n v="16"/>
    <n v="6"/>
    <n v="436.82489597304158"/>
    <x v="8"/>
    <x v="3"/>
    <n v="5"/>
    <n v="5"/>
    <n v="5"/>
    <n v="5"/>
    <n v="100"/>
    <n v="0"/>
    <n v="0"/>
    <s v="Santa Marta"/>
    <s v="Telemarketing"/>
    <n v="436.82489597304158"/>
    <n v="2930.4675687031258"/>
    <n v="2.3447360093688419E-9"/>
    <n v="426487244.62127441"/>
    <n v="186300246265.5174"/>
    <s v="$186,300,246,266"/>
    <s v="$186300.25 MM"/>
  </r>
  <r>
    <n v="361"/>
    <n v="216"/>
    <n v="3"/>
    <n v="208.00163583359199"/>
    <x v="6"/>
    <x v="1"/>
    <n v="1"/>
    <n v="2"/>
    <n v="3"/>
    <n v="1.7"/>
    <n v="17.5"/>
    <n v="1"/>
    <n v="0"/>
    <s v="Bogotá"/>
    <s v="Email"/>
    <n v="208.00163583359199"/>
    <n v="1395.3921895632"/>
    <n v="0.9781782485159658"/>
    <n v="1.0223085634107489"/>
    <n v="212.64185351612531"/>
    <s v="$213"/>
    <s v="$212.64"/>
  </r>
  <r>
    <n v="362"/>
    <n v="159"/>
    <n v="3"/>
    <n v="274.27889016892271"/>
    <x v="1"/>
    <x v="1"/>
    <n v="1"/>
    <n v="2"/>
    <n v="4"/>
    <n v="1.9"/>
    <n v="22.5"/>
    <n v="0"/>
    <n v="0"/>
    <s v="Barranquilla"/>
    <s v="Email"/>
    <n v="274.27889016892271"/>
    <n v="1840.0173612575379"/>
    <n v="6.789487570053454E-2"/>
    <n v="14.72865204747885"/>
    <n v="4039.75833726673"/>
    <s v="$4,040"/>
    <s v="$4.04 K"/>
  </r>
  <r>
    <n v="363"/>
    <n v="27"/>
    <n v="5"/>
    <n v="362.07157364180239"/>
    <x v="8"/>
    <x v="0"/>
    <n v="4"/>
    <n v="4"/>
    <n v="5"/>
    <n v="4.2"/>
    <n v="80"/>
    <n v="0"/>
    <n v="0"/>
    <s v="Santa Marta"/>
    <s v="Digital"/>
    <n v="362.07157364180239"/>
    <n v="2428.9801563235278"/>
    <n v="1.101431255223615E-8"/>
    <n v="90790959.059626296"/>
    <n v="32872825419.167351"/>
    <s v="$32,872,825,419"/>
    <s v="$32872.83 MM"/>
  </r>
  <r>
    <n v="364"/>
    <n v="286"/>
    <n v="3"/>
    <n v="177.21884733853591"/>
    <x v="7"/>
    <x v="2"/>
    <n v="1"/>
    <n v="2"/>
    <n v="3"/>
    <n v="1.7"/>
    <n v="17.5"/>
    <n v="1"/>
    <n v="0"/>
    <s v="Cartagena"/>
    <s v="Face to Face"/>
    <n v="177.21884733853591"/>
    <n v="1188.883897131587"/>
    <n v="0.99999082689167063"/>
    <n v="1.0000091731924761"/>
    <n v="177.22047300113289"/>
    <s v="$177"/>
    <s v="$177.22"/>
  </r>
  <r>
    <n v="365"/>
    <n v="197"/>
    <n v="9"/>
    <n v="429.05846817127582"/>
    <x v="3"/>
    <x v="3"/>
    <n v="1"/>
    <n v="5"/>
    <n v="5"/>
    <n v="3"/>
    <n v="50"/>
    <n v="1"/>
    <n v="0"/>
    <s v="Medellín"/>
    <s v="Telemarketing"/>
    <n v="429.05846817127582"/>
    <n v="2878.3659943479088"/>
    <n v="0.77728744525640325"/>
    <n v="1.286525346707653"/>
    <n v="551.99459452190501"/>
    <s v="$552"/>
    <s v="$551.99"/>
  </r>
  <r>
    <n v="366"/>
    <n v="166"/>
    <n v="2"/>
    <n v="78.564965345033329"/>
    <x v="7"/>
    <x v="0"/>
    <n v="1"/>
    <n v="1"/>
    <n v="1"/>
    <n v="1"/>
    <n v="0"/>
    <n v="0"/>
    <n v="0.33333333333333331"/>
    <s v="Cartagena"/>
    <s v="Digital"/>
    <n v="78.564965345033329"/>
    <n v="527.05806171384927"/>
    <n v="0.15411491833704469"/>
    <n v="6.4886645030238412"/>
    <n v="509.78170181561597"/>
    <s v="$510"/>
    <s v="$509.78"/>
  </r>
  <r>
    <n v="367"/>
    <n v="129"/>
    <n v="5"/>
    <n v="286.28369565294599"/>
    <x v="1"/>
    <x v="0"/>
    <n v="2"/>
    <n v="4"/>
    <n v="4"/>
    <n v="3"/>
    <n v="50"/>
    <n v="0"/>
    <n v="0"/>
    <s v="Barranquilla"/>
    <s v="Digital"/>
    <n v="286.28369565294599"/>
    <n v="1920.5523615833681"/>
    <n v="1.601396870002269E-3"/>
    <n v="624.45482361819711"/>
    <n v="178771.23467372599"/>
    <s v="$178,771"/>
    <s v="$178.77 K"/>
  </r>
  <r>
    <n v="368"/>
    <n v="187"/>
    <n v="2"/>
    <n v="167.41758075646001"/>
    <x v="6"/>
    <x v="0"/>
    <n v="1"/>
    <n v="1"/>
    <n v="3"/>
    <n v="1.4"/>
    <n v="10"/>
    <n v="1"/>
    <n v="0"/>
    <s v="Bogotá"/>
    <s v="Digital"/>
    <n v="167.41758075646001"/>
    <n v="1123.131477533324"/>
    <n v="0.66285690955578191"/>
    <n v="1.508621220634415"/>
    <n v="252.56971503647151"/>
    <s v="$253"/>
    <s v="$252.57"/>
  </r>
  <r>
    <n v="369"/>
    <n v="114"/>
    <n v="4"/>
    <n v="400.59782070417862"/>
    <x v="6"/>
    <x v="2"/>
    <n v="2"/>
    <n v="3"/>
    <n v="5"/>
    <n v="2.9"/>
    <n v="47.5"/>
    <n v="0"/>
    <n v="0"/>
    <s v="Bogotá"/>
    <s v="Face to Face"/>
    <n v="400.59782070417862"/>
    <n v="2687.4359325417058"/>
    <n v="3.2579582085063099E-4"/>
    <n v="3069.4070825987492"/>
    <n v="1229597.788143029"/>
    <s v="$1,229,598"/>
    <s v="$1.23 MM"/>
  </r>
  <r>
    <n v="370"/>
    <n v="62"/>
    <n v="4"/>
    <n v="246.310965856671"/>
    <x v="1"/>
    <x v="0"/>
    <n v="3"/>
    <n v="3"/>
    <n v="4"/>
    <n v="3.2"/>
    <n v="55.000000000000007"/>
    <n v="0"/>
    <n v="0"/>
    <s v="Barranquilla"/>
    <s v="Digital"/>
    <n v="246.310965856671"/>
    <n v="1652.392764041231"/>
    <n v="8.1020766428504813E-7"/>
    <n v="1234251.469198863"/>
    <n v="304009671.48838729"/>
    <s v="$304,009,671"/>
    <s v="$304.01 MM"/>
  </r>
  <r>
    <n v="371"/>
    <n v="61"/>
    <n v="7"/>
    <n v="361.6976028796559"/>
    <x v="1"/>
    <x v="3"/>
    <n v="3"/>
    <n v="5"/>
    <n v="5"/>
    <n v="4"/>
    <n v="75"/>
    <n v="0"/>
    <n v="0"/>
    <s v="Barranquilla"/>
    <s v="Telemarketing"/>
    <n v="361.6976028796559"/>
    <n v="2426.4713497050948"/>
    <n v="5.4643556594284182E-7"/>
    <n v="1830041.93417491"/>
    <n v="661921780.76031411"/>
    <s v="$661,921,781"/>
    <s v="$661.92 MM"/>
  </r>
  <r>
    <n v="372"/>
    <n v="9"/>
    <n v="4"/>
    <n v="270.85772600210498"/>
    <x v="1"/>
    <x v="1"/>
    <n v="5"/>
    <n v="3"/>
    <n v="4"/>
    <n v="4.2"/>
    <n v="80"/>
    <n v="0"/>
    <n v="0"/>
    <s v="Barranquilla"/>
    <s v="Email"/>
    <n v="270.85772600210498"/>
    <n v="1817.066264077657"/>
    <n v="1.4110231622477841E-9"/>
    <n v="708705588.08331859"/>
    <n v="191958383993.23221"/>
    <s v="$191,958,383,993"/>
    <s v="$191958.38 MM"/>
  </r>
  <r>
    <n v="373"/>
    <n v="141"/>
    <n v="5"/>
    <n v="498.99772032544098"/>
    <x v="0"/>
    <x v="1"/>
    <n v="2"/>
    <n v="4"/>
    <n v="5"/>
    <n v="3.2"/>
    <n v="55.000000000000007"/>
    <n v="0"/>
    <n v="0.16666666666666671"/>
    <s v="Bucaramanga"/>
    <s v="Telemarketing"/>
    <n v="498.99772032544098"/>
    <n v="3347.5579110782692"/>
    <n v="5.5252749695139051E-3"/>
    <n v="180.98646773555541"/>
    <n v="90311.834809796099"/>
    <s v="$90,312"/>
    <s v="$90.31 K"/>
  </r>
  <r>
    <n v="374"/>
    <n v="54"/>
    <n v="1"/>
    <n v="45.201257668980013"/>
    <x v="3"/>
    <x v="1"/>
    <n v="3"/>
    <n v="1"/>
    <n v="1"/>
    <n v="2"/>
    <n v="25"/>
    <n v="0"/>
    <n v="0"/>
    <s v="Medellín"/>
    <s v="Email"/>
    <n v="45.201257668980013"/>
    <n v="303.23550897546397"/>
    <n v="5.0946711201457064E-7"/>
    <n v="1962835.237873805"/>
    <n v="88722621.348887518"/>
    <s v="$88,722,621"/>
    <s v="$88.72 MM"/>
  </r>
  <r>
    <n v="375"/>
    <n v="2"/>
    <n v="7"/>
    <n v="357.95038902499721"/>
    <x v="1"/>
    <x v="3"/>
    <n v="5"/>
    <n v="5"/>
    <n v="5"/>
    <n v="5"/>
    <n v="100"/>
    <n v="0"/>
    <n v="0"/>
    <s v="Barranquilla"/>
    <s v="Telemarketing"/>
    <n v="357.95038902499721"/>
    <n v="2401.3329274784692"/>
    <n v="4.8186181047236379E-10"/>
    <n v="2075283781.0900829"/>
    <n v="742848636778.46228"/>
    <s v="$742,848,636,778"/>
    <s v="$742848.64 MM"/>
  </r>
  <r>
    <n v="376"/>
    <n v="20"/>
    <n v="10"/>
    <n v="347.05910774817357"/>
    <x v="0"/>
    <x v="0"/>
    <n v="5"/>
    <n v="5"/>
    <n v="5"/>
    <n v="5"/>
    <n v="100"/>
    <n v="0"/>
    <n v="0"/>
    <s v="Bucaramanga"/>
    <s v="Digital"/>
    <n v="347.05910774817357"/>
    <n v="2328.2680750454128"/>
    <n v="3.6905618198148E-9"/>
    <n v="270961454.87414759"/>
    <n v="94039640762.768661"/>
    <s v="$94,039,640,763"/>
    <s v="$94039.64 MM"/>
  </r>
  <r>
    <n v="377"/>
    <n v="55"/>
    <n v="3"/>
    <n v="162.24220356292889"/>
    <x v="1"/>
    <x v="0"/>
    <n v="3"/>
    <n v="2"/>
    <n v="2"/>
    <n v="2.5"/>
    <n v="37.5"/>
    <n v="0"/>
    <n v="0"/>
    <s v="Barranquilla"/>
    <s v="Digital"/>
    <n v="162.24220356292889"/>
    <n v="1088.4121308082119"/>
    <n v="4.8669299617935196E-7"/>
    <n v="2054683.3586063939"/>
    <n v="333356355.72438103"/>
    <s v="$333,356,356"/>
    <s v="$333.36 MM"/>
  </r>
  <r>
    <n v="378"/>
    <n v="10"/>
    <n v="3"/>
    <n v="62.718430321443023"/>
    <x v="0"/>
    <x v="3"/>
    <n v="5"/>
    <n v="2"/>
    <n v="1"/>
    <n v="3.3"/>
    <n v="57.500000000000007"/>
    <n v="0"/>
    <n v="0"/>
    <s v="Bucaramanga"/>
    <s v="Telemarketing"/>
    <n v="62.718430321443023"/>
    <n v="420.75057468404532"/>
    <n v="2.1553240262124739E-9"/>
    <n v="463967360.74867052"/>
    <n v="29099304586.53931"/>
    <s v="$29,099,304,587"/>
    <s v="$29099.30 MM"/>
  </r>
  <r>
    <n v="379"/>
    <n v="129"/>
    <n v="2"/>
    <n v="194.95088404684611"/>
    <x v="5"/>
    <x v="0"/>
    <n v="2"/>
    <n v="1"/>
    <n v="3"/>
    <n v="1.9"/>
    <n v="22.5"/>
    <n v="0"/>
    <n v="0.33333333333333331"/>
    <s v="Manizales"/>
    <s v="Digital"/>
    <n v="194.95088404684611"/>
    <n v="1307.840392010402"/>
    <n v="2.0469713005270449E-3"/>
    <n v="488.52663432190008"/>
    <n v="95238.699241484719"/>
    <s v="$95,239"/>
    <s v="$95.24 K"/>
  </r>
  <r>
    <n v="380"/>
    <n v="17"/>
    <n v="2"/>
    <n v="126.9071706219993"/>
    <x v="5"/>
    <x v="0"/>
    <n v="5"/>
    <n v="1"/>
    <n v="2"/>
    <n v="3.2"/>
    <n v="54.999999999999993"/>
    <n v="0"/>
    <n v="0"/>
    <s v="Manizales"/>
    <s v="Digital"/>
    <n v="126.9071706219993"/>
    <n v="851.36481728045692"/>
    <n v="4.9956368579811007E-9"/>
    <n v="200174678.1098361"/>
    <n v="25403602029.088772"/>
    <s v="$25,403,602,029"/>
    <s v="$25403.60 MM"/>
  </r>
  <r>
    <n v="381"/>
    <n v="96"/>
    <n v="4"/>
    <n v="268.81917360386552"/>
    <x v="7"/>
    <x v="0"/>
    <n v="2"/>
    <n v="3"/>
    <n v="4"/>
    <n v="2.7"/>
    <n v="42.500000000000007"/>
    <n v="0"/>
    <n v="0"/>
    <s v="Cartagena"/>
    <s v="Digital"/>
    <n v="268.81917360386552"/>
    <n v="1803.390505792783"/>
    <n v="4.5441217407103768E-5"/>
    <n v="22006.452666993711"/>
    <n v="5915756.4198938319"/>
    <s v="$5,915,756"/>
    <s v="$5.92 MM"/>
  </r>
  <r>
    <n v="382"/>
    <n v="16"/>
    <n v="4"/>
    <n v="176.51697309712961"/>
    <x v="6"/>
    <x v="3"/>
    <n v="5"/>
    <n v="3"/>
    <n v="3"/>
    <n v="4"/>
    <n v="75"/>
    <n v="0"/>
    <n v="0"/>
    <s v="Bogotá"/>
    <s v="Telemarketing"/>
    <n v="176.51697309712961"/>
    <n v="1184.1753291888931"/>
    <n v="3.2473565895096992E-9"/>
    <n v="307942775.12682551"/>
    <n v="54357126552.517288"/>
    <s v="$54,357,126,553"/>
    <s v="$54357.13 MM"/>
  </r>
  <r>
    <n v="383"/>
    <n v="167"/>
    <n v="3"/>
    <n v="379.48876262671001"/>
    <x v="1"/>
    <x v="0"/>
    <n v="1"/>
    <n v="2"/>
    <n v="5"/>
    <n v="2.1"/>
    <n v="27.5"/>
    <n v="0"/>
    <n v="0"/>
    <s v="Barranquilla"/>
    <s v="Digital"/>
    <n v="379.48876262671001"/>
    <n v="2545.8244752457599"/>
    <n v="0.14487006735155061"/>
    <n v="6.9027371787806127"/>
    <n v="2619.5111907128421"/>
    <s v="$2,620"/>
    <s v="$2.62 K"/>
  </r>
  <r>
    <n v="384"/>
    <n v="82"/>
    <n v="3"/>
    <n v="197.94637079789399"/>
    <x v="1"/>
    <x v="3"/>
    <n v="3"/>
    <n v="2"/>
    <n v="3"/>
    <n v="2.7"/>
    <n v="42.500000000000007"/>
    <n v="0"/>
    <n v="0.25"/>
    <s v="Barranquilla"/>
    <s v="Telemarketing"/>
    <n v="197.94637079789399"/>
    <n v="1327.935805200789"/>
    <n v="8.0049001788371089E-6"/>
    <n v="124923.48157491611"/>
    <n v="24728149.80519221"/>
    <s v="$24,728,150"/>
    <s v="$24.73 MM"/>
  </r>
  <r>
    <n v="385"/>
    <n v="65"/>
    <n v="3"/>
    <n v="185.01487636724769"/>
    <x v="9"/>
    <x v="0"/>
    <n v="3"/>
    <n v="2"/>
    <n v="3"/>
    <n v="2.7"/>
    <n v="42.500000000000007"/>
    <n v="0"/>
    <n v="0"/>
    <s v="Pereira"/>
    <s v="Digital"/>
    <n v="185.01487636724769"/>
    <n v="1241.184053198511"/>
    <n v="1.3693611934387549E-6"/>
    <n v="730267.51801603881"/>
    <n v="135110354.56075421"/>
    <s v="$135,110,355"/>
    <s v="$135.11 MM"/>
  </r>
  <r>
    <n v="386"/>
    <n v="258"/>
    <n v="1"/>
    <n v="15.27635238281392"/>
    <x v="2"/>
    <x v="2"/>
    <n v="1"/>
    <n v="1"/>
    <n v="1"/>
    <n v="1"/>
    <n v="0"/>
    <n v="1"/>
    <n v="0"/>
    <s v="Cúcuta"/>
    <s v="Face to Face"/>
    <n v="15.27635238281392"/>
    <n v="102.4823805570818"/>
    <n v="0.99983432607453815"/>
    <n v="1.00016570137786"/>
    <n v="15.27888369545242"/>
    <s v="$15"/>
    <s v="$15.28"/>
  </r>
  <r>
    <n v="387"/>
    <n v="8"/>
    <n v="8"/>
    <n v="367.11036357609129"/>
    <x v="1"/>
    <x v="3"/>
    <n v="5"/>
    <n v="5"/>
    <n v="5"/>
    <n v="5"/>
    <n v="100"/>
    <n v="0"/>
    <n v="0.1111111111111111"/>
    <s v="Barranquilla"/>
    <s v="Telemarketing"/>
    <n v="367.11036357609129"/>
    <n v="2462.7831987418172"/>
    <n v="8.9874662565205126E-10"/>
    <n v="1112660644.7890561"/>
    <n v="408469253845.3186"/>
    <s v="$408,469,253,845"/>
    <s v="$408469.25 MM"/>
  </r>
  <r>
    <n v="388"/>
    <n v="45"/>
    <n v="1"/>
    <n v="11.33415467272876"/>
    <x v="8"/>
    <x v="3"/>
    <n v="4"/>
    <n v="1"/>
    <n v="1"/>
    <n v="2.5"/>
    <n v="37.5"/>
    <n v="0"/>
    <n v="0.5"/>
    <s v="Manizales"/>
    <s v="Digital"/>
    <n v="11.33415467272876"/>
    <n v="76.035896747850259"/>
    <n v="1.12070927851962E-7"/>
    <n v="8922920.6821677368"/>
    <n v="101133763.1441796"/>
    <s v="$101,133,763"/>
    <s v="$101.13 MM"/>
  </r>
  <r>
    <n v="389"/>
    <n v="14"/>
    <n v="5"/>
    <n v="232.9692180740555"/>
    <x v="5"/>
    <x v="2"/>
    <n v="5"/>
    <n v="4"/>
    <n v="3"/>
    <n v="4.3000000000000007"/>
    <n v="82.500000000000014"/>
    <n v="0"/>
    <n v="0"/>
    <s v="Manizales"/>
    <s v="Face to Face"/>
    <n v="232.9692180740555"/>
    <n v="1562.8888013614469"/>
    <n v="2.3460942764416908E-9"/>
    <n v="426240330.59604692"/>
    <n v="99300876530.587967"/>
    <s v="$99,300,876,531"/>
    <s v="$99300.88 MM"/>
  </r>
  <r>
    <n v="390"/>
    <n v="139"/>
    <n v="4"/>
    <n v="224.6638360024385"/>
    <x v="0"/>
    <x v="2"/>
    <n v="2"/>
    <n v="3"/>
    <n v="3"/>
    <n v="2.5"/>
    <n v="37.5"/>
    <n v="0"/>
    <n v="0"/>
    <s v="Bucaramanga"/>
    <s v="Face to Face"/>
    <n v="224.6638360024385"/>
    <n v="1507.171618043983"/>
    <n v="5.8833406247346363E-3"/>
    <n v="169.97146073708831"/>
    <n v="38186.440380132131"/>
    <s v="$38,186"/>
    <s v="$38.19 K"/>
  </r>
  <r>
    <n v="391"/>
    <n v="20"/>
    <n v="4"/>
    <n v="87.738208607979814"/>
    <x v="8"/>
    <x v="3"/>
    <n v="5"/>
    <n v="3"/>
    <n v="1"/>
    <n v="3.6"/>
    <n v="65"/>
    <n v="0"/>
    <n v="0.33333333333333331"/>
    <s v="Barranquilla"/>
    <s v="Face to Face"/>
    <n v="87.738208607979814"/>
    <n v="588.59734697369879"/>
    <n v="4.8936512411729054E-9"/>
    <n v="204346397.14135429"/>
    <n v="17928986820.677231"/>
    <s v="$17,928,986,821"/>
    <s v="$17928.99 MM"/>
  </r>
  <r>
    <n v="392"/>
    <n v="13"/>
    <n v="7"/>
    <n v="427.8693465714743"/>
    <x v="4"/>
    <x v="2"/>
    <n v="5"/>
    <n v="5"/>
    <n v="5"/>
    <n v="5"/>
    <n v="100"/>
    <n v="0"/>
    <n v="0"/>
    <s v="Cali"/>
    <s v="Face to Face"/>
    <n v="427.8693465714743"/>
    <n v="2870.3886965437159"/>
    <n v="1.689978733531083E-9"/>
    <n v="591723422.40696454"/>
    <n v="253180314096.30441"/>
    <s v="$253,180,314,096"/>
    <s v="$253180.31 MM"/>
  </r>
  <r>
    <n v="393"/>
    <n v="25"/>
    <n v="8"/>
    <n v="618.24561407739179"/>
    <x v="4"/>
    <x v="0"/>
    <n v="4"/>
    <n v="5"/>
    <n v="5"/>
    <n v="4.5"/>
    <n v="87.5"/>
    <n v="0"/>
    <n v="0"/>
    <s v="Cali"/>
    <s v="Digital"/>
    <n v="618.24561407739179"/>
    <n v="4147.5399828368672"/>
    <n v="8.8008614236091965E-9"/>
    <n v="113625240.9698668"/>
    <n v="70248306878.106918"/>
    <s v="$70,248,306,878"/>
    <s v="$70248.31 MM"/>
  </r>
  <r>
    <n v="394"/>
    <n v="98"/>
    <n v="5"/>
    <n v="204.1804056439976"/>
    <x v="7"/>
    <x v="0"/>
    <n v="2"/>
    <n v="4"/>
    <n v="3"/>
    <n v="2.8"/>
    <n v="45.000000000000007"/>
    <n v="0"/>
    <n v="0.16666666666666671"/>
    <s v="Cartagena"/>
    <s v="Digital"/>
    <n v="204.1804056439976"/>
    <n v="1369.7572240509619"/>
    <n v="4.8864400280534872E-5"/>
    <n v="20464.796339644221"/>
    <n v="4178510.4180503539"/>
    <s v="$4,178,510"/>
    <s v="$4.18 MM"/>
  </r>
  <r>
    <n v="395"/>
    <n v="128"/>
    <n v="3"/>
    <n v="247.110382130093"/>
    <x v="7"/>
    <x v="0"/>
    <n v="2"/>
    <n v="2"/>
    <n v="4"/>
    <n v="2.4"/>
    <n v="35.000000000000007"/>
    <n v="0"/>
    <n v="0.25"/>
    <s v="Bogotá"/>
    <s v="Email"/>
    <n v="247.110382130093"/>
    <n v="1657.7556989031241"/>
    <n v="1.5789613289295E-3"/>
    <n v="633.32773366778872"/>
    <n v="156501.85828023299"/>
    <s v="$156,502"/>
    <s v="$156.50 K"/>
  </r>
  <r>
    <n v="396"/>
    <n v="38"/>
    <n v="5"/>
    <n v="240.22988170004399"/>
    <x v="7"/>
    <x v="0"/>
    <n v="4"/>
    <n v="4"/>
    <n v="4"/>
    <n v="4"/>
    <n v="75"/>
    <n v="0"/>
    <n v="0"/>
    <s v="Cartagena"/>
    <s v="Digital"/>
    <n v="240.22988170004399"/>
    <n v="1611.597424609273"/>
    <n v="3.9174254506539691E-8"/>
    <n v="25526969.500671972"/>
    <n v="6132340863.3070593"/>
    <s v="$6,132,340,863"/>
    <s v="$6132.34 MM"/>
  </r>
  <r>
    <n v="397"/>
    <n v="291"/>
    <n v="1"/>
    <n v="31.981444195101972"/>
    <x v="8"/>
    <x v="3"/>
    <n v="1"/>
    <n v="1"/>
    <n v="1"/>
    <n v="1"/>
    <n v="0"/>
    <n v="1"/>
    <n v="0.5"/>
    <s v="Cúcuta"/>
    <s v="Digital"/>
    <n v="31.981444195101972"/>
    <n v="214.54955035305289"/>
    <n v="0.99999455915172519"/>
    <n v="1.000005440877878"/>
    <n v="31.981618202234191"/>
    <s v="$32"/>
    <s v="$31.98"/>
  </r>
  <r>
    <n v="398"/>
    <n v="203"/>
    <n v="1"/>
    <n v="89.339064773096609"/>
    <x v="8"/>
    <x v="1"/>
    <n v="1"/>
    <n v="1"/>
    <n v="1"/>
    <n v="1"/>
    <n v="0"/>
    <n v="1"/>
    <n v="0"/>
    <s v="Santa Marta"/>
    <s v="Email"/>
    <n v="89.339064773096609"/>
    <n v="599.33679226924062"/>
    <n v="0.93081887195240864"/>
    <n v="1.0743228678878021"/>
    <n v="95.979000281447227"/>
    <s v="$96"/>
    <s v="$95.98"/>
  </r>
  <r>
    <n v="399"/>
    <n v="126"/>
    <n v="5"/>
    <n v="184.04613364957831"/>
    <x v="1"/>
    <x v="2"/>
    <n v="2"/>
    <n v="4"/>
    <n v="3"/>
    <n v="2.8"/>
    <n v="45.000000000000007"/>
    <n v="0"/>
    <n v="0"/>
    <s v="Barranquilla"/>
    <s v="Face to Face"/>
    <n v="184.04613364957831"/>
    <n v="1234.685181127074"/>
    <n v="1.2045968829067859E-3"/>
    <n v="830.15323565085316"/>
    <n v="152786.49335822681"/>
    <s v="$152,786"/>
    <s v="$152.79 K"/>
  </r>
  <r>
    <n v="400"/>
    <n v="118"/>
    <n v="4"/>
    <n v="367.0137598024109"/>
    <x v="6"/>
    <x v="3"/>
    <n v="2"/>
    <n v="3"/>
    <n v="5"/>
    <n v="2.9"/>
    <n v="47.5"/>
    <n v="0"/>
    <n v="0"/>
    <s v="Bogotá"/>
    <s v="Telemarketing"/>
    <n v="367.0137598024109"/>
    <n v="2462.1351261882728"/>
    <n v="5.0219021901857705E-4"/>
    <n v="1991.2773330278819"/>
    <n v="730826.18080388044"/>
    <s v="$730,826"/>
    <s v="$730.83 K"/>
  </r>
  <r>
    <n v="401"/>
    <n v="230"/>
    <n v="4"/>
    <n v="147.09958691449461"/>
    <x v="1"/>
    <x v="0"/>
    <n v="1"/>
    <n v="3"/>
    <n v="2"/>
    <n v="1.8"/>
    <n v="20"/>
    <n v="1"/>
    <n v="0.33333333333333331"/>
    <s v="Medellín"/>
    <s v="Face to Face"/>
    <n v="147.09958691449461"/>
    <n v="986.82692492223794"/>
    <n v="0.99408888462356193"/>
    <n v="1.005946264431552"/>
    <n v="147.9742799560602"/>
    <s v="$148"/>
    <s v="$147.97"/>
  </r>
  <r>
    <n v="402"/>
    <n v="152"/>
    <n v="2"/>
    <n v="145.25057636921909"/>
    <x v="6"/>
    <x v="3"/>
    <n v="2"/>
    <n v="1"/>
    <n v="2"/>
    <n v="1.7"/>
    <n v="17.5"/>
    <n v="0"/>
    <n v="0.33333333333333331"/>
    <s v="Bogotá"/>
    <s v="Telemarketing"/>
    <n v="145.25057636921909"/>
    <n v="974.42272020068697"/>
    <n v="2.7833874006691271E-2"/>
    <n v="35.927445807924528"/>
    <n v="5218.4822110749246"/>
    <s v="$5,218"/>
    <s v="$5.22 K"/>
  </r>
  <r>
    <n v="403"/>
    <n v="52"/>
    <n v="6"/>
    <n v="293.43403522070179"/>
    <x v="7"/>
    <x v="1"/>
    <n v="3"/>
    <n v="5"/>
    <n v="4"/>
    <n v="3.8"/>
    <n v="70"/>
    <n v="0"/>
    <n v="0"/>
    <s v="Cartagena"/>
    <s v="Email"/>
    <n v="293.43403522070179"/>
    <n v="1968.520868877001"/>
    <n v="2.1096686326678231E-7"/>
    <n v="4740080.9042481259"/>
    <n v="1390901067.0061209"/>
    <s v="$1,390,901,067"/>
    <s v="$1390.90 MM"/>
  </r>
  <r>
    <n v="404"/>
    <n v="236"/>
    <n v="2"/>
    <n v="114.65359907809651"/>
    <x v="7"/>
    <x v="0"/>
    <n v="1"/>
    <n v="1"/>
    <n v="2"/>
    <n v="1.2"/>
    <n v="5.0000000000000044"/>
    <n v="1"/>
    <n v="0"/>
    <s v="Cartagena"/>
    <s v="Digital"/>
    <n v="114.65359907809651"/>
    <n v="769.16095403634642"/>
    <n v="0.99799732170449129"/>
    <n v="1.002006697064165"/>
    <n v="114.8836741187625"/>
    <s v="$115"/>
    <s v="$114.88"/>
  </r>
  <r>
    <n v="405"/>
    <n v="138"/>
    <n v="5"/>
    <n v="279.11549654841559"/>
    <x v="7"/>
    <x v="2"/>
    <n v="2"/>
    <n v="4"/>
    <n v="4"/>
    <n v="3"/>
    <n v="50"/>
    <n v="0"/>
    <n v="0"/>
    <s v="Cartagena"/>
    <s v="Face to Face"/>
    <n v="279.11549654841559"/>
    <n v="1872.464042452561"/>
    <n v="4.345971490855801E-3"/>
    <n v="230.0981500003079"/>
    <n v="64223.959392207762"/>
    <s v="$64,224"/>
    <s v="$64.22 K"/>
  </r>
  <r>
    <n v="406"/>
    <n v="223"/>
    <n v="4"/>
    <n v="331.20387611227687"/>
    <x v="1"/>
    <x v="0"/>
    <n v="1"/>
    <n v="3"/>
    <n v="5"/>
    <n v="2.4"/>
    <n v="35"/>
    <n v="1"/>
    <n v="0"/>
    <s v="Barranquilla"/>
    <s v="Digital"/>
    <n v="331.20387611227687"/>
    <n v="2221.902246239405"/>
    <n v="0.98697749123152667"/>
    <n v="1.0131943320735961"/>
    <n v="335.57389003776439"/>
    <s v="$336"/>
    <s v="$335.57"/>
  </r>
  <r>
    <n v="407"/>
    <n v="43"/>
    <n v="6"/>
    <n v="331.83961697651432"/>
    <x v="0"/>
    <x v="2"/>
    <n v="4"/>
    <n v="5"/>
    <n v="5"/>
    <n v="4.5"/>
    <n v="87.5"/>
    <n v="0"/>
    <n v="0"/>
    <s v="Bucaramanga"/>
    <s v="Face to Face"/>
    <n v="331.83961697651432"/>
    <n v="2226.1671542195159"/>
    <n v="5.7262980541075093E-8"/>
    <n v="17463289.380871359"/>
    <n v="5795011259.2983818"/>
    <s v="$5,795,011,259"/>
    <s v="$5795.01 MM"/>
  </r>
  <r>
    <n v="408"/>
    <n v="32"/>
    <n v="4"/>
    <n v="226.38344106796069"/>
    <x v="7"/>
    <x v="0"/>
    <n v="4"/>
    <n v="3"/>
    <n v="3"/>
    <n v="3.5"/>
    <n v="62.5"/>
    <n v="0"/>
    <n v="0"/>
    <s v="Cartagena"/>
    <s v="Digital"/>
    <n v="226.38344106796069"/>
    <n v="1518.707697882714"/>
    <n v="2.4721786586370611E-8"/>
    <n v="40450150.983477503"/>
    <n v="9157244371.3581944"/>
    <s v="$9,157,244,371"/>
    <s v="$9157.24 MM"/>
  </r>
  <r>
    <n v="409"/>
    <n v="269"/>
    <n v="2"/>
    <n v="107.1303612978533"/>
    <x v="2"/>
    <x v="1"/>
    <n v="1"/>
    <n v="1"/>
    <n v="2"/>
    <n v="1.2"/>
    <n v="5.0000000000000044"/>
    <n v="1"/>
    <n v="0"/>
    <s v="Cúcuta"/>
    <s v="Email"/>
    <n v="107.1303612978533"/>
    <n v="718.6908353918144"/>
    <n v="0.99994929841415114"/>
    <n v="1.00005070415663"/>
    <n v="107.1357932524724"/>
    <s v="$107"/>
    <s v="$107.14"/>
  </r>
  <r>
    <n v="410"/>
    <n v="182"/>
    <n v="1"/>
    <n v="46.968475138738349"/>
    <x v="0"/>
    <x v="3"/>
    <n v="1"/>
    <n v="1"/>
    <n v="1"/>
    <n v="1"/>
    <n v="0"/>
    <n v="1"/>
    <n v="0"/>
    <s v="Bucaramanga"/>
    <s v="Telemarketing"/>
    <n v="46.968475138738349"/>
    <n v="315.09099965311071"/>
    <n v="0.55969650274778271"/>
    <n v="1.786682595103926"/>
    <n v="83.917757048955252"/>
    <s v="$84"/>
    <s v="$83.92"/>
  </r>
  <r>
    <n v="411"/>
    <n v="304"/>
    <n v="1"/>
    <n v="41.52728940158979"/>
    <x v="2"/>
    <x v="3"/>
    <n v="1"/>
    <n v="1"/>
    <n v="1"/>
    <n v="1"/>
    <n v="0"/>
    <n v="1"/>
    <n v="0"/>
    <s v="Cúcuta"/>
    <s v="Telemarketing"/>
    <n v="41.52728940158979"/>
    <n v="278.58845942475358"/>
    <n v="0.99999903113435573"/>
    <n v="1.000000968866583"/>
    <n v="41.527329635992771"/>
    <s v="$42"/>
    <s v="$41.53"/>
  </r>
  <r>
    <n v="412"/>
    <n v="135"/>
    <n v="1"/>
    <n v="78.009164214553735"/>
    <x v="9"/>
    <x v="2"/>
    <n v="2"/>
    <n v="1"/>
    <n v="1"/>
    <n v="1.5"/>
    <n v="12.5"/>
    <n v="0"/>
    <n v="0.5"/>
    <s v="Pereira"/>
    <s v="Email"/>
    <n v="78.009164214553735"/>
    <n v="523.32943451669541"/>
    <n v="4.1209793586347567E-3"/>
    <n v="242.66076409838919"/>
    <n v="18929.763394980331"/>
    <s v="$18,930"/>
    <s v="$18.93 K"/>
  </r>
  <r>
    <n v="413"/>
    <n v="29"/>
    <n v="1"/>
    <n v="18.71030160095934"/>
    <x v="3"/>
    <x v="0"/>
    <n v="4"/>
    <n v="1"/>
    <n v="1"/>
    <n v="2.5"/>
    <n v="37.5"/>
    <n v="0"/>
    <n v="0"/>
    <s v="Medellín"/>
    <s v="Digital"/>
    <n v="18.71030160095934"/>
    <n v="125.5192470661043"/>
    <n v="2.4750024834094752E-8"/>
    <n v="40403999.862757131"/>
    <n v="755971023.31730568"/>
    <s v="$755,971,023"/>
    <s v="$755.97 MM"/>
  </r>
  <r>
    <n v="414"/>
    <n v="189"/>
    <n v="4"/>
    <n v="245.07907167297199"/>
    <x v="3"/>
    <x v="2"/>
    <n v="1"/>
    <n v="3"/>
    <n v="4"/>
    <n v="2.2000000000000002"/>
    <n v="30"/>
    <n v="1"/>
    <n v="0.2"/>
    <s v="Medellín"/>
    <s v="Digital"/>
    <n v="245.07907167297199"/>
    <n v="1644.128523640366"/>
    <n v="0.61833160124942455"/>
    <n v="1.617255204132154"/>
    <n v="396.3554040869912"/>
    <s v="$396"/>
    <s v="$396.36"/>
  </r>
  <r>
    <n v="415"/>
    <n v="30"/>
    <n v="2"/>
    <n v="65.792488838338301"/>
    <x v="7"/>
    <x v="0"/>
    <n v="4"/>
    <n v="1"/>
    <n v="1"/>
    <n v="2.5"/>
    <n v="37.5"/>
    <n v="0"/>
    <n v="0.33333333333333331"/>
    <s v="Cali"/>
    <s v="Digital"/>
    <n v="65.792488838338301"/>
    <n v="441.37309155774739"/>
    <n v="2.3777557271659881E-8"/>
    <n v="42056464.782102957"/>
    <n v="2766999489.7564769"/>
    <s v="$2,766,999,490"/>
    <s v="$2767.00 MM"/>
  </r>
  <r>
    <n v="416"/>
    <n v="141"/>
    <n v="4"/>
    <n v="288.07045392847499"/>
    <x v="6"/>
    <x v="1"/>
    <n v="2"/>
    <n v="3"/>
    <n v="4"/>
    <n v="2.7"/>
    <n v="42.500000000000007"/>
    <n v="0"/>
    <n v="0"/>
    <s v="Bogotá"/>
    <s v="Email"/>
    <n v="288.07045392847499"/>
    <n v="1932.538942998071"/>
    <n v="6.8846044011592116E-3"/>
    <n v="145.25162837702379"/>
    <n v="41842.7025204194"/>
    <s v="$41,843"/>
    <s v="$41.84 K"/>
  </r>
  <r>
    <n v="417"/>
    <n v="156"/>
    <n v="3"/>
    <n v="252.07875896822179"/>
    <x v="0"/>
    <x v="0"/>
    <n v="2"/>
    <n v="2"/>
    <n v="4"/>
    <n v="2.4"/>
    <n v="35.000000000000007"/>
    <n v="0"/>
    <n v="0"/>
    <s v="Bucaramanga"/>
    <s v="Digital"/>
    <n v="252.07875896822179"/>
    <n v="1691.0863705920631"/>
    <n v="3.9613197382050443E-2"/>
    <n v="25.244112217336959"/>
    <n v="6363.5044790008278"/>
    <s v="$6,364"/>
    <s v="$6.36 K"/>
  </r>
  <r>
    <n v="418"/>
    <n v="22"/>
    <n v="3"/>
    <n v="181.15817833501879"/>
    <x v="1"/>
    <x v="3"/>
    <n v="5"/>
    <n v="2"/>
    <n v="3"/>
    <n v="3.7"/>
    <n v="67.5"/>
    <n v="0"/>
    <n v="0.25"/>
    <s v="Santa Marta"/>
    <s v="Telemarketing"/>
    <n v="181.15817833501879"/>
    <n v="1215.311149410478"/>
    <n v="6.2812952895380826E-9"/>
    <n v="159202832.20334619"/>
    <n v="28840895067.733849"/>
    <s v="$28,840,895,068"/>
    <s v="$28840.90 MM"/>
  </r>
  <r>
    <n v="419"/>
    <n v="58"/>
    <n v="2"/>
    <n v="111.5113197147744"/>
    <x v="3"/>
    <x v="1"/>
    <n v="3"/>
    <n v="1"/>
    <n v="2"/>
    <n v="2.2000000000000002"/>
    <n v="30"/>
    <n v="0"/>
    <n v="0"/>
    <s v="Medellín"/>
    <s v="Email"/>
    <n v="111.5113197147744"/>
    <n v="748.08077327991634"/>
    <n v="7.5486937738775067E-7"/>
    <n v="1324732.5033379041"/>
    <n v="147722669.71626651"/>
    <s v="$147,722,670"/>
    <s v="$147.72 MM"/>
  </r>
  <r>
    <n v="420"/>
    <n v="57"/>
    <n v="8"/>
    <n v="582.84664306751642"/>
    <x v="6"/>
    <x v="2"/>
    <n v="3"/>
    <n v="5"/>
    <n v="5"/>
    <n v="4"/>
    <n v="75"/>
    <n v="0"/>
    <n v="0"/>
    <s v="Bogotá"/>
    <s v="Face to Face"/>
    <n v="582.84664306751642"/>
    <n v="3910.0637367112249"/>
    <n v="3.8594680483719607E-7"/>
    <n v="2591030.648438273"/>
    <n v="1510173515.527298"/>
    <s v="$1,510,173,516"/>
    <s v="$1510.17 MM"/>
  </r>
  <r>
    <n v="421"/>
    <n v="238"/>
    <n v="3"/>
    <n v="153.76812485357581"/>
    <x v="8"/>
    <x v="2"/>
    <n v="1"/>
    <n v="2"/>
    <n v="2"/>
    <n v="1.5"/>
    <n v="12.5"/>
    <n v="1"/>
    <n v="0"/>
    <s v="Santa Marta"/>
    <s v="Face to Face"/>
    <n v="153.76812485357581"/>
    <n v="1031.5632353782009"/>
    <n v="0.99821313825808822"/>
    <n v="1.0017900603322349"/>
    <n v="154.0433790742384"/>
    <s v="$154"/>
    <s v="$154.04"/>
  </r>
  <r>
    <n v="422"/>
    <n v="154"/>
    <n v="4"/>
    <n v="188.8069344865466"/>
    <x v="6"/>
    <x v="2"/>
    <n v="2"/>
    <n v="3"/>
    <n v="3"/>
    <n v="2.5"/>
    <n v="37.5"/>
    <n v="0"/>
    <n v="0"/>
    <s v="Bogotá"/>
    <s v="Face to Face"/>
    <n v="188.8069344865466"/>
    <n v="1266.623316023697"/>
    <n v="3.0158293909663399E-2"/>
    <n v="33.158374376064337"/>
    <n v="6260.5310185019634"/>
    <s v="$6,261"/>
    <s v="$6.26 K"/>
  </r>
  <r>
    <n v="423"/>
    <n v="37"/>
    <n v="4"/>
    <n v="273.04822460715252"/>
    <x v="1"/>
    <x v="1"/>
    <n v="4"/>
    <n v="3"/>
    <n v="4"/>
    <n v="3.7"/>
    <n v="67.5"/>
    <n v="0"/>
    <n v="0"/>
    <s v="Barranquilla"/>
    <s v="Email"/>
    <n v="273.04822460715252"/>
    <n v="1831.761363144944"/>
    <n v="4.0200117265129912E-8"/>
    <n v="24875549.327499419"/>
    <n v="6792224580.0013609"/>
    <s v="$6,792,224,580"/>
    <s v="$6792.22 MM"/>
  </r>
  <r>
    <n v="424"/>
    <n v="18"/>
    <n v="2"/>
    <n v="167.52621354114581"/>
    <x v="1"/>
    <x v="0"/>
    <n v="5"/>
    <n v="1"/>
    <n v="3"/>
    <n v="3.4"/>
    <n v="60"/>
    <n v="0"/>
    <n v="0"/>
    <s v="Barranquilla"/>
    <s v="Digital"/>
    <n v="167.52621354114581"/>
    <n v="1123.860247471471"/>
    <n v="5.1869329537079046E-9"/>
    <n v="192792158.47298449"/>
    <n v="32297740309.40361"/>
    <s v="$32,297,740,309"/>
    <s v="$32297.74 MM"/>
  </r>
  <r>
    <n v="425"/>
    <n v="49"/>
    <n v="4"/>
    <n v="170.98736157338089"/>
    <x v="1"/>
    <x v="2"/>
    <n v="4"/>
    <n v="3"/>
    <n v="3"/>
    <n v="3.5"/>
    <n v="62.5"/>
    <n v="0"/>
    <n v="0"/>
    <s v="Barranquilla"/>
    <s v="Face to Face"/>
    <n v="170.98736157338089"/>
    <n v="1147.0795789529161"/>
    <n v="1.6111108203818221E-7"/>
    <n v="6206897.6717753466"/>
    <n v="1061301056.452827"/>
    <s v="$1,061,301,056"/>
    <s v="$1061.30 MM"/>
  </r>
  <r>
    <n v="426"/>
    <n v="20"/>
    <n v="3"/>
    <n v="204.3340417029724"/>
    <x v="0"/>
    <x v="0"/>
    <n v="5"/>
    <n v="2"/>
    <n v="3"/>
    <n v="3.7"/>
    <n v="67.5"/>
    <n v="0"/>
    <n v="0"/>
    <s v="Bucaramanga"/>
    <s v="Digital"/>
    <n v="204.3340417029724"/>
    <n v="1370.7879013140009"/>
    <n v="5.8093471639714221E-9"/>
    <n v="172136381.5545108"/>
    <n v="35173322567.158173"/>
    <s v="$35,173,322,567"/>
    <s v="$35173.32 MM"/>
  </r>
  <r>
    <n v="427"/>
    <n v="241"/>
    <n v="1"/>
    <n v="29.050395968935959"/>
    <x v="8"/>
    <x v="0"/>
    <n v="1"/>
    <n v="1"/>
    <n v="1"/>
    <n v="1"/>
    <n v="0"/>
    <n v="1"/>
    <n v="0"/>
    <s v="Santa Marta"/>
    <s v="Digital"/>
    <n v="29.050395968935959"/>
    <n v="194.8864271009972"/>
    <n v="0.99890335313994683"/>
    <n v="1.0010978508147019"/>
    <n v="29.082288969817871"/>
    <s v="$29"/>
    <s v="$29.08"/>
  </r>
  <r>
    <n v="428"/>
    <n v="42"/>
    <n v="6"/>
    <n v="426.78613137445802"/>
    <x v="1"/>
    <x v="2"/>
    <n v="4"/>
    <n v="5"/>
    <n v="5"/>
    <n v="4.5"/>
    <n v="87.5"/>
    <n v="0"/>
    <n v="0"/>
    <s v="Barranquilla"/>
    <s v="Face to Face"/>
    <n v="426.78613137445802"/>
    <n v="2863.1218785714682"/>
    <n v="5.3184733659483548E-8"/>
    <n v="18802388.03869025"/>
    <n v="8024598451.6339941"/>
    <s v="$8,024,598,452"/>
    <s v="$8024.60 MM"/>
  </r>
  <r>
    <n v="429"/>
    <n v="325"/>
    <n v="1"/>
    <n v="47.312169177646879"/>
    <x v="6"/>
    <x v="0"/>
    <n v="1"/>
    <n v="1"/>
    <n v="1"/>
    <n v="1"/>
    <n v="0"/>
    <n v="1"/>
    <n v="0.5"/>
    <s v="Bogotá"/>
    <s v="Digital"/>
    <n v="47.312169177646879"/>
    <n v="317.39669295004268"/>
    <n v="0.99999987814415281"/>
    <n v="1.0000001218558621"/>
    <n v="47.312174942912037"/>
    <s v="$47"/>
    <s v="$47.31"/>
  </r>
  <r>
    <n v="430"/>
    <n v="194"/>
    <n v="2"/>
    <n v="100.4704315697487"/>
    <x v="6"/>
    <x v="0"/>
    <n v="1"/>
    <n v="1"/>
    <n v="1"/>
    <n v="1"/>
    <n v="0"/>
    <n v="1"/>
    <n v="0"/>
    <s v="Bogotá"/>
    <s v="Digital"/>
    <n v="100.4704315697487"/>
    <n v="674.01227366611772"/>
    <n v="0.83348577487465025"/>
    <n v="1.1997805243291551"/>
    <n v="120.5424670683295"/>
    <s v="$121"/>
    <s v="$120.54"/>
  </r>
  <r>
    <n v="431"/>
    <n v="146"/>
    <n v="1"/>
    <n v="71.248749937865"/>
    <x v="1"/>
    <x v="1"/>
    <n v="2"/>
    <n v="1"/>
    <n v="1"/>
    <n v="1.5"/>
    <n v="12.5"/>
    <n v="0"/>
    <n v="0.5"/>
    <s v="Barranquilla"/>
    <s v="Email"/>
    <n v="71.248749937865"/>
    <n v="477.97676581244508"/>
    <n v="1.3882547620143961E-2"/>
    <n v="72.032888152962073"/>
    <n v="5132.2532353125926"/>
    <s v="$5,132"/>
    <s v="$5.13 K"/>
  </r>
  <r>
    <n v="432"/>
    <n v="118"/>
    <n v="2"/>
    <n v="34.405623712794259"/>
    <x v="7"/>
    <x v="0"/>
    <n v="2"/>
    <n v="1"/>
    <n v="1"/>
    <n v="1.5"/>
    <n v="12.5"/>
    <n v="0"/>
    <n v="0.33333333333333331"/>
    <s v="Bogotá"/>
    <s v="Digital"/>
    <n v="34.405623712794259"/>
    <n v="230.81231266994709"/>
    <n v="6.7512697130359567E-4"/>
    <n v="1481.202858877213"/>
    <n v="50961.708204844494"/>
    <s v="$50,962"/>
    <s v="$50.96 K"/>
  </r>
  <r>
    <n v="433"/>
    <n v="66"/>
    <n v="4"/>
    <n v="465.4763336432423"/>
    <x v="0"/>
    <x v="1"/>
    <n v="3"/>
    <n v="3"/>
    <n v="5"/>
    <n v="3.4"/>
    <n v="60"/>
    <n v="0"/>
    <n v="0"/>
    <s v="Bucaramanga"/>
    <s v="Email"/>
    <n v="465.4763336432423"/>
    <n v="3122.6775587088782"/>
    <n v="1.261884006251865E-6"/>
    <n v="792465.86456885946"/>
    <n v="368874105.1769349"/>
    <s v="$368,874,105"/>
    <s v="$368.87 MM"/>
  </r>
  <r>
    <n v="434"/>
    <n v="21"/>
    <n v="6"/>
    <n v="409.32400925710323"/>
    <x v="2"/>
    <x v="2"/>
    <n v="5"/>
    <n v="5"/>
    <n v="5"/>
    <n v="5"/>
    <n v="100"/>
    <n v="0"/>
    <n v="0"/>
    <s v="Cúcuta"/>
    <s v="Face to Face"/>
    <n v="409.32400925710323"/>
    <n v="2745.976122875345"/>
    <n v="4.0512400744210416E-9"/>
    <n v="246838000.61957791"/>
    <n v="101036720050.6129"/>
    <s v="$101,036,720,051"/>
    <s v="$101036.72 MM"/>
  </r>
  <r>
    <n v="435"/>
    <n v="34"/>
    <n v="4"/>
    <n v="128.74008931125439"/>
    <x v="1"/>
    <x v="1"/>
    <n v="4"/>
    <n v="3"/>
    <n v="2"/>
    <n v="3.3"/>
    <n v="57.499999999999993"/>
    <n v="0"/>
    <n v="0"/>
    <s v="Barranquilla"/>
    <s v="Email"/>
    <n v="128.74008931125439"/>
    <n v="863.6610687634842"/>
    <n v="3.2529256558482222E-8"/>
    <n v="30741557.164153621"/>
    <n v="3957670814.8801689"/>
    <s v="$3,957,670,815"/>
    <s v="$3957.67 MM"/>
  </r>
  <r>
    <n v="436"/>
    <n v="43"/>
    <n v="3"/>
    <n v="289.81555410835182"/>
    <x v="6"/>
    <x v="0"/>
    <n v="4"/>
    <n v="2"/>
    <n v="4"/>
    <n v="3.4"/>
    <n v="60.000000000000007"/>
    <n v="0"/>
    <n v="0"/>
    <s v="Bogotá"/>
    <s v="Digital"/>
    <n v="289.81555410835182"/>
    <n v="1944.2460584313051"/>
    <n v="8.949808676619414E-8"/>
    <n v="11173423.210849321"/>
    <n v="3238231839.1394148"/>
    <s v="$3,238,231,839"/>
    <s v="$3238.23 MM"/>
  </r>
  <r>
    <n v="437"/>
    <n v="241"/>
    <n v="2"/>
    <n v="179.38091835453201"/>
    <x v="7"/>
    <x v="0"/>
    <n v="1"/>
    <n v="1"/>
    <n v="3"/>
    <n v="1.4"/>
    <n v="10"/>
    <n v="1"/>
    <n v="0"/>
    <s v="Cartagena"/>
    <s v="Digital"/>
    <n v="179.38091835453201"/>
    <n v="1203.3882879115499"/>
    <n v="0.99877625669732817"/>
    <n v="1.001225242685202"/>
    <n v="179.60070351261069"/>
    <s v="$180"/>
    <s v="$179.60"/>
  </r>
  <r>
    <n v="438"/>
    <n v="89"/>
    <n v="2"/>
    <n v="161.46511468609259"/>
    <x v="6"/>
    <x v="2"/>
    <n v="3"/>
    <n v="1"/>
    <n v="2"/>
    <n v="2.2000000000000002"/>
    <n v="30"/>
    <n v="0"/>
    <n v="0.33333333333333331"/>
    <s v="Bogotá"/>
    <s v="Face to Face"/>
    <n v="161.46511468609259"/>
    <n v="1083.198980704906"/>
    <n v="2.0402097919955529E-5"/>
    <n v="49014.567223593644"/>
    <n v="7914142.7180467416"/>
    <s v="$7,914,143"/>
    <s v="$7.91 MM"/>
  </r>
  <r>
    <n v="439"/>
    <n v="356"/>
    <n v="1"/>
    <n v="204.95360388395201"/>
    <x v="8"/>
    <x v="2"/>
    <n v="1"/>
    <n v="1"/>
    <n v="3"/>
    <n v="1.4"/>
    <n v="10"/>
    <n v="1"/>
    <n v="0"/>
    <s v="Santa Marta"/>
    <s v="Face to Face"/>
    <n v="204.95360388395201"/>
    <n v="1374.9442735695509"/>
    <n v="0.9999999967104376"/>
    <n v="1.000000003289562"/>
    <n v="204.9536045581597"/>
    <s v="$205"/>
    <s v="$204.95"/>
  </r>
  <r>
    <n v="440"/>
    <n v="137"/>
    <n v="2"/>
    <n v="226.6426396661204"/>
    <x v="2"/>
    <x v="0"/>
    <n v="2"/>
    <n v="1"/>
    <n v="3"/>
    <n v="1.9"/>
    <n v="22.5"/>
    <n v="0"/>
    <n v="0.33333333333333331"/>
    <s v="Bogotá"/>
    <s v="Digital"/>
    <n v="226.6426396661204"/>
    <n v="1520.4465481468881"/>
    <n v="5.044728418306472E-3"/>
    <n v="198.22672641230159"/>
    <n v="44926.628526457898"/>
    <s v="$44,927"/>
    <s v="$44.93 K"/>
  </r>
  <r>
    <n v="441"/>
    <n v="4"/>
    <n v="5"/>
    <n v="308.35391913354363"/>
    <x v="2"/>
    <x v="2"/>
    <n v="5"/>
    <n v="4"/>
    <n v="4"/>
    <n v="4.5"/>
    <n v="87.5"/>
    <n v="0"/>
    <n v="0.2857142857142857"/>
    <s v="Cúcuta"/>
    <s v="Digital"/>
    <n v="308.35391913354363"/>
    <n v="2068.611858054725"/>
    <n v="6.1992717557969239E-10"/>
    <n v="1613092697.646143"/>
    <n v="497403455244.88843"/>
    <s v="$497,403,455,245"/>
    <s v="$497403.46 MM"/>
  </r>
  <r>
    <n v="442"/>
    <n v="6"/>
    <n v="7"/>
    <n v="384.14842416586657"/>
    <x v="0"/>
    <x v="2"/>
    <n v="5"/>
    <n v="5"/>
    <n v="5"/>
    <n v="5"/>
    <n v="100"/>
    <n v="0"/>
    <n v="0"/>
    <s v="Bucaramanga"/>
    <s v="Face to Face"/>
    <n v="384.14842416586657"/>
    <n v="2577.0841107370361"/>
    <n v="7.6071591557091844E-10"/>
    <n v="1314551174.1390331"/>
    <n v="504982762030.89911"/>
    <s v="$504,982,762,031"/>
    <s v="$504982.76 MM"/>
  </r>
  <r>
    <n v="443"/>
    <n v="133"/>
    <n v="3"/>
    <n v="105.1237743505331"/>
    <x v="1"/>
    <x v="1"/>
    <n v="2"/>
    <n v="2"/>
    <n v="2"/>
    <n v="2"/>
    <n v="25"/>
    <n v="0"/>
    <n v="0.4"/>
    <s v="Barranquilla"/>
    <s v="Telemarketing"/>
    <n v="105.1237743505331"/>
    <n v="705.2295193653855"/>
    <n v="2.8736909237012591E-3"/>
    <n v="347.98453506336688"/>
    <n v="36581.447741476542"/>
    <s v="$36,581"/>
    <s v="$36.58 K"/>
  </r>
  <r>
    <n v="444"/>
    <n v="145"/>
    <n v="5"/>
    <n v="242.0923488033209"/>
    <x v="4"/>
    <x v="2"/>
    <n v="2"/>
    <n v="4"/>
    <n v="4"/>
    <n v="3"/>
    <n v="50"/>
    <n v="0"/>
    <n v="0.16666666666666671"/>
    <s v="Cali"/>
    <s v="Face to Face"/>
    <n v="242.0923488033209"/>
    <n v="1624.091903505152"/>
    <n v="8.5054344510456983E-3"/>
    <n v="117.5718895672702"/>
    <n v="28463.254898585099"/>
    <s v="$28,463"/>
    <s v="$28.46 K"/>
  </r>
  <r>
    <n v="445"/>
    <n v="46"/>
    <n v="5"/>
    <n v="293.24447357805752"/>
    <x v="1"/>
    <x v="0"/>
    <n v="4"/>
    <n v="4"/>
    <n v="4"/>
    <n v="4"/>
    <n v="75"/>
    <n v="0"/>
    <n v="0"/>
    <s v="Barranquilla"/>
    <s v="Digital"/>
    <n v="293.24447357805752"/>
    <n v="1967.24918255335"/>
    <n v="9.7657876665638936E-8"/>
    <n v="10239829.434586219"/>
    <n v="3002773392.0743332"/>
    <s v="$3,002,773,392"/>
    <s v="$3002.77 MM"/>
  </r>
  <r>
    <n v="446"/>
    <n v="31"/>
    <n v="2"/>
    <n v="108.3098296853543"/>
    <x v="5"/>
    <x v="1"/>
    <n v="4"/>
    <n v="1"/>
    <n v="2"/>
    <n v="2.7"/>
    <n v="42.499999999999993"/>
    <n v="0"/>
    <n v="0.5"/>
    <s v="Manizales"/>
    <s v="Email"/>
    <n v="108.3098296853543"/>
    <n v="726.60337400796413"/>
    <n v="2.2568127144746309E-8"/>
    <n v="44310278.543994837"/>
    <n v="4799238722.4106913"/>
    <s v="$4,799,238,722"/>
    <s v="$4799.24 MM"/>
  </r>
  <r>
    <n v="447"/>
    <n v="133"/>
    <n v="4"/>
    <n v="166.66807456252749"/>
    <x v="5"/>
    <x v="0"/>
    <n v="2"/>
    <n v="3"/>
    <n v="3"/>
    <n v="2.5"/>
    <n v="37.5"/>
    <n v="0"/>
    <n v="0.33333333333333331"/>
    <s v="Manizales"/>
    <s v="Digital"/>
    <n v="166.66807456252749"/>
    <n v="1118.1033676107679"/>
    <n v="2.4649370784027608E-3"/>
    <n v="405.68986882536723"/>
    <n v="67615.549306648289"/>
    <s v="$67,616"/>
    <s v="$67.62 K"/>
  </r>
  <r>
    <n v="449"/>
    <n v="18"/>
    <n v="7"/>
    <n v="422.37033535547789"/>
    <x v="4"/>
    <x v="0"/>
    <n v="5"/>
    <n v="5"/>
    <n v="5"/>
    <n v="5"/>
    <n v="100"/>
    <n v="0"/>
    <n v="0.125"/>
    <s v="Cali"/>
    <s v="Digital"/>
    <n v="422.37033535547789"/>
    <n v="2833.4982304165142"/>
    <n v="2.752183073937805E-9"/>
    <n v="363347921.68066299"/>
    <n v="153467383530.9776"/>
    <s v="$153,467,383,531"/>
    <s v="$153467.38 MM"/>
  </r>
  <r>
    <n v="450"/>
    <n v="155"/>
    <n v="5"/>
    <n v="419.67020781065008"/>
    <x v="0"/>
    <x v="3"/>
    <n v="2"/>
    <n v="4"/>
    <n v="5"/>
    <n v="3.2"/>
    <n v="55.000000000000007"/>
    <n v="0"/>
    <n v="0"/>
    <s v="Bucaramanga"/>
    <s v="Telemarketing"/>
    <n v="419.67020781065008"/>
    <n v="2815.3842532269719"/>
    <n v="2.7329221177260131E-2"/>
    <n v="36.590870757490578"/>
    <n v="15356.098334768711"/>
    <s v="$15,356"/>
    <s v="$15.36 K"/>
  </r>
  <r>
    <n v="451"/>
    <n v="312"/>
    <n v="1"/>
    <n v="64.350015179287809"/>
    <x v="9"/>
    <x v="0"/>
    <n v="1"/>
    <n v="1"/>
    <n v="1"/>
    <n v="1"/>
    <n v="0"/>
    <n v="1"/>
    <n v="0"/>
    <s v="Pereira"/>
    <s v="Digital"/>
    <n v="64.350015179287809"/>
    <n v="431.69616536712829"/>
    <n v="0.99999960666790688"/>
    <n v="1.0000003933322481"/>
    <n v="64.350040490223932"/>
    <s v="$64"/>
    <s v="$64.35"/>
  </r>
  <r>
    <n v="452"/>
    <n v="109"/>
    <n v="3"/>
    <n v="178.9496036265233"/>
    <x v="5"/>
    <x v="0"/>
    <n v="2"/>
    <n v="2"/>
    <n v="3"/>
    <n v="2.2000000000000002"/>
    <n v="30"/>
    <n v="0"/>
    <n v="0"/>
    <s v="Manizales"/>
    <s v="Digital"/>
    <n v="178.9496036265233"/>
    <n v="1200.494785654729"/>
    <n v="2.316502161571644E-4"/>
    <n v="4316.8532997247212"/>
    <n v="772499.18689958821"/>
    <s v="$772,499"/>
    <s v="$772.50 K"/>
  </r>
  <r>
    <n v="453"/>
    <n v="21"/>
    <n v="6"/>
    <n v="345.24508019470579"/>
    <x v="5"/>
    <x v="1"/>
    <n v="5"/>
    <n v="5"/>
    <n v="5"/>
    <n v="5"/>
    <n v="100"/>
    <n v="0"/>
    <n v="0"/>
    <s v="Manizales"/>
    <s v="Email"/>
    <n v="345.24508019470579"/>
    <n v="2316.0985559470801"/>
    <n v="3.9495444794933466E-9"/>
    <n v="253193755.68300509"/>
    <n v="87413898485.577835"/>
    <s v="$87,413,898,486"/>
    <s v="$87413.90 MM"/>
  </r>
  <r>
    <n v="454"/>
    <n v="18"/>
    <n v="4"/>
    <n v="173.2985413539171"/>
    <x v="4"/>
    <x v="1"/>
    <n v="5"/>
    <n v="3"/>
    <n v="3"/>
    <n v="4"/>
    <n v="75"/>
    <n v="0"/>
    <n v="0"/>
    <s v="Cali"/>
    <s v="Email"/>
    <n v="173.2985413539171"/>
    <n v="1162.5842753535569"/>
    <n v="4.0538571186260173E-9"/>
    <n v="246678649.67548051"/>
    <n v="42749050171.914688"/>
    <s v="$42,749,050,172"/>
    <s v="$42749.05 MM"/>
  </r>
  <r>
    <n v="455"/>
    <n v="80"/>
    <n v="4"/>
    <n v="139.63343692522079"/>
    <x v="1"/>
    <x v="3"/>
    <n v="3"/>
    <n v="3"/>
    <n v="2"/>
    <n v="2.8"/>
    <n v="44.999999999999993"/>
    <n v="0"/>
    <n v="0"/>
    <s v="Barranquilla"/>
    <s v="Telemarketing"/>
    <n v="139.63343692522079"/>
    <n v="936.73978335054926"/>
    <n v="6.9262932660627897E-6"/>
    <n v="144377.36919107439"/>
    <n v="20159908.27437121"/>
    <s v="$20,159,908"/>
    <s v="$20.16 MM"/>
  </r>
  <r>
    <n v="456"/>
    <n v="217"/>
    <n v="3"/>
    <n v="99.644530765615485"/>
    <x v="1"/>
    <x v="3"/>
    <n v="1"/>
    <n v="2"/>
    <n v="1"/>
    <n v="1.3"/>
    <n v="7.5000000000000009"/>
    <n v="1"/>
    <n v="0"/>
    <s v="Barranquilla"/>
    <s v="Telemarketing"/>
    <n v="99.644530765615485"/>
    <n v="668.47166564722988"/>
    <n v="0.98290164267644853"/>
    <n v="1.017395796874438"/>
    <n v="101.37792678246289"/>
    <s v="$101"/>
    <s v="$101.38"/>
  </r>
  <r>
    <n v="457"/>
    <n v="8"/>
    <n v="4"/>
    <n v="256.19534573176202"/>
    <x v="9"/>
    <x v="1"/>
    <n v="5"/>
    <n v="3"/>
    <n v="4"/>
    <n v="4.2"/>
    <n v="80"/>
    <n v="0"/>
    <n v="0"/>
    <s v="Pereira"/>
    <s v="Email"/>
    <n v="256.19534573176202"/>
    <n v="1718.7027544463649"/>
    <n v="1.254761760243892E-9"/>
    <n v="796964038.65991783"/>
    <n v="204178477420.259"/>
    <s v="$204,178,477,420"/>
    <s v="$204178.48 MM"/>
  </r>
  <r>
    <n v="458"/>
    <n v="218"/>
    <n v="2"/>
    <n v="65.79885149430018"/>
    <x v="9"/>
    <x v="3"/>
    <n v="1"/>
    <n v="1"/>
    <n v="1"/>
    <n v="1"/>
    <n v="0"/>
    <n v="1"/>
    <n v="0"/>
    <s v="Pereira"/>
    <s v="Telemarketing"/>
    <n v="65.79885149430018"/>
    <n v="441.41577583952483"/>
    <n v="0.98626574566437686"/>
    <n v="1.013925510843299"/>
    <n v="66.71513411426065"/>
    <s v="$67"/>
    <s v="$66.72"/>
  </r>
  <r>
    <n v="459"/>
    <n v="109"/>
    <n v="4"/>
    <n v="311.10143829481052"/>
    <x v="1"/>
    <x v="2"/>
    <n v="2"/>
    <n v="3"/>
    <n v="4"/>
    <n v="2.7"/>
    <n v="42.500000000000007"/>
    <n v="0"/>
    <n v="0"/>
    <s v="Barranquilla"/>
    <s v="Face to Face"/>
    <n v="311.10143829481052"/>
    <n v="2087.0437649142191"/>
    <n v="1.9700351942116671E-4"/>
    <n v="5076.0514479040157"/>
    <n v="1579166.906301395"/>
    <s v="$1,579,167"/>
    <s v="$1.58 MM"/>
  </r>
  <r>
    <n v="460"/>
    <n v="3"/>
    <n v="1"/>
    <n v="66.251017044759664"/>
    <x v="6"/>
    <x v="2"/>
    <n v="5"/>
    <n v="1"/>
    <n v="1"/>
    <n v="3"/>
    <n v="50"/>
    <n v="0"/>
    <n v="0.5"/>
    <s v="Bogotá"/>
    <s v="Digital"/>
    <n v="66.251017044759664"/>
    <n v="444.44915716353267"/>
    <n v="8.4408962451088708E-10"/>
    <n v="1184708318.834574"/>
    <n v="78488131024.177948"/>
    <s v="$78,488,131,024"/>
    <s v="$78488.13 MM"/>
  </r>
  <r>
    <n v="461"/>
    <n v="52"/>
    <n v="6"/>
    <n v="202.30386011055671"/>
    <x v="6"/>
    <x v="3"/>
    <n v="3"/>
    <n v="5"/>
    <n v="3"/>
    <n v="3.6"/>
    <n v="65"/>
    <n v="0"/>
    <n v="0"/>
    <s v="Bogotá"/>
    <s v="Telemarketing"/>
    <n v="202.30386011055671"/>
    <n v="1357.1682991118421"/>
    <n v="2.226577237684617E-7"/>
    <n v="4491198.342797596"/>
    <n v="908586761.27008891"/>
    <s v="$908,586,761"/>
    <s v="$908.59 MM"/>
  </r>
  <r>
    <n v="462"/>
    <n v="61"/>
    <n v="2"/>
    <n v="73.642668653083859"/>
    <x v="4"/>
    <x v="1"/>
    <n v="3"/>
    <n v="1"/>
    <n v="1"/>
    <n v="2"/>
    <n v="25"/>
    <n v="0"/>
    <n v="0.5"/>
    <s v="Medellín"/>
    <s v="Telemarketing"/>
    <n v="73.642668653083859"/>
    <n v="494.03652161329882"/>
    <n v="8.6667480764246622E-7"/>
    <n v="1153835.3153707159"/>
    <n v="84971511.810072184"/>
    <s v="$84,971,512"/>
    <s v="$84.97 MM"/>
  </r>
  <r>
    <n v="463"/>
    <n v="18"/>
    <n v="3"/>
    <n v="199.16356468047391"/>
    <x v="6"/>
    <x v="0"/>
    <n v="5"/>
    <n v="2"/>
    <n v="3"/>
    <n v="3.7"/>
    <n v="67.5"/>
    <n v="0"/>
    <n v="0"/>
    <s v="Bogotá"/>
    <s v="Digital"/>
    <n v="199.16356468047391"/>
    <n v="1336.1014276975991"/>
    <n v="4.6381356100786963E-9"/>
    <n v="215603872.777457"/>
    <n v="42940435861.273712"/>
    <s v="$42,940,435,861"/>
    <s v="$42940.44 MM"/>
  </r>
  <r>
    <n v="464"/>
    <n v="94"/>
    <n v="4"/>
    <n v="160.93159439923409"/>
    <x v="6"/>
    <x v="2"/>
    <n v="2"/>
    <n v="3"/>
    <n v="2"/>
    <n v="2.2999999999999998"/>
    <n v="32.499999999999993"/>
    <n v="0"/>
    <n v="0"/>
    <s v="Bogotá"/>
    <s v="Face to Face"/>
    <n v="160.93159439923409"/>
    <n v="1079.6198259628179"/>
    <n v="4.1708085374160142E-5"/>
    <n v="23976.16651613409"/>
    <n v="3858522.7050229879"/>
    <s v="$3,858,523"/>
    <s v="$3.86 MM"/>
  </r>
  <r>
    <n v="465"/>
    <n v="47"/>
    <n v="7"/>
    <n v="671.56601725215262"/>
    <x v="2"/>
    <x v="0"/>
    <n v="4"/>
    <n v="5"/>
    <n v="5"/>
    <n v="4.5"/>
    <n v="87.5"/>
    <n v="0"/>
    <n v="0"/>
    <s v="Cúcuta"/>
    <s v="Digital"/>
    <n v="671.56601725215262"/>
    <n v="4505.2432952951731"/>
    <n v="1.034821762422066E-7"/>
    <n v="9663499.9022385888"/>
    <n v="6489678142.0629349"/>
    <s v="$6,489,678,142"/>
    <s v="$6489.68 MM"/>
  </r>
  <r>
    <n v="466"/>
    <n v="35"/>
    <n v="3"/>
    <n v="141.6683633158928"/>
    <x v="0"/>
    <x v="1"/>
    <n v="4"/>
    <n v="2"/>
    <n v="2"/>
    <n v="3"/>
    <n v="50"/>
    <n v="0"/>
    <n v="0"/>
    <s v="Bucaramanga"/>
    <s v="Email"/>
    <n v="141.6683633158928"/>
    <n v="950.39121633327534"/>
    <n v="4.1396783999169902E-8"/>
    <n v="24156465.874741681"/>
    <n v="3422206983.970871"/>
    <s v="$3,422,206,984"/>
    <s v="$3422.21 MM"/>
  </r>
  <r>
    <n v="467"/>
    <n v="299"/>
    <n v="1"/>
    <n v="71.329412732876534"/>
    <x v="9"/>
    <x v="1"/>
    <n v="1"/>
    <n v="1"/>
    <n v="1"/>
    <n v="1"/>
    <n v="0"/>
    <n v="1"/>
    <n v="0"/>
    <s v="Pereira"/>
    <s v="Email"/>
    <n v="71.329412732876534"/>
    <n v="478.51789729776431"/>
    <n v="0.99999832752063178"/>
    <n v="1.000001672482165"/>
    <n v="71.329532030047204"/>
    <s v="$71"/>
    <s v="$71.33"/>
  </r>
  <r>
    <n v="468"/>
    <n v="15"/>
    <n v="3"/>
    <n v="148.3432851887151"/>
    <x v="0"/>
    <x v="0"/>
    <n v="5"/>
    <n v="2"/>
    <n v="2"/>
    <n v="3.5"/>
    <n v="62.5"/>
    <n v="0"/>
    <n v="0"/>
    <s v="Bucaramanga"/>
    <s v="Digital"/>
    <n v="148.3432851887151"/>
    <n v="995.1703538143496"/>
    <n v="3.5593686234748691E-9"/>
    <n v="280948703.48768198"/>
    <n v="41676853644.872963"/>
    <s v="$41,676,853,645"/>
    <s v="$41676.85 MM"/>
  </r>
  <r>
    <n v="469"/>
    <n v="96"/>
    <n v="2"/>
    <n v="25.10219282269928"/>
    <x v="0"/>
    <x v="0"/>
    <n v="2"/>
    <n v="1"/>
    <n v="1"/>
    <n v="1.5"/>
    <n v="12.5"/>
    <n v="0"/>
    <n v="0"/>
    <s v="Bucaramanga"/>
    <s v="Digital"/>
    <n v="25.10219282269928"/>
    <n v="168.3996554417823"/>
    <n v="6.9320195014356342E-5"/>
    <n v="14425.8105418327"/>
    <n v="362119.47784481233"/>
    <s v="$362,119"/>
    <s v="$362.12 K"/>
  </r>
  <r>
    <n v="470"/>
    <n v="178"/>
    <n v="2"/>
    <n v="207.51699494235041"/>
    <x v="1"/>
    <x v="2"/>
    <n v="1"/>
    <n v="1"/>
    <n v="3"/>
    <n v="1.4"/>
    <n v="10"/>
    <n v="0"/>
    <n v="0"/>
    <s v="Barranquilla"/>
    <s v="Face to Face"/>
    <n v="207.51699494235041"/>
    <n v="1392.140945352204"/>
    <n v="0.42262446339502902"/>
    <n v="2.3661668611580011"/>
    <n v="491.01983655968189"/>
    <s v="$491"/>
    <s v="$491.02"/>
  </r>
  <r>
    <n v="471"/>
    <n v="100"/>
    <n v="7"/>
    <n v="313.855333960758"/>
    <x v="9"/>
    <x v="0"/>
    <n v="2"/>
    <n v="5"/>
    <n v="4"/>
    <n v="3.3"/>
    <n v="57.499999999999993"/>
    <n v="0"/>
    <n v="0.125"/>
    <s v="Pereira"/>
    <s v="Email"/>
    <n v="313.855333960758"/>
    <n v="2105.518448960499"/>
    <n v="5.3227561444223338E-5"/>
    <n v="18787.25932330923"/>
    <n v="5896481.5491245827"/>
    <s v="$5,896,482"/>
    <s v="$5.90 MM"/>
  </r>
  <r>
    <n v="472"/>
    <n v="169"/>
    <n v="3"/>
    <n v="195.3412698258542"/>
    <x v="2"/>
    <x v="1"/>
    <n v="1"/>
    <n v="2"/>
    <n v="3"/>
    <n v="1.7"/>
    <n v="17.5"/>
    <n v="0"/>
    <n v="0"/>
    <s v="Cúcuta"/>
    <s v="Email"/>
    <n v="195.3412698258542"/>
    <n v="1310.4593198123951"/>
    <n v="0.19074275113003619"/>
    <n v="5.242663189429746"/>
    <n v="1024.10848469247"/>
    <s v="$1,024"/>
    <s v="$1.02 K"/>
  </r>
  <r>
    <n v="473"/>
    <n v="169"/>
    <n v="2"/>
    <n v="147.51697003276999"/>
    <x v="5"/>
    <x v="2"/>
    <n v="1"/>
    <n v="1"/>
    <n v="2"/>
    <n v="1.2"/>
    <n v="5.0000000000000044"/>
    <n v="0"/>
    <n v="0.33333333333333331"/>
    <s v="Cúcuta"/>
    <s v="Digital"/>
    <n v="147.51697003276999"/>
    <n v="989.62696609000523"/>
    <n v="0.19297997506020609"/>
    <n v="5.1818848027523012"/>
    <n v="764.41594516087741"/>
    <s v="$764"/>
    <s v="$764.42"/>
  </r>
  <r>
    <n v="474"/>
    <n v="175"/>
    <n v="3"/>
    <n v="333.20113593385611"/>
    <x v="1"/>
    <x v="3"/>
    <n v="1"/>
    <n v="2"/>
    <n v="5"/>
    <n v="2.1"/>
    <n v="27.5"/>
    <n v="0"/>
    <n v="0"/>
    <s v="Barranquilla"/>
    <s v="Telemarketing"/>
    <n v="333.20113593385611"/>
    <n v="2235.300990650192"/>
    <n v="0.28877050698148748"/>
    <n v="3.462957524481916"/>
    <n v="1153.8613808480691"/>
    <s v="$1,154"/>
    <s v="$1.15 K"/>
  </r>
  <r>
    <n v="475"/>
    <n v="366"/>
    <n v="1"/>
    <n v="39.593664898097472"/>
    <x v="2"/>
    <x v="0"/>
    <n v="1"/>
    <n v="1"/>
    <n v="1"/>
    <n v="1"/>
    <n v="0"/>
    <n v="1"/>
    <n v="0.5"/>
    <s v="Cúcuta"/>
    <s v="Digital"/>
    <n v="39.593664898097472"/>
    <n v="265.61661658847993"/>
    <n v="0.99999999873855061"/>
    <n v="1.0000000012614489"/>
    <n v="39.593664948042878"/>
    <s v="$40"/>
    <s v="$39.59"/>
  </r>
  <r>
    <n v="476"/>
    <n v="29"/>
    <n v="5"/>
    <n v="382.81863733394101"/>
    <x v="4"/>
    <x v="0"/>
    <n v="4"/>
    <n v="4"/>
    <n v="5"/>
    <n v="4.2"/>
    <n v="80"/>
    <n v="0"/>
    <n v="0.16666666666666671"/>
    <s v="Cali"/>
    <s v="Face to Face"/>
    <n v="382.81863733394101"/>
    <n v="2568.1631512858439"/>
    <n v="1.2679630550370601E-8"/>
    <n v="78866651.203080356"/>
    <n v="30191623944.654442"/>
    <s v="$30,191,623,945"/>
    <s v="$30191.62 MM"/>
  </r>
  <r>
    <n v="477"/>
    <n v="338"/>
    <n v="1"/>
    <n v="26.536153030066529"/>
    <x v="7"/>
    <x v="1"/>
    <n v="1"/>
    <n v="1"/>
    <n v="1"/>
    <n v="1"/>
    <n v="0"/>
    <n v="1"/>
    <n v="0"/>
    <s v="Cartagena"/>
    <s v="Email"/>
    <n v="26.536153030066529"/>
    <n v="178.01946860087449"/>
    <n v="0.99999997803829999"/>
    <n v="1.0000000219617"/>
    <n v="26.53615361284557"/>
    <s v="$27"/>
    <s v="$26.54"/>
  </r>
  <r>
    <n v="478"/>
    <n v="6"/>
    <n v="5"/>
    <n v="649.11955735335027"/>
    <x v="1"/>
    <x v="3"/>
    <n v="5"/>
    <n v="4"/>
    <n v="5"/>
    <n v="4.7"/>
    <n v="92.5"/>
    <n v="0"/>
    <n v="0"/>
    <s v="Barranquilla"/>
    <s v="Telemarketing"/>
    <n v="649.11955735335027"/>
    <n v="4354.6597929077652"/>
    <n v="9.4673029881464852E-10"/>
    <n v="1056267029.0071501"/>
    <n v="685643586316.05945"/>
    <s v="$685,643,586,316"/>
    <s v="$685643.59 MM"/>
  </r>
  <r>
    <n v="479"/>
    <n v="154"/>
    <n v="1"/>
    <n v="18.766859492266239"/>
    <x v="6"/>
    <x v="2"/>
    <n v="2"/>
    <n v="1"/>
    <n v="1"/>
    <n v="1.5"/>
    <n v="12.5"/>
    <n v="0"/>
    <n v="0"/>
    <s v="Bogotá"/>
    <s v="Face to Face"/>
    <n v="18.766859492266239"/>
    <n v="125.89866927339381"/>
    <n v="4.229203459527088E-2"/>
    <n v="23.64511448952188"/>
    <n v="443.74454130340558"/>
    <s v="$444"/>
    <s v="$443.74"/>
  </r>
  <r>
    <n v="480"/>
    <n v="162"/>
    <n v="3"/>
    <n v="97.744171107070215"/>
    <x v="1"/>
    <x v="0"/>
    <n v="1"/>
    <n v="2"/>
    <n v="1"/>
    <n v="1.3"/>
    <n v="7.5000000000000009"/>
    <n v="0"/>
    <n v="0.25"/>
    <s v="Barranquilla"/>
    <s v="Email"/>
    <n v="97.744171107070215"/>
    <n v="655.72298213679562"/>
    <n v="9.7933522931843722E-2"/>
    <n v="10.21100814167529"/>
    <n v="998.06652697559662"/>
    <s v="$998"/>
    <s v="$998.07"/>
  </r>
  <r>
    <n v="481"/>
    <n v="16"/>
    <n v="2"/>
    <n v="121.3487252896074"/>
    <x v="5"/>
    <x v="1"/>
    <n v="5"/>
    <n v="1"/>
    <n v="2"/>
    <n v="3.2"/>
    <n v="54.999999999999993"/>
    <n v="0"/>
    <n v="0"/>
    <s v="Manizales"/>
    <s v="Email"/>
    <n v="121.3487252896074"/>
    <n v="814.07563360721417"/>
    <n v="4.4584779758228932E-9"/>
    <n v="224291788.68275821"/>
    <n v="27217522649.578701"/>
    <s v="$27,217,522,650"/>
    <s v="$27217.52 MM"/>
  </r>
  <r>
    <n v="482"/>
    <n v="32"/>
    <n v="4"/>
    <n v="305.97756163837352"/>
    <x v="6"/>
    <x v="0"/>
    <n v="4"/>
    <n v="3"/>
    <n v="4"/>
    <n v="3.7"/>
    <n v="67.5"/>
    <n v="0"/>
    <n v="0"/>
    <s v="Bogotá"/>
    <s v="Digital"/>
    <n v="305.97756163837352"/>
    <n v="2052.6699128143368"/>
    <n v="2.33167832837073E-8"/>
    <n v="42887562.483747683"/>
    <n v="13122631793.390499"/>
    <s v="$13,122,631,793"/>
    <s v="$13122.63 MM"/>
  </r>
  <r>
    <n v="483"/>
    <n v="294"/>
    <n v="2"/>
    <n v="62.905408076640768"/>
    <x v="1"/>
    <x v="0"/>
    <n v="1"/>
    <n v="1"/>
    <n v="1"/>
    <n v="1"/>
    <n v="0"/>
    <n v="1"/>
    <n v="0"/>
    <s v="Barranquilla"/>
    <s v="Digital"/>
    <n v="62.905408076640768"/>
    <n v="422.00492683459152"/>
    <n v="0.99999710015780507"/>
    <n v="1.0000028998506041"/>
    <n v="62.905590492926379"/>
    <s v="$63"/>
    <s v="$62.91"/>
  </r>
  <r>
    <n v="484"/>
    <n v="48"/>
    <n v="3"/>
    <n v="144.13431325732881"/>
    <x v="4"/>
    <x v="2"/>
    <n v="4"/>
    <n v="2"/>
    <n v="2"/>
    <n v="3"/>
    <n v="50"/>
    <n v="0"/>
    <n v="0"/>
    <s v="Cali"/>
    <s v="Face to Face"/>
    <n v="144.13431325732881"/>
    <n v="966.93419819177643"/>
    <n v="1.766834799461882E-7"/>
    <n v="5659838.7144319667"/>
    <n v="815776966.25189447"/>
    <s v="$815,776,966"/>
    <s v="$815.78 MM"/>
  </r>
  <r>
    <n v="485"/>
    <n v="49"/>
    <n v="4"/>
    <n v="251.3002938897643"/>
    <x v="1"/>
    <x v="0"/>
    <n v="4"/>
    <n v="3"/>
    <n v="4"/>
    <n v="3.7"/>
    <n v="67.5"/>
    <n v="0"/>
    <n v="0"/>
    <s v="Barranquilla"/>
    <s v="Digital"/>
    <n v="251.3002938897643"/>
    <n v="1685.863988152742"/>
    <n v="1.519980632246307E-7"/>
    <n v="6579031.1980630159"/>
    <n v="1653312473.583164"/>
    <s v="$1,653,312,474"/>
    <s v="$1653.31 MM"/>
  </r>
  <r>
    <n v="486"/>
    <n v="308"/>
    <n v="1"/>
    <n v="167.5076886571342"/>
    <x v="8"/>
    <x v="1"/>
    <n v="1"/>
    <n v="1"/>
    <n v="3"/>
    <n v="1.4"/>
    <n v="10"/>
    <n v="1"/>
    <n v="0.5"/>
    <s v="Cúcuta"/>
    <s v="Email"/>
    <n v="167.5076886571342"/>
    <n v="1123.735972110084"/>
    <n v="0.99999907321814485"/>
    <n v="1.0000009267827139"/>
    <n v="167.50784390036449"/>
    <s v="$168"/>
    <s v="$167.51"/>
  </r>
  <r>
    <n v="487"/>
    <n v="119"/>
    <n v="3"/>
    <n v="251.47222110204939"/>
    <x v="7"/>
    <x v="0"/>
    <n v="2"/>
    <n v="2"/>
    <n v="4"/>
    <n v="2.4"/>
    <n v="35.000000000000007"/>
    <n v="0"/>
    <n v="0"/>
    <s v="Cartagena"/>
    <s v="Digital"/>
    <n v="251.47222110204939"/>
    <n v="1687.017372779909"/>
    <n v="6.6447707607540478E-4"/>
    <n v="1504.942812935386"/>
    <n v="378451.3118004275"/>
    <s v="$378,451"/>
    <s v="$378.45 K"/>
  </r>
  <r>
    <n v="488"/>
    <n v="355"/>
    <n v="1"/>
    <n v="21.836410012943912"/>
    <x v="3"/>
    <x v="3"/>
    <n v="1"/>
    <n v="1"/>
    <n v="1"/>
    <n v="1"/>
    <n v="0"/>
    <n v="1"/>
    <n v="0"/>
    <s v="Medellín"/>
    <s v="Telemarketing"/>
    <n v="21.836410012943912"/>
    <n v="146.49094396805049"/>
    <n v="0.99999999669717754"/>
    <n v="1.000000003302822"/>
    <n v="21.836410085065701"/>
    <s v="$22"/>
    <s v="$21.84"/>
  </r>
  <r>
    <n v="489"/>
    <n v="124"/>
    <n v="5"/>
    <n v="335.54479811577318"/>
    <x v="1"/>
    <x v="1"/>
    <n v="2"/>
    <n v="4"/>
    <n v="5"/>
    <n v="3.2"/>
    <n v="55.000000000000007"/>
    <n v="0"/>
    <n v="0.16666666666666671"/>
    <s v="Barranquilla"/>
    <s v="Email"/>
    <n v="335.54479811577318"/>
    <n v="2251.0235973042959"/>
    <n v="7.8102858340241103E-4"/>
    <n v="1280.3628717961631"/>
    <n v="429619.10133177508"/>
    <s v="$429,619"/>
    <s v="$429.62 K"/>
  </r>
  <r>
    <n v="490"/>
    <n v="157"/>
    <n v="4"/>
    <n v="200.20644240691649"/>
    <x v="0"/>
    <x v="3"/>
    <n v="1"/>
    <n v="3"/>
    <n v="3"/>
    <n v="2"/>
    <n v="25"/>
    <n v="0"/>
    <n v="0"/>
    <s v="Bucaramanga"/>
    <s v="Telemarketing"/>
    <n v="200.20644240691649"/>
    <n v="1343.0976391856259"/>
    <n v="5.1844522943052737E-2"/>
    <n v="19.288440576421621"/>
    <n v="3861.6700673825858"/>
    <s v="$3,862"/>
    <s v="$3.86 K"/>
  </r>
  <r>
    <n v="491"/>
    <n v="97"/>
    <n v="4"/>
    <n v="129.53078216654609"/>
    <x v="8"/>
    <x v="0"/>
    <n v="2"/>
    <n v="3"/>
    <n v="2"/>
    <n v="2.2999999999999998"/>
    <n v="32.499999999999993"/>
    <n v="0"/>
    <n v="0"/>
    <s v="Santa Marta"/>
    <s v="Digital"/>
    <n v="129.53078216654609"/>
    <n v="868.96548202060035"/>
    <n v="5.7562868301293532E-5"/>
    <n v="17372.310128220772"/>
    <n v="2250248.918948248"/>
    <s v="$2,250,249"/>
    <s v="$2.25 MM"/>
  </r>
  <r>
    <n v="492"/>
    <n v="134"/>
    <n v="2"/>
    <n v="113.46775857270769"/>
    <x v="1"/>
    <x v="2"/>
    <n v="2"/>
    <n v="1"/>
    <n v="2"/>
    <n v="1.7"/>
    <n v="17.5"/>
    <n v="0"/>
    <n v="0"/>
    <s v="Barranquilla"/>
    <s v="Face to Face"/>
    <n v="113.46775857270769"/>
    <n v="761.2056676624876"/>
    <n v="4.528826950003278E-3"/>
    <n v="220.80773035482761"/>
    <n v="25054.558238889109"/>
    <s v="$25,055"/>
    <s v="$25.05 K"/>
  </r>
  <r>
    <n v="493"/>
    <n v="53"/>
    <n v="7"/>
    <n v="497.73049726671297"/>
    <x v="0"/>
    <x v="0"/>
    <n v="3"/>
    <n v="5"/>
    <n v="5"/>
    <n v="4"/>
    <n v="75"/>
    <n v="0"/>
    <n v="0"/>
    <s v="Bucaramanga"/>
    <s v="Digital"/>
    <n v="497.73049726671297"/>
    <n v="3339.0566646746202"/>
    <n v="2.3626855140870181E-7"/>
    <n v="4232471.8801453235"/>
    <n v="2106630333.5721109"/>
    <s v="$2,106,630,334"/>
    <s v="$2106.63 MM"/>
  </r>
  <r>
    <n v="494"/>
    <n v="232"/>
    <n v="4"/>
    <n v="170.50977667940629"/>
    <x v="4"/>
    <x v="3"/>
    <n v="1"/>
    <n v="3"/>
    <n v="3"/>
    <n v="2"/>
    <n v="25"/>
    <n v="1"/>
    <n v="0"/>
    <s v="Cali"/>
    <s v="Telemarketing"/>
    <n v="170.50977667940629"/>
    <n v="1143.8756703478959"/>
    <n v="0.99571509671857117"/>
    <n v="1.004303342688637"/>
    <n v="171.24353868022069"/>
    <s v="$171"/>
    <s v="$171.24"/>
  </r>
  <r>
    <n v="495"/>
    <n v="81"/>
    <n v="2"/>
    <n v="106.92570228397631"/>
    <x v="1"/>
    <x v="0"/>
    <n v="3"/>
    <n v="1"/>
    <n v="2"/>
    <n v="2.2000000000000002"/>
    <n v="30"/>
    <n v="0"/>
    <n v="0.33333333333333331"/>
    <s v="Barranquilla"/>
    <s v="Digital"/>
    <n v="106.92570228397631"/>
    <n v="717.31786739402344"/>
    <n v="8.1792002887295924E-6"/>
    <n v="122261.3415370125"/>
    <n v="13072879.80602615"/>
    <s v="$13,072,880"/>
    <s v="$13.07 MM"/>
  </r>
  <r>
    <n v="496"/>
    <n v="73"/>
    <n v="3"/>
    <n v="194.00934689254939"/>
    <x v="1"/>
    <x v="3"/>
    <n v="3"/>
    <n v="2"/>
    <n v="3"/>
    <n v="2.7"/>
    <n v="42.500000000000007"/>
    <n v="0"/>
    <n v="0"/>
    <s v="Barranquilla"/>
    <s v="Telemarketing"/>
    <n v="194.00934689254939"/>
    <n v="1301.5240301893821"/>
    <n v="3.3545860109625711E-6"/>
    <n v="298099.37701166829"/>
    <n v="57834065.443109646"/>
    <s v="$57,834,065"/>
    <s v="$57.83 MM"/>
  </r>
  <r>
    <n v="497"/>
    <n v="126"/>
    <n v="3"/>
    <n v="276.3261643035076"/>
    <x v="1"/>
    <x v="1"/>
    <n v="2"/>
    <n v="2"/>
    <n v="4"/>
    <n v="2.4"/>
    <n v="35.000000000000007"/>
    <n v="0"/>
    <n v="0"/>
    <s v="Barranquilla"/>
    <s v="Email"/>
    <n v="276.3261643035076"/>
    <n v="1853.7516298648291"/>
    <n v="1.4639974217524651E-3"/>
    <n v="683.06131222755755"/>
    <n v="188747.7123919616"/>
    <s v="$188,748"/>
    <s v="$188.75 K"/>
  </r>
  <r>
    <n v="498"/>
    <n v="18"/>
    <n v="6"/>
    <n v="357.29108385661948"/>
    <x v="2"/>
    <x v="0"/>
    <n v="5"/>
    <n v="5"/>
    <n v="5"/>
    <n v="5"/>
    <n v="100"/>
    <n v="0"/>
    <n v="0.25"/>
    <s v="Cúcuta"/>
    <s v="Digital"/>
    <n v="357.29108385661948"/>
    <n v="2396.9099368668521"/>
    <n v="2.479163720917835E-9"/>
    <n v="403361823.81282198"/>
    <n v="144117583216.466"/>
    <s v="$144,117,583,216"/>
    <s v="$144117.58 MM"/>
  </r>
  <r>
    <n v="499"/>
    <n v="92"/>
    <n v="5"/>
    <n v="183.29558622623529"/>
    <x v="1"/>
    <x v="2"/>
    <n v="2"/>
    <n v="4"/>
    <n v="3"/>
    <n v="2.8"/>
    <n v="45.000000000000007"/>
    <n v="0"/>
    <n v="0"/>
    <s v="Barranquilla"/>
    <s v="Face to Face"/>
    <n v="183.29558622623529"/>
    <n v="1229.6500860508629"/>
    <n v="2.7167085746580019E-5"/>
    <n v="36809.248122091522"/>
    <n v="6746972.7130857185"/>
    <s v="$6,746,973"/>
    <s v="$6.75 MM"/>
  </r>
  <r>
    <n v="500"/>
    <n v="24"/>
    <n v="4"/>
    <n v="90.156345375412826"/>
    <x v="3"/>
    <x v="3"/>
    <n v="5"/>
    <n v="3"/>
    <n v="1"/>
    <n v="3.6"/>
    <n v="65"/>
    <n v="0"/>
    <n v="0"/>
    <s v="Medellín"/>
    <s v="Telemarketing"/>
    <n v="90.156345375412826"/>
    <n v="604.81957111654708"/>
    <n v="9.1721851299635809E-9"/>
    <n v="109025274.330019"/>
    <n v="9829320287.1463184"/>
    <s v="$9,829,320,287"/>
    <s v="$9829.32 MM"/>
  </r>
  <r>
    <n v="501"/>
    <n v="5"/>
    <n v="3"/>
    <n v="124.3589262287658"/>
    <x v="1"/>
    <x v="3"/>
    <n v="5"/>
    <n v="2"/>
    <n v="2"/>
    <n v="3.5"/>
    <n v="62.5"/>
    <n v="0"/>
    <n v="0"/>
    <s v="Barranquilla"/>
    <s v="Telemarketing"/>
    <n v="124.3589262287658"/>
    <n v="834.26975786341916"/>
    <n v="1.155514479070348E-9"/>
    <n v="865415378.26902473"/>
    <n v="107622127183.39709"/>
    <s v="$107,622,127,183"/>
    <s v="$107622.13 MM"/>
  </r>
  <r>
    <n v="502"/>
    <n v="366"/>
    <n v="1"/>
    <n v="86.825786193075459"/>
    <x v="8"/>
    <x v="3"/>
    <n v="1"/>
    <n v="1"/>
    <n v="1"/>
    <n v="1"/>
    <n v="0"/>
    <n v="1"/>
    <n v="0.5"/>
    <s v="Pereira"/>
    <s v="Digital"/>
    <n v="86.825786193075459"/>
    <n v="582.47630323172302"/>
    <n v="0.99999999876196877"/>
    <n v="1.000000001238031"/>
    <n v="86.825786300568495"/>
    <s v="$87"/>
    <s v="$86.83"/>
  </r>
  <r>
    <n v="503"/>
    <n v="100"/>
    <n v="3"/>
    <n v="132.22838323069161"/>
    <x v="0"/>
    <x v="3"/>
    <n v="2"/>
    <n v="2"/>
    <n v="2"/>
    <n v="2"/>
    <n v="25"/>
    <n v="0"/>
    <n v="0"/>
    <s v="Bucaramanga"/>
    <s v="Telemarketing"/>
    <n v="132.22838323069161"/>
    <n v="887.0625101539631"/>
    <n v="9.1190693692972096E-5"/>
    <n v="10966.03128568007"/>
    <n v="1450020.587362658"/>
    <s v="$1,450,021"/>
    <s v="$1.45 MM"/>
  </r>
  <r>
    <n v="504"/>
    <n v="10"/>
    <n v="1"/>
    <n v="49.273176291699002"/>
    <x v="9"/>
    <x v="2"/>
    <n v="5"/>
    <n v="1"/>
    <n v="1"/>
    <n v="3"/>
    <n v="50"/>
    <n v="0"/>
    <n v="0"/>
    <s v="Pereira"/>
    <s v="Face to Face"/>
    <n v="49.273176291699002"/>
    <n v="330.55223376903598"/>
    <n v="2.401842115095266E-9"/>
    <n v="416347100.30069399"/>
    <n v="20514744071.65379"/>
    <s v="$20,514,744,072"/>
    <s v="$20514.74 MM"/>
  </r>
  <r>
    <n v="505"/>
    <n v="121"/>
    <n v="3"/>
    <n v="83.836251214257828"/>
    <x v="0"/>
    <x v="0"/>
    <n v="2"/>
    <n v="2"/>
    <n v="1"/>
    <n v="1.8"/>
    <n v="20"/>
    <n v="0"/>
    <n v="0"/>
    <s v="Bucaramanga"/>
    <s v="Digital"/>
    <n v="83.836251214257828"/>
    <n v="562.42081788349481"/>
    <n v="1.017915539961185E-3"/>
    <n v="982.39977752784068"/>
    <n v="82360.714541655048"/>
    <s v="$82,361"/>
    <s v="$82.36 K"/>
  </r>
  <r>
    <n v="506"/>
    <n v="82"/>
    <n v="5"/>
    <n v="282.61659563966748"/>
    <x v="6"/>
    <x v="0"/>
    <n v="3"/>
    <n v="4"/>
    <n v="4"/>
    <n v="3.5"/>
    <n v="62.5"/>
    <n v="0"/>
    <n v="0"/>
    <s v="Bogotá"/>
    <s v="Digital"/>
    <n v="282.61659563966748"/>
    <n v="1895.951388151748"/>
    <n v="6.7571093139387737E-6"/>
    <n v="147992.27799040769"/>
    <n v="41825073.786608323"/>
    <s v="$41,825,074"/>
    <s v="$41.83 MM"/>
  </r>
  <r>
    <n v="507"/>
    <n v="39"/>
    <n v="3"/>
    <n v="308.8091177434863"/>
    <x v="3"/>
    <x v="0"/>
    <n v="4"/>
    <n v="2"/>
    <n v="4"/>
    <n v="3.4"/>
    <n v="60.000000000000007"/>
    <n v="0"/>
    <n v="0"/>
    <s v="Medellín"/>
    <s v="Digital"/>
    <n v="308.8091177434863"/>
    <n v="2071.6655868509852"/>
    <n v="5.7716555386590728E-8"/>
    <n v="17326051.308881991"/>
    <n v="5350442618.674222"/>
    <s v="$5,350,442,619"/>
    <s v="$5350.44 MM"/>
  </r>
  <r>
    <n v="508"/>
    <n v="93"/>
    <n v="4"/>
    <n v="159.80093184732249"/>
    <x v="6"/>
    <x v="0"/>
    <n v="2"/>
    <n v="3"/>
    <n v="2"/>
    <n v="2.2999999999999998"/>
    <n v="32.499999999999993"/>
    <n v="0"/>
    <n v="0"/>
    <s v="Bogotá"/>
    <s v="Digital"/>
    <n v="159.80093184732249"/>
    <n v="1072.0347043956431"/>
    <n v="3.7289010246476358E-5"/>
    <n v="26817.552769304071"/>
    <n v="4285469.9223995348"/>
    <s v="$4,285,470"/>
    <s v="$4.29 MM"/>
  </r>
  <r>
    <n v="509"/>
    <n v="202"/>
    <n v="3"/>
    <n v="134.99878466280671"/>
    <x v="1"/>
    <x v="3"/>
    <n v="1"/>
    <n v="2"/>
    <n v="2"/>
    <n v="1.5"/>
    <n v="12.5"/>
    <n v="1"/>
    <n v="0.4"/>
    <s v="Barranquilla"/>
    <s v="Digital"/>
    <n v="134.99878466280671"/>
    <n v="905.64792418128752"/>
    <n v="0.88942666174871077"/>
    <n v="1.124319792745913"/>
    <n v="151.78180559303701"/>
    <s v="$152"/>
    <s v="$151.78"/>
  </r>
  <r>
    <n v="510"/>
    <n v="5"/>
    <n v="3"/>
    <n v="163.91665871826331"/>
    <x v="4"/>
    <x v="2"/>
    <n v="5"/>
    <n v="2"/>
    <n v="2"/>
    <n v="3.5"/>
    <n v="62.5"/>
    <n v="0"/>
    <n v="0"/>
    <s v="Cali"/>
    <s v="Face to Face"/>
    <n v="163.91665871826331"/>
    <n v="1099.645319605808"/>
    <n v="1.173792404334362E-9"/>
    <n v="851939402.83425403"/>
    <n v="139647060343.0235"/>
    <s v="$139,647,060,343"/>
    <s v="$139647.06 MM"/>
  </r>
  <r>
    <n v="511"/>
    <n v="115"/>
    <n v="5"/>
    <n v="326.73917229085112"/>
    <x v="6"/>
    <x v="0"/>
    <n v="2"/>
    <n v="4"/>
    <n v="4"/>
    <n v="3"/>
    <n v="50"/>
    <n v="0"/>
    <n v="0"/>
    <s v="Bogotá"/>
    <s v="Digital"/>
    <n v="326.73917229085112"/>
    <n v="2191.950496984342"/>
    <n v="3.4179532738985149E-4"/>
    <n v="2925.7275330139341"/>
    <n v="955949.7924855263"/>
    <s v="$955,950"/>
    <s v="$955.95 K"/>
  </r>
  <r>
    <n v="512"/>
    <n v="13"/>
    <n v="2"/>
    <n v="93.575510660538583"/>
    <x v="2"/>
    <x v="0"/>
    <n v="5"/>
    <n v="1"/>
    <n v="1"/>
    <n v="3"/>
    <n v="50"/>
    <n v="0"/>
    <n v="0.33333333333333331"/>
    <s v="Medellín"/>
    <s v="Digital"/>
    <n v="93.575510660538583"/>
    <n v="627.75725867159656"/>
    <n v="2.8810452400700862E-9"/>
    <n v="347096250.37879431"/>
    <n v="32479708877.553829"/>
    <s v="$32,479,708,878"/>
    <s v="$32479.71 MM"/>
  </r>
  <r>
    <n v="513"/>
    <n v="282"/>
    <n v="1"/>
    <n v="68.250729207438624"/>
    <x v="8"/>
    <x v="2"/>
    <n v="1"/>
    <n v="1"/>
    <n v="1"/>
    <n v="1"/>
    <n v="0"/>
    <n v="1"/>
    <n v="0.5"/>
    <s v="Bucaramanga"/>
    <s v="Face to Face"/>
    <n v="68.250729207438624"/>
    <n v="457.8643532603997"/>
    <n v="0.99998536368209712"/>
    <n v="1.0000146365321281"/>
    <n v="68.251728161429412"/>
    <s v="$68"/>
    <s v="$68.25"/>
  </r>
  <r>
    <n v="514"/>
    <n v="196"/>
    <n v="5"/>
    <n v="400.62250231819689"/>
    <x v="5"/>
    <x v="0"/>
    <n v="1"/>
    <n v="4"/>
    <n v="5"/>
    <n v="2.7"/>
    <n v="42.500000000000007"/>
    <n v="1"/>
    <n v="0"/>
    <s v="Manizales"/>
    <s v="Digital"/>
    <n v="400.62250231819689"/>
    <n v="2687.6015107175172"/>
    <n v="0.77192591955223355"/>
    <n v="1.295461098883768"/>
    <n v="518.99086709069638"/>
    <s v="$519"/>
    <s v="$518.99"/>
  </r>
  <r>
    <n v="515"/>
    <n v="39"/>
    <n v="4"/>
    <n v="226.24663888990511"/>
    <x v="5"/>
    <x v="2"/>
    <n v="4"/>
    <n v="3"/>
    <n v="3"/>
    <n v="3.5"/>
    <n v="62.5"/>
    <n v="0"/>
    <n v="0.42857142857142849"/>
    <s v="Cali"/>
    <s v="Digital"/>
    <n v="226.24663888990511"/>
    <n v="1517.7899517793769"/>
    <n v="4.2763858082831457E-8"/>
    <n v="23384232.499861211"/>
    <n v="5290604006.1136827"/>
    <s v="$5,290,604,006"/>
    <s v="$5290.60 MM"/>
  </r>
  <r>
    <n v="516"/>
    <n v="18"/>
    <n v="6"/>
    <n v="488.79556015061632"/>
    <x v="7"/>
    <x v="1"/>
    <n v="5"/>
    <n v="5"/>
    <n v="5"/>
    <n v="5"/>
    <n v="100"/>
    <n v="0"/>
    <n v="0"/>
    <s v="Cartagena"/>
    <s v="Email"/>
    <n v="488.79556015061632"/>
    <n v="3279.1160713419108"/>
    <n v="2.9918625590235338E-9"/>
    <n v="334239952.62883133"/>
    <n v="163375004869.92511"/>
    <s v="$163,375,004,870"/>
    <s v="$163375.00 MM"/>
  </r>
  <r>
    <n v="517"/>
    <n v="7"/>
    <n v="5"/>
    <n v="283.45960158391142"/>
    <x v="2"/>
    <x v="2"/>
    <n v="5"/>
    <n v="4"/>
    <n v="4"/>
    <n v="4.5"/>
    <n v="87.5"/>
    <n v="0"/>
    <n v="0"/>
    <s v="Cúcuta"/>
    <s v="Face to Face"/>
    <n v="283.45960158391142"/>
    <n v="1901.606747089859"/>
    <n v="1.00183012308853E-9"/>
    <n v="998173220.14346266"/>
    <n v="282941783293.59583"/>
    <s v="$282,941,783,294"/>
    <s v="$282941.78 MM"/>
  </r>
  <r>
    <n v="518"/>
    <n v="32"/>
    <n v="6"/>
    <n v="664.95210140721304"/>
    <x v="2"/>
    <x v="0"/>
    <n v="4"/>
    <n v="5"/>
    <n v="5"/>
    <n v="4.5"/>
    <n v="87.5"/>
    <n v="0"/>
    <n v="0"/>
    <s v="Cúcuta"/>
    <s v="Digital"/>
    <n v="664.95210140721304"/>
    <n v="4460.8734206282234"/>
    <n v="1.9158373217103049E-8"/>
    <n v="52196498.557992421"/>
    <n v="34708171402.235626"/>
    <s v="$34,708,171,402"/>
    <s v="$34708.17 MM"/>
  </r>
  <r>
    <n v="519"/>
    <n v="334"/>
    <n v="1"/>
    <n v="19.967368662877469"/>
    <x v="5"/>
    <x v="0"/>
    <n v="1"/>
    <n v="1"/>
    <n v="1"/>
    <n v="1"/>
    <n v="0"/>
    <n v="1"/>
    <n v="0"/>
    <s v="Manizales"/>
    <s v="Digital"/>
    <n v="19.967368662877469"/>
    <n v="133.95236131988381"/>
    <n v="0.99999996559799376"/>
    <n v="1.000000034402007"/>
    <n v="19.967369349795039"/>
    <s v="$20"/>
    <s v="$19.97"/>
  </r>
  <r>
    <n v="520"/>
    <n v="143"/>
    <n v="6"/>
    <n v="340.42770022239671"/>
    <x v="9"/>
    <x v="1"/>
    <n v="2"/>
    <n v="5"/>
    <n v="5"/>
    <n v="3.5"/>
    <n v="62.5"/>
    <n v="0"/>
    <n v="0"/>
    <s v="Pereira"/>
    <s v="Email"/>
    <n v="340.42770022239671"/>
    <n v="2283.7808563262161"/>
    <n v="6.2647247623424038E-3"/>
    <n v="159.62393208574039"/>
    <n v="54340.408100404631"/>
    <s v="$54,340"/>
    <s v="$54.34 K"/>
  </r>
  <r>
    <n v="521"/>
    <n v="19"/>
    <n v="4"/>
    <n v="159.6146310507946"/>
    <x v="7"/>
    <x v="3"/>
    <n v="5"/>
    <n v="3"/>
    <n v="2"/>
    <n v="3.8"/>
    <n v="70"/>
    <n v="0"/>
    <n v="0"/>
    <s v="Cartagena"/>
    <s v="Telemarketing"/>
    <n v="159.6146310507946"/>
    <n v="1070.784893665344"/>
    <n v="4.9326768053596702E-9"/>
    <n v="202729681.9676967"/>
    <n v="32358623390.31884"/>
    <s v="$32,358,623,390"/>
    <s v="$32358.62 MM"/>
  </r>
  <r>
    <n v="522"/>
    <n v="8"/>
    <n v="6"/>
    <n v="350.726756902754"/>
    <x v="0"/>
    <x v="2"/>
    <n v="5"/>
    <n v="5"/>
    <n v="5"/>
    <n v="5"/>
    <n v="100"/>
    <n v="0"/>
    <n v="0"/>
    <s v="Bucaramanga"/>
    <s v="Face to Face"/>
    <n v="350.726756902754"/>
    <n v="2352.8727324263482"/>
    <n v="9.2829713024224638E-10"/>
    <n v="1077241292.0624261"/>
    <n v="377817344766.78717"/>
    <s v="$377,817,344,767"/>
    <s v="$377817.34 MM"/>
  </r>
  <r>
    <n v="523"/>
    <n v="80"/>
    <n v="5"/>
    <n v="264.27607981611902"/>
    <x v="4"/>
    <x v="2"/>
    <n v="3"/>
    <n v="4"/>
    <n v="4"/>
    <n v="3.5"/>
    <n v="62.5"/>
    <n v="0"/>
    <n v="0"/>
    <s v="Cali"/>
    <s v="Face to Face"/>
    <n v="264.27607981611902"/>
    <n v="1772.91287246808"/>
    <n v="5.3667136967207161E-6"/>
    <n v="186333.7708160287"/>
    <n v="49243558.488615222"/>
    <s v="$49,243,558"/>
    <s v="$49.24 MM"/>
  </r>
  <r>
    <n v="524"/>
    <n v="63"/>
    <n v="3"/>
    <n v="160.90606499136561"/>
    <x v="2"/>
    <x v="2"/>
    <n v="3"/>
    <n v="2"/>
    <n v="2"/>
    <n v="2.5"/>
    <n v="37.5"/>
    <n v="0"/>
    <n v="0"/>
    <s v="Cúcuta"/>
    <s v="Face to Face"/>
    <n v="160.90606499136561"/>
    <n v="1079.4485603080971"/>
    <n v="1.1873987249077839E-6"/>
    <n v="842177.08763133641"/>
    <n v="135511401.19664681"/>
    <s v="$135,511,401"/>
    <s v="$135.51 MM"/>
  </r>
  <r>
    <n v="525"/>
    <n v="35"/>
    <n v="4"/>
    <n v="221.83629039807249"/>
    <x v="6"/>
    <x v="3"/>
    <n v="4"/>
    <n v="3"/>
    <n v="3"/>
    <n v="3.5"/>
    <n v="62.5"/>
    <n v="0"/>
    <n v="0"/>
    <s v="Bogotá"/>
    <s v="Telemarketing"/>
    <n v="221.83629039807249"/>
    <n v="1488.202848706406"/>
    <n v="3.4485447414064341E-8"/>
    <n v="28997738.9010811"/>
    <n v="6432750827.7477093"/>
    <s v="$6,432,750,828"/>
    <s v="$6432.75 MM"/>
  </r>
  <r>
    <n v="526"/>
    <n v="199"/>
    <n v="4"/>
    <n v="310.75070569814773"/>
    <x v="5"/>
    <x v="3"/>
    <n v="1"/>
    <n v="3"/>
    <n v="4"/>
    <n v="2.2000000000000002"/>
    <n v="30"/>
    <n v="1"/>
    <n v="0"/>
    <s v="Manizales"/>
    <s v="Telemarketing"/>
    <n v="310.75070569814773"/>
    <n v="2084.690853005392"/>
    <n v="0.84975624401248528"/>
    <n v="1.1768080635431111"/>
    <n v="365.69393621729239"/>
    <s v="$366"/>
    <s v="$365.69"/>
  </r>
  <r>
    <n v="527"/>
    <n v="70"/>
    <n v="5"/>
    <n v="246.90446670383801"/>
    <x v="5"/>
    <x v="1"/>
    <n v="3"/>
    <n v="4"/>
    <n v="4"/>
    <n v="3.5"/>
    <n v="62.5"/>
    <n v="0"/>
    <n v="0.2857142857142857"/>
    <s v="Manizales"/>
    <s v="Email"/>
    <n v="246.90446670383801"/>
    <n v="1656.374302183068"/>
    <n v="1.495714344226463E-6"/>
    <n v="668576.86018727662"/>
    <n v="165074613.11506599"/>
    <s v="$165,074,613"/>
    <s v="$165.07 MM"/>
  </r>
  <r>
    <n v="528"/>
    <n v="57"/>
    <n v="6"/>
    <n v="325.8111397861843"/>
    <x v="7"/>
    <x v="3"/>
    <n v="3"/>
    <n v="5"/>
    <n v="4"/>
    <n v="3.8"/>
    <n v="70"/>
    <n v="0"/>
    <n v="0.14285714285714279"/>
    <s v="Cartagena"/>
    <s v="Telemarketing"/>
    <n v="325.8111397861843"/>
    <n v="2185.7247319633939"/>
    <n v="3.4540110268380058E-7"/>
    <n v="2895184.7351670321"/>
    <n v="943283438.45633268"/>
    <s v="$943,283,438"/>
    <s v="$943.28 MM"/>
  </r>
  <r>
    <n v="529"/>
    <n v="7"/>
    <n v="3"/>
    <n v="149.74419781992131"/>
    <x v="0"/>
    <x v="0"/>
    <n v="5"/>
    <n v="2"/>
    <n v="2"/>
    <n v="3.5"/>
    <n v="62.5"/>
    <n v="0"/>
    <n v="0.25"/>
    <s v="Bucaramanga"/>
    <s v="Digital"/>
    <n v="149.74419781992131"/>
    <n v="1004.568465209058"/>
    <n v="1.2736921885142039E-9"/>
    <n v="785119049.18450284"/>
    <n v="117567022213.27271"/>
    <s v="$117,567,022,213"/>
    <s v="$117567.02 MM"/>
  </r>
  <r>
    <n v="530"/>
    <n v="47"/>
    <n v="6"/>
    <n v="232.6145917521844"/>
    <x v="5"/>
    <x v="1"/>
    <n v="4"/>
    <n v="5"/>
    <n v="3"/>
    <n v="4.0999999999999996"/>
    <n v="77.499999999999986"/>
    <n v="0"/>
    <n v="0"/>
    <s v="Manizales"/>
    <s v="Email"/>
    <n v="232.6145917521844"/>
    <n v="1560.5097681496679"/>
    <n v="1.0299453707161469E-7"/>
    <n v="9709252.8247850146"/>
    <n v="2258513882.056109"/>
    <s v="$2,258,513,882"/>
    <s v="$2258.51 MM"/>
  </r>
  <r>
    <n v="531"/>
    <n v="85"/>
    <n v="6"/>
    <n v="234.5171648059291"/>
    <x v="7"/>
    <x v="0"/>
    <n v="3"/>
    <n v="5"/>
    <n v="3"/>
    <n v="3.6"/>
    <n v="65"/>
    <n v="0"/>
    <n v="0"/>
    <s v="Cartagena"/>
    <s v="Digital"/>
    <n v="234.5171648059291"/>
    <n v="1573.273300362428"/>
    <n v="8.9519765993881803E-6"/>
    <n v="111707.173147475"/>
    <n v="26197249.53503086"/>
    <s v="$26,197,250"/>
    <s v="$26.20 MM"/>
  </r>
  <r>
    <n v="532"/>
    <n v="28"/>
    <n v="3"/>
    <n v="141.02563482715911"/>
    <x v="1"/>
    <x v="3"/>
    <n v="4"/>
    <n v="2"/>
    <n v="2"/>
    <n v="3"/>
    <n v="50"/>
    <n v="0"/>
    <n v="0"/>
    <s v="Barranquilla"/>
    <s v="Telemarketing"/>
    <n v="141.02563482715911"/>
    <n v="946.07943143026512"/>
    <n v="1.8955286969756039E-8"/>
    <n v="52755729.923558637"/>
    <n v="7439910303.2400122"/>
    <s v="$7,439,910,303"/>
    <s v="$7439.91 MM"/>
  </r>
  <r>
    <n v="533"/>
    <n v="212"/>
    <n v="2"/>
    <n v="259.82068492471973"/>
    <x v="0"/>
    <x v="0"/>
    <n v="1"/>
    <n v="1"/>
    <n v="4"/>
    <n v="1.6"/>
    <n v="15"/>
    <n v="1"/>
    <n v="0.33333333333333331"/>
    <s v="Bucaramanga"/>
    <s v="Digital"/>
    <n v="259.82068492471973"/>
    <n v="1743.023572761552"/>
    <n v="0.9619608593347786"/>
    <n v="1.0395433351534971"/>
    <n v="270.09486134850908"/>
    <s v="$270"/>
    <s v="$270.09"/>
  </r>
  <r>
    <n v="534"/>
    <n v="86"/>
    <n v="2"/>
    <n v="152.37589363028491"/>
    <x v="6"/>
    <x v="2"/>
    <n v="3"/>
    <n v="1"/>
    <n v="2"/>
    <n v="2.2000000000000002"/>
    <n v="30"/>
    <n v="0"/>
    <n v="0"/>
    <s v="Bogotá"/>
    <s v="Face to Face"/>
    <n v="152.37589363028491"/>
    <n v="1022.223363760074"/>
    <n v="1.743442630988897E-5"/>
    <n v="57357.780647636842"/>
    <n v="8739943.0828335248"/>
    <s v="$8,739,943"/>
    <s v="$8.74 MM"/>
  </r>
  <r>
    <n v="535"/>
    <n v="3"/>
    <n v="3"/>
    <n v="264.01996533590278"/>
    <x v="6"/>
    <x v="0"/>
    <n v="5"/>
    <n v="2"/>
    <n v="4"/>
    <n v="3.9"/>
    <n v="72.500000000000014"/>
    <n v="0"/>
    <n v="0"/>
    <s v="Bogotá"/>
    <s v="Digital"/>
    <n v="264.01996533590278"/>
    <n v="1771.1947122050831"/>
    <n v="8.1600978464637825E-10"/>
    <n v="1225475501.4161439"/>
    <n v="323549999403.88843"/>
    <s v="$323,549,999,404"/>
    <s v="$323550.00 MM"/>
  </r>
  <r>
    <n v="536"/>
    <n v="19"/>
    <n v="6"/>
    <n v="463.97681713316621"/>
    <x v="1"/>
    <x v="1"/>
    <n v="5"/>
    <n v="5"/>
    <n v="5"/>
    <n v="5"/>
    <n v="100"/>
    <n v="0"/>
    <n v="0"/>
    <s v="Barranquilla"/>
    <s v="Email"/>
    <n v="463.97681713316621"/>
    <n v="3112.6179569278838"/>
    <n v="3.3121637807532668E-9"/>
    <n v="301917437.11797231"/>
    <n v="140082691510.9996"/>
    <s v="$140,082,691,511"/>
    <s v="$140082.69 MM"/>
  </r>
  <r>
    <n v="537"/>
    <n v="66"/>
    <n v="5"/>
    <n v="152.34639355739341"/>
    <x v="6"/>
    <x v="2"/>
    <n v="3"/>
    <n v="4"/>
    <n v="2"/>
    <n v="3.1"/>
    <n v="52.5"/>
    <n v="0"/>
    <n v="0"/>
    <s v="Bogotá"/>
    <s v="Face to Face"/>
    <n v="152.34639355739341"/>
    <n v="1022.025460646768"/>
    <n v="1.289509058096531E-6"/>
    <n v="775488.9302414977"/>
    <n v="118142941.7659732"/>
    <s v="$118,142,942"/>
    <s v="$118.14 MM"/>
  </r>
  <r>
    <n v="538"/>
    <n v="12"/>
    <n v="3"/>
    <n v="101.9574544954819"/>
    <x v="1"/>
    <x v="1"/>
    <n v="5"/>
    <n v="2"/>
    <n v="2"/>
    <n v="3.5"/>
    <n v="62.5"/>
    <n v="0"/>
    <n v="0"/>
    <s v="Barranquilla"/>
    <s v="Email"/>
    <n v="101.9574544954819"/>
    <n v="683.98806144275613"/>
    <n v="2.5005817839557821E-9"/>
    <n v="399906936.22427958"/>
    <n v="40773493252.514557"/>
    <s v="$40,773,493,253"/>
    <s v="$40773.49 MM"/>
  </r>
  <r>
    <n v="540"/>
    <n v="37"/>
    <n v="5"/>
    <n v="223.62280722554539"/>
    <x v="2"/>
    <x v="0"/>
    <n v="4"/>
    <n v="4"/>
    <n v="3"/>
    <n v="3.8"/>
    <n v="70"/>
    <n v="0"/>
    <n v="0"/>
    <s v="Cúcuta"/>
    <s v="Digital"/>
    <n v="223.62280722554539"/>
    <n v="1500.187810351483"/>
    <n v="3.8090642138930832E-8"/>
    <n v="26253167.283256229"/>
    <n v="5870806966.4436016"/>
    <s v="$5,870,806,966"/>
    <s v="$5870.81 MM"/>
  </r>
  <r>
    <n v="541"/>
    <n v="9"/>
    <n v="5"/>
    <n v="324.00290550360711"/>
    <x v="4"/>
    <x v="0"/>
    <n v="5"/>
    <n v="4"/>
    <n v="4"/>
    <n v="4.5"/>
    <n v="87.5"/>
    <n v="0"/>
    <n v="0"/>
    <s v="Cali"/>
    <s v="Digital"/>
    <n v="324.00290550360711"/>
    <n v="2173.594077390911"/>
    <n v="1.272543998510754E-9"/>
    <n v="785827445.78599286"/>
    <n v="254610375659.14001"/>
    <s v="$254,610,375,659"/>
    <s v="$254610.38 MM"/>
  </r>
  <r>
    <n v="542"/>
    <n v="16"/>
    <n v="6"/>
    <n v="319.33271590382878"/>
    <x v="2"/>
    <x v="0"/>
    <n v="5"/>
    <n v="5"/>
    <n v="4"/>
    <n v="4.8"/>
    <n v="95"/>
    <n v="0"/>
    <n v="0.14285714285714279"/>
    <s v="Cúcuta"/>
    <s v="Digital"/>
    <n v="319.33271590382878"/>
    <n v="2142.263813736045"/>
    <n v="2.266071456224479E-9"/>
    <n v="441292350.80084747"/>
    <n v="140919084888.81979"/>
    <s v="$140,919,084,889"/>
    <s v="$140919.08 MM"/>
  </r>
  <r>
    <n v="543"/>
    <n v="7"/>
    <n v="3"/>
    <n v="188.3385981877652"/>
    <x v="9"/>
    <x v="3"/>
    <n v="5"/>
    <n v="2"/>
    <n v="3"/>
    <n v="3.7"/>
    <n v="67.5"/>
    <n v="0"/>
    <n v="0.25"/>
    <s v="Pereira"/>
    <s v="Digital"/>
    <n v="188.3385981877652"/>
    <n v="1263.481452207149"/>
    <n v="1.1819222446788909E-9"/>
    <n v="846079346.16856587"/>
    <n v="159349398013.00861"/>
    <s v="$159,349,398,013"/>
    <s v="$159349.40 MM"/>
  </r>
  <r>
    <n v="544"/>
    <n v="146"/>
    <n v="2"/>
    <n v="209.7383909666662"/>
    <x v="4"/>
    <x v="3"/>
    <n v="2"/>
    <n v="1"/>
    <n v="3"/>
    <n v="1.9"/>
    <n v="22.5"/>
    <n v="0"/>
    <n v="0"/>
    <s v="Cali"/>
    <s v="Telemarketing"/>
    <n v="209.7383909666662"/>
    <n v="1407.0433217197481"/>
    <n v="1.620620457730575E-2"/>
    <n v="61.70476222423747"/>
    <n v="12941.857543892291"/>
    <s v="$12,942"/>
    <s v="$12.94 K"/>
  </r>
  <r>
    <n v="545"/>
    <n v="74"/>
    <n v="6"/>
    <n v="457.21757232647582"/>
    <x v="4"/>
    <x v="1"/>
    <n v="3"/>
    <n v="5"/>
    <n v="5"/>
    <n v="4"/>
    <n v="75"/>
    <n v="0"/>
    <n v="0"/>
    <s v="Cali"/>
    <s v="Email"/>
    <n v="457.21757232647582"/>
    <n v="3067.2731336874208"/>
    <n v="2.394038658633848E-6"/>
    <n v="417704.1988831741"/>
    <n v="190981699.7639403"/>
    <s v="$190,981,700"/>
    <s v="$190.98 MM"/>
  </r>
  <r>
    <n v="546"/>
    <n v="61"/>
    <n v="10"/>
    <n v="613.28839751400528"/>
    <x v="6"/>
    <x v="2"/>
    <n v="3"/>
    <n v="5"/>
    <n v="5"/>
    <n v="4"/>
    <n v="75"/>
    <n v="0"/>
    <n v="0"/>
    <s v="Bogotá"/>
    <s v="Face to Face"/>
    <n v="613.28839751400528"/>
    <n v="4114.2841805601156"/>
    <n v="6.2358872272115433E-7"/>
    <n v="1603621.0463144679"/>
    <n v="983482181.71393228"/>
    <s v="$983,482,182"/>
    <s v="$983.48 MM"/>
  </r>
  <r>
    <n v="547"/>
    <n v="11"/>
    <n v="3"/>
    <n v="264.87559171777229"/>
    <x v="1"/>
    <x v="1"/>
    <n v="5"/>
    <n v="2"/>
    <n v="4"/>
    <n v="3.9"/>
    <n v="72.500000000000014"/>
    <n v="0"/>
    <n v="0.25"/>
    <s v="Barranquilla"/>
    <s v="Email"/>
    <n v="264.87559171777229"/>
    <n v="1776.934736150856"/>
    <n v="1.7395500984188199E-9"/>
    <n v="574861282.18380082"/>
    <n v="152266722274.0715"/>
    <s v="$152,266,722,274"/>
    <s v="$152266.72 MM"/>
  </r>
  <r>
    <n v="548"/>
    <n v="128"/>
    <n v="1"/>
    <n v="7.3636346531445396"/>
    <x v="4"/>
    <x v="3"/>
    <n v="2"/>
    <n v="1"/>
    <n v="1"/>
    <n v="1.5"/>
    <n v="12.5"/>
    <n v="0"/>
    <n v="0"/>
    <s v="Cali"/>
    <s v="Telemarketing"/>
    <n v="7.3636346531445396"/>
    <n v="49.399410925860543"/>
    <n v="2.4121416490699051E-3"/>
    <n v="414.56935183951111"/>
    <n v="3052.737245337094"/>
    <s v="$3,053"/>
    <s v="$3.05 K"/>
  </r>
  <r>
    <n v="549"/>
    <n v="10"/>
    <n v="4"/>
    <n v="229.22765687253161"/>
    <x v="4"/>
    <x v="0"/>
    <n v="5"/>
    <n v="3"/>
    <n v="3"/>
    <n v="4"/>
    <n v="75"/>
    <n v="0"/>
    <n v="0"/>
    <s v="Cali"/>
    <s v="Digital"/>
    <n v="229.22765687253161"/>
    <n v="1537.788300317522"/>
    <n v="1.6979823381156171E-9"/>
    <n v="588934276.61313462"/>
    <n v="135000024279.9482"/>
    <s v="$135,000,024,280"/>
    <s v="$135000.02 MM"/>
  </r>
  <r>
    <n v="550"/>
    <n v="103"/>
    <n v="3"/>
    <n v="67.330647442207436"/>
    <x v="6"/>
    <x v="0"/>
    <n v="2"/>
    <n v="2"/>
    <n v="1"/>
    <n v="1.8"/>
    <n v="20"/>
    <n v="0"/>
    <n v="0.25"/>
    <s v="Bogotá"/>
    <s v="Digital"/>
    <n v="67.330647442207436"/>
    <n v="451.69192628011263"/>
    <n v="1.186434272462581E-4"/>
    <n v="8428.6169340370161"/>
    <n v="567504.23521106574"/>
    <s v="$567,504"/>
    <s v="$567.50 K"/>
  </r>
  <r>
    <n v="551"/>
    <n v="87"/>
    <n v="2"/>
    <n v="59.233290221921308"/>
    <x v="4"/>
    <x v="0"/>
    <n v="3"/>
    <n v="1"/>
    <n v="1"/>
    <n v="2"/>
    <n v="25"/>
    <n v="0"/>
    <n v="0"/>
    <s v="Cali"/>
    <s v="Digital"/>
    <n v="59.233290221921308"/>
    <n v="397.37029089485048"/>
    <n v="2.0555572836624502E-5"/>
    <n v="48648.60774973243"/>
    <n v="2881617.1017323108"/>
    <s v="$2,881,617"/>
    <s v="$2.88 MM"/>
  </r>
  <r>
    <n v="552"/>
    <n v="23"/>
    <n v="3"/>
    <n v="85.143303878241994"/>
    <x v="4"/>
    <x v="2"/>
    <n v="5"/>
    <n v="2"/>
    <n v="1"/>
    <n v="3.3"/>
    <n v="57.500000000000007"/>
    <n v="0"/>
    <n v="0.25"/>
    <s v="Cali"/>
    <s v="Face to Face"/>
    <n v="85.143303878241994"/>
    <n v="571.1892637246151"/>
    <n v="8.0947433814378321E-9"/>
    <n v="123536961.3190103"/>
    <n v="10518345037.779119"/>
    <s v="$10,518,345,038"/>
    <s v="$10518.35 MM"/>
  </r>
  <r>
    <n v="553"/>
    <n v="71"/>
    <n v="5"/>
    <n v="148.54207173956041"/>
    <x v="0"/>
    <x v="2"/>
    <n v="3"/>
    <n v="4"/>
    <n v="2"/>
    <n v="3.1"/>
    <n v="52.5"/>
    <n v="0"/>
    <n v="0.16666666666666671"/>
    <s v="Bucaramanga"/>
    <s v="Digital"/>
    <n v="148.54207173956041"/>
    <n v="996.50392602078045"/>
    <n v="2.0543881531269921E-6"/>
    <n v="486762.9315705974"/>
    <n v="72304774.301518425"/>
    <s v="$72,304,774"/>
    <s v="$72.30 MM"/>
  </r>
  <r>
    <n v="554"/>
    <n v="74"/>
    <n v="4"/>
    <n v="205.60570786299249"/>
    <x v="4"/>
    <x v="3"/>
    <n v="3"/>
    <n v="3"/>
    <n v="3"/>
    <n v="3"/>
    <n v="50"/>
    <n v="0"/>
    <n v="0"/>
    <s v="Cali"/>
    <s v="Telemarketing"/>
    <n v="205.60570786299249"/>
    <n v="1379.318954544965"/>
    <n v="3.3270944965717949E-6"/>
    <n v="300562.54820246022"/>
    <n v="61797375.480271623"/>
    <s v="$61,797,375"/>
    <s v="$61.80 MM"/>
  </r>
  <r>
    <n v="555"/>
    <n v="63"/>
    <n v="3"/>
    <n v="173.31892087039341"/>
    <x v="6"/>
    <x v="1"/>
    <n v="3"/>
    <n v="2"/>
    <n v="3"/>
    <n v="2.7"/>
    <n v="42.500000000000007"/>
    <n v="0"/>
    <n v="0"/>
    <s v="Bogotá"/>
    <s v="Email"/>
    <n v="173.31892087039341"/>
    <n v="1162.72099263467"/>
    <n v="1.090460381110359E-6"/>
    <n v="917043.86268646654"/>
    <n v="158941052.6716356"/>
    <s v="$158,941,053"/>
    <s v="$158.94 MM"/>
  </r>
  <r>
    <n v="556"/>
    <n v="74"/>
    <n v="6"/>
    <n v="354.49008067160759"/>
    <x v="1"/>
    <x v="0"/>
    <n v="3"/>
    <n v="5"/>
    <n v="5"/>
    <n v="4"/>
    <n v="75"/>
    <n v="0"/>
    <n v="0"/>
    <s v="Barranquilla"/>
    <s v="Digital"/>
    <n v="354.49008067160759"/>
    <n v="2378.119229035909"/>
    <n v="2.2984283985028549E-6"/>
    <n v="435079.90096684231"/>
    <n v="154231509.19233099"/>
    <s v="$154,231,509"/>
    <s v="$154.23 MM"/>
  </r>
  <r>
    <n v="557"/>
    <n v="6"/>
    <n v="6"/>
    <n v="391.3473933929821"/>
    <x v="5"/>
    <x v="1"/>
    <n v="5"/>
    <n v="5"/>
    <n v="5"/>
    <n v="5"/>
    <n v="100"/>
    <n v="0"/>
    <n v="0"/>
    <s v="Manizales"/>
    <s v="Email"/>
    <n v="391.3473933929821"/>
    <n v="2625.3788531902128"/>
    <n v="7.5473249805443037E-10"/>
    <n v="1324972758.66327"/>
    <n v="518524635419.57971"/>
    <s v="$518,524,635,420"/>
    <s v="$518524.64 MM"/>
  </r>
  <r>
    <n v="558"/>
    <n v="27"/>
    <n v="5"/>
    <n v="613.11349526477977"/>
    <x v="1"/>
    <x v="3"/>
    <n v="4"/>
    <n v="4"/>
    <n v="5"/>
    <n v="4.2"/>
    <n v="80"/>
    <n v="0"/>
    <n v="0"/>
    <s v="Barranquilla"/>
    <s v="Telemarketing"/>
    <n v="613.11349526477977"/>
    <n v="4113.1108377086121"/>
    <n v="1.2167814783728991E-8"/>
    <n v="82184025.461763024"/>
    <n v="50388135105.791183"/>
    <s v="$50,388,135,106"/>
    <s v="$50388.14 MM"/>
  </r>
  <r>
    <n v="559"/>
    <n v="22"/>
    <n v="2"/>
    <n v="126.0211180637255"/>
    <x v="4"/>
    <x v="1"/>
    <n v="5"/>
    <n v="1"/>
    <n v="2"/>
    <n v="3.2"/>
    <n v="54.999999999999993"/>
    <n v="0"/>
    <n v="0"/>
    <s v="Cali"/>
    <s v="Email"/>
    <n v="126.0211180637255"/>
    <n v="845.42067739711956"/>
    <n v="8.7230968482253022E-9"/>
    <n v="114638186.11660241"/>
    <n v="14446832387.211691"/>
    <s v="$14,446,832,387"/>
    <s v="$14446.83 MM"/>
  </r>
  <r>
    <n v="560"/>
    <n v="21"/>
    <n v="7"/>
    <n v="329.78967515106967"/>
    <x v="1"/>
    <x v="0"/>
    <n v="5"/>
    <n v="5"/>
    <n v="4"/>
    <n v="4.8"/>
    <n v="95"/>
    <n v="0"/>
    <n v="0.22222222222222221"/>
    <s v="Cali"/>
    <s v="Digital"/>
    <n v="329.78967515106967"/>
    <n v="2212.414989238599"/>
    <n v="3.848173013530619E-9"/>
    <n v="259863575.90573111"/>
    <n v="85700324281.546402"/>
    <s v="$85,700,324,282"/>
    <s v="$85700.32 MM"/>
  </r>
  <r>
    <n v="561"/>
    <n v="43"/>
    <n v="7"/>
    <n v="535.04371460576021"/>
    <x v="0"/>
    <x v="1"/>
    <n v="4"/>
    <n v="5"/>
    <n v="5"/>
    <n v="4.5"/>
    <n v="87.5"/>
    <n v="0"/>
    <n v="0"/>
    <s v="Bucaramanga"/>
    <s v="Email"/>
    <n v="535.04371460576021"/>
    <n v="3589.3747539228971"/>
    <n v="6.2741718523848681E-8"/>
    <n v="15938358.45634179"/>
    <n v="8527718513.1992416"/>
    <s v="$8,527,718,513"/>
    <s v="$8527.72 MM"/>
  </r>
  <r>
    <n v="562"/>
    <n v="38"/>
    <n v="6"/>
    <n v="470.68683244829089"/>
    <x v="5"/>
    <x v="2"/>
    <n v="4"/>
    <n v="5"/>
    <n v="5"/>
    <n v="4.5"/>
    <n v="87.5"/>
    <n v="0"/>
    <n v="0.25"/>
    <s v="Manizales"/>
    <s v="Face to Face"/>
    <n v="470.68683244829089"/>
    <n v="3157.6325209963379"/>
    <n v="3.0240387062206529E-8"/>
    <n v="33068359.804487031"/>
    <n v="15564841530.63439"/>
    <s v="$15,564,841,531"/>
    <s v="$15564.84 MM"/>
  </r>
  <r>
    <n v="563"/>
    <n v="115"/>
    <n v="3"/>
    <n v="213.5864831579056"/>
    <x v="6"/>
    <x v="0"/>
    <n v="2"/>
    <n v="2"/>
    <n v="3"/>
    <n v="2.2000000000000002"/>
    <n v="30"/>
    <n v="0"/>
    <n v="0.4"/>
    <s v="Bogotá"/>
    <s v="Digital"/>
    <n v="213.5864831579056"/>
    <n v="1432.858492676723"/>
    <n v="3.6902474562287981E-4"/>
    <n v="2709.845374494038"/>
    <n v="578786.34343989927"/>
    <s v="$578,786"/>
    <s v="$578.79 K"/>
  </r>
  <r>
    <n v="564"/>
    <n v="331"/>
    <n v="1"/>
    <n v="12.394952934479001"/>
    <x v="1"/>
    <x v="3"/>
    <n v="1"/>
    <n v="1"/>
    <n v="1"/>
    <n v="1"/>
    <n v="0"/>
    <n v="1"/>
    <n v="0"/>
    <s v="Barranquilla"/>
    <s v="Telemarketing"/>
    <n v="12.394952934479001"/>
    <n v="83.152329285586333"/>
    <n v="0.99999995177991019"/>
    <n v="1.0000000482200919"/>
    <n v="12.39495353216477"/>
    <s v="$12"/>
    <s v="$12.39"/>
  </r>
  <r>
    <n v="565"/>
    <n v="34"/>
    <n v="4"/>
    <n v="255.98618799273041"/>
    <x v="5"/>
    <x v="1"/>
    <n v="4"/>
    <n v="3"/>
    <n v="4"/>
    <n v="3.7"/>
    <n v="67.5"/>
    <n v="0"/>
    <n v="0"/>
    <s v="Manizales"/>
    <s v="Email"/>
    <n v="255.98618799273041"/>
    <n v="1717.299606465044"/>
    <n v="2.857248333547452E-8"/>
    <n v="34998707.961741559"/>
    <n v="8959185835.7970467"/>
    <s v="$8,959,185,836"/>
    <s v="$8959.19 MM"/>
  </r>
  <r>
    <n v="566"/>
    <n v="153"/>
    <n v="4"/>
    <n v="237.1583203329896"/>
    <x v="4"/>
    <x v="2"/>
    <n v="2"/>
    <n v="3"/>
    <n v="3"/>
    <n v="2.5"/>
    <n v="37.5"/>
    <n v="0"/>
    <n v="0.2"/>
    <s v="Cali"/>
    <s v="Face to Face"/>
    <n v="237.1583203329896"/>
    <n v="1590.9916600239369"/>
    <n v="2.4802796289265731E-2"/>
    <n v="40.318034641633723"/>
    <n v="9561.7573747371425"/>
    <s v="$9,562"/>
    <s v="$9.56 K"/>
  </r>
  <r>
    <n v="567"/>
    <n v="15"/>
    <n v="5"/>
    <n v="263.01846209049512"/>
    <x v="6"/>
    <x v="2"/>
    <n v="5"/>
    <n v="4"/>
    <n v="4"/>
    <n v="4.5"/>
    <n v="87.5"/>
    <n v="0"/>
    <n v="0"/>
    <s v="Bogotá"/>
    <s v="Face to Face"/>
    <n v="263.01846209049512"/>
    <n v="1764.476064051843"/>
    <n v="2.4257387649637659E-9"/>
    <n v="412245545.3338716"/>
    <n v="108428189337.37241"/>
    <s v="$108,428,189,337"/>
    <s v="$108428.19 MM"/>
  </r>
  <r>
    <n v="568"/>
    <n v="17"/>
    <n v="6"/>
    <n v="336.68451788046218"/>
    <x v="3"/>
    <x v="0"/>
    <n v="5"/>
    <n v="5"/>
    <n v="5"/>
    <n v="5"/>
    <n v="100"/>
    <n v="0"/>
    <n v="0"/>
    <s v="Medellín"/>
    <s v="Digital"/>
    <n v="336.68451788046218"/>
    <n v="2258.669479758847"/>
    <n v="2.5193354566327439E-9"/>
    <n v="396930070.33551818"/>
    <n v="133640209363.17191"/>
    <s v="$133,640,209,363"/>
    <s v="$133640.21 MM"/>
  </r>
  <r>
    <n v="569"/>
    <n v="128"/>
    <n v="3"/>
    <n v="171.01470880895121"/>
    <x v="6"/>
    <x v="0"/>
    <n v="2"/>
    <n v="2"/>
    <n v="3"/>
    <n v="2.2000000000000002"/>
    <n v="30"/>
    <n v="0"/>
    <n v="0"/>
    <s v="Bogotá"/>
    <s v="Digital"/>
    <n v="171.01470880895121"/>
    <n v="1147.2630396202701"/>
    <n v="1.919619512453477E-3"/>
    <n v="520.93656764401919"/>
    <n v="89087.815423576423"/>
    <s v="$89,088"/>
    <s v="$89.09 K"/>
  </r>
  <r>
    <n v="570"/>
    <n v="61"/>
    <n v="4"/>
    <n v="209.96801560606229"/>
    <x v="8"/>
    <x v="0"/>
    <n v="3"/>
    <n v="3"/>
    <n v="3"/>
    <n v="3"/>
    <n v="50"/>
    <n v="0"/>
    <n v="0"/>
    <s v="Santa Marta"/>
    <s v="Digital"/>
    <n v="209.96801560606229"/>
    <n v="1408.5837732025479"/>
    <n v="7.8165186513295723E-7"/>
    <n v="1279341.9226728289"/>
    <n v="268620884.78525817"/>
    <s v="$268,620,885"/>
    <s v="$268.62 MM"/>
  </r>
  <r>
    <n v="571"/>
    <n v="40"/>
    <n v="4"/>
    <n v="184.61896033494389"/>
    <x v="4"/>
    <x v="0"/>
    <n v="4"/>
    <n v="3"/>
    <n v="3"/>
    <n v="3.5"/>
    <n v="62.5"/>
    <n v="0"/>
    <n v="0"/>
    <s v="Cali"/>
    <s v="Digital"/>
    <n v="184.61896033494389"/>
    <n v="1238.5280253409151"/>
    <n v="5.9354781762132483E-8"/>
    <n v="16847842.251489598"/>
    <n v="3110431120.3571501"/>
    <s v="$3,110,431,120"/>
    <s v="$3110.43 MM"/>
  </r>
  <r>
    <n v="572"/>
    <n v="65"/>
    <n v="5"/>
    <n v="184.39760130540529"/>
    <x v="5"/>
    <x v="0"/>
    <n v="3"/>
    <n v="4"/>
    <n v="3"/>
    <n v="3.3"/>
    <n v="57.500000000000007"/>
    <n v="0"/>
    <n v="0"/>
    <s v="Manizales"/>
    <s v="Digital"/>
    <n v="184.39760130540529"/>
    <n v="1237.043024227007"/>
    <n v="1.0675175027232489E-6"/>
    <n v="936752.79089006875"/>
    <n v="172734967.65627259"/>
    <s v="$172,734,968"/>
    <s v="$172.73 MM"/>
  </r>
  <r>
    <n v="573"/>
    <n v="34"/>
    <n v="4"/>
    <n v="344.0379426085666"/>
    <x v="0"/>
    <x v="0"/>
    <n v="4"/>
    <n v="3"/>
    <n v="5"/>
    <n v="3.9"/>
    <n v="72.5"/>
    <n v="0"/>
    <n v="0.2"/>
    <s v="Bucaramanga"/>
    <s v="Digital"/>
    <n v="344.0379426085666"/>
    <n v="2308.0003967538778"/>
    <n v="2.425558530934557E-8"/>
    <n v="41227617.773243532"/>
    <n v="14183864797.359079"/>
    <s v="$14,183,864,797"/>
    <s v="$14183.86 MM"/>
  </r>
  <r>
    <n v="574"/>
    <n v="355"/>
    <n v="1"/>
    <n v="18.538667371069341"/>
    <x v="8"/>
    <x v="1"/>
    <n v="1"/>
    <n v="1"/>
    <n v="1"/>
    <n v="1"/>
    <n v="0"/>
    <n v="1"/>
    <n v="0"/>
    <s v="Santa Marta"/>
    <s v="Email"/>
    <n v="18.538667371069341"/>
    <n v="124.36782792995"/>
    <n v="0.99999999669285344"/>
    <n v="1.000000003307147"/>
    <n v="18.53866743237943"/>
    <s v="$19"/>
    <s v="$18.54"/>
  </r>
  <r>
    <n v="575"/>
    <n v="64"/>
    <n v="7"/>
    <n v="311.82784780169209"/>
    <x v="2"/>
    <x v="0"/>
    <n v="3"/>
    <n v="5"/>
    <n v="4"/>
    <n v="3.8"/>
    <n v="70"/>
    <n v="0"/>
    <n v="0.125"/>
    <s v="Barranquilla"/>
    <s v="Telemarketing"/>
    <n v="311.82784780169209"/>
    <n v="2091.9169292442239"/>
    <n v="7.6545954312469702E-7"/>
    <n v="1306404.7721162131"/>
    <n v="407373388.44685858"/>
    <s v="$407,373,388"/>
    <s v="$407.37 MM"/>
  </r>
  <r>
    <n v="576"/>
    <n v="16"/>
    <n v="4"/>
    <n v="263.05831458796939"/>
    <x v="2"/>
    <x v="2"/>
    <n v="5"/>
    <n v="3"/>
    <n v="4"/>
    <n v="4.2"/>
    <n v="80"/>
    <n v="0"/>
    <n v="0.2"/>
    <s v="Cúcuta"/>
    <s v="Email"/>
    <n v="263.05831458796939"/>
    <n v="1764.743417063215"/>
    <n v="2.755075481295118E-9"/>
    <n v="362966462.00412482"/>
    <n v="95481345746.76329"/>
    <s v="$95,481,345,747"/>
    <s v="$95481.35 MM"/>
  </r>
  <r>
    <n v="577"/>
    <n v="30"/>
    <n v="2"/>
    <n v="91.110454725090321"/>
    <x v="0"/>
    <x v="2"/>
    <n v="4"/>
    <n v="1"/>
    <n v="1"/>
    <n v="2.5"/>
    <n v="37.5"/>
    <n v="0"/>
    <n v="0"/>
    <s v="Bucaramanga"/>
    <s v="Face to Face"/>
    <n v="91.110454725090321"/>
    <n v="611.22027430906587"/>
    <n v="2.878503299855292E-8"/>
    <n v="34740276.311313309"/>
    <n v="3165202371.9990392"/>
    <s v="$3,165,202,372"/>
    <s v="$3165.20 MM"/>
  </r>
  <r>
    <n v="578"/>
    <n v="345"/>
    <n v="1"/>
    <n v="46.579809755464083"/>
    <x v="7"/>
    <x v="3"/>
    <n v="1"/>
    <n v="1"/>
    <n v="1"/>
    <n v="1"/>
    <n v="0"/>
    <n v="1"/>
    <n v="0.5"/>
    <s v="Cartagena"/>
    <s v="Face to Face"/>
    <n v="46.579809755464083"/>
    <n v="312.48361323520589"/>
    <n v="0.99999998690689673"/>
    <n v="1.000000013093103"/>
    <n v="46.579810365338354"/>
    <s v="$47"/>
    <s v="$46.58"/>
  </r>
  <r>
    <n v="579"/>
    <n v="16"/>
    <n v="3"/>
    <n v="206.4986130974701"/>
    <x v="6"/>
    <x v="3"/>
    <n v="5"/>
    <n v="2"/>
    <n v="3"/>
    <n v="3.7"/>
    <n v="67.5"/>
    <n v="0"/>
    <n v="0.25"/>
    <s v="Cali"/>
    <s v="Telemarketing"/>
    <n v="206.4986130974701"/>
    <n v="1385.309066042006"/>
    <n v="3.2489006557619309E-9"/>
    <n v="307796422.83813697"/>
    <n v="63559534432.437767"/>
    <s v="$63,559,534,432"/>
    <s v="$63559.53 MM"/>
  </r>
  <r>
    <n v="580"/>
    <n v="240"/>
    <n v="2"/>
    <n v="138.38640782380099"/>
    <x v="7"/>
    <x v="2"/>
    <n v="1"/>
    <n v="1"/>
    <n v="2"/>
    <n v="1.2"/>
    <n v="5.0000000000000044"/>
    <n v="1"/>
    <n v="0.33333333333333331"/>
    <s v="Cartagena"/>
    <s v="Email"/>
    <n v="138.38640782380099"/>
    <n v="928.3740093925436"/>
    <n v="0.99847741349904862"/>
    <n v="1.0015249083057529"/>
    <n v="138.59743440649481"/>
    <s v="$139"/>
    <s v="$138.60"/>
  </r>
  <r>
    <n v="581"/>
    <n v="87"/>
    <n v="7"/>
    <n v="472.44767790335283"/>
    <x v="0"/>
    <x v="2"/>
    <n v="3"/>
    <n v="5"/>
    <n v="5"/>
    <n v="4"/>
    <n v="75"/>
    <n v="0"/>
    <n v="0"/>
    <s v="Bucaramanga"/>
    <s v="Face to Face"/>
    <n v="472.44767790335283"/>
    <n v="3169.4452646085419"/>
    <n v="1.0380690485243369E-5"/>
    <n v="96332.705557645371"/>
    <n v="45512163.046856962"/>
    <s v="$45,512,163"/>
    <s v="$45.51 MM"/>
  </r>
  <r>
    <n v="582"/>
    <n v="48"/>
    <n v="4"/>
    <n v="150.67637545752191"/>
    <x v="1"/>
    <x v="2"/>
    <n v="4"/>
    <n v="3"/>
    <n v="2"/>
    <n v="3.3"/>
    <n v="57.499999999999993"/>
    <n v="0"/>
    <n v="0"/>
    <s v="Barranquilla"/>
    <s v="Face to Face"/>
    <n v="150.67637545752191"/>
    <n v="1010.822038117657"/>
    <n v="1.564245000980517E-7"/>
    <n v="6392860.4494383484"/>
    <n v="963253041.32711482"/>
    <s v="$963,253,041"/>
    <s v="$963.25 MM"/>
  </r>
  <r>
    <n v="583"/>
    <n v="57"/>
    <n v="4"/>
    <n v="315.75622536699723"/>
    <x v="1"/>
    <x v="3"/>
    <n v="3"/>
    <n v="3"/>
    <n v="4"/>
    <n v="3.2"/>
    <n v="55.000000000000007"/>
    <n v="0"/>
    <n v="0.2"/>
    <s v="Barranquilla"/>
    <s v="Telemarketing"/>
    <n v="315.75622536699723"/>
    <n v="2118.2706997341238"/>
    <n v="4.2770795398097802E-7"/>
    <n v="2338043.9636258772"/>
    <n v="738251936.69659996"/>
    <s v="$738,251,937"/>
    <s v="$738.25 MM"/>
  </r>
  <r>
    <n v="584"/>
    <n v="52"/>
    <n v="5"/>
    <n v="292.88900142017638"/>
    <x v="6"/>
    <x v="2"/>
    <n v="3"/>
    <n v="4"/>
    <n v="4"/>
    <n v="3.5"/>
    <n v="62.5"/>
    <n v="0"/>
    <n v="0.16666666666666671"/>
    <s v="Cartagena"/>
    <s v="Email"/>
    <n v="292.88900142017638"/>
    <n v="1964.8644749969569"/>
    <n v="2.1818261973585041E-7"/>
    <n v="4583316.4951941697"/>
    <n v="1342402991.4700429"/>
    <s v="$1,342,402,991"/>
    <s v="$1342.40 MM"/>
  </r>
  <r>
    <n v="585"/>
    <n v="62"/>
    <n v="3"/>
    <n v="185.62159847550379"/>
    <x v="0"/>
    <x v="0"/>
    <n v="3"/>
    <n v="2"/>
    <n v="3"/>
    <n v="2.7"/>
    <n v="42.500000000000007"/>
    <n v="0"/>
    <n v="0.25"/>
    <s v="Bucaramanga"/>
    <s v="Digital"/>
    <n v="185.62159847550379"/>
    <n v="1245.25428701039"/>
    <n v="8.5566825204253434E-7"/>
    <n v="1168677.226966101"/>
    <n v="216931734.97136691"/>
    <s v="$216,931,735"/>
    <s v="$216.93 MM"/>
  </r>
  <r>
    <n v="586"/>
    <n v="38"/>
    <n v="3"/>
    <n v="233.2484494606974"/>
    <x v="1"/>
    <x v="1"/>
    <n v="4"/>
    <n v="2"/>
    <n v="3"/>
    <n v="3.2"/>
    <n v="55.000000000000007"/>
    <n v="0"/>
    <n v="0"/>
    <s v="Barranquilla"/>
    <s v="Email"/>
    <n v="233.2484494606974"/>
    <n v="1564.762042859955"/>
    <n v="5.482265906791818E-8"/>
    <n v="18240632.924446981"/>
    <n v="4254599346.8090038"/>
    <s v="$4,254,599,347"/>
    <s v="$4254.60 MM"/>
  </r>
  <r>
    <n v="587"/>
    <n v="170"/>
    <n v="2"/>
    <n v="160.01097402395891"/>
    <x v="2"/>
    <x v="1"/>
    <n v="1"/>
    <n v="1"/>
    <n v="2"/>
    <n v="1.2"/>
    <n v="5.0000000000000044"/>
    <n v="0"/>
    <n v="0"/>
    <s v="Cúcuta"/>
    <s v="Email"/>
    <n v="160.01097402395891"/>
    <n v="1073.443785682829"/>
    <n v="0.24357393630926119"/>
    <n v="4.1055295782152932"/>
    <n v="656.92978669440197"/>
    <s v="$657"/>
    <s v="$656.93"/>
  </r>
  <r>
    <n v="588"/>
    <n v="199"/>
    <n v="2"/>
    <n v="144.63017541548689"/>
    <x v="2"/>
    <x v="0"/>
    <n v="1"/>
    <n v="1"/>
    <n v="2"/>
    <n v="1.2"/>
    <n v="5.0000000000000044"/>
    <n v="1"/>
    <n v="0"/>
    <s v="Cúcuta"/>
    <s v="Digital"/>
    <n v="144.63017541548689"/>
    <n v="970.26072098483417"/>
    <n v="0.89048717795490218"/>
    <n v="1.122980796081315"/>
    <n v="162.41690952546381"/>
    <s v="$162"/>
    <s v="$162.42"/>
  </r>
  <r>
    <n v="589"/>
    <n v="60"/>
    <n v="5"/>
    <n v="148.9466384596308"/>
    <x v="1"/>
    <x v="2"/>
    <n v="3"/>
    <n v="4"/>
    <n v="2"/>
    <n v="3.1"/>
    <n v="52.5"/>
    <n v="0"/>
    <n v="0"/>
    <s v="Barranquilla"/>
    <s v="Face to Face"/>
    <n v="148.9466384596308"/>
    <n v="999.2179875668877"/>
    <n v="6.5941660522396788E-7"/>
    <n v="1516491.9901590201"/>
    <n v="225876384.18514159"/>
    <s v="$225,876,384"/>
    <s v="$225.88 MM"/>
  </r>
  <r>
    <n v="590"/>
    <n v="113"/>
    <n v="5"/>
    <n v="295.71107271401388"/>
    <x v="2"/>
    <x v="2"/>
    <n v="2"/>
    <n v="4"/>
    <n v="4"/>
    <n v="3"/>
    <n v="50"/>
    <n v="0"/>
    <n v="0"/>
    <s v="Cúcuta"/>
    <s v="Face to Face"/>
    <n v="295.71107271401388"/>
    <n v="1983.796519574538"/>
    <n v="2.7012080327444739E-4"/>
    <n v="3702.0473354063838"/>
    <n v="1094736.388791078"/>
    <s v="$1,094,736"/>
    <s v="$1.09 MM"/>
  </r>
  <r>
    <n v="591"/>
    <n v="88"/>
    <n v="3"/>
    <n v="252.53979556390141"/>
    <x v="2"/>
    <x v="0"/>
    <n v="3"/>
    <n v="2"/>
    <n v="4"/>
    <n v="2.9"/>
    <n v="47.500000000000007"/>
    <n v="0"/>
    <n v="0"/>
    <s v="Cúcuta"/>
    <s v="Digital"/>
    <n v="252.53979556390141"/>
    <n v="1694.17926388656"/>
    <n v="1.6722072169099239E-5"/>
    <n v="59801.201064536886"/>
    <n v="15102183.09131391"/>
    <s v="$15,102,183"/>
    <s v="$15.10 MM"/>
  </r>
  <r>
    <n v="592"/>
    <n v="33"/>
    <n v="6"/>
    <n v="373.12939406978262"/>
    <x v="1"/>
    <x v="1"/>
    <n v="4"/>
    <n v="5"/>
    <n v="5"/>
    <n v="4.5"/>
    <n v="87.5"/>
    <n v="0"/>
    <n v="0"/>
    <s v="Barranquilla"/>
    <s v="Email"/>
    <n v="373.12939406978262"/>
    <n v="2503.1622472333338"/>
    <n v="1.9077580602023319E-8"/>
    <n v="52417548.160899527"/>
    <n v="19558527983.900089"/>
    <s v="$19,558,527,984"/>
    <s v="$19558.53 MM"/>
  </r>
  <r>
    <n v="593"/>
    <n v="142"/>
    <n v="3"/>
    <n v="260.01606795028079"/>
    <x v="3"/>
    <x v="2"/>
    <n v="2"/>
    <n v="2"/>
    <n v="4"/>
    <n v="2.4"/>
    <n v="35.000000000000007"/>
    <n v="0"/>
    <n v="0"/>
    <s v="Medellín"/>
    <s v="Face to Face"/>
    <n v="260.01606795028079"/>
    <n v="1744.3343122023671"/>
    <n v="8.6051212517870602E-3"/>
    <n v="116.20986744287021"/>
    <n v="30216.432789518469"/>
    <s v="$30,216"/>
    <s v="$30.22 K"/>
  </r>
  <r>
    <n v="594"/>
    <n v="57"/>
    <n v="6"/>
    <n v="468.42227500154007"/>
    <x v="2"/>
    <x v="2"/>
    <n v="3"/>
    <n v="5"/>
    <n v="5"/>
    <n v="4"/>
    <n v="75"/>
    <n v="0"/>
    <n v="0"/>
    <s v="Cúcuta"/>
    <s v="Face to Face"/>
    <n v="468.42227500154007"/>
    <n v="3142.4405934840888"/>
    <n v="3.6097084735574038E-7"/>
    <n v="2770306.8193052439"/>
    <n v="1297673422.7512431"/>
    <s v="$1,297,673,423"/>
    <s v="$1297.67 MM"/>
  </r>
  <r>
    <n v="595"/>
    <n v="3"/>
    <n v="5"/>
    <n v="394.77809304503842"/>
    <x v="0"/>
    <x v="2"/>
    <n v="5"/>
    <n v="4"/>
    <n v="5"/>
    <n v="4.7"/>
    <n v="92.5"/>
    <n v="0"/>
    <n v="0"/>
    <s v="Bucaramanga"/>
    <s v="Face to Face"/>
    <n v="394.77809304503842"/>
    <n v="2648.3939197786622"/>
    <n v="6.1243931140526295E-10"/>
    <n v="1632814846.1036341"/>
    <n v="644599531240.42041"/>
    <s v="$644,599,531,240"/>
    <s v="$644599.53 MM"/>
  </r>
  <r>
    <n v="596"/>
    <n v="95"/>
    <n v="8"/>
    <n v="286.84064792252042"/>
    <x v="9"/>
    <x v="0"/>
    <n v="2"/>
    <n v="5"/>
    <n v="4"/>
    <n v="3.3"/>
    <n v="57.499999999999993"/>
    <n v="0"/>
    <n v="0"/>
    <s v="Pereira"/>
    <s v="Digital"/>
    <n v="286.84064792252042"/>
    <n v="1924.288711270279"/>
    <n v="3.261497863036597E-5"/>
    <n v="30660.75901300626"/>
    <n v="8794751.9810869731"/>
    <s v="$8,794,752"/>
    <s v="$8.79 MM"/>
  </r>
  <r>
    <n v="597"/>
    <n v="181"/>
    <n v="5"/>
    <n v="342.68288070674691"/>
    <x v="2"/>
    <x v="2"/>
    <n v="1"/>
    <n v="4"/>
    <n v="5"/>
    <n v="2.7"/>
    <n v="42.500000000000007"/>
    <n v="1"/>
    <n v="0"/>
    <s v="Cúcuta"/>
    <s v="Face to Face"/>
    <n v="342.68288070674691"/>
    <n v="2298.9098778904281"/>
    <n v="0.38294853666003698"/>
    <n v="2.611316937575221"/>
    <n v="894.85361060659693"/>
    <s v="$895"/>
    <s v="$894.85"/>
  </r>
  <r>
    <n v="598"/>
    <n v="74"/>
    <n v="6"/>
    <n v="267.76337631072022"/>
    <x v="3"/>
    <x v="2"/>
    <n v="3"/>
    <n v="5"/>
    <n v="4"/>
    <n v="3.8"/>
    <n v="70"/>
    <n v="0"/>
    <n v="0.25"/>
    <s v="Medellín"/>
    <s v="Face to Face"/>
    <n v="267.76337631072022"/>
    <n v="1796.3076225706741"/>
    <n v="2.1214629518185082E-6"/>
    <n v="471372.83219714242"/>
    <n v="126216381.05025341"/>
    <s v="$126,216,381"/>
    <s v="$126.22 MM"/>
  </r>
  <r>
    <n v="599"/>
    <n v="84"/>
    <n v="3"/>
    <n v="135.19569272138429"/>
    <x v="0"/>
    <x v="3"/>
    <n v="3"/>
    <n v="2"/>
    <n v="2"/>
    <n v="2.5"/>
    <n v="37.5"/>
    <n v="0"/>
    <n v="0"/>
    <s v="Bucaramanga"/>
    <s v="Telemarketing"/>
    <n v="135.19569272138429"/>
    <n v="906.96889440298821"/>
    <n v="1.223315086305834E-5"/>
    <n v="81745.088505349762"/>
    <n v="11051583.867051629"/>
    <s v="$11,051,584"/>
    <s v="$11.05 MM"/>
  </r>
  <r>
    <n v="600"/>
    <n v="70"/>
    <n v="6"/>
    <n v="265.01429131622382"/>
    <x v="7"/>
    <x v="2"/>
    <n v="3"/>
    <n v="5"/>
    <n v="4"/>
    <n v="3.8"/>
    <n v="70"/>
    <n v="0"/>
    <n v="0.14285714285714279"/>
    <s v="Cartagena"/>
    <s v="Email"/>
    <n v="265.01429131622382"/>
    <n v="1777.8652112194729"/>
    <n v="1.4376471109052849E-6"/>
    <n v="695580.98953108245"/>
    <n v="184338902.9936175"/>
    <s v="$184,338,903"/>
    <s v="$184.34 MM"/>
  </r>
  <r>
    <n v="601"/>
    <n v="6"/>
    <n v="6"/>
    <n v="400.10557567672618"/>
    <x v="6"/>
    <x v="0"/>
    <n v="5"/>
    <n v="5"/>
    <n v="5"/>
    <n v="5"/>
    <n v="100"/>
    <n v="0"/>
    <n v="0.33333333333333331"/>
    <s v="Manizales"/>
    <s v="Digital"/>
    <n v="400.10557567672618"/>
    <n v="2684.1336754998051"/>
    <n v="6.3192416725403757E-10"/>
    <n v="1582468359.052319"/>
    <n v="633154413788.83228"/>
    <s v="$633,154,413,789"/>
    <s v="$633154.41 MM"/>
  </r>
  <r>
    <n v="602"/>
    <n v="97"/>
    <n v="2"/>
    <n v="151.66974699413689"/>
    <x v="4"/>
    <x v="0"/>
    <n v="2"/>
    <n v="1"/>
    <n v="2"/>
    <n v="1.7"/>
    <n v="17.5"/>
    <n v="0"/>
    <n v="0"/>
    <s v="Cali"/>
    <s v="Digital"/>
    <n v="151.66974699413689"/>
    <n v="1017.486134185805"/>
    <n v="7.4470877353317652E-5"/>
    <n v="13428.06793124817"/>
    <n v="2036631.6657524919"/>
    <s v="$2,036,632"/>
    <s v="$2.04 MM"/>
  </r>
  <r>
    <n v="603"/>
    <n v="339"/>
    <n v="2"/>
    <n v="99.738390581565596"/>
    <x v="2"/>
    <x v="0"/>
    <n v="1"/>
    <n v="1"/>
    <n v="1"/>
    <n v="1"/>
    <n v="0"/>
    <n v="1"/>
    <n v="0.33333333333333331"/>
    <s v="Bogotá"/>
    <s v="Digital"/>
    <n v="99.738390581565596"/>
    <n v="669.10133018600015"/>
    <n v="0.99999997737577029"/>
    <n v="1.00000002262423"/>
    <n v="99.738392838069913"/>
    <s v="$100"/>
    <s v="$99.74"/>
  </r>
  <r>
    <n v="604"/>
    <n v="97"/>
    <n v="3"/>
    <n v="198.90335524526409"/>
    <x v="6"/>
    <x v="1"/>
    <n v="2"/>
    <n v="2"/>
    <n v="3"/>
    <n v="2.2000000000000002"/>
    <n v="30"/>
    <n v="0"/>
    <n v="0.25"/>
    <s v="Bogotá"/>
    <s v="Digital"/>
    <n v="198.90335524526409"/>
    <n v="1334.35579616885"/>
    <n v="5.3457953140856402E-5"/>
    <n v="18706.290481513559"/>
    <n v="3720743.9409655938"/>
    <s v="$3,720,744"/>
    <s v="$3.72 MM"/>
  </r>
  <r>
    <n v="605"/>
    <n v="230"/>
    <n v="3"/>
    <n v="227.72254341919299"/>
    <x v="6"/>
    <x v="0"/>
    <n v="1"/>
    <n v="2"/>
    <n v="3"/>
    <n v="1.7"/>
    <n v="17.5"/>
    <n v="1"/>
    <n v="0.25"/>
    <s v="Bogotá"/>
    <s v="Digital"/>
    <n v="227.72254341919299"/>
    <n v="1527.691151087045"/>
    <n v="0.99470949959723487"/>
    <n v="1.0053186386627531"/>
    <n v="228.93371734300271"/>
    <s v="$229"/>
    <s v="$228.93"/>
  </r>
  <r>
    <n v="606"/>
    <n v="17"/>
    <n v="3"/>
    <n v="103.9176577104695"/>
    <x v="1"/>
    <x v="2"/>
    <n v="5"/>
    <n v="2"/>
    <n v="2"/>
    <n v="3.5"/>
    <n v="62.5"/>
    <n v="0"/>
    <n v="0.25"/>
    <s v="Barranquilla"/>
    <s v="Face to Face"/>
    <n v="103.9176577104695"/>
    <n v="697.13820925379878"/>
    <n v="3.8162204688378043E-9"/>
    <n v="262039368.05164221"/>
    <n v="27230517355.858292"/>
    <s v="$27,230,517,356"/>
    <s v="$27230.52 MM"/>
  </r>
  <r>
    <n v="607"/>
    <n v="76"/>
    <n v="3"/>
    <n v="380.84712660075701"/>
    <x v="1"/>
    <x v="2"/>
    <n v="3"/>
    <n v="2"/>
    <n v="5"/>
    <n v="3.1"/>
    <n v="52.5"/>
    <n v="0"/>
    <n v="0"/>
    <s v="Barranquilla"/>
    <s v="Face to Face"/>
    <n v="380.84712660075701"/>
    <n v="2554.9371462705481"/>
    <n v="4.2161855391852653E-6"/>
    <n v="237181.21290109059"/>
    <n v="90329783.417062759"/>
    <s v="$90,329,783"/>
    <s v="$90.33 MM"/>
  </r>
  <r>
    <n v="608"/>
    <n v="104"/>
    <n v="4"/>
    <n v="362.46508000698162"/>
    <x v="2"/>
    <x v="0"/>
    <n v="2"/>
    <n v="3"/>
    <n v="5"/>
    <n v="2.9"/>
    <n v="47.5"/>
    <n v="0"/>
    <n v="0"/>
    <s v="Cúcuta"/>
    <s v="Digital"/>
    <n v="362.46508000698162"/>
    <n v="2431.6200187761178"/>
    <n v="1.051976294104287E-4"/>
    <n v="9505.9176295551206"/>
    <n v="3445563.1941364729"/>
    <s v="$3,445,563"/>
    <s v="$3.45 MM"/>
  </r>
  <r>
    <n v="609"/>
    <n v="136"/>
    <n v="4"/>
    <n v="122.04812504499429"/>
    <x v="1"/>
    <x v="0"/>
    <n v="2"/>
    <n v="3"/>
    <n v="2"/>
    <n v="2.2999999999999998"/>
    <n v="32.499999999999993"/>
    <n v="0"/>
    <n v="0"/>
    <s v="Barranquilla"/>
    <s v="Digital"/>
    <n v="122.04812504499429"/>
    <n v="818.76760130322793"/>
    <n v="4.4295912699304956E-3"/>
    <n v="225.75446334932181"/>
    <n v="27552.908972323599"/>
    <s v="$27,553"/>
    <s v="$27.55 K"/>
  </r>
  <r>
    <n v="610"/>
    <n v="70"/>
    <n v="3"/>
    <n v="168.21539846952859"/>
    <x v="0"/>
    <x v="0"/>
    <n v="3"/>
    <n v="2"/>
    <n v="3"/>
    <n v="2.7"/>
    <n v="42.500000000000007"/>
    <n v="0"/>
    <n v="0.25"/>
    <s v="Bucaramanga"/>
    <s v="Face to Face"/>
    <n v="168.21539846952859"/>
    <n v="1128.48368835152"/>
    <n v="2.0743295817024121E-6"/>
    <n v="482083.4687124769"/>
    <n v="81093862.785041824"/>
    <s v="$81,093,863"/>
    <s v="$81.09 MM"/>
  </r>
  <r>
    <n v="611"/>
    <n v="10"/>
    <n v="6"/>
    <n v="332.74506830619919"/>
    <x v="5"/>
    <x v="0"/>
    <n v="5"/>
    <n v="5"/>
    <n v="5"/>
    <n v="5"/>
    <n v="100"/>
    <n v="0"/>
    <n v="0"/>
    <s v="Manizales"/>
    <s v="Digital"/>
    <n v="332.74506830619919"/>
    <n v="2232.2414319933828"/>
    <n v="1.15207755658618E-9"/>
    <n v="867997119.0161761"/>
    <n v="288821760656.62158"/>
    <s v="$288,821,760,657"/>
    <s v="$288821.76 MM"/>
  </r>
  <r>
    <n v="612"/>
    <n v="90"/>
    <n v="3"/>
    <n v="133.58890006179169"/>
    <x v="1"/>
    <x v="1"/>
    <n v="3"/>
    <n v="2"/>
    <n v="2"/>
    <n v="2.5"/>
    <n v="37.5"/>
    <n v="0"/>
    <n v="0"/>
    <s v="Barranquilla"/>
    <s v="Email"/>
    <n v="133.58890006179169"/>
    <n v="896.18962375707531"/>
    <n v="2.38745627117701E-5"/>
    <n v="41885.583919281693"/>
    <n v="5595449.0842227126"/>
    <s v="$5,595,449"/>
    <s v="$5.60 MM"/>
  </r>
  <r>
    <n v="613"/>
    <n v="43"/>
    <n v="4"/>
    <n v="195.91699020872031"/>
    <x v="3"/>
    <x v="3"/>
    <n v="4"/>
    <n v="3"/>
    <n v="3"/>
    <n v="3.5"/>
    <n v="62.5"/>
    <n v="0"/>
    <n v="0.2"/>
    <s v="Medellín"/>
    <s v="Face to Face"/>
    <n v="195.91699020872031"/>
    <n v="1314.3215765797711"/>
    <n v="7.4741120160361753E-8"/>
    <n v="13379515.82548452"/>
    <n v="2621274470.978868"/>
    <s v="$2,621,274,471"/>
    <s v="$2621.27 MM"/>
  </r>
  <r>
    <n v="614"/>
    <n v="95"/>
    <n v="5"/>
    <n v="435.40306187776599"/>
    <x v="6"/>
    <x v="0"/>
    <n v="2"/>
    <n v="4"/>
    <n v="5"/>
    <n v="3.2"/>
    <n v="55.000000000000007"/>
    <n v="0"/>
    <n v="0"/>
    <s v="Bogotá"/>
    <s v="Digital"/>
    <n v="435.40306187776599"/>
    <n v="2920.9291043374442"/>
    <n v="3.5040228881615798E-5"/>
    <n v="28538.626370807178"/>
    <n v="12425805.303634999"/>
    <s v="$12,425,805"/>
    <s v="$12.43 MM"/>
  </r>
  <r>
    <n v="615"/>
    <n v="103"/>
    <n v="6"/>
    <n v="389.02473896925898"/>
    <x v="5"/>
    <x v="0"/>
    <n v="2"/>
    <n v="5"/>
    <n v="5"/>
    <n v="3.5"/>
    <n v="62.5"/>
    <n v="0"/>
    <n v="0"/>
    <s v="Manizales"/>
    <s v="Digital"/>
    <n v="389.02473896925898"/>
    <n v="2609.7971784166998"/>
    <n v="7.4150221539139884E-5"/>
    <n v="13486.13637616921"/>
    <n v="5246440.6834430546"/>
    <s v="$5,246,441"/>
    <s v="$5.25 MM"/>
  </r>
  <r>
    <n v="616"/>
    <n v="62"/>
    <n v="7"/>
    <n v="272.87282426331558"/>
    <x v="9"/>
    <x v="0"/>
    <n v="3"/>
    <n v="5"/>
    <n v="4"/>
    <n v="3.8"/>
    <n v="70"/>
    <n v="0"/>
    <n v="0.125"/>
    <s v="Pereira"/>
    <s v="Digital"/>
    <n v="272.87282426331558"/>
    <n v="1830.5846787940941"/>
    <n v="6.0299992217096441E-7"/>
    <n v="1658375.0067491331"/>
    <n v="452525471.77933103"/>
    <s v="$452,525,472"/>
    <s v="$452.53 MM"/>
  </r>
  <r>
    <n v="617"/>
    <n v="6"/>
    <n v="6"/>
    <n v="250.04346495163301"/>
    <x v="8"/>
    <x v="0"/>
    <n v="5"/>
    <n v="5"/>
    <n v="4"/>
    <n v="4.8"/>
    <n v="95"/>
    <n v="0"/>
    <n v="0.14285714285714279"/>
    <s v="Santa Marta"/>
    <s v="Digital"/>
    <n v="250.04346495163301"/>
    <n v="1677.432471367516"/>
    <n v="7.2255326854002543E-10"/>
    <n v="1383981006.716054"/>
    <n v="346055406346.53162"/>
    <s v="$346,055,406,347"/>
    <s v="$346055.41 MM"/>
  </r>
  <r>
    <n v="618"/>
    <n v="305"/>
    <n v="2"/>
    <n v="65.66787318036684"/>
    <x v="4"/>
    <x v="0"/>
    <n v="1"/>
    <n v="1"/>
    <n v="1"/>
    <n v="1"/>
    <n v="0"/>
    <n v="1"/>
    <n v="0"/>
    <s v="Cali"/>
    <s v="Digital"/>
    <n v="65.66787318036684"/>
    <n v="440.53709949867641"/>
    <n v="0.99999915084344437"/>
    <n v="1.0000008491572769"/>
    <n v="65.6679289427192"/>
    <s v="$66"/>
    <s v="$65.67"/>
  </r>
  <r>
    <n v="619"/>
    <n v="350"/>
    <n v="2"/>
    <n v="39.274214126485496"/>
    <x v="7"/>
    <x v="1"/>
    <n v="1"/>
    <n v="1"/>
    <n v="1"/>
    <n v="1"/>
    <n v="0"/>
    <n v="1"/>
    <n v="0"/>
    <s v="Cartagena"/>
    <s v="Email"/>
    <n v="39.274214126485496"/>
    <n v="263.47356079052503"/>
    <n v="0.99999999433182429"/>
    <n v="1.0000000056681759"/>
    <n v="39.274214349098649"/>
    <s v="$39"/>
    <s v="$39.27"/>
  </r>
  <r>
    <n v="620"/>
    <n v="184"/>
    <n v="5"/>
    <n v="237.37001964737831"/>
    <x v="3"/>
    <x v="2"/>
    <n v="1"/>
    <n v="4"/>
    <n v="4"/>
    <n v="2.5"/>
    <n v="37.5"/>
    <n v="1"/>
    <n v="0"/>
    <s v="Medellín"/>
    <s v="Face to Face"/>
    <n v="237.37001964737831"/>
    <n v="1592.411858325022"/>
    <n v="0.47649547436862799"/>
    <n v="2.0986558189771531"/>
    <n v="498.15797298369142"/>
    <s v="$498"/>
    <s v="$498.16"/>
  </r>
  <r>
    <n v="621"/>
    <n v="204"/>
    <n v="3"/>
    <n v="175.91512986659311"/>
    <x v="8"/>
    <x v="0"/>
    <n v="1"/>
    <n v="2"/>
    <n v="3"/>
    <n v="1.7"/>
    <n v="17.5"/>
    <n v="1"/>
    <n v="0"/>
    <s v="Santa Marta"/>
    <s v="Digital"/>
    <n v="175.91512986659311"/>
    <n v="1180.1378256381811"/>
    <n v="0.9206658389468434"/>
    <n v="1.086170418947995"/>
    <n v="191.07381030648841"/>
    <s v="$191"/>
    <s v="$191.07"/>
  </r>
  <r>
    <n v="622"/>
    <n v="178"/>
    <n v="2"/>
    <n v="68.980304047936443"/>
    <x v="2"/>
    <x v="2"/>
    <n v="1"/>
    <n v="1"/>
    <n v="1"/>
    <n v="1"/>
    <n v="0"/>
    <n v="0"/>
    <n v="0"/>
    <s v="Cúcuta"/>
    <s v="Face to Face"/>
    <n v="68.980304047936443"/>
    <n v="462.75875243208191"/>
    <n v="0.45343715914254362"/>
    <n v="2.20537726085576"/>
    <n v="152.1275939942355"/>
    <s v="$152"/>
    <s v="$152.13"/>
  </r>
  <r>
    <n v="623"/>
    <n v="99"/>
    <n v="5"/>
    <n v="320.70720822508878"/>
    <x v="0"/>
    <x v="3"/>
    <n v="2"/>
    <n v="4"/>
    <n v="4"/>
    <n v="3"/>
    <n v="50"/>
    <n v="0"/>
    <n v="0"/>
    <s v="Bucaramanga"/>
    <s v="Telemarketing"/>
    <n v="320.70720822508878"/>
    <n v="2151.4846828028399"/>
    <n v="5.724089165940417E-5"/>
    <n v="17470.028348793359"/>
    <n v="5602764.0193546759"/>
    <s v="$5,602,764"/>
    <s v="$5.60 MM"/>
  </r>
  <r>
    <n v="624"/>
    <n v="91"/>
    <n v="3"/>
    <n v="133.36692572831441"/>
    <x v="5"/>
    <x v="0"/>
    <n v="3"/>
    <n v="2"/>
    <n v="2"/>
    <n v="2.5"/>
    <n v="37.5"/>
    <n v="0"/>
    <n v="0"/>
    <s v="Manizales"/>
    <s v="Digital"/>
    <n v="133.36692572831441"/>
    <n v="894.70049483760113"/>
    <n v="2.6689624100127221E-5"/>
    <n v="37467.743878612113"/>
    <n v="4996957.8150663702"/>
    <s v="$4,996,958"/>
    <s v="$5.00 MM"/>
  </r>
  <r>
    <n v="625"/>
    <n v="39"/>
    <n v="1"/>
    <n v="82.238116288839763"/>
    <x v="7"/>
    <x v="3"/>
    <n v="4"/>
    <n v="1"/>
    <n v="1"/>
    <n v="2.5"/>
    <n v="37.5"/>
    <n v="0"/>
    <n v="0"/>
    <s v="Cartagena"/>
    <s v="Telemarketing"/>
    <n v="82.238116288839763"/>
    <n v="551.69962819736838"/>
    <n v="7.7443796731562441E-8"/>
    <n v="12912590.061489681"/>
    <n v="1061907083.066905"/>
    <s v="$1,061,907,083"/>
    <s v="$1061.91 MM"/>
  </r>
  <r>
    <n v="626"/>
    <n v="26"/>
    <n v="6"/>
    <n v="269.87347994856901"/>
    <x v="9"/>
    <x v="0"/>
    <n v="4"/>
    <n v="5"/>
    <n v="4"/>
    <n v="4.3"/>
    <n v="82.5"/>
    <n v="0"/>
    <n v="0"/>
    <s v="Pereira"/>
    <s v="Digital"/>
    <n v="269.87347994856901"/>
    <n v="1810.46338689254"/>
    <n v="9.1776612350543352E-9"/>
    <n v="108960221.38848101"/>
    <n v="29405474122.075851"/>
    <s v="$29,405,474,122"/>
    <s v="$29405.47 MM"/>
  </r>
  <r>
    <n v="627"/>
    <n v="96"/>
    <n v="2"/>
    <n v="81.890746724830308"/>
    <x v="9"/>
    <x v="1"/>
    <n v="2"/>
    <n v="1"/>
    <n v="1"/>
    <n v="1.5"/>
    <n v="12.5"/>
    <n v="0"/>
    <n v="0"/>
    <s v="Pereira"/>
    <s v="Email"/>
    <n v="81.890746724830308"/>
    <n v="549.36927740676902"/>
    <n v="7.0899620337134674E-5"/>
    <n v="14104.447883428729"/>
    <n v="1155023.7693154309"/>
    <s v="$1,155,024"/>
    <s v="$1.16 MM"/>
  </r>
  <r>
    <n v="628"/>
    <n v="79"/>
    <n v="2"/>
    <n v="143.28799743953601"/>
    <x v="7"/>
    <x v="2"/>
    <n v="3"/>
    <n v="1"/>
    <n v="2"/>
    <n v="2.2000000000000002"/>
    <n v="30"/>
    <n v="0"/>
    <n v="0"/>
    <s v="Cartagena"/>
    <s v="Face to Face"/>
    <n v="143.28799743953601"/>
    <n v="961.2566347566659"/>
    <n v="7.9564695162807482E-6"/>
    <n v="125683.88503893249"/>
    <n v="18008992.19764949"/>
    <s v="$18,008,992"/>
    <s v="$18.01 MM"/>
  </r>
  <r>
    <n v="629"/>
    <n v="158"/>
    <n v="4"/>
    <n v="179.3705392126729"/>
    <x v="5"/>
    <x v="3"/>
    <n v="1"/>
    <n v="3"/>
    <n v="3"/>
    <n v="2"/>
    <n v="25"/>
    <n v="0"/>
    <n v="0"/>
    <s v="Manizales"/>
    <s v="Telemarketing"/>
    <n v="179.3705392126729"/>
    <n v="1203.3186587789389"/>
    <n v="5.7163167234253923E-2"/>
    <n v="17.493782244465439"/>
    <n v="3137.8691540588488"/>
    <s v="$3,138"/>
    <s v="$3.14 K"/>
  </r>
  <r>
    <n v="630"/>
    <n v="34"/>
    <n v="2"/>
    <n v="56.008540161694867"/>
    <x v="0"/>
    <x v="2"/>
    <n v="4"/>
    <n v="1"/>
    <n v="1"/>
    <n v="2.5"/>
    <n v="37.5"/>
    <n v="0"/>
    <n v="0"/>
    <s v="Bucaramanga"/>
    <s v="Face to Face"/>
    <n v="56.008540161694867"/>
    <n v="375.73685022838669"/>
    <n v="4.4351118233798778E-8"/>
    <n v="22547345.812758502"/>
    <n v="1262843923.4935069"/>
    <s v="$1,262,843,923"/>
    <s v="$1262.84 MM"/>
  </r>
  <r>
    <n v="631"/>
    <n v="87"/>
    <n v="3"/>
    <n v="130.02840470196051"/>
    <x v="5"/>
    <x v="3"/>
    <n v="3"/>
    <n v="2"/>
    <n v="2"/>
    <n v="2.5"/>
    <n v="37.5"/>
    <n v="0"/>
    <n v="0"/>
    <s v="Manizales"/>
    <s v="Telemarketing"/>
    <n v="130.02840470196051"/>
    <n v="872.30381441632858"/>
    <n v="1.706025035380737E-5"/>
    <n v="58615.786946926477"/>
    <n v="7621717.2670588465"/>
    <s v="$7,621,717"/>
    <s v="$7.62 MM"/>
  </r>
  <r>
    <n v="632"/>
    <n v="68"/>
    <n v="3"/>
    <n v="170.9937434261133"/>
    <x v="1"/>
    <x v="1"/>
    <n v="3"/>
    <n v="2"/>
    <n v="3"/>
    <n v="2.7"/>
    <n v="42.500000000000007"/>
    <n v="0"/>
    <n v="0.25"/>
    <s v="Barranquilla"/>
    <s v="Email"/>
    <n v="170.9937434261133"/>
    <n v="1147.122392017448"/>
    <n v="1.6613596364229441E-6"/>
    <n v="601916.63386808266"/>
    <n v="102923978.4555487"/>
    <s v="$102,923,978"/>
    <s v="$102.92 MM"/>
  </r>
  <r>
    <n v="633"/>
    <n v="79"/>
    <n v="4"/>
    <n v="206.1725772810646"/>
    <x v="1"/>
    <x v="3"/>
    <n v="3"/>
    <n v="3"/>
    <n v="3"/>
    <n v="3"/>
    <n v="50"/>
    <n v="0"/>
    <n v="0"/>
    <s v="Barranquilla"/>
    <s v="Telemarketing"/>
    <n v="206.1725772810646"/>
    <n v="1383.1218340526671"/>
    <n v="5.812918492073528E-6"/>
    <n v="172030.62478230099"/>
    <n v="35467997.282638773"/>
    <s v="$35,467,997"/>
    <s v="$35.47 MM"/>
  </r>
  <r>
    <n v="634"/>
    <n v="31"/>
    <n v="3"/>
    <n v="89.599096547332621"/>
    <x v="0"/>
    <x v="0"/>
    <n v="4"/>
    <n v="2"/>
    <n v="1"/>
    <n v="2.8"/>
    <n v="45.000000000000007"/>
    <n v="0"/>
    <n v="0.25"/>
    <s v="Bucaramanga"/>
    <s v="Digital"/>
    <n v="89.599096547332621"/>
    <n v="601.08123194805876"/>
    <n v="2.4794569523637869E-8"/>
    <n v="40331412.047571599"/>
    <n v="3613658081.9406219"/>
    <s v="$3,613,658,082"/>
    <s v="$3613.66 MM"/>
  </r>
  <r>
    <n v="635"/>
    <n v="46"/>
    <n v="5"/>
    <n v="341.86715584007561"/>
    <x v="1"/>
    <x v="3"/>
    <n v="4"/>
    <n v="4"/>
    <n v="5"/>
    <n v="4.2"/>
    <n v="80"/>
    <n v="0"/>
    <n v="0.16666666666666671"/>
    <s v="Bogotá"/>
    <s v="Telemarketing"/>
    <n v="341.86715584007561"/>
    <n v="2293.4375357945401"/>
    <n v="8.3107655816388034E-8"/>
    <n v="12032585.80905382"/>
    <n v="4113545887.942884"/>
    <s v="$4,113,545,888"/>
    <s v="$4113.55 MM"/>
  </r>
  <r>
    <n v="636"/>
    <n v="30"/>
    <n v="1"/>
    <n v="115.93195770578041"/>
    <x v="0"/>
    <x v="2"/>
    <n v="4"/>
    <n v="1"/>
    <n v="2"/>
    <n v="2.7"/>
    <n v="42.499999999999993"/>
    <n v="0"/>
    <n v="0"/>
    <s v="Bucaramanga"/>
    <s v="Face to Face"/>
    <n v="115.93195770578041"/>
    <n v="777.73690411184452"/>
    <n v="2.6281381667647259E-8"/>
    <n v="38049749.919769771"/>
    <n v="4411181998.4142704"/>
    <s v="$4,411,181,998"/>
    <s v="$4411.18 MM"/>
  </r>
  <r>
    <n v="637"/>
    <n v="82"/>
    <n v="4"/>
    <n v="322.15397672411763"/>
    <x v="7"/>
    <x v="3"/>
    <n v="3"/>
    <n v="3"/>
    <n v="4"/>
    <n v="3.2"/>
    <n v="55.000000000000007"/>
    <n v="0"/>
    <n v="0"/>
    <s v="Cartagena"/>
    <s v="Telemarketing"/>
    <n v="322.15397672411763"/>
    <n v="2161.190421200331"/>
    <n v="7.7730469790085959E-6"/>
    <n v="128649.6791670676"/>
    <n v="41445005.7479527"/>
    <s v="$41,445,006"/>
    <s v="$41.45 MM"/>
  </r>
  <r>
    <n v="638"/>
    <n v="121"/>
    <n v="3"/>
    <n v="128.74562389227799"/>
    <x v="1"/>
    <x v="1"/>
    <n v="2"/>
    <n v="2"/>
    <n v="2"/>
    <n v="2"/>
    <n v="25"/>
    <n v="0"/>
    <n v="0.25"/>
    <s v="Barranquilla"/>
    <s v="Email"/>
    <n v="128.74562389227799"/>
    <n v="863.69819785192567"/>
    <n v="8.2685517193552716E-4"/>
    <n v="1209.401638813204"/>
    <n v="155705.16852534941"/>
    <s v="$155,705"/>
    <s v="$155.71 K"/>
  </r>
  <r>
    <n v="639"/>
    <n v="219"/>
    <n v="2"/>
    <n v="79.134917886677613"/>
    <x v="5"/>
    <x v="0"/>
    <n v="1"/>
    <n v="1"/>
    <n v="1"/>
    <n v="1"/>
    <n v="0"/>
    <n v="1"/>
    <n v="0.33333333333333331"/>
    <s v="Cúcuta"/>
    <s v="Face to Face"/>
    <n v="79.134917886677613"/>
    <n v="530.88162455192423"/>
    <n v="0.98536804311848514"/>
    <n v="1.014849230177191"/>
    <n v="80.310010497430014"/>
    <s v="$80"/>
    <s v="$80.31"/>
  </r>
  <r>
    <n v="640"/>
    <n v="23"/>
    <n v="6"/>
    <n v="362.86712484471639"/>
    <x v="6"/>
    <x v="0"/>
    <n v="5"/>
    <n v="5"/>
    <n v="5"/>
    <n v="5"/>
    <n v="100"/>
    <n v="0"/>
    <n v="0"/>
    <s v="Bogotá"/>
    <s v="Digital"/>
    <n v="362.86712484471639"/>
    <n v="2434.3171621143479"/>
    <n v="4.9713728448243913E-9"/>
    <n v="201151680.0718503"/>
    <n v="72991331805.356552"/>
    <s v="$72,991,331,805"/>
    <s v="$72991.33 MM"/>
  </r>
  <r>
    <n v="641"/>
    <n v="94"/>
    <n v="1"/>
    <n v="10.913197400213891"/>
    <x v="0"/>
    <x v="3"/>
    <n v="2"/>
    <n v="1"/>
    <n v="1"/>
    <n v="1.5"/>
    <n v="12.5"/>
    <n v="0"/>
    <n v="0"/>
    <s v="Bucaramanga"/>
    <s v="Telemarketing"/>
    <n v="10.913197400213891"/>
    <n v="73.211878139280202"/>
    <n v="5.4558011168193257E-5"/>
    <n v="18329.11388425004"/>
    <n v="200029.23798982191"/>
    <s v="$200,029"/>
    <s v="$200.03 K"/>
  </r>
  <r>
    <n v="642"/>
    <n v="167"/>
    <n v="3"/>
    <n v="111.7815559290261"/>
    <x v="6"/>
    <x v="0"/>
    <n v="1"/>
    <n v="2"/>
    <n v="2"/>
    <n v="1.5"/>
    <n v="12.5"/>
    <n v="0"/>
    <n v="0"/>
    <s v="Bogotá"/>
    <s v="Digital"/>
    <n v="111.7815559290261"/>
    <n v="749.89367009292766"/>
    <n v="0.16640024323023719"/>
    <n v="6.0096066002521686"/>
    <n v="671.76317629753203"/>
    <s v="$672"/>
    <s v="$671.76"/>
  </r>
  <r>
    <n v="643"/>
    <n v="71"/>
    <n v="3"/>
    <n v="79.315210994753102"/>
    <x v="1"/>
    <x v="2"/>
    <n v="3"/>
    <n v="2"/>
    <n v="1"/>
    <n v="2.2999999999999998"/>
    <n v="32.500000000000007"/>
    <n v="0"/>
    <n v="0"/>
    <s v="Barranquilla"/>
    <s v="Face to Face"/>
    <n v="79.315210994753102"/>
    <n v="532.0911323225356"/>
    <n v="3.0706826949185342E-6"/>
    <n v="325660.47988443502"/>
    <n v="25829829.67468651"/>
    <s v="$25,829,830"/>
    <s v="$25.83 MM"/>
  </r>
  <r>
    <n v="644"/>
    <n v="141"/>
    <n v="3"/>
    <n v="80.48599585682372"/>
    <x v="2"/>
    <x v="0"/>
    <n v="2"/>
    <n v="2"/>
    <n v="1"/>
    <n v="1.8"/>
    <n v="20"/>
    <n v="0"/>
    <n v="0.25"/>
    <s v="Cali"/>
    <s v="Telemarketing"/>
    <n v="80.48599585682372"/>
    <n v="539.94541695661985"/>
    <n v="8.2026070461062479E-3"/>
    <n v="121.91245958499221"/>
    <n v="9812.2457170528705"/>
    <s v="$9,812"/>
    <s v="$9.81 K"/>
  </r>
  <r>
    <n v="645"/>
    <n v="64"/>
    <n v="2"/>
    <n v="113.8364545432768"/>
    <x v="0"/>
    <x v="2"/>
    <n v="3"/>
    <n v="1"/>
    <n v="2"/>
    <n v="2.2000000000000002"/>
    <n v="30"/>
    <n v="0"/>
    <n v="0.33333333333333331"/>
    <s v="Bucaramanga"/>
    <s v="Face to Face"/>
    <n v="113.8364545432768"/>
    <n v="763.67908800648559"/>
    <n v="1.231158841861041E-6"/>
    <n v="812242.87719721289"/>
    <n v="92462849.368160903"/>
    <s v="$92,462,849"/>
    <s v="$92.46 MM"/>
  </r>
  <r>
    <n v="646"/>
    <n v="63"/>
    <n v="7"/>
    <n v="441.59971404727241"/>
    <x v="3"/>
    <x v="3"/>
    <n v="3"/>
    <n v="5"/>
    <n v="5"/>
    <n v="4"/>
    <n v="75"/>
    <n v="0"/>
    <n v="0"/>
    <s v="Medellín"/>
    <s v="Telemarketing"/>
    <n v="441.59971404727241"/>
    <n v="2962.4997391265219"/>
    <n v="7.0501643109335618E-7"/>
    <n v="1418406.658195436"/>
    <n v="626367974.66185164"/>
    <s v="$626,367,975"/>
    <s v="$626.37 MM"/>
  </r>
  <r>
    <n v="647"/>
    <n v="8"/>
    <n v="3"/>
    <n v="268.25756535418373"/>
    <x v="6"/>
    <x v="1"/>
    <n v="5"/>
    <n v="2"/>
    <n v="4"/>
    <n v="3.9"/>
    <n v="72.500000000000014"/>
    <n v="0"/>
    <n v="0"/>
    <s v="Bogotá"/>
    <s v="Email"/>
    <n v="268.25756535418373"/>
    <n v="1799.6229211675"/>
    <n v="1.427769235306094E-9"/>
    <n v="700393295.54934263"/>
    <n v="187885800254.4599"/>
    <s v="$187,885,800,254"/>
    <s v="$187885.80 MM"/>
  </r>
  <r>
    <n v="648"/>
    <n v="109"/>
    <n v="2"/>
    <n v="105.9754239987049"/>
    <x v="1"/>
    <x v="2"/>
    <n v="2"/>
    <n v="1"/>
    <n v="2"/>
    <n v="1.7"/>
    <n v="17.5"/>
    <n v="0"/>
    <n v="0"/>
    <s v="Barranquilla"/>
    <s v="Face to Face"/>
    <n v="105.9754239987049"/>
    <n v="710.94286514048326"/>
    <n v="2.7885757477863412E-4"/>
    <n v="3586.0600193264659"/>
    <n v="380034.23103292618"/>
    <s v="$380,034"/>
    <s v="$380.03 K"/>
  </r>
  <r>
    <n v="649"/>
    <n v="41"/>
    <n v="2"/>
    <n v="124.0628421750078"/>
    <x v="6"/>
    <x v="0"/>
    <n v="4"/>
    <n v="1"/>
    <n v="2"/>
    <n v="2.7"/>
    <n v="42.499999999999993"/>
    <n v="0"/>
    <n v="0"/>
    <s v="Bogotá"/>
    <s v="Digital"/>
    <n v="124.0628421750078"/>
    <n v="832.28345917681315"/>
    <n v="9.0913944398604743E-8"/>
    <n v="10999412.759120669"/>
    <n v="1364618409.152554"/>
    <s v="$1,364,618,409"/>
    <s v="$1364.62 MM"/>
  </r>
  <r>
    <n v="650"/>
    <n v="76"/>
    <n v="4"/>
    <n v="212.90239315345821"/>
    <x v="7"/>
    <x v="2"/>
    <n v="3"/>
    <n v="3"/>
    <n v="3"/>
    <n v="3"/>
    <n v="50"/>
    <n v="0"/>
    <n v="0"/>
    <s v="Cartagena"/>
    <s v="Face to Face"/>
    <n v="212.90239315345821"/>
    <n v="1428.2692314176049"/>
    <n v="4.1707581728231282E-6"/>
    <n v="239764.560437968"/>
    <n v="51046448.710630357"/>
    <s v="$51,046,449"/>
    <s v="$51.05 MM"/>
  </r>
  <r>
    <n v="651"/>
    <n v="35"/>
    <n v="2"/>
    <n v="104.1577942637597"/>
    <x v="7"/>
    <x v="0"/>
    <n v="4"/>
    <n v="1"/>
    <n v="2"/>
    <n v="2.7"/>
    <n v="42.499999999999993"/>
    <n v="0"/>
    <n v="0"/>
    <s v="Cartagena"/>
    <s v="Digital"/>
    <n v="104.1577942637597"/>
    <n v="698.74918057884099"/>
    <n v="4.6187219925403217E-8"/>
    <n v="21651010.855710641"/>
    <n v="2255121534.3115368"/>
    <s v="$2,255,121,534"/>
    <s v="$2255.12 MM"/>
  </r>
  <r>
    <n v="652"/>
    <n v="44"/>
    <n v="3"/>
    <n v="147.72021416579429"/>
    <x v="1"/>
    <x v="2"/>
    <n v="4"/>
    <n v="2"/>
    <n v="2"/>
    <n v="3"/>
    <n v="50"/>
    <n v="0"/>
    <n v="0"/>
    <s v="Barranquilla"/>
    <s v="Face to Face"/>
    <n v="147.72021416579429"/>
    <n v="990.99044226970011"/>
    <n v="1.132472928861861E-7"/>
    <n v="8830233.1518423408"/>
    <n v="1304403932.3240471"/>
    <s v="$1,304,403,932"/>
    <s v="$1304.40 MM"/>
  </r>
  <r>
    <n v="653"/>
    <n v="6"/>
    <n v="2"/>
    <n v="216.22126149833929"/>
    <x v="4"/>
    <x v="0"/>
    <n v="5"/>
    <n v="1"/>
    <n v="3"/>
    <n v="3.4"/>
    <n v="60"/>
    <n v="0"/>
    <n v="0"/>
    <s v="Cali"/>
    <s v="Digital"/>
    <n v="216.22126149833929"/>
    <n v="1450.5340705765659"/>
    <n v="1.386573556938464E-9"/>
    <n v="721202272.31794822"/>
    <n v="155939265116.0556"/>
    <s v="$155,939,265,116"/>
    <s v="$155939.27 MM"/>
  </r>
  <r>
    <n v="654"/>
    <n v="91"/>
    <n v="2"/>
    <n v="53.709941718260737"/>
    <x v="3"/>
    <x v="0"/>
    <n v="3"/>
    <n v="1"/>
    <n v="1"/>
    <n v="2"/>
    <n v="25"/>
    <n v="0"/>
    <n v="0"/>
    <s v="Medellín"/>
    <s v="Digital"/>
    <n v="53.709941718260737"/>
    <n v="360.31655652706132"/>
    <n v="3.2044899184856273E-5"/>
    <n v="31206.214575097751"/>
    <n v="1676083.966076039"/>
    <s v="$1,676,084"/>
    <s v="$1.68 MM"/>
  </r>
  <r>
    <n v="655"/>
    <n v="136"/>
    <n v="4"/>
    <n v="128.44162283162649"/>
    <x v="7"/>
    <x v="0"/>
    <n v="2"/>
    <n v="3"/>
    <n v="2"/>
    <n v="2.2999999999999998"/>
    <n v="32.499999999999993"/>
    <n v="0"/>
    <n v="0.2"/>
    <s v="Cartagena"/>
    <s v="Digital"/>
    <n v="128.44162283162649"/>
    <n v="861.65878742156053"/>
    <n v="3.9854438116049334E-3"/>
    <n v="250.91308453230991"/>
    <n v="32227.683767018971"/>
    <s v="$32,228"/>
    <s v="$32.23 K"/>
  </r>
  <r>
    <n v="656"/>
    <n v="257"/>
    <n v="1"/>
    <n v="132.44718833334221"/>
    <x v="6"/>
    <x v="2"/>
    <n v="1"/>
    <n v="1"/>
    <n v="2"/>
    <n v="1.2"/>
    <n v="5.0000000000000044"/>
    <n v="1"/>
    <n v="0"/>
    <s v="Bogotá"/>
    <s v="Face to Face"/>
    <n v="132.44718833334221"/>
    <n v="888.53037808707609"/>
    <n v="0.99980652483040089"/>
    <n v="1.0001935126094841"/>
    <n v="132.47281853437539"/>
    <s v="$132"/>
    <s v="$132.47"/>
  </r>
  <r>
    <n v="657"/>
    <n v="110"/>
    <n v="5"/>
    <n v="278.6598149514673"/>
    <x v="4"/>
    <x v="1"/>
    <n v="2"/>
    <n v="4"/>
    <n v="4"/>
    <n v="3"/>
    <n v="50"/>
    <n v="0"/>
    <n v="0"/>
    <s v="Cali"/>
    <s v="Email"/>
    <n v="278.6598149514673"/>
    <n v="1869.407073507288"/>
    <n v="1.9200586091240349E-4"/>
    <n v="5208.1743507622296"/>
    <n v="1451308.900818381"/>
    <s v="$1,451,309"/>
    <s v="$1.45 MM"/>
  </r>
  <r>
    <n v="658"/>
    <n v="15"/>
    <n v="3"/>
    <n v="108.9227594554914"/>
    <x v="6"/>
    <x v="0"/>
    <n v="5"/>
    <n v="2"/>
    <n v="2"/>
    <n v="3.5"/>
    <n v="62.5"/>
    <n v="0"/>
    <n v="0"/>
    <s v="Bogotá"/>
    <s v="Digital"/>
    <n v="108.9227594554914"/>
    <n v="730.71525231398061"/>
    <n v="3.504134002075014E-9"/>
    <n v="285377214.28685051"/>
    <n v="31084073665.844849"/>
    <s v="$31,084,073,666"/>
    <s v="$31084.07 MM"/>
  </r>
  <r>
    <n v="659"/>
    <n v="35"/>
    <n v="6"/>
    <n v="333.64159033327508"/>
    <x v="7"/>
    <x v="1"/>
    <n v="4"/>
    <n v="5"/>
    <n v="5"/>
    <n v="4.5"/>
    <n v="87.5"/>
    <n v="0"/>
    <n v="0.14285714285714279"/>
    <s v="Cartagena"/>
    <s v="Email"/>
    <n v="333.64159033327508"/>
    <n v="2238.2558069733659"/>
    <n v="2.1722550228257209E-8"/>
    <n v="46035110.495413952"/>
    <n v="15359227476.85796"/>
    <s v="$15,359,227,477"/>
    <s v="$15359.23 MM"/>
  </r>
  <r>
    <n v="660"/>
    <n v="67"/>
    <n v="7"/>
    <n v="356.18498584986588"/>
    <x v="3"/>
    <x v="0"/>
    <n v="3"/>
    <n v="5"/>
    <n v="5"/>
    <n v="4"/>
    <n v="75"/>
    <n v="0"/>
    <n v="0"/>
    <s v="Medellín"/>
    <s v="Digital"/>
    <n v="356.18498584986588"/>
    <n v="2389.4896081116008"/>
    <n v="1.064799649500209E-6"/>
    <n v="939143.81026456552"/>
    <n v="334508924.77007347"/>
    <s v="$334,508,925"/>
    <s v="$334.51 MM"/>
  </r>
  <r>
    <n v="661"/>
    <n v="44"/>
    <n v="4"/>
    <n v="135.55360559451719"/>
    <x v="3"/>
    <x v="2"/>
    <n v="4"/>
    <n v="3"/>
    <n v="2"/>
    <n v="3.3"/>
    <n v="57.499999999999993"/>
    <n v="0"/>
    <n v="0.33333333333333331"/>
    <s v="Medellín"/>
    <s v="Face to Face"/>
    <n v="135.55360559451719"/>
    <n v="909.369975652721"/>
    <n v="8.3037825260316842E-8"/>
    <n v="12042704.597152941"/>
    <n v="1632432029.2537479"/>
    <s v="$1,632,432,029"/>
    <s v="$1632.43 MM"/>
  </r>
  <r>
    <n v="662"/>
    <n v="16"/>
    <n v="7"/>
    <n v="469.2279636862396"/>
    <x v="9"/>
    <x v="2"/>
    <n v="5"/>
    <n v="5"/>
    <n v="5"/>
    <n v="5"/>
    <n v="100"/>
    <n v="0"/>
    <n v="0.125"/>
    <s v="Pereira"/>
    <s v="Face to Face"/>
    <n v="469.2279636862396"/>
    <n v="3147.84560721556"/>
    <n v="2.243148435031383E-9"/>
    <n v="445801973.86090928"/>
    <n v="209182752402.0607"/>
    <s v="$209,182,752,402"/>
    <s v="$209182.75 MM"/>
  </r>
  <r>
    <n v="663"/>
    <n v="123"/>
    <n v="5"/>
    <n v="331.65124648927548"/>
    <x v="2"/>
    <x v="0"/>
    <n v="2"/>
    <n v="4"/>
    <n v="5"/>
    <n v="3.2"/>
    <n v="55.000000000000007"/>
    <n v="0"/>
    <n v="0"/>
    <s v="Cúcuta"/>
    <s v="Digital"/>
    <n v="331.65124648927548"/>
    <n v="2224.9034588375839"/>
    <n v="7.6361719211890603E-4"/>
    <n v="1309.556686675915"/>
    <n v="434316.10748443281"/>
    <s v="$434,316"/>
    <s v="$434.32 K"/>
  </r>
  <r>
    <n v="664"/>
    <n v="100"/>
    <n v="5"/>
    <n v="276.77876046070452"/>
    <x v="2"/>
    <x v="1"/>
    <n v="2"/>
    <n v="4"/>
    <n v="4"/>
    <n v="3"/>
    <n v="50"/>
    <n v="0"/>
    <n v="0.16666666666666671"/>
    <s v="Bogotá"/>
    <s v="Email"/>
    <n v="276.77876046070452"/>
    <n v="1856.7878999414941"/>
    <n v="5.7446720455363952E-5"/>
    <n v="17407.434089766692"/>
    <n v="4818008.0301670367"/>
    <s v="$4,818,008"/>
    <s v="$4.82 MM"/>
  </r>
  <r>
    <n v="665"/>
    <n v="164"/>
    <n v="1"/>
    <n v="63.260657198094613"/>
    <x v="5"/>
    <x v="2"/>
    <n v="1"/>
    <n v="1"/>
    <n v="1"/>
    <n v="1"/>
    <n v="0"/>
    <n v="0"/>
    <n v="0"/>
    <s v="Manizales"/>
    <s v="Face to Face"/>
    <n v="63.260657198094613"/>
    <n v="424.38813813694128"/>
    <n v="0.1465969173304163"/>
    <n v="6.8214258403953316"/>
    <n v="431.52788169147351"/>
    <s v="$432"/>
    <s v="$431.53"/>
  </r>
  <r>
    <n v="666"/>
    <n v="12"/>
    <n v="4"/>
    <n v="349.79058881374698"/>
    <x v="1"/>
    <x v="1"/>
    <n v="5"/>
    <n v="3"/>
    <n v="5"/>
    <n v="4.4000000000000004"/>
    <n v="85.000000000000014"/>
    <n v="0"/>
    <n v="0"/>
    <s v="Barranquilla"/>
    <s v="Email"/>
    <n v="349.79058881374698"/>
    <n v="2346.592389320951"/>
    <n v="1.8592958121994779E-9"/>
    <n v="537838031.70999289"/>
    <n v="188130681798.26511"/>
    <s v="$188,130,681,798"/>
    <s v="$188130.68 MM"/>
  </r>
  <r>
    <n v="667"/>
    <n v="29"/>
    <n v="5"/>
    <n v="422.35839826993049"/>
    <x v="0"/>
    <x v="0"/>
    <n v="4"/>
    <n v="4"/>
    <n v="5"/>
    <n v="4.2"/>
    <n v="80"/>
    <n v="0"/>
    <n v="0.16666666666666671"/>
    <s v="Bucaramanga"/>
    <s v="Digital"/>
    <n v="422.35839826993049"/>
    <n v="2833.418149719686"/>
    <n v="1.288010507743897E-8"/>
    <n v="77639118.158408388"/>
    <n v="32791533588.47525"/>
    <s v="$32,791,533,588"/>
    <s v="$32791.53 MM"/>
  </r>
  <r>
    <n v="668"/>
    <n v="102"/>
    <n v="6"/>
    <n v="449.72372224332048"/>
    <x v="3"/>
    <x v="0"/>
    <n v="2"/>
    <n v="5"/>
    <n v="5"/>
    <n v="3.5"/>
    <n v="62.5"/>
    <n v="0"/>
    <n v="0"/>
    <s v="Medellín"/>
    <s v="Digital"/>
    <n v="449.72372224332048"/>
    <n v="3017.0001642759771"/>
    <n v="6.7940266556281405E-5"/>
    <n v="14718.81184292388"/>
    <n v="6619398.8489987953"/>
    <s v="$6,619,399"/>
    <s v="$6.62 MM"/>
  </r>
  <r>
    <n v="669"/>
    <n v="331"/>
    <n v="1"/>
    <n v="16.85091542095153"/>
    <x v="1"/>
    <x v="1"/>
    <n v="1"/>
    <n v="1"/>
    <n v="1"/>
    <n v="1"/>
    <n v="0"/>
    <n v="1"/>
    <n v="0.5"/>
    <s v="Barranquilla"/>
    <s v="Email"/>
    <n v="16.85091542095153"/>
    <n v="113.0454367397259"/>
    <n v="0.99999993684380595"/>
    <n v="1.000000063156198"/>
    <n v="16.850916485191281"/>
    <s v="$17"/>
    <s v="$16.85"/>
  </r>
  <r>
    <n v="670"/>
    <n v="121"/>
    <n v="3"/>
    <n v="122.8037598513055"/>
    <x v="7"/>
    <x v="0"/>
    <n v="2"/>
    <n v="2"/>
    <n v="2"/>
    <n v="2"/>
    <n v="25"/>
    <n v="0"/>
    <n v="0.4"/>
    <s v="Bucaramanga"/>
    <s v="Digital"/>
    <n v="122.8037598513055"/>
    <n v="823.83682541131327"/>
    <n v="7.6040998849763214E-4"/>
    <n v="1315.0800425119801"/>
    <n v="161496.77372588581"/>
    <s v="$161,497"/>
    <s v="$161.50 K"/>
  </r>
  <r>
    <n v="671"/>
    <n v="192"/>
    <n v="1"/>
    <n v="85.035544334623751"/>
    <x v="4"/>
    <x v="2"/>
    <n v="1"/>
    <n v="1"/>
    <n v="1"/>
    <n v="1"/>
    <n v="0"/>
    <n v="1"/>
    <n v="0"/>
    <s v="Cali"/>
    <s v="Face to Face"/>
    <n v="85.035544334623751"/>
    <n v="570.46635197965134"/>
    <n v="0.79746982606565708"/>
    <n v="1.253965939919673"/>
    <n v="106.63167627814749"/>
    <s v="$107"/>
    <s v="$106.63"/>
  </r>
  <r>
    <n v="672"/>
    <n v="61"/>
    <n v="6"/>
    <n v="247.51223450299139"/>
    <x v="1"/>
    <x v="1"/>
    <n v="3"/>
    <n v="5"/>
    <n v="4"/>
    <n v="3.8"/>
    <n v="70"/>
    <n v="0"/>
    <n v="0.14285714285714279"/>
    <s v="Barranquilla"/>
    <s v="Digital"/>
    <n v="247.51223450299139"/>
    <n v="1660.4515510787701"/>
    <n v="5.2314073092158493E-7"/>
    <n v="1911531.526590104"/>
    <n v="473127439.46923089"/>
    <s v="$473,127,439"/>
    <s v="$473.13 MM"/>
  </r>
  <r>
    <n v="673"/>
    <n v="24"/>
    <n v="5"/>
    <n v="209.42313748200061"/>
    <x v="1"/>
    <x v="0"/>
    <n v="5"/>
    <n v="4"/>
    <n v="3"/>
    <n v="4.3000000000000007"/>
    <n v="82.500000000000014"/>
    <n v="0"/>
    <n v="0"/>
    <s v="Barranquilla"/>
    <s v="Digital"/>
    <n v="209.42313748200061"/>
    <n v="1404.9284236879521"/>
    <n v="7.091749930769555E-9"/>
    <n v="141008920.19065961"/>
    <n v="29530530479.276958"/>
    <s v="$29,530,530,479"/>
    <s v="$29530.53 MM"/>
  </r>
  <r>
    <n v="674"/>
    <n v="89"/>
    <n v="2"/>
    <n v="81.672327592470253"/>
    <x v="1"/>
    <x v="1"/>
    <n v="3"/>
    <n v="1"/>
    <n v="1"/>
    <n v="2"/>
    <n v="25"/>
    <n v="0"/>
    <n v="0.33333333333333331"/>
    <s v="Barranquilla"/>
    <s v="Email"/>
    <n v="81.672327592470253"/>
    <n v="547.90399877987295"/>
    <n v="2.1629739106863229E-5"/>
    <n v="46232.642708237523"/>
    <n v="3775927.5407328061"/>
    <s v="$3,775,928"/>
    <s v="$3.78 MM"/>
  </r>
  <r>
    <n v="675"/>
    <n v="74"/>
    <n v="1"/>
    <n v="14.60407565428843"/>
    <x v="7"/>
    <x v="0"/>
    <n v="3"/>
    <n v="1"/>
    <n v="1"/>
    <n v="2"/>
    <n v="25"/>
    <n v="0"/>
    <n v="0.5"/>
    <s v="Cartagena"/>
    <s v="Digital"/>
    <n v="14.60407565428843"/>
    <n v="97.97236941005373"/>
    <n v="3.5712244585709661E-6"/>
    <n v="280016.00336265413"/>
    <n v="4089374.897519683"/>
    <s v="$4,089,375"/>
    <s v="$4.09 MM"/>
  </r>
  <r>
    <n v="676"/>
    <n v="140"/>
    <n v="6"/>
    <n v="483.03528367366022"/>
    <x v="1"/>
    <x v="1"/>
    <n v="2"/>
    <n v="5"/>
    <n v="5"/>
    <n v="3.5"/>
    <n v="62.5"/>
    <n v="0"/>
    <n v="0"/>
    <s v="Barranquilla"/>
    <s v="Email"/>
    <n v="483.03528367366022"/>
    <n v="3240.472890611833"/>
    <n v="4.7511107708531871E-3"/>
    <n v="210.47709645810329"/>
    <n v="101667.8639944483"/>
    <s v="$101,668"/>
    <s v="$101.67 K"/>
  </r>
  <r>
    <n v="678"/>
    <n v="26"/>
    <n v="3"/>
    <n v="148.66630092671829"/>
    <x v="8"/>
    <x v="0"/>
    <n v="4"/>
    <n v="2"/>
    <n v="2"/>
    <n v="3"/>
    <n v="50"/>
    <n v="0"/>
    <n v="0"/>
    <s v="Santa Marta"/>
    <s v="Digital"/>
    <n v="148.66630092671829"/>
    <n v="997.33732541584391"/>
    <n v="1.521086356768735E-8"/>
    <n v="65742486.976499759"/>
    <n v="9773692352.5191746"/>
    <s v="$9,773,692,353"/>
    <s v="$9773.69 MM"/>
  </r>
  <r>
    <n v="679"/>
    <n v="16"/>
    <n v="2"/>
    <n v="143.52699494295589"/>
    <x v="5"/>
    <x v="1"/>
    <n v="5"/>
    <n v="1"/>
    <n v="2"/>
    <n v="3.2"/>
    <n v="54.999999999999993"/>
    <n v="0"/>
    <n v="0"/>
    <s v="Manizales"/>
    <s v="Email"/>
    <n v="143.52699494295589"/>
    <n v="962.85996469328268"/>
    <n v="4.4978814105328012E-9"/>
    <n v="222326893.20315889"/>
    <n v="31909910876.452881"/>
    <s v="$31,909,910,876"/>
    <s v="$31909.91 MM"/>
  </r>
  <r>
    <n v="680"/>
    <n v="28"/>
    <n v="5"/>
    <n v="226.7648779795866"/>
    <x v="7"/>
    <x v="1"/>
    <n v="4"/>
    <n v="4"/>
    <n v="3"/>
    <n v="3.8"/>
    <n v="70"/>
    <n v="0"/>
    <n v="0.16666666666666671"/>
    <s v="Cartagena"/>
    <s v="Email"/>
    <n v="226.7648779795866"/>
    <n v="1521.266591639298"/>
    <n v="1.276505273168597E-8"/>
    <n v="78338885.159303442"/>
    <n v="17764507734.206291"/>
    <s v="$17,764,507,734"/>
    <s v="$17764.51 MM"/>
  </r>
  <r>
    <n v="681"/>
    <n v="38"/>
    <n v="5"/>
    <n v="145.38525835489111"/>
    <x v="1"/>
    <x v="0"/>
    <n v="4"/>
    <n v="4"/>
    <n v="2"/>
    <n v="3.6"/>
    <n v="65"/>
    <n v="0"/>
    <n v="0"/>
    <s v="Barranquilla"/>
    <s v="Digital"/>
    <n v="145.38525835489111"/>
    <n v="975.32624285870963"/>
    <n v="4.5176205491355888E-8"/>
    <n v="22135546.55871534"/>
    <n v="3218182155.2655501"/>
    <s v="$3,218,182,155"/>
    <s v="$3218.18 MM"/>
  </r>
  <r>
    <n v="682"/>
    <n v="198"/>
    <n v="2"/>
    <n v="308.06765947739359"/>
    <x v="2"/>
    <x v="3"/>
    <n v="1"/>
    <n v="1"/>
    <n v="4"/>
    <n v="1.6"/>
    <n v="15"/>
    <n v="1"/>
    <n v="0"/>
    <s v="Cúcuta"/>
    <s v="Telemarketing"/>
    <n v="308.06765947739359"/>
    <n v="2066.6914669636749"/>
    <n v="0.86632373761391424"/>
    <n v="1.1543028969219591"/>
    <n v="355.60339178272289"/>
    <s v="$356"/>
    <s v="$355.60"/>
  </r>
  <r>
    <n v="683"/>
    <n v="94"/>
    <n v="2"/>
    <n v="205.2589149817656"/>
    <x v="6"/>
    <x v="0"/>
    <n v="2"/>
    <n v="1"/>
    <n v="3"/>
    <n v="1.9"/>
    <n v="22.5"/>
    <n v="0"/>
    <n v="0"/>
    <s v="Bogotá"/>
    <s v="Digital"/>
    <n v="205.2589149817656"/>
    <n v="1376.992472467452"/>
    <n v="4.9746870584988737E-5"/>
    <n v="20101.766970277578"/>
    <n v="4126066.8775354698"/>
    <s v="$4,126,067"/>
    <s v="$4.13 MM"/>
  </r>
  <r>
    <n v="684"/>
    <n v="209"/>
    <n v="2"/>
    <n v="118.6675479653837"/>
    <x v="1"/>
    <x v="1"/>
    <n v="1"/>
    <n v="1"/>
    <n v="2"/>
    <n v="1.2"/>
    <n v="5.0000000000000044"/>
    <n v="1"/>
    <n v="0"/>
    <s v="Barranquilla"/>
    <s v="Email"/>
    <n v="118.6675479653837"/>
    <n v="796.0887851766139"/>
    <n v="0.96086995596825464"/>
    <n v="1.040723558675861"/>
    <n v="123.50011281787251"/>
    <s v="$124"/>
    <s v="$123.50"/>
  </r>
  <r>
    <n v="685"/>
    <n v="130"/>
    <n v="4"/>
    <n v="314.65686876427901"/>
    <x v="0"/>
    <x v="3"/>
    <n v="2"/>
    <n v="3"/>
    <n v="4"/>
    <n v="2.7"/>
    <n v="42.500000000000007"/>
    <n v="0"/>
    <n v="0"/>
    <s v="Bucaramanga"/>
    <s v="Telemarketing"/>
    <n v="314.65686876427901"/>
    <n v="2110.8955961161641"/>
    <n v="2.0495459407327758E-3"/>
    <n v="487.91294702204578"/>
    <n v="153525.16013950849"/>
    <s v="$153,525"/>
    <s v="$153.53 K"/>
  </r>
  <r>
    <n v="686"/>
    <n v="157"/>
    <n v="3"/>
    <n v="206.93651176649419"/>
    <x v="9"/>
    <x v="1"/>
    <n v="1"/>
    <n v="2"/>
    <n v="3"/>
    <n v="1.7"/>
    <n v="17.5"/>
    <n v="0"/>
    <n v="0"/>
    <s v="Pereira"/>
    <s v="Email"/>
    <n v="206.93651176649419"/>
    <n v="1388.2467370854449"/>
    <n v="5.8457628733715079E-2"/>
    <n v="17.10640718177568"/>
    <n v="3539.940231053964"/>
    <s v="$3,540"/>
    <s v="$3.54 K"/>
  </r>
  <r>
    <n v="687"/>
    <n v="47"/>
    <n v="4"/>
    <n v="89.481620079131602"/>
    <x v="8"/>
    <x v="2"/>
    <n v="4"/>
    <n v="3"/>
    <n v="1"/>
    <n v="3.1"/>
    <n v="52.5"/>
    <n v="0"/>
    <n v="0"/>
    <s v="Santa Marta"/>
    <s v="Face to Face"/>
    <n v="89.481620079131602"/>
    <n v="600.29313359715775"/>
    <n v="1.4943067397192789E-7"/>
    <n v="6692066.4507466536"/>
    <n v="598816947.69001472"/>
    <s v="$598,816,948"/>
    <s v="$598.82 MM"/>
  </r>
  <r>
    <n v="688"/>
    <n v="6"/>
    <n v="7"/>
    <n v="571.16706180196115"/>
    <x v="9"/>
    <x v="1"/>
    <n v="5"/>
    <n v="5"/>
    <n v="5"/>
    <n v="5"/>
    <n v="100"/>
    <n v="0"/>
    <n v="0.125"/>
    <s v="Pereira"/>
    <s v="Digital"/>
    <n v="571.16706180196115"/>
    <n v="3831.7105237184051"/>
    <n v="7.6552148672437592E-10"/>
    <n v="1306299061.936125"/>
    <n v="746114997040.7146"/>
    <s v="$746,114,997,041"/>
    <s v="$746115.00 MM"/>
  </r>
  <r>
    <n v="689"/>
    <n v="90"/>
    <n v="3"/>
    <n v="144.01009987520649"/>
    <x v="6"/>
    <x v="0"/>
    <n v="3"/>
    <n v="2"/>
    <n v="2"/>
    <n v="2.5"/>
    <n v="37.5"/>
    <n v="0"/>
    <n v="0"/>
    <s v="Bogotá"/>
    <s v="Digital"/>
    <n v="144.01009987520649"/>
    <n v="966.10090482579847"/>
    <n v="2.3973474614181139E-5"/>
    <n v="41712.768636735927"/>
    <n v="6007059.977447724"/>
    <s v="$6,007,060"/>
    <s v="$6.01 MM"/>
  </r>
  <r>
    <n v="690"/>
    <n v="58"/>
    <n v="4"/>
    <n v="136.27993849848789"/>
    <x v="1"/>
    <x v="0"/>
    <n v="3"/>
    <n v="3"/>
    <n v="2"/>
    <n v="2.8"/>
    <n v="44.999999999999993"/>
    <n v="0"/>
    <n v="0.33333333333333331"/>
    <s v="Barranquilla"/>
    <s v="Digital"/>
    <n v="136.27993849848789"/>
    <n v="914.24262608723177"/>
    <n v="4.9598174307652196E-7"/>
    <n v="2016203.2452991239"/>
    <n v="274768054.2698164"/>
    <s v="$274,768,054"/>
    <s v="$274.77 MM"/>
  </r>
  <r>
    <n v="691"/>
    <n v="247"/>
    <n v="5"/>
    <n v="420.90900362055783"/>
    <x v="1"/>
    <x v="1"/>
    <n v="1"/>
    <n v="4"/>
    <n v="5"/>
    <n v="2.7"/>
    <n v="42.500000000000007"/>
    <n v="1"/>
    <n v="0"/>
    <s v="Barranquilla"/>
    <s v="Email"/>
    <n v="420.90900362055783"/>
    <n v="2823.6947936257579"/>
    <n v="0.99900961735930616"/>
    <n v="1.0009913644708559"/>
    <n v="421.32627785221081"/>
    <s v="$421"/>
    <s v="$421.33"/>
  </r>
  <r>
    <n v="692"/>
    <n v="36"/>
    <n v="3"/>
    <n v="53.926902322685528"/>
    <x v="6"/>
    <x v="0"/>
    <n v="4"/>
    <n v="2"/>
    <n v="1"/>
    <n v="2.8"/>
    <n v="45.000000000000007"/>
    <n v="0"/>
    <n v="0"/>
    <s v="Bogotá"/>
    <s v="Digital"/>
    <n v="53.926902322685528"/>
    <n v="361.77205052663481"/>
    <n v="4.8912573069324481E-8"/>
    <n v="20444641.065655779"/>
    <n v="1102516161.769984"/>
    <s v="$1,102,516,162"/>
    <s v="$1102.52 MM"/>
  </r>
  <r>
    <n v="693"/>
    <n v="3"/>
    <n v="4"/>
    <n v="231.15578082898759"/>
    <x v="0"/>
    <x v="0"/>
    <n v="5"/>
    <n v="3"/>
    <n v="3"/>
    <n v="4"/>
    <n v="75"/>
    <n v="0"/>
    <n v="0"/>
    <s v="Bucaramanga"/>
    <s v="Digital"/>
    <n v="231.15578082898759"/>
    <n v="1550.7232423845201"/>
    <n v="7.7828719359382938E-10"/>
    <n v="1284872741.3622041"/>
    <n v="297005761795.4621"/>
    <s v="$297,005,761,795"/>
    <s v="$297005.76 MM"/>
  </r>
  <r>
    <n v="694"/>
    <n v="65"/>
    <n v="6"/>
    <n v="361.74440276928101"/>
    <x v="1"/>
    <x v="3"/>
    <n v="3"/>
    <n v="5"/>
    <n v="5"/>
    <n v="4"/>
    <n v="75"/>
    <n v="0"/>
    <n v="0"/>
    <s v="Barranquilla"/>
    <s v="Telemarketing"/>
    <n v="361.74440276928101"/>
    <n v="2426.785309738118"/>
    <n v="8.4462327006464244E-7"/>
    <n v="1183959.8024850369"/>
    <n v="428290831.6527856"/>
    <s v="$428,290,832"/>
    <s v="$428.29 MM"/>
  </r>
  <r>
    <n v="695"/>
    <n v="217"/>
    <n v="1"/>
    <n v="29.473527029276919"/>
    <x v="4"/>
    <x v="1"/>
    <n v="1"/>
    <n v="1"/>
    <n v="1"/>
    <n v="1"/>
    <n v="0"/>
    <n v="1"/>
    <n v="0"/>
    <s v="Cali"/>
    <s v="Email"/>
    <n v="29.473527029276919"/>
    <n v="197.72502870331209"/>
    <n v="0.98428525208899842"/>
    <n v="1.015965643981406"/>
    <n v="29.944090868702709"/>
    <s v="$30"/>
    <s v="$29.94"/>
  </r>
  <r>
    <n v="696"/>
    <n v="86"/>
    <n v="3"/>
    <n v="163.9964576361522"/>
    <x v="1"/>
    <x v="0"/>
    <n v="3"/>
    <n v="2"/>
    <n v="2"/>
    <n v="2.5"/>
    <n v="37.5"/>
    <n v="0"/>
    <n v="0"/>
    <s v="Barranquilla"/>
    <s v="Digital"/>
    <n v="163.9964576361522"/>
    <n v="1100.1806557165619"/>
    <n v="1.5466511818471249E-5"/>
    <n v="64655.81973084106"/>
    <n v="10603325.401419571"/>
    <s v="$10,603,325"/>
    <s v="$10.60 MM"/>
  </r>
  <r>
    <n v="697"/>
    <n v="143"/>
    <n v="1"/>
    <n v="77.098684148385956"/>
    <x v="3"/>
    <x v="0"/>
    <n v="2"/>
    <n v="1"/>
    <n v="1"/>
    <n v="1.5"/>
    <n v="12.5"/>
    <n v="0"/>
    <n v="0"/>
    <s v="Medellín"/>
    <s v="Digital"/>
    <n v="77.098684148385956"/>
    <n v="517.22142114462793"/>
    <n v="1.30752125314342E-2"/>
    <n v="76.480592387763764"/>
    <n v="5896.5530359856493"/>
    <s v="$5,897"/>
    <s v="$5.90 K"/>
  </r>
  <r>
    <n v="698"/>
    <n v="164"/>
    <n v="2"/>
    <n v="67.394663013961576"/>
    <x v="4"/>
    <x v="0"/>
    <n v="1"/>
    <n v="1"/>
    <n v="1"/>
    <n v="1"/>
    <n v="0"/>
    <n v="0"/>
    <n v="0"/>
    <s v="Cali"/>
    <s v="Digital"/>
    <n v="67.394663013961576"/>
    <n v="452.12137881051302"/>
    <n v="0.1481541428162938"/>
    <n v="6.749726878984184"/>
    <n v="454.89556844541772"/>
    <s v="$455"/>
    <s v="$454.90"/>
  </r>
  <r>
    <n v="699"/>
    <n v="149"/>
    <n v="5"/>
    <n v="209.4028860048868"/>
    <x v="8"/>
    <x v="1"/>
    <n v="2"/>
    <n v="4"/>
    <n v="3"/>
    <n v="2.8"/>
    <n v="45.000000000000007"/>
    <n v="0"/>
    <n v="0.16666666666666671"/>
    <s v="Barranquilla"/>
    <s v="Email"/>
    <n v="209.4028860048868"/>
    <n v="1404.792565367037"/>
    <n v="1.4270621345519791E-2"/>
    <n v="70.074033623907098"/>
    <n v="14673.70487484962"/>
    <s v="$14,674"/>
    <s v="$14.67 K"/>
  </r>
  <r>
    <n v="700"/>
    <n v="114"/>
    <n v="3"/>
    <n v="155.2457028094899"/>
    <x v="6"/>
    <x v="1"/>
    <n v="2"/>
    <n v="2"/>
    <n v="2"/>
    <n v="2"/>
    <n v="25"/>
    <n v="0"/>
    <n v="0"/>
    <s v="Bogotá"/>
    <s v="Email"/>
    <n v="155.2457028094899"/>
    <n v="1041.475660974713"/>
    <n v="4.3854744086803301E-4"/>
    <n v="2280.2550119108291"/>
    <n v="353999.79190895829"/>
    <s v="$354,000"/>
    <s v="$354.00 K"/>
  </r>
  <r>
    <n v="701"/>
    <n v="36"/>
    <n v="3"/>
    <n v="161.1380521709788"/>
    <x v="1"/>
    <x v="1"/>
    <n v="4"/>
    <n v="2"/>
    <n v="2"/>
    <n v="3"/>
    <n v="50"/>
    <n v="0"/>
    <n v="0"/>
    <s v="Barranquilla"/>
    <s v="Email"/>
    <n v="161.1380521709788"/>
    <n v="1081.004861042049"/>
    <n v="4.6640992266930718E-8"/>
    <n v="21440367.1833761"/>
    <n v="3454859005.759799"/>
    <s v="$3,454,859,006"/>
    <s v="$3454.86 MM"/>
  </r>
  <r>
    <n v="702"/>
    <n v="87"/>
    <n v="4"/>
    <n v="244.9036624473022"/>
    <x v="0"/>
    <x v="1"/>
    <n v="3"/>
    <n v="3"/>
    <n v="4"/>
    <n v="3.2"/>
    <n v="55.000000000000007"/>
    <n v="0"/>
    <n v="0"/>
    <s v="Bucaramanga"/>
    <s v="Email"/>
    <n v="244.9036624473022"/>
    <n v="1642.9517797051751"/>
    <n v="1.3167733179192251E-5"/>
    <n v="75943.215615897177"/>
    <n v="18598771.64235837"/>
    <s v="$18,598,772"/>
    <s v="$18.60 MM"/>
  </r>
  <r>
    <n v="703"/>
    <n v="273"/>
    <n v="3"/>
    <n v="88.818673788748683"/>
    <x v="6"/>
    <x v="0"/>
    <n v="1"/>
    <n v="2"/>
    <n v="1"/>
    <n v="1.3"/>
    <n v="7.5000000000000009"/>
    <n v="1"/>
    <n v="0.25"/>
    <s v="Santa Marta"/>
    <s v="Digital"/>
    <n v="88.818673788748683"/>
    <n v="595.84571628722699"/>
    <n v="0.99996125045233508"/>
    <n v="1.000038751049251"/>
    <n v="88.822115605551033"/>
    <s v="$89"/>
    <s v="$88.82"/>
  </r>
  <r>
    <n v="704"/>
    <n v="4"/>
    <n v="10"/>
    <n v="593.62958748013659"/>
    <x v="2"/>
    <x v="0"/>
    <n v="5"/>
    <n v="5"/>
    <n v="5"/>
    <n v="5"/>
    <n v="100"/>
    <n v="0"/>
    <n v="0"/>
    <s v="Cúcuta"/>
    <s v="Digital"/>
    <n v="593.62958748013659"/>
    <n v="3982.401804407491"/>
    <n v="6.8301969441892658E-10"/>
    <n v="1464086626.1561339"/>
    <n v="869125139920.25085"/>
    <s v="$869,125,139,920"/>
    <s v="$869125.14 MM"/>
  </r>
  <r>
    <n v="705"/>
    <n v="32"/>
    <n v="4"/>
    <n v="231.9800997931915"/>
    <x v="4"/>
    <x v="3"/>
    <n v="4"/>
    <n v="3"/>
    <n v="3"/>
    <n v="3.5"/>
    <n v="62.5"/>
    <n v="0"/>
    <n v="0.2"/>
    <s v="Cali"/>
    <s v="Telemarketing"/>
    <n v="231.9800997931915"/>
    <n v="1556.2532385297391"/>
    <n v="2.2226029521177291E-8"/>
    <n v="44992291.540294454"/>
    <n v="10437316281.44187"/>
    <s v="$10,437,316,281"/>
    <s v="$10437.32 MM"/>
  </r>
  <r>
    <n v="706"/>
    <n v="85"/>
    <n v="2"/>
    <n v="19.038328382337109"/>
    <x v="6"/>
    <x v="0"/>
    <n v="3"/>
    <n v="1"/>
    <n v="1"/>
    <n v="2"/>
    <n v="25"/>
    <n v="0"/>
    <n v="0"/>
    <s v="Bogotá"/>
    <s v="Digital"/>
    <n v="19.038328382337109"/>
    <n v="127.7198355704577"/>
    <n v="1.6185002887465229E-5"/>
    <n v="61785.592931495121"/>
    <n v="1176294.4075272109"/>
    <s v="$1,176,294"/>
    <s v="$1.18 MM"/>
  </r>
  <r>
    <n v="707"/>
    <n v="143"/>
    <n v="1"/>
    <n v="62.560023531779642"/>
    <x v="0"/>
    <x v="2"/>
    <n v="2"/>
    <n v="1"/>
    <n v="1"/>
    <n v="1.5"/>
    <n v="12.5"/>
    <n v="0"/>
    <n v="0.5"/>
    <s v="Bogotá"/>
    <s v="Face to Face"/>
    <n v="62.560023531779642"/>
    <n v="419.68789267106871"/>
    <n v="9.9395255964077594E-3"/>
    <n v="100.60842344039131"/>
    <n v="6294.0653379261312"/>
    <s v="$6,294"/>
    <s v="$6.29 K"/>
  </r>
  <r>
    <n v="708"/>
    <n v="17"/>
    <n v="5"/>
    <n v="323.68539263993023"/>
    <x v="0"/>
    <x v="3"/>
    <n v="5"/>
    <n v="4"/>
    <n v="4"/>
    <n v="4.5"/>
    <n v="87.5"/>
    <n v="0"/>
    <n v="0"/>
    <s v="Bucaramanga"/>
    <s v="Telemarketing"/>
    <n v="323.68539263993023"/>
    <n v="2171.4640221714649"/>
    <n v="3.1059188483048071E-9"/>
    <n v="321965913.74104768"/>
    <n v="104215663205.9449"/>
    <s v="$104,215,663,206"/>
    <s v="$104215.66 MM"/>
  </r>
  <r>
    <n v="710"/>
    <n v="19"/>
    <n v="5"/>
    <n v="335.90867437204849"/>
    <x v="7"/>
    <x v="1"/>
    <n v="5"/>
    <n v="4"/>
    <n v="5"/>
    <n v="4.7"/>
    <n v="92.5"/>
    <n v="0"/>
    <n v="0"/>
    <s v="Cartagena"/>
    <s v="Email"/>
    <n v="335.90867437204849"/>
    <n v="2253.4646842887291"/>
    <n v="3.565034298537824E-9"/>
    <n v="280502210.14988369"/>
    <n v="94223125569.877213"/>
    <s v="$94,223,125,570"/>
    <s v="$94223.13 MM"/>
  </r>
  <r>
    <n v="711"/>
    <n v="20"/>
    <n v="2"/>
    <n v="105.457765269719"/>
    <x v="2"/>
    <x v="0"/>
    <n v="5"/>
    <n v="1"/>
    <n v="2"/>
    <n v="3.2"/>
    <n v="54.999999999999993"/>
    <n v="0"/>
    <n v="0"/>
    <s v="Cúcuta"/>
    <s v="Digital"/>
    <n v="105.457765269719"/>
    <n v="707.47011866716207"/>
    <n v="6.9220474622339807E-9"/>
    <n v="144465926.51320341"/>
    <n v="15235053767.70188"/>
    <s v="$15,235,053,768"/>
    <s v="$15235.05 MM"/>
  </r>
  <r>
    <n v="712"/>
    <n v="58"/>
    <n v="4"/>
    <n v="235.03701208431471"/>
    <x v="6"/>
    <x v="0"/>
    <n v="3"/>
    <n v="3"/>
    <n v="3"/>
    <n v="3"/>
    <n v="50"/>
    <n v="0"/>
    <n v="0"/>
    <s v="Bogotá"/>
    <s v="Digital"/>
    <n v="235.03701208431471"/>
    <n v="1576.7607288584479"/>
    <n v="5.6492840956873341E-7"/>
    <n v="1770135.7960797199"/>
    <n v="416047428.49406719"/>
    <s v="$416,047,428"/>
    <s v="$416.05 MM"/>
  </r>
  <r>
    <n v="713"/>
    <n v="76"/>
    <n v="3"/>
    <n v="124.85596112019191"/>
    <x v="2"/>
    <x v="2"/>
    <n v="3"/>
    <n v="2"/>
    <n v="2"/>
    <n v="2.5"/>
    <n v="37.5"/>
    <n v="0"/>
    <n v="0.25"/>
    <s v="Cartagena"/>
    <s v="Face to Face"/>
    <n v="124.85596112019191"/>
    <n v="837.60414801211641"/>
    <n v="4.3572283864090303E-6"/>
    <n v="229503.69164012099"/>
    <n v="28654904.000359468"/>
    <s v="$28,654,904"/>
    <s v="$28.65 MM"/>
  </r>
  <r>
    <n v="714"/>
    <n v="35"/>
    <n v="5"/>
    <n v="496.93655588854068"/>
    <x v="6"/>
    <x v="3"/>
    <n v="4"/>
    <n v="4"/>
    <n v="5"/>
    <n v="4.2"/>
    <n v="80"/>
    <n v="0"/>
    <n v="0.16666666666666671"/>
    <s v="Bogotá"/>
    <s v="Email"/>
    <n v="496.93655588854068"/>
    <n v="3333.7304584953622"/>
    <n v="2.5908866972117761E-8"/>
    <n v="38596824.827429377"/>
    <n v="19180173197.976082"/>
    <s v="$19,180,173,198"/>
    <s v="$19180.17 MM"/>
  </r>
  <r>
    <n v="715"/>
    <n v="107"/>
    <n v="4"/>
    <n v="142.90625102543751"/>
    <x v="8"/>
    <x v="2"/>
    <n v="2"/>
    <n v="3"/>
    <n v="2"/>
    <n v="2.2999999999999998"/>
    <n v="32.499999999999993"/>
    <n v="0"/>
    <n v="0.33333333333333331"/>
    <s v="Santa Marta"/>
    <s v="Telemarketing"/>
    <n v="142.90625102543751"/>
    <n v="958.69566468308028"/>
    <n v="1.4731125782135171E-4"/>
    <n v="6788.3474405786901"/>
    <n v="970097.28339122469"/>
    <s v="$970,097"/>
    <s v="$970.10 K"/>
  </r>
  <r>
    <n v="716"/>
    <n v="155"/>
    <n v="2"/>
    <n v="181.96293653330019"/>
    <x v="2"/>
    <x v="1"/>
    <n v="2"/>
    <n v="1"/>
    <n v="3"/>
    <n v="1.9"/>
    <n v="22.5"/>
    <n v="0"/>
    <n v="0.33333333333333331"/>
    <s v="Cúcuta"/>
    <s v="Digital"/>
    <n v="181.96293653330019"/>
    <n v="1220.709920914695"/>
    <n v="3.577274117415357E-2"/>
    <n v="27.95424580776934"/>
    <n v="5086.6366557554056"/>
    <s v="$5,087"/>
    <s v="$5.09 K"/>
  </r>
  <r>
    <n v="717"/>
    <n v="210"/>
    <n v="4"/>
    <n v="105.8860197248566"/>
    <x v="8"/>
    <x v="2"/>
    <n v="1"/>
    <n v="3"/>
    <n v="2"/>
    <n v="1.8"/>
    <n v="20"/>
    <n v="1"/>
    <n v="0.2"/>
    <s v="Barranquilla"/>
    <s v="Face to Face"/>
    <n v="105.8860197248566"/>
    <n v="710.34309088898976"/>
    <n v="0.95026465222681589"/>
    <n v="1.0523384171521439"/>
    <n v="111.42792639579631"/>
    <s v="$111"/>
    <s v="$111.43"/>
  </r>
  <r>
    <n v="718"/>
    <n v="69"/>
    <n v="5"/>
    <n v="365.48265742907722"/>
    <x v="1"/>
    <x v="1"/>
    <n v="3"/>
    <n v="4"/>
    <n v="5"/>
    <n v="3.7"/>
    <n v="67.5"/>
    <n v="0"/>
    <n v="0"/>
    <s v="Barranquilla"/>
    <s v="Email"/>
    <n v="365.48265742907722"/>
    <n v="2451.8636286367791"/>
    <n v="1.4966190401527499E-6"/>
    <n v="668172.71006918128"/>
    <n v="244205537.69767269"/>
    <s v="$244,205,538"/>
    <s v="$244.21 MM"/>
  </r>
  <r>
    <n v="719"/>
    <n v="260"/>
    <n v="1"/>
    <n v="62.620843010914243"/>
    <x v="5"/>
    <x v="0"/>
    <n v="1"/>
    <n v="1"/>
    <n v="1"/>
    <n v="1"/>
    <n v="0"/>
    <n v="1"/>
    <n v="0"/>
    <s v="Manizales"/>
    <s v="Digital"/>
    <n v="62.620843010914243"/>
    <n v="420.09590401106419"/>
    <n v="0.99986991745113774"/>
    <n v="1.0001300994725331"/>
    <n v="62.628989949559553"/>
    <s v="$63"/>
    <s v="$62.63"/>
  </r>
  <r>
    <n v="720"/>
    <n v="3"/>
    <n v="6"/>
    <n v="300.66864319271048"/>
    <x v="0"/>
    <x v="1"/>
    <n v="5"/>
    <n v="5"/>
    <n v="4"/>
    <n v="4.8"/>
    <n v="95"/>
    <n v="0"/>
    <n v="0.14285714285714279"/>
    <s v="Bucaramanga"/>
    <s v="Email"/>
    <n v="300.66864319271048"/>
    <n v="2017.054696114634"/>
    <n v="5.2753735960251505E-10"/>
    <n v="1895600343.364255"/>
    <n v="569947583274.96667"/>
    <s v="$569,947,583,275"/>
    <s v="$569947.58 MM"/>
  </r>
  <r>
    <n v="721"/>
    <n v="51"/>
    <n v="2"/>
    <n v="201.32508406860569"/>
    <x v="2"/>
    <x v="0"/>
    <n v="3"/>
    <n v="1"/>
    <n v="3"/>
    <n v="2.4"/>
    <n v="35.000000000000007"/>
    <n v="0"/>
    <n v="0"/>
    <s v="Cúcuta"/>
    <s v="Digital"/>
    <n v="201.32508406860569"/>
    <n v="1350.6021178469859"/>
    <n v="3.2741316837162421E-7"/>
    <n v="3054244.9009410911"/>
    <n v="614896111.44807529"/>
    <s v="$614,896,111"/>
    <s v="$614.90 MM"/>
  </r>
  <r>
    <n v="722"/>
    <n v="147"/>
    <n v="4"/>
    <n v="258.45397591791982"/>
    <x v="6"/>
    <x v="0"/>
    <n v="2"/>
    <n v="3"/>
    <n v="4"/>
    <n v="2.7"/>
    <n v="42.500000000000007"/>
    <n v="0"/>
    <n v="0"/>
    <s v="Bogotá"/>
    <s v="Digital"/>
    <n v="258.45397591791982"/>
    <n v="1733.854918554332"/>
    <n v="1.3203314375299089E-2"/>
    <n v="75.7385586357628"/>
    <n v="19574.931609705389"/>
    <s v="$19,575"/>
    <s v="$19.57 K"/>
  </r>
  <r>
    <n v="723"/>
    <n v="82"/>
    <n v="6"/>
    <n v="481.78900593607278"/>
    <x v="7"/>
    <x v="1"/>
    <n v="3"/>
    <n v="5"/>
    <n v="5"/>
    <n v="4"/>
    <n v="75"/>
    <n v="0"/>
    <n v="0.14285714285714279"/>
    <s v="Cartagena"/>
    <s v="Email"/>
    <n v="481.78900593607278"/>
    <n v="3232.1121572258371"/>
    <n v="5.4605190188735906E-6"/>
    <n v="183132.77484129751"/>
    <n v="88231357.545103356"/>
    <s v="$88,231,358"/>
    <s v="$88.23 MM"/>
  </r>
  <r>
    <n v="724"/>
    <n v="99"/>
    <n v="7"/>
    <n v="281.48588055753481"/>
    <x v="5"/>
    <x v="0"/>
    <n v="2"/>
    <n v="5"/>
    <n v="4"/>
    <n v="3.3"/>
    <n v="57.499999999999993"/>
    <n v="0"/>
    <n v="0"/>
    <s v="Manizales"/>
    <s v="Digital"/>
    <n v="281.48588055753481"/>
    <n v="1888.3659141822459"/>
    <n v="5.0304046858281318E-5"/>
    <n v="19879.1163426124"/>
    <n v="5595690.56840593"/>
    <s v="$5,595,691"/>
    <s v="$5.60 MM"/>
  </r>
  <r>
    <n v="725"/>
    <n v="47"/>
    <n v="3"/>
    <n v="101.1302925293095"/>
    <x v="6"/>
    <x v="0"/>
    <n v="4"/>
    <n v="2"/>
    <n v="2"/>
    <n v="3"/>
    <n v="50"/>
    <n v="0"/>
    <n v="0"/>
    <s v="Bogotá"/>
    <s v="Digital"/>
    <n v="101.1302925293095"/>
    <n v="678.43899283819951"/>
    <n v="1.553601905340924E-7"/>
    <n v="6436655.3398411209"/>
    <n v="650940837.4284749"/>
    <s v="$650,940,837"/>
    <s v="$650.94 MM"/>
  </r>
  <r>
    <n v="726"/>
    <n v="40"/>
    <n v="3"/>
    <n v="196.12764638695171"/>
    <x v="6"/>
    <x v="1"/>
    <n v="4"/>
    <n v="2"/>
    <n v="3"/>
    <n v="3.2"/>
    <n v="55.000000000000007"/>
    <n v="0"/>
    <n v="0"/>
    <s v="Bogotá"/>
    <s v="Email"/>
    <n v="196.12764638695171"/>
    <n v="1315.7347769356691"/>
    <n v="6.7523831697083617E-8"/>
    <n v="14809586.11007246"/>
    <n v="2904569267.7334042"/>
    <s v="$2,904,569,268"/>
    <s v="$2904.57 MM"/>
  </r>
  <r>
    <n v="727"/>
    <n v="6"/>
    <n v="6"/>
    <n v="232.52150270958441"/>
    <x v="7"/>
    <x v="2"/>
    <n v="5"/>
    <n v="5"/>
    <n v="3"/>
    <n v="4.5999999999999996"/>
    <n v="89.999999999999986"/>
    <n v="0"/>
    <n v="0"/>
    <s v="Cartagena"/>
    <s v="Face to Face"/>
    <n v="232.52150270958441"/>
    <n v="1559.885274392889"/>
    <n v="8.4855094106699545E-10"/>
    <n v="1178479631.1021321"/>
    <n v="274021854736.50449"/>
    <s v="$274,021,854,737"/>
    <s v="$274021.85 MM"/>
  </r>
  <r>
    <n v="728"/>
    <n v="35"/>
    <n v="4"/>
    <n v="102.46143567162081"/>
    <x v="1"/>
    <x v="3"/>
    <n v="4"/>
    <n v="3"/>
    <n v="2"/>
    <n v="3.3"/>
    <n v="57.499999999999993"/>
    <n v="0"/>
    <n v="0"/>
    <s v="Barranquilla"/>
    <s v="Telemarketing"/>
    <n v="102.46143567162081"/>
    <n v="687.36905118378752"/>
    <n v="3.5990903966430103E-8"/>
    <n v="27784798.09600595"/>
    <n v="2846870302.762886"/>
    <s v="$2,846,870,303"/>
    <s v="$2846.87 MM"/>
  </r>
  <r>
    <n v="729"/>
    <n v="69"/>
    <n v="3"/>
    <n v="167.4432045616517"/>
    <x v="5"/>
    <x v="0"/>
    <n v="3"/>
    <n v="2"/>
    <n v="3"/>
    <n v="2.7"/>
    <n v="42.500000000000007"/>
    <n v="0"/>
    <n v="0"/>
    <s v="Manizales"/>
    <s v="Digital"/>
    <n v="167.4432045616517"/>
    <n v="1123.3033764584841"/>
    <n v="2.124594462696934E-6"/>
    <n v="470678.0600052079"/>
    <n v="78811842.684133381"/>
    <s v="$78,811,843"/>
    <s v="$78.81 MM"/>
  </r>
  <r>
    <n v="730"/>
    <n v="19"/>
    <n v="4"/>
    <n v="303.20564392616637"/>
    <x v="1"/>
    <x v="0"/>
    <n v="5"/>
    <n v="3"/>
    <n v="4"/>
    <n v="4.2"/>
    <n v="80"/>
    <n v="0"/>
    <n v="0"/>
    <s v="Barranquilla"/>
    <s v="Digital"/>
    <n v="303.20564392616637"/>
    <n v="2034.0743267256771"/>
    <n v="4.3608664040728419E-9"/>
    <n v="229312230.03439119"/>
    <n v="69528762367.722778"/>
    <s v="$69,528,762,368"/>
    <s v="$69528.76 MM"/>
  </r>
  <r>
    <n v="731"/>
    <n v="43"/>
    <n v="3"/>
    <n v="109.57166150109521"/>
    <x v="1"/>
    <x v="2"/>
    <n v="4"/>
    <n v="2"/>
    <n v="2"/>
    <n v="3"/>
    <n v="50"/>
    <n v="0"/>
    <n v="0"/>
    <s v="Barranquilla"/>
    <s v="Face to Face"/>
    <n v="109.57166150109521"/>
    <n v="735.06845291549598"/>
    <n v="9.9771898595666274E-8"/>
    <n v="10022862.2896371"/>
    <n v="1098221674.0722079"/>
    <s v="$1,098,221,674"/>
    <s v="$1098.22 MM"/>
  </r>
  <r>
    <n v="732"/>
    <n v="36"/>
    <n v="4"/>
    <n v="271.96334631914033"/>
    <x v="6"/>
    <x v="1"/>
    <n v="4"/>
    <n v="3"/>
    <n v="4"/>
    <n v="3.7"/>
    <n v="67.5"/>
    <n v="0"/>
    <n v="0"/>
    <s v="Bogotá"/>
    <s v="Email"/>
    <n v="271.96334631914033"/>
    <n v="1824.483388221083"/>
    <n v="3.5941309272739573E-8"/>
    <n v="27823137.783087689"/>
    <n v="7566873656.5870333"/>
    <s v="$7,566,873,657"/>
    <s v="$7566.87 MM"/>
  </r>
  <r>
    <n v="733"/>
    <n v="88"/>
    <n v="3"/>
    <n v="88.550479353467551"/>
    <x v="0"/>
    <x v="0"/>
    <n v="3"/>
    <n v="2"/>
    <n v="1"/>
    <n v="2.2999999999999998"/>
    <n v="32.500000000000007"/>
    <n v="0"/>
    <n v="0.4"/>
    <s v="Santa Marta"/>
    <s v="Digital"/>
    <n v="88.550479353467551"/>
    <n v="594.04651687816556"/>
    <n v="1.652137928912711E-5"/>
    <n v="60527.634073391819"/>
    <n v="5359751.0113301212"/>
    <s v="$5,359,751"/>
    <s v="$5.36 MM"/>
  </r>
  <r>
    <n v="735"/>
    <n v="255"/>
    <n v="2"/>
    <n v="127.22070684569761"/>
    <x v="1"/>
    <x v="2"/>
    <n v="1"/>
    <n v="1"/>
    <n v="2"/>
    <n v="1.2"/>
    <n v="5.0000000000000044"/>
    <n v="1"/>
    <n v="0.33333333333333331"/>
    <s v="Barranquilla"/>
    <s v="Email"/>
    <n v="127.22070684569761"/>
    <n v="853.46819495794659"/>
    <n v="0.99971269359708859"/>
    <n v="1.0002873889716031"/>
    <n v="127.2572686738046"/>
    <s v="$127"/>
    <s v="$127.26"/>
  </r>
  <r>
    <n v="736"/>
    <n v="41"/>
    <n v="2"/>
    <n v="162.70171626112051"/>
    <x v="8"/>
    <x v="1"/>
    <n v="4"/>
    <n v="1"/>
    <n v="2"/>
    <n v="2.7"/>
    <n v="42.499999999999993"/>
    <n v="0"/>
    <n v="0"/>
    <s v="Santa Marta"/>
    <s v="Email"/>
    <n v="162.70171626112051"/>
    <n v="1091.4948009395889"/>
    <n v="9.2318360094393116E-8"/>
    <n v="10832081.494705129"/>
    <n v="1762398249.8688481"/>
    <s v="$1,762,398,250"/>
    <s v="$1762.40 MM"/>
  </r>
  <r>
    <n v="738"/>
    <n v="50"/>
    <n v="3"/>
    <n v="299.08104344612838"/>
    <x v="1"/>
    <x v="2"/>
    <n v="4"/>
    <n v="2"/>
    <n v="4"/>
    <n v="3.4"/>
    <n v="60.000000000000007"/>
    <n v="0"/>
    <n v="0"/>
    <s v="Barranquilla"/>
    <s v="Face to Face"/>
    <n v="299.08104344612838"/>
    <n v="2006.4041823450909"/>
    <n v="1.9612622947860591E-7"/>
    <n v="5098757.0742498953"/>
    <n v="1524941586.0449879"/>
    <s v="$1,524,941,586"/>
    <s v="$1524.94 MM"/>
  </r>
  <r>
    <n v="739"/>
    <n v="43"/>
    <n v="2"/>
    <n v="40.976756063303291"/>
    <x v="9"/>
    <x v="0"/>
    <n v="4"/>
    <n v="1"/>
    <n v="1"/>
    <n v="2.5"/>
    <n v="37.5"/>
    <n v="0"/>
    <n v="0"/>
    <s v="Pereira"/>
    <s v="Digital"/>
    <n v="40.976756063303291"/>
    <n v="274.89517154622109"/>
    <n v="1.2031867252710181E-7"/>
    <n v="8311261.9096985962"/>
    <n v="340568551.85194367"/>
    <s v="$340,568,552"/>
    <s v="$340.57 MM"/>
  </r>
  <r>
    <n v="740"/>
    <n v="155"/>
    <n v="2"/>
    <n v="157.70118669266051"/>
    <x v="0"/>
    <x v="2"/>
    <n v="2"/>
    <n v="1"/>
    <n v="2"/>
    <n v="1.7"/>
    <n v="17.5"/>
    <n v="0"/>
    <n v="0.33333333333333331"/>
    <s v="Bucaramanga"/>
    <s v="Face to Face"/>
    <n v="157.70118669266051"/>
    <n v="1057.9484306163699"/>
    <n v="3.8654276339493157E-2"/>
    <n v="25.870358850265109"/>
    <n v="4079.78629085178"/>
    <s v="$4,080"/>
    <s v="$4.08 K"/>
  </r>
  <r>
    <n v="741"/>
    <n v="95"/>
    <n v="3"/>
    <n v="140.33911774734349"/>
    <x v="6"/>
    <x v="1"/>
    <n v="2"/>
    <n v="2"/>
    <n v="2"/>
    <n v="2"/>
    <n v="25"/>
    <n v="0"/>
    <n v="0.25"/>
    <s v="Bogotá"/>
    <s v="Email"/>
    <n v="140.33911774734349"/>
    <n v="941.47388798183329"/>
    <n v="4.5725388627786629E-5"/>
    <n v="21869.68837247487"/>
    <n v="3069172.7716024602"/>
    <s v="$3,069,173"/>
    <s v="$3.07 MM"/>
  </r>
  <r>
    <n v="742"/>
    <n v="21"/>
    <n v="3"/>
    <n v="196.06871586705611"/>
    <x v="4"/>
    <x v="1"/>
    <n v="5"/>
    <n v="2"/>
    <n v="3"/>
    <n v="3.7"/>
    <n v="67.5"/>
    <n v="0"/>
    <n v="0.25"/>
    <s v="Cali"/>
    <s v="Email"/>
    <n v="196.06871586705611"/>
    <n v="1315.3394377987449"/>
    <n v="5.6516054526311564E-9"/>
    <n v="176940872.53285539"/>
    <n v="34692569661.913422"/>
    <s v="$34,692,569,662"/>
    <s v="$34692.57 MM"/>
  </r>
  <r>
    <n v="743"/>
    <n v="260"/>
    <n v="2"/>
    <n v="100.4941754567614"/>
    <x v="0"/>
    <x v="1"/>
    <n v="1"/>
    <n v="1"/>
    <n v="1"/>
    <n v="1"/>
    <n v="0"/>
    <n v="1"/>
    <n v="0"/>
    <s v="Bucaramanga"/>
    <s v="Email"/>
    <n v="100.4941754567614"/>
    <n v="674.17156104073183"/>
    <n v="0.99987322753186791"/>
    <n v="1.000126788541428"/>
    <n v="100.5069169666896"/>
    <s v="$101"/>
    <s v="$100.51"/>
  </r>
  <r>
    <n v="744"/>
    <n v="107"/>
    <n v="4"/>
    <n v="418.2229960071827"/>
    <x v="1"/>
    <x v="0"/>
    <n v="2"/>
    <n v="3"/>
    <n v="5"/>
    <n v="2.9"/>
    <n v="47.5"/>
    <n v="0"/>
    <n v="0"/>
    <s v="Barranquilla"/>
    <s v="Digital"/>
    <n v="418.2229960071827"/>
    <n v="2805.6755408934901"/>
    <n v="1.5029104609756409E-4"/>
    <n v="6653.7563345645494"/>
    <n v="2782753.908943356"/>
    <s v="$2,782,754"/>
    <s v="$2.78 MM"/>
  </r>
  <r>
    <n v="745"/>
    <n v="129"/>
    <n v="3"/>
    <n v="291.46800804341387"/>
    <x v="1"/>
    <x v="3"/>
    <n v="2"/>
    <n v="2"/>
    <n v="4"/>
    <n v="2.4"/>
    <n v="35.000000000000007"/>
    <n v="0"/>
    <n v="0"/>
    <s v="Barranquilla"/>
    <s v="Telemarketing"/>
    <n v="291.46800804341387"/>
    <n v="1955.3316506448359"/>
    <n v="2.0569835076154211E-3"/>
    <n v="486.14876896084598"/>
    <n v="141696.8133017756"/>
    <s v="$141,697"/>
    <s v="$141.70 K"/>
  </r>
  <r>
    <n v="746"/>
    <n v="44"/>
    <n v="4"/>
    <n v="264.08442407737078"/>
    <x v="6"/>
    <x v="1"/>
    <n v="4"/>
    <n v="3"/>
    <n v="4"/>
    <n v="3.7"/>
    <n v="67.5"/>
    <n v="0"/>
    <n v="0"/>
    <s v="Bogotá"/>
    <s v="Email"/>
    <n v="264.08442407737078"/>
    <n v="1771.627137767666"/>
    <n v="8.7459767418239609E-8"/>
    <n v="11433828.71369781"/>
    <n v="3019496070.8561912"/>
    <s v="$3,019,496,071"/>
    <s v="$3019.50 MM"/>
  </r>
  <r>
    <n v="747"/>
    <n v="142"/>
    <n v="5"/>
    <n v="405.63599773909999"/>
    <x v="0"/>
    <x v="3"/>
    <n v="2"/>
    <n v="4"/>
    <n v="5"/>
    <n v="3.2"/>
    <n v="55.000000000000007"/>
    <n v="0"/>
    <n v="0.16666666666666671"/>
    <s v="Bucaramanga"/>
    <s v="Telemarketing"/>
    <n v="405.63599773909999"/>
    <n v="2721.234863285647"/>
    <n v="5.9501557505048791E-3"/>
    <n v="168.06282758483229"/>
    <n v="68172.332750227797"/>
    <s v="$68,172"/>
    <s v="$68.17 K"/>
  </r>
  <r>
    <n v="748"/>
    <n v="213"/>
    <n v="3"/>
    <n v="170.68644053103549"/>
    <x v="1"/>
    <x v="3"/>
    <n v="1"/>
    <n v="2"/>
    <n v="3"/>
    <n v="1.7"/>
    <n v="17.5"/>
    <n v="1"/>
    <n v="0"/>
    <s v="Barranquilla"/>
    <s v="Telemarketing"/>
    <n v="170.68644053103549"/>
    <n v="1145.0608310210489"/>
    <n v="0.96933010319012425"/>
    <n v="1.0316403015948219"/>
    <n v="176.08701098758419"/>
    <s v="$176"/>
    <s v="$176.09"/>
  </r>
  <r>
    <n v="749"/>
    <n v="71"/>
    <n v="2"/>
    <n v="137.96965919930739"/>
    <x v="2"/>
    <x v="1"/>
    <n v="3"/>
    <n v="1"/>
    <n v="2"/>
    <n v="2.2000000000000002"/>
    <n v="30"/>
    <n v="0"/>
    <n v="0"/>
    <s v="Cúcuta"/>
    <s v="Email"/>
    <n v="137.96965919930739"/>
    <n v="925.57822476662443"/>
    <n v="3.2526256005322578E-6"/>
    <n v="307443.93078513572"/>
    <n v="42417934.353320628"/>
    <s v="$42,417,934"/>
    <s v="$42.42 MM"/>
  </r>
  <r>
    <n v="750"/>
    <n v="3"/>
    <n v="3"/>
    <n v="86.280632446995355"/>
    <x v="4"/>
    <x v="2"/>
    <n v="5"/>
    <n v="2"/>
    <n v="1"/>
    <n v="3.3"/>
    <n v="57.500000000000007"/>
    <n v="0"/>
    <n v="0.25"/>
    <s v="Cali"/>
    <s v="Email"/>
    <n v="86.280632446995355"/>
    <n v="578.81910468930448"/>
    <n v="8.6989941258326574E-10"/>
    <n v="1149558196.6544681"/>
    <n v="99184608241.97496"/>
    <s v="$99,184,608,242"/>
    <s v="$99184.61 MM"/>
  </r>
  <r>
    <n v="751"/>
    <n v="212"/>
    <n v="1"/>
    <n v="29.007579469072759"/>
    <x v="5"/>
    <x v="2"/>
    <n v="1"/>
    <n v="1"/>
    <n v="1"/>
    <n v="1"/>
    <n v="0"/>
    <n v="1"/>
    <n v="0.5"/>
    <s v="Bogotá"/>
    <s v="Email"/>
    <n v="29.007579469072759"/>
    <n v="194.59918989127951"/>
    <n v="0.9646943132733159"/>
    <n v="1.036597797085471"/>
    <n v="30.069192976422549"/>
    <s v="$30"/>
    <s v="$30.07"/>
  </r>
  <r>
    <n v="752"/>
    <n v="194"/>
    <n v="1"/>
    <n v="8.9951887527761603"/>
    <x v="8"/>
    <x v="1"/>
    <n v="1"/>
    <n v="1"/>
    <n v="1"/>
    <n v="1"/>
    <n v="0"/>
    <n v="1"/>
    <n v="0.5"/>
    <s v="Cali"/>
    <s v="Email"/>
    <n v="8.9951887527761603"/>
    <n v="60.344795265516311"/>
    <n v="0.7844665902482767"/>
    <n v="1.274751547651646"/>
    <n v="11.466630784020079"/>
    <s v="$11"/>
    <s v="$11.47"/>
  </r>
  <r>
    <n v="754"/>
    <n v="79"/>
    <n v="8"/>
    <n v="570.6726425102645"/>
    <x v="9"/>
    <x v="3"/>
    <n v="3"/>
    <n v="5"/>
    <n v="5"/>
    <n v="4"/>
    <n v="75"/>
    <n v="0"/>
    <n v="0.1111111111111111"/>
    <s v="Pereira"/>
    <s v="Telemarketing"/>
    <n v="570.6726425102645"/>
    <n v="3828.393680486678"/>
    <n v="4.2076423059945884E-6"/>
    <n v="237662.78767929241"/>
    <n v="135627651.07129771"/>
    <s v="$135,627,651"/>
    <s v="$135.63 MM"/>
  </r>
  <r>
    <n v="755"/>
    <n v="26"/>
    <n v="5"/>
    <n v="373.98024119300209"/>
    <x v="2"/>
    <x v="2"/>
    <n v="4"/>
    <n v="4"/>
    <n v="5"/>
    <n v="4.2"/>
    <n v="80"/>
    <n v="0"/>
    <n v="0.16666666666666671"/>
    <s v="Cúcuta"/>
    <s v="Telemarketing"/>
    <n v="373.98024119300209"/>
    <n v="2508.8702092188"/>
    <n v="9.0415777144850279E-9"/>
    <n v="110600166.4286924"/>
    <n v="41362276916.988548"/>
    <s v="$41,362,276,917"/>
    <s v="$41362.28 MM"/>
  </r>
  <r>
    <n v="756"/>
    <n v="120"/>
    <n v="4"/>
    <n v="230.5167003589286"/>
    <x v="7"/>
    <x v="0"/>
    <n v="2"/>
    <n v="3"/>
    <n v="3"/>
    <n v="2.5"/>
    <n v="37.5"/>
    <n v="0"/>
    <n v="0"/>
    <s v="Cartagena"/>
    <s v="Digital"/>
    <n v="230.5167003589286"/>
    <n v="1546.435930446569"/>
    <n v="7.1187266731605723E-4"/>
    <n v="1404.745603971925"/>
    <n v="323817.32147131843"/>
    <s v="$323,817"/>
    <s v="$323.82 K"/>
  </r>
  <r>
    <n v="757"/>
    <n v="194"/>
    <n v="4"/>
    <n v="349.25779860365577"/>
    <x v="1"/>
    <x v="1"/>
    <n v="1"/>
    <n v="3"/>
    <n v="5"/>
    <n v="2.4"/>
    <n v="35"/>
    <n v="1"/>
    <n v="0"/>
    <s v="Barranquilla"/>
    <s v="Email"/>
    <n v="349.25779860365577"/>
    <n v="2343.018132345243"/>
    <n v="0.75028205471130505"/>
    <n v="1.3328320912390501"/>
    <n v="465.50200209445751"/>
    <s v="$466"/>
    <s v="$465.50"/>
  </r>
  <r>
    <n v="758"/>
    <n v="40"/>
    <n v="6"/>
    <n v="129.39560815404059"/>
    <x v="1"/>
    <x v="0"/>
    <n v="4"/>
    <n v="5"/>
    <n v="2"/>
    <n v="3.9"/>
    <n v="72.5"/>
    <n v="0"/>
    <n v="0.14285714285714279"/>
    <s v="Barranquilla"/>
    <s v="Digital"/>
    <n v="129.39560815404059"/>
    <n v="868.05865856930268"/>
    <n v="4.5848767588614138E-8"/>
    <n v="21810837.075767659"/>
    <n v="2822226527.767653"/>
    <s v="$2,822,226,528"/>
    <s v="$2822.23 MM"/>
  </r>
  <r>
    <n v="759"/>
    <n v="261"/>
    <n v="2"/>
    <n v="153.96147526870399"/>
    <x v="2"/>
    <x v="0"/>
    <n v="1"/>
    <n v="1"/>
    <n v="2"/>
    <n v="1.2"/>
    <n v="5.0000000000000044"/>
    <n v="1"/>
    <n v="0"/>
    <s v="Cúcuta"/>
    <s v="Digital"/>
    <n v="153.96147526870399"/>
    <n v="1032.8603389227831"/>
    <n v="0.99987852310474734"/>
    <n v="1.000121491653682"/>
    <n v="153.98018030293761"/>
    <s v="$154"/>
    <s v="$153.98"/>
  </r>
  <r>
    <n v="760"/>
    <n v="222"/>
    <n v="4"/>
    <n v="133.19986772539829"/>
    <x v="4"/>
    <x v="0"/>
    <n v="1"/>
    <n v="3"/>
    <n v="2"/>
    <n v="1.8"/>
    <n v="20"/>
    <n v="1"/>
    <n v="0"/>
    <s v="Cali"/>
    <s v="Digital"/>
    <n v="133.19986772539829"/>
    <n v="893.57977561085579"/>
    <n v="0.98796857220573364"/>
    <n v="1.0121779458706921"/>
    <n v="134.82196850454159"/>
    <s v="$135"/>
    <s v="$134.82"/>
  </r>
  <r>
    <n v="761"/>
    <n v="10"/>
    <n v="4"/>
    <n v="365.15988061242678"/>
    <x v="2"/>
    <x v="0"/>
    <n v="5"/>
    <n v="3"/>
    <n v="5"/>
    <n v="4.4000000000000004"/>
    <n v="85.000000000000014"/>
    <n v="0"/>
    <n v="0"/>
    <s v="Cúcuta"/>
    <s v="Digital"/>
    <n v="365.15988061242678"/>
    <n v="2449.69825985436"/>
    <n v="1.496592828442211E-9"/>
    <n v="668184412.61735189"/>
    <n v="243994140338.4368"/>
    <s v="$243,994,140,338"/>
    <s v="$243994.14 MM"/>
  </r>
  <r>
    <n v="762"/>
    <n v="100"/>
    <n v="7"/>
    <n v="215.91838190860111"/>
    <x v="5"/>
    <x v="1"/>
    <n v="2"/>
    <n v="5"/>
    <n v="3"/>
    <n v="3.1"/>
    <n v="52.5"/>
    <n v="0"/>
    <n v="0.125"/>
    <s v="Manizales"/>
    <s v="Email"/>
    <n v="215.91838190860111"/>
    <n v="1448.5021836050771"/>
    <n v="5.6025540267587808E-5"/>
    <n v="17849.002351852829"/>
    <n v="3853927.706494878"/>
    <s v="$3,853,928"/>
    <s v="$3.85 MM"/>
  </r>
  <r>
    <n v="763"/>
    <n v="33"/>
    <n v="4"/>
    <n v="340.88941418868939"/>
    <x v="9"/>
    <x v="1"/>
    <n v="4"/>
    <n v="3"/>
    <n v="5"/>
    <n v="3.9"/>
    <n v="72.5"/>
    <n v="0"/>
    <n v="0.2"/>
    <s v="Pereira"/>
    <s v="Email"/>
    <n v="340.88941418868939"/>
    <n v="2286.8782938045092"/>
    <n v="2.166819620610084E-8"/>
    <n v="46150588.193328373"/>
    <n v="15732246973.687149"/>
    <s v="$15,732,246,974"/>
    <s v="$15732.25 MM"/>
  </r>
  <r>
    <n v="764"/>
    <n v="72"/>
    <n v="5"/>
    <n v="408.16419948379757"/>
    <x v="5"/>
    <x v="0"/>
    <n v="3"/>
    <n v="4"/>
    <n v="5"/>
    <n v="3.7"/>
    <n v="67.5"/>
    <n v="0"/>
    <n v="0"/>
    <s v="Manizales"/>
    <s v="Digital"/>
    <n v="408.16419948379757"/>
    <n v="2738.1954653215539"/>
    <n v="2.1271819463328269E-6"/>
    <n v="470105.53174539597"/>
    <n v="191880248.03776461"/>
    <s v="$191,880,248"/>
    <s v="$191.88 MM"/>
  </r>
  <r>
    <n v="765"/>
    <n v="51"/>
    <n v="3"/>
    <n v="190.91532260163939"/>
    <x v="0"/>
    <x v="0"/>
    <n v="3"/>
    <n v="2"/>
    <n v="3"/>
    <n v="2.7"/>
    <n v="42.500000000000007"/>
    <n v="0"/>
    <n v="0"/>
    <s v="Bucaramanga"/>
    <s v="Digital"/>
    <n v="190.91532260163939"/>
    <n v="1280.767571652158"/>
    <n v="2.8792815709589011E-7"/>
    <n v="3473088.599900167"/>
    <n v="663065830.47401631"/>
    <s v="$663,065,830"/>
    <s v="$663.07 MM"/>
  </r>
  <r>
    <n v="766"/>
    <n v="284"/>
    <n v="2"/>
    <n v="188.5332130392288"/>
    <x v="6"/>
    <x v="3"/>
    <n v="1"/>
    <n v="1"/>
    <n v="3"/>
    <n v="1.4"/>
    <n v="10"/>
    <n v="1"/>
    <n v="0"/>
    <s v="Bogotá"/>
    <s v="Telemarketing"/>
    <n v="188.5332130392288"/>
    <n v="1264.7870383032241"/>
    <n v="0.9999899204477064"/>
    <n v="1.000010079653892"/>
    <n v="188.53511338876339"/>
    <s v="$189"/>
    <s v="$188.54"/>
  </r>
  <r>
    <n v="767"/>
    <n v="138"/>
    <n v="3"/>
    <n v="223.04160451832499"/>
    <x v="6"/>
    <x v="0"/>
    <n v="2"/>
    <n v="2"/>
    <n v="3"/>
    <n v="2.2000000000000002"/>
    <n v="30"/>
    <n v="0"/>
    <n v="0"/>
    <s v="Bogotá"/>
    <s v="Digital"/>
    <n v="223.04160451832499"/>
    <n v="1496.2887750628511"/>
    <n v="5.9550449475285197E-3"/>
    <n v="167.92484503664801"/>
    <n v="37454.226875465043"/>
    <s v="$37,454"/>
    <s v="$37.45 K"/>
  </r>
  <r>
    <n v="768"/>
    <n v="16"/>
    <n v="5"/>
    <n v="279.35118719542999"/>
    <x v="4"/>
    <x v="1"/>
    <n v="5"/>
    <n v="4"/>
    <n v="4"/>
    <n v="4.5"/>
    <n v="87.5"/>
    <n v="0"/>
    <n v="0"/>
    <s v="Cali"/>
    <s v="Email"/>
    <n v="279.35118719542999"/>
    <n v="1874.0451881328779"/>
    <n v="2.7296357750326401E-9"/>
    <n v="366349243.05534589"/>
    <n v="102340095975.658"/>
    <s v="$102,340,095,976"/>
    <s v="$102340.10 MM"/>
  </r>
  <r>
    <n v="769"/>
    <n v="74"/>
    <n v="4"/>
    <n v="340.09899364900389"/>
    <x v="0"/>
    <x v="1"/>
    <n v="3"/>
    <n v="3"/>
    <n v="5"/>
    <n v="3.4"/>
    <n v="60"/>
    <n v="0"/>
    <n v="0"/>
    <s v="Bucaramanga"/>
    <s v="Email"/>
    <n v="340.09899364900389"/>
    <n v="2281.575707393939"/>
    <n v="2.9308113608111841E-6"/>
    <n v="341202.44426895562"/>
    <n v="116042607.9264521"/>
    <s v="$116,042,608"/>
    <s v="$116.04 MM"/>
  </r>
  <r>
    <n v="770"/>
    <n v="30"/>
    <n v="8"/>
    <n v="755.08208149152938"/>
    <x v="6"/>
    <x v="0"/>
    <n v="4"/>
    <n v="5"/>
    <n v="5"/>
    <n v="4.5"/>
    <n v="87.5"/>
    <n v="0"/>
    <n v="0"/>
    <s v="Bogotá"/>
    <s v="Digital"/>
    <n v="755.08208149152938"/>
    <n v="5065.516118514307"/>
    <n v="1.6230614874289701E-8"/>
    <n v="61611960.344402097"/>
    <n v="46522087261.62471"/>
    <s v="$46,522,087,262"/>
    <s v="$46522.09 MM"/>
  </r>
  <r>
    <n v="771"/>
    <n v="40"/>
    <n v="4"/>
    <n v="107.4148175384519"/>
    <x v="6"/>
    <x v="3"/>
    <n v="4"/>
    <n v="3"/>
    <n v="2"/>
    <n v="3.3"/>
    <n v="57.499999999999993"/>
    <n v="0"/>
    <n v="0.33333333333333331"/>
    <s v="Bogotá"/>
    <s v="Telemarketing"/>
    <n v="107.4148175384519"/>
    <n v="720.59912815505618"/>
    <n v="5.2558333732634838E-8"/>
    <n v="19026478.371384781"/>
    <n v="2043725702.661597"/>
    <s v="$2,043,725,703"/>
    <s v="$2043.73 MM"/>
  </r>
  <r>
    <n v="772"/>
    <n v="24"/>
    <n v="5"/>
    <n v="258.37645713224282"/>
    <x v="1"/>
    <x v="1"/>
    <n v="5"/>
    <n v="4"/>
    <n v="4"/>
    <n v="4.5"/>
    <n v="87.5"/>
    <n v="0"/>
    <n v="0"/>
    <s v="Barranquilla"/>
    <s v="Email"/>
    <n v="258.37645713224282"/>
    <n v="1733.334878855391"/>
    <n v="6.6078884658983149E-9"/>
    <n v="151334273.4461627"/>
    <n v="39101213415.701553"/>
    <s v="$39,101,213,416"/>
    <s v="$39101.21 MM"/>
  </r>
  <r>
    <n v="773"/>
    <n v="18"/>
    <n v="4"/>
    <n v="181.4639572431069"/>
    <x v="1"/>
    <x v="0"/>
    <n v="5"/>
    <n v="3"/>
    <n v="3"/>
    <n v="4"/>
    <n v="75"/>
    <n v="0"/>
    <n v="0"/>
    <s v="Barranquilla"/>
    <s v="Digital"/>
    <n v="181.4639572431069"/>
    <n v="1217.362486643329"/>
    <n v="4.067011126725277E-9"/>
    <n v="245880812.42973921"/>
    <n v="44618505233.650581"/>
    <s v="$44,618,505,234"/>
    <s v="$44618.51 MM"/>
  </r>
  <r>
    <n v="774"/>
    <n v="36"/>
    <n v="4"/>
    <n v="163.3206938183778"/>
    <x v="4"/>
    <x v="2"/>
    <n v="4"/>
    <n v="3"/>
    <n v="2"/>
    <n v="3.3"/>
    <n v="57.499999999999993"/>
    <n v="0"/>
    <n v="0"/>
    <s v="Cali"/>
    <s v="Face to Face"/>
    <n v="163.3206938183778"/>
    <n v="1095.647251209753"/>
    <n v="4.1221658990280433E-8"/>
    <n v="24259091.567270208"/>
    <n v="3962011666.1701279"/>
    <s v="$3,962,011,666"/>
    <s v="$3962.01 MM"/>
  </r>
  <r>
    <n v="775"/>
    <n v="12"/>
    <n v="4"/>
    <n v="162.05374876192499"/>
    <x v="0"/>
    <x v="1"/>
    <n v="5"/>
    <n v="3"/>
    <n v="2"/>
    <n v="3.8"/>
    <n v="70"/>
    <n v="0"/>
    <n v="0.2"/>
    <s v="Bucaramanga"/>
    <s v="Email"/>
    <n v="162.05374876192499"/>
    <n v="1087.1478698020301"/>
    <n v="2.0285940002932859E-9"/>
    <n v="492952261.44582099"/>
    <n v="79884761927.963837"/>
    <s v="$79,884,761,928"/>
    <s v="$79884.76 MM"/>
  </r>
  <r>
    <n v="776"/>
    <n v="6"/>
    <n v="6"/>
    <n v="408.21128755686289"/>
    <x v="1"/>
    <x v="3"/>
    <n v="5"/>
    <n v="5"/>
    <n v="5"/>
    <n v="5"/>
    <n v="100"/>
    <n v="0"/>
    <n v="0.14285714285714279"/>
    <s v="Barranquilla"/>
    <s v="Telemarketing"/>
    <n v="408.21128755686289"/>
    <n v="2738.5113586514958"/>
    <n v="7.0306764386746234E-10"/>
    <n v="1422338246.856534"/>
    <n v="580614527090.67664"/>
    <s v="$580,614,527,091"/>
    <s v="$580614.53 MM"/>
  </r>
  <r>
    <n v="777"/>
    <n v="78"/>
    <n v="1"/>
    <n v="9.9534924335852217"/>
    <x v="8"/>
    <x v="3"/>
    <n v="3"/>
    <n v="1"/>
    <n v="1"/>
    <n v="2"/>
    <n v="25"/>
    <n v="0"/>
    <n v="0.5"/>
    <s v="Pereira"/>
    <s v="Telemarketing"/>
    <n v="9.9534924335852217"/>
    <n v="66.773636394921851"/>
    <n v="5.5693046451068134E-6"/>
    <n v="179555.62924333819"/>
    <n v="1787205.5970812"/>
    <s v="$1,787,206"/>
    <s v="$1.79 MM"/>
  </r>
  <r>
    <n v="778"/>
    <n v="119"/>
    <n v="2"/>
    <n v="183.4111323986285"/>
    <x v="4"/>
    <x v="2"/>
    <n v="2"/>
    <n v="1"/>
    <n v="3"/>
    <n v="1.9"/>
    <n v="22.5"/>
    <n v="0"/>
    <n v="0"/>
    <s v="Cali"/>
    <s v="Face to Face"/>
    <n v="183.4111323986285"/>
    <n v="1230.4252348896939"/>
    <n v="8.0137776058393571E-4"/>
    <n v="1247.8509501827641"/>
    <n v="228869.7558377253"/>
    <s v="$228,870"/>
    <s v="$228.87 K"/>
  </r>
  <r>
    <n v="779"/>
    <n v="32"/>
    <n v="3"/>
    <n v="158.46259555295029"/>
    <x v="4"/>
    <x v="0"/>
    <n v="4"/>
    <n v="2"/>
    <n v="2"/>
    <n v="3"/>
    <n v="50"/>
    <n v="0"/>
    <n v="0.25"/>
    <s v="Cali"/>
    <s v="Digital"/>
    <n v="158.46259555295029"/>
    <n v="1063.0563903324301"/>
    <n v="2.6034122295796001E-8"/>
    <n v="38411127.851292312"/>
    <n v="6086727017.4319973"/>
    <s v="$6,086,727,017"/>
    <s v="$6086.73 MM"/>
  </r>
  <r>
    <n v="780"/>
    <n v="243"/>
    <n v="2"/>
    <n v="138.13289393592191"/>
    <x v="6"/>
    <x v="0"/>
    <n v="1"/>
    <n v="1"/>
    <n v="2"/>
    <n v="1.2"/>
    <n v="5.0000000000000044"/>
    <n v="1"/>
    <n v="0"/>
    <s v="Bogotá"/>
    <s v="Digital"/>
    <n v="138.13289393592191"/>
    <n v="926.67329536847024"/>
    <n v="0.9990902637688801"/>
    <n v="1.000910564604732"/>
    <n v="138.25867285988909"/>
    <s v="$138"/>
    <s v="$138.26"/>
  </r>
  <r>
    <n v="781"/>
    <n v="6"/>
    <n v="1"/>
    <n v="189.72489904413831"/>
    <x v="5"/>
    <x v="2"/>
    <n v="5"/>
    <n v="1"/>
    <n v="3"/>
    <n v="3.4"/>
    <n v="60"/>
    <n v="0"/>
    <n v="0.5"/>
    <s v="Barranquilla"/>
    <s v="Digital"/>
    <n v="189.72489904413831"/>
    <n v="1272.781539582016"/>
    <n v="1.034551107140859E-9"/>
    <n v="966602802.99119675"/>
    <n v="183388619213.28589"/>
    <s v="$183,388,619,213"/>
    <s v="$183388.62 MM"/>
  </r>
  <r>
    <n v="782"/>
    <n v="50"/>
    <n v="5"/>
    <n v="346.870131182367"/>
    <x v="0"/>
    <x v="1"/>
    <n v="4"/>
    <n v="4"/>
    <n v="5"/>
    <n v="4.2"/>
    <n v="80"/>
    <n v="0"/>
    <n v="0"/>
    <s v="Bucaramanga"/>
    <s v="Email"/>
    <n v="346.870131182367"/>
    <n v="2327.0003137469012"/>
    <n v="1.4243201161248241E-7"/>
    <n v="7020893.608669376"/>
    <n v="2435338287.0565891"/>
    <s v="$2,435,338,287"/>
    <s v="$2435.34 MM"/>
  </r>
  <r>
    <n v="783"/>
    <n v="34"/>
    <n v="6"/>
    <n v="376.31539075231609"/>
    <x v="0"/>
    <x v="1"/>
    <n v="4"/>
    <n v="5"/>
    <n v="5"/>
    <n v="4.5"/>
    <n v="87.5"/>
    <n v="0"/>
    <n v="0"/>
    <s v="Bucaramanga"/>
    <s v="Email"/>
    <n v="376.31539075231609"/>
    <n v="2524.5357084033139"/>
    <n v="2.135594298114027E-8"/>
    <n v="46825373.193921417"/>
    <n v="17621108610.593571"/>
    <s v="$17,621,108,611"/>
    <s v="$17621.11 MM"/>
  </r>
  <r>
    <n v="784"/>
    <n v="80"/>
    <n v="4"/>
    <n v="272.53593399418759"/>
    <x v="6"/>
    <x v="3"/>
    <n v="3"/>
    <n v="3"/>
    <n v="4"/>
    <n v="3.2"/>
    <n v="55.000000000000007"/>
    <n v="0"/>
    <n v="0"/>
    <s v="Bogotá"/>
    <s v="Telemarketing"/>
    <n v="272.53593399418759"/>
    <n v="1828.3246290190179"/>
    <n v="6.0974703501182033E-6"/>
    <n v="164002.43749944831"/>
    <n v="44696557.481235527"/>
    <s v="$44,696,557"/>
    <s v="$44.70 MM"/>
  </r>
  <r>
    <n v="785"/>
    <n v="46"/>
    <n v="5"/>
    <n v="418.44478144493519"/>
    <x v="6"/>
    <x v="0"/>
    <n v="4"/>
    <n v="4"/>
    <n v="5"/>
    <n v="4.2"/>
    <n v="80"/>
    <n v="0"/>
    <n v="0"/>
    <s v="Bogotá"/>
    <s v="Digital"/>
    <n v="418.44478144493519"/>
    <n v="2807.163402593992"/>
    <n v="9.3789480366446214E-8"/>
    <n v="10662176.569193959"/>
    <n v="4461532144.2236776"/>
    <s v="$4,461,532,144"/>
    <s v="$4461.53 MM"/>
  </r>
  <r>
    <n v="786"/>
    <n v="48"/>
    <n v="4"/>
    <n v="168.27787791262611"/>
    <x v="1"/>
    <x v="2"/>
    <n v="4"/>
    <n v="3"/>
    <n v="3"/>
    <n v="3.5"/>
    <n v="62.5"/>
    <n v="0"/>
    <n v="0.2"/>
    <s v="Barranquilla"/>
    <s v="Email"/>
    <n v="168.27787791262611"/>
    <n v="1128.902835665227"/>
    <n v="1.291307845788349E-7"/>
    <n v="7744086.7664634669"/>
    <n v="1303158487.4317219"/>
    <s v="$1,303,158,487"/>
    <s v="$1303.16 MM"/>
  </r>
  <r>
    <n v="787"/>
    <n v="92"/>
    <n v="4"/>
    <n v="181.42251836627369"/>
    <x v="2"/>
    <x v="2"/>
    <n v="2"/>
    <n v="3"/>
    <n v="3"/>
    <n v="2.5"/>
    <n v="37.5"/>
    <n v="0"/>
    <n v="0"/>
    <s v="Cúcuta"/>
    <s v="Face to Face"/>
    <n v="181.42251836627369"/>
    <n v="1217.084491305237"/>
    <n v="3.0742356784912403E-5"/>
    <n v="32528.410459759401"/>
    <n v="5901386.1440613912"/>
    <s v="$5,901,386"/>
    <s v="$5.90 MM"/>
  </r>
  <r>
    <n v="788"/>
    <n v="137"/>
    <n v="4"/>
    <n v="116.6913446954092"/>
    <x v="1"/>
    <x v="1"/>
    <n v="2"/>
    <n v="3"/>
    <n v="2"/>
    <n v="2.2999999999999998"/>
    <n v="32.499999999999993"/>
    <n v="0"/>
    <n v="0"/>
    <s v="Barranquilla"/>
    <s v="Email"/>
    <n v="116.6913446954092"/>
    <n v="782.83129998011384"/>
    <n v="4.9392927274393376E-3"/>
    <n v="202.45813625191369"/>
    <n v="23625.11216376218"/>
    <s v="$23,625"/>
    <s v="$23.63 K"/>
  </r>
  <r>
    <n v="789"/>
    <n v="39"/>
    <n v="3"/>
    <n v="258.46706162535833"/>
    <x v="7"/>
    <x v="3"/>
    <n v="4"/>
    <n v="2"/>
    <n v="4"/>
    <n v="3.4"/>
    <n v="60.000000000000007"/>
    <n v="0"/>
    <n v="0"/>
    <s v="Cartagena"/>
    <s v="Telemarketing"/>
    <n v="258.46706162535833"/>
    <n v="1733.9427048540949"/>
    <n v="5.6575230676705821E-8"/>
    <n v="17675579.719938081"/>
    <n v="4568555152.7371674"/>
    <s v="$4,568,555,153"/>
    <s v="$4568.56 MM"/>
  </r>
  <r>
    <n v="790"/>
    <n v="62"/>
    <n v="3"/>
    <n v="305.24450920008672"/>
    <x v="6"/>
    <x v="0"/>
    <n v="3"/>
    <n v="2"/>
    <n v="4"/>
    <n v="2.9"/>
    <n v="47.500000000000007"/>
    <n v="0"/>
    <n v="0"/>
    <s v="Bogotá"/>
    <s v="Digital"/>
    <n v="305.24450920008672"/>
    <n v="2047.7521839569349"/>
    <n v="9.3922380336839823E-7"/>
    <n v="1064708.9611801109"/>
    <n v="324996564.29635721"/>
    <s v="$324,996,564"/>
    <s v="$325.00 MM"/>
  </r>
  <r>
    <n v="791"/>
    <n v="20"/>
    <n v="3"/>
    <n v="229.05096509004451"/>
    <x v="7"/>
    <x v="0"/>
    <n v="5"/>
    <n v="2"/>
    <n v="3"/>
    <n v="3.7"/>
    <n v="67.5"/>
    <n v="0"/>
    <n v="0"/>
    <s v="Cartagena"/>
    <s v="Digital"/>
    <n v="229.05096509004451"/>
    <n v="1536.6029522684339"/>
    <n v="5.8665951988718593E-9"/>
    <n v="170456621.9589003"/>
    <n v="39043253765.67498"/>
    <s v="$39,043,253,766"/>
    <s v="$39043.25 MM"/>
  </r>
  <r>
    <n v="792"/>
    <n v="35"/>
    <n v="7"/>
    <n v="525.09641186700026"/>
    <x v="9"/>
    <x v="0"/>
    <n v="4"/>
    <n v="5"/>
    <n v="5"/>
    <n v="4.5"/>
    <n v="87.5"/>
    <n v="0"/>
    <n v="0"/>
    <s v="Pereira"/>
    <s v="Digital"/>
    <n v="525.09641186700026"/>
    <n v="3522.6426414889779"/>
    <n v="2.5601798377000099E-8"/>
    <n v="39059756.087227464"/>
    <n v="20510137769.80336"/>
    <s v="$20,510,137,770"/>
    <s v="$20510.14 MM"/>
  </r>
  <r>
    <n v="793"/>
    <n v="88"/>
    <n v="6"/>
    <n v="443.43135899241679"/>
    <x v="4"/>
    <x v="2"/>
    <n v="3"/>
    <n v="5"/>
    <n v="5"/>
    <n v="4"/>
    <n v="75"/>
    <n v="0"/>
    <n v="0"/>
    <s v="Cali"/>
    <s v="Face to Face"/>
    <n v="443.43135899241679"/>
    <n v="2974.7874456162549"/>
    <n v="1.1350183397560471E-5"/>
    <n v="88104.303249842924"/>
    <n v="39068210.923157863"/>
    <s v="$39,068,211"/>
    <s v="$39.07 MM"/>
  </r>
  <r>
    <n v="794"/>
    <n v="87"/>
    <n v="5"/>
    <n v="388.49782895360028"/>
    <x v="6"/>
    <x v="1"/>
    <n v="3"/>
    <n v="4"/>
    <n v="5"/>
    <n v="3.7"/>
    <n v="67.5"/>
    <n v="0"/>
    <n v="0"/>
    <s v="Bogotá"/>
    <s v="Email"/>
    <n v="388.49782895360028"/>
    <n v="2606.2623690989458"/>
    <n v="1.124888871672784E-5"/>
    <n v="88897.670266124507"/>
    <n v="34536551.897422403"/>
    <s v="$34,536,552"/>
    <s v="$34.54 MM"/>
  </r>
  <r>
    <n v="795"/>
    <n v="72"/>
    <n v="3"/>
    <n v="215.88040910236671"/>
    <x v="4"/>
    <x v="2"/>
    <n v="3"/>
    <n v="2"/>
    <n v="3"/>
    <n v="2.7"/>
    <n v="42.500000000000007"/>
    <n v="0"/>
    <n v="0"/>
    <s v="Cali"/>
    <s v="Face to Face"/>
    <n v="215.88040910236671"/>
    <n v="1448.2474406218159"/>
    <n v="3.0266417307341501E-6"/>
    <n v="330399.19784540788"/>
    <n v="71326713.997960448"/>
    <s v="$71,326,714"/>
    <s v="$71.33 MM"/>
  </r>
  <r>
    <n v="796"/>
    <n v="13"/>
    <n v="2"/>
    <n v="226.97433574954039"/>
    <x v="2"/>
    <x v="1"/>
    <n v="5"/>
    <n v="1"/>
    <n v="3"/>
    <n v="3.4"/>
    <n v="60"/>
    <n v="0"/>
    <n v="0"/>
    <s v="Cúcuta"/>
    <s v="Email"/>
    <n v="226.97433574954039"/>
    <n v="1522.671752397124"/>
    <n v="3.040333339044972E-9"/>
    <n v="328911302.96723312"/>
    <n v="74654424511.503571"/>
    <s v="$74,654,424,512"/>
    <s v="$74654.42 MM"/>
  </r>
  <r>
    <n v="797"/>
    <n v="16"/>
    <n v="7"/>
    <n v="268.05729071395649"/>
    <x v="6"/>
    <x v="3"/>
    <n v="5"/>
    <n v="5"/>
    <n v="4"/>
    <n v="4.8"/>
    <n v="95"/>
    <n v="0"/>
    <n v="0"/>
    <s v="Bogotá"/>
    <s v="Telemarketing"/>
    <n v="268.05729071395649"/>
    <n v="1798.2793660189041"/>
    <n v="2.4255497912552518E-9"/>
    <n v="412277663.23547113"/>
    <n v="110514033428.7813"/>
    <s v="$110,514,033,429"/>
    <s v="$110514.03 MM"/>
  </r>
  <r>
    <n v="798"/>
    <n v="5"/>
    <n v="6"/>
    <n v="459.80215536928188"/>
    <x v="7"/>
    <x v="0"/>
    <n v="5"/>
    <n v="5"/>
    <n v="5"/>
    <n v="5"/>
    <n v="100"/>
    <n v="0"/>
    <n v="0.14285714285714279"/>
    <s v="Cali"/>
    <s v="Digital"/>
    <n v="459.80215536928188"/>
    <n v="3084.6119732439261"/>
    <n v="6.4185932540185942E-10"/>
    <n v="1557973780.896482"/>
    <n v="716359702465.03149"/>
    <s v="$716,359,702,465"/>
    <s v="$716359.70 MM"/>
  </r>
  <r>
    <n v="799"/>
    <n v="37"/>
    <n v="6"/>
    <n v="395.78188208583862"/>
    <x v="1"/>
    <x v="0"/>
    <n v="4"/>
    <n v="5"/>
    <n v="5"/>
    <n v="4.5"/>
    <n v="87.5"/>
    <n v="0"/>
    <n v="0"/>
    <s v="Barranquilla"/>
    <s v="Digital"/>
    <n v="395.78188208583862"/>
    <n v="2655.1279023355219"/>
    <n v="3.0075467008580202E-8"/>
    <n v="33249691.508188751"/>
    <n v="13159625483.88447"/>
    <s v="$13,159,625,484"/>
    <s v="$13159.63 MM"/>
  </r>
  <r>
    <n v="800"/>
    <n v="38"/>
    <n v="3"/>
    <n v="149.45004643692249"/>
    <x v="0"/>
    <x v="0"/>
    <n v="4"/>
    <n v="2"/>
    <n v="2"/>
    <n v="3"/>
    <n v="50"/>
    <n v="0"/>
    <n v="0"/>
    <s v="Bucaramanga"/>
    <s v="Digital"/>
    <n v="149.45004643692249"/>
    <n v="1002.595131967034"/>
    <n v="5.8029242743508019E-8"/>
    <n v="17232690.84209916"/>
    <n v="2575426446.5848498"/>
    <s v="$2,575,426,447"/>
    <s v="$2575.43 MM"/>
  </r>
  <r>
    <n v="801"/>
    <n v="19"/>
    <n v="2"/>
    <n v="184.3073069183969"/>
    <x v="6"/>
    <x v="1"/>
    <n v="5"/>
    <n v="1"/>
    <n v="3"/>
    <n v="3.4"/>
    <n v="60"/>
    <n v="0"/>
    <n v="0.5"/>
    <s v="Bogotá"/>
    <s v="Email"/>
    <n v="184.3073069183969"/>
    <n v="1236.437278594826"/>
    <n v="4.4493118515783053E-9"/>
    <n v="224753857.08135289"/>
    <n v="41423778118.186417"/>
    <s v="$41,423,778,118"/>
    <s v="$41423.78 MM"/>
  </r>
  <r>
    <n v="802"/>
    <n v="34"/>
    <n v="1"/>
    <n v="24.54420490782374"/>
    <x v="4"/>
    <x v="1"/>
    <n v="4"/>
    <n v="1"/>
    <n v="1"/>
    <n v="2.5"/>
    <n v="37.5"/>
    <n v="0"/>
    <n v="0"/>
    <s v="Cali"/>
    <s v="Email"/>
    <n v="24.54420490782374"/>
    <n v="164.6563580625689"/>
    <n v="4.3332458726524062E-8"/>
    <n v="23077388.853263799"/>
    <n v="566416160.75203419"/>
    <s v="$566,416,161"/>
    <s v="$566.42 MM"/>
  </r>
  <r>
    <n v="803"/>
    <n v="31"/>
    <n v="4"/>
    <n v="130.76165957707681"/>
    <x v="1"/>
    <x v="1"/>
    <n v="4"/>
    <n v="3"/>
    <n v="2"/>
    <n v="3.3"/>
    <n v="57.499999999999993"/>
    <n v="0"/>
    <n v="0"/>
    <s v="Barranquilla"/>
    <s v="Email"/>
    <n v="130.76165957707681"/>
    <n v="877.22290133406386"/>
    <n v="2.329608602859479E-8"/>
    <n v="42925665.657851271"/>
    <n v="5613031279.8713675"/>
    <s v="$5,613,031,280"/>
    <s v="$5613.03 MM"/>
  </r>
  <r>
    <n v="804"/>
    <n v="38"/>
    <n v="4"/>
    <n v="216.93918981715061"/>
    <x v="0"/>
    <x v="0"/>
    <n v="4"/>
    <n v="3"/>
    <n v="3"/>
    <n v="3.5"/>
    <n v="62.5"/>
    <n v="0"/>
    <n v="0"/>
    <s v="Bucaramanga"/>
    <s v="Digital"/>
    <n v="216.93918981715061"/>
    <n v="1455.3503383175421"/>
    <n v="4.809850499824961E-8"/>
    <n v="20790666.987183731"/>
    <n v="4510310451.9578199"/>
    <s v="$4,510,310,452"/>
    <s v="$4510.31 MM"/>
  </r>
  <r>
    <n v="805"/>
    <n v="61"/>
    <n v="7"/>
    <n v="347.51409273301539"/>
    <x v="6"/>
    <x v="1"/>
    <n v="3"/>
    <n v="5"/>
    <n v="5"/>
    <n v="4"/>
    <n v="75"/>
    <n v="0"/>
    <n v="0"/>
    <s v="Bogotá"/>
    <s v="Email"/>
    <n v="347.51409273301539"/>
    <n v="2331.32037072411"/>
    <n v="5.4336930720303136E-7"/>
    <n v="1840368.9474980731"/>
    <n v="639554145.08380735"/>
    <s v="$639,554,145"/>
    <s v="$639.55 MM"/>
  </r>
  <r>
    <n v="806"/>
    <n v="50"/>
    <n v="5"/>
    <n v="249.94426148503919"/>
    <x v="3"/>
    <x v="3"/>
    <n v="4"/>
    <n v="4"/>
    <n v="4"/>
    <n v="4"/>
    <n v="75"/>
    <n v="0"/>
    <n v="0"/>
    <s v="Medellín"/>
    <s v="Telemarketing"/>
    <n v="249.94426148503919"/>
    <n v="1676.7669586088889"/>
    <n v="1.4997971203749821E-7"/>
    <n v="6667568.4758614423"/>
    <n v="1666520478.600117"/>
    <s v="$1,666,520,479"/>
    <s v="$1666.52 MM"/>
  </r>
  <r>
    <n v="807"/>
    <n v="57"/>
    <n v="7"/>
    <n v="494.52513735211812"/>
    <x v="7"/>
    <x v="0"/>
    <n v="3"/>
    <n v="5"/>
    <n v="5"/>
    <n v="4"/>
    <n v="75"/>
    <n v="0"/>
    <n v="0"/>
    <s v="Cartagena"/>
    <s v="Digital"/>
    <n v="494.52513735211812"/>
    <n v="3317.5533040320961"/>
    <n v="3.6867150525544839E-7"/>
    <n v="2712441.7964092749"/>
    <n v="1341370651.9289229"/>
    <s v="$1,341,370,652"/>
    <s v="$1341.37 MM"/>
  </r>
  <r>
    <n v="808"/>
    <n v="212"/>
    <n v="2"/>
    <n v="98.389481970110126"/>
    <x v="4"/>
    <x v="1"/>
    <n v="1"/>
    <n v="1"/>
    <n v="1"/>
    <n v="1"/>
    <n v="0"/>
    <n v="1"/>
    <n v="0"/>
    <s v="Cali"/>
    <s v="Email"/>
    <n v="98.389481970110126"/>
    <n v="660.05209106191285"/>
    <n v="0.97385615259091762"/>
    <n v="1.026845697220814"/>
    <n v="101.0308162127924"/>
    <s v="$101"/>
    <s v="$101.03"/>
  </r>
  <r>
    <n v="809"/>
    <n v="111"/>
    <n v="2"/>
    <n v="66.965790416725895"/>
    <x v="0"/>
    <x v="2"/>
    <n v="2"/>
    <n v="1"/>
    <n v="1"/>
    <n v="1.5"/>
    <n v="12.5"/>
    <n v="0"/>
    <n v="0"/>
    <s v="Bucaramanga"/>
    <s v="Face to Face"/>
    <n v="66.965790416725895"/>
    <n v="449.24425974314602"/>
    <n v="3.75523815821056E-4"/>
    <n v="2662.946950018526"/>
    <n v="178326.34734580011"/>
    <s v="$178,326"/>
    <s v="$178.33 K"/>
  </r>
  <r>
    <n v="810"/>
    <n v="59"/>
    <n v="4"/>
    <n v="138.1184670987378"/>
    <x v="2"/>
    <x v="2"/>
    <n v="3"/>
    <n v="3"/>
    <n v="2"/>
    <n v="2.8"/>
    <n v="44.999999999999993"/>
    <n v="0"/>
    <n v="0"/>
    <s v="Cúcuta"/>
    <s v="Face to Face"/>
    <n v="138.1184670987378"/>
    <n v="926.57651201459873"/>
    <n v="6.6506798986619984E-7"/>
    <n v="1503605.669250722"/>
    <n v="207675710.1578815"/>
    <s v="$207,675,710"/>
    <s v="$207.68 MM"/>
  </r>
  <r>
    <n v="811"/>
    <n v="209"/>
    <n v="3"/>
    <n v="123.6926804715376"/>
    <x v="6"/>
    <x v="2"/>
    <n v="1"/>
    <n v="2"/>
    <n v="2"/>
    <n v="1.5"/>
    <n v="12.5"/>
    <n v="1"/>
    <n v="0"/>
    <s v="Bogotá"/>
    <s v="Face to Face"/>
    <n v="123.6926804715376"/>
    <n v="829.80020587052195"/>
    <n v="0.95599966228873479"/>
    <n v="1.046025474115676"/>
    <n v="129.38569473487891"/>
    <s v="$129"/>
    <s v="$129.39"/>
  </r>
  <r>
    <n v="812"/>
    <n v="134"/>
    <n v="1"/>
    <n v="90.66568238237187"/>
    <x v="3"/>
    <x v="3"/>
    <n v="2"/>
    <n v="1"/>
    <n v="1"/>
    <n v="1.5"/>
    <n v="12.5"/>
    <n v="0"/>
    <n v="0"/>
    <s v="Medellín"/>
    <s v="Telemarketing"/>
    <n v="90.66568238237187"/>
    <n v="608.23649078892288"/>
    <n v="4.8570134895600976E-3"/>
    <n v="205.88783666124229"/>
    <n v="18666.96120512185"/>
    <s v="$18,667"/>
    <s v="$18.67 K"/>
  </r>
  <r>
    <n v="813"/>
    <n v="112"/>
    <n v="2"/>
    <n v="113.68885166459749"/>
    <x v="4"/>
    <x v="1"/>
    <n v="2"/>
    <n v="1"/>
    <n v="2"/>
    <n v="1.7"/>
    <n v="17.5"/>
    <n v="0"/>
    <n v="0"/>
    <s v="Cali"/>
    <s v="Email"/>
    <n v="113.68885166459749"/>
    <n v="762.68888471678201"/>
    <n v="3.9084300312525172E-4"/>
    <n v="2558.5720916168848"/>
    <n v="290881.12299701112"/>
    <s v="$290,881"/>
    <s v="$290.88 K"/>
  </r>
  <r>
    <n v="814"/>
    <n v="89"/>
    <n v="6"/>
    <n v="373.05874250797552"/>
    <x v="9"/>
    <x v="0"/>
    <n v="3"/>
    <n v="5"/>
    <n v="5"/>
    <n v="4"/>
    <n v="75"/>
    <n v="0"/>
    <n v="0"/>
    <s v="Pereira"/>
    <s v="Digital"/>
    <n v="373.05874250797552"/>
    <n v="2502.6882767420402"/>
    <n v="1.2340238679569639E-5"/>
    <n v="81035.709759454548"/>
    <n v="30231079.98110339"/>
    <s v="$30,231,080"/>
    <s v="$30.23 MM"/>
  </r>
  <r>
    <n v="815"/>
    <n v="165"/>
    <n v="3"/>
    <n v="393.22044240342723"/>
    <x v="7"/>
    <x v="2"/>
    <n v="1"/>
    <n v="2"/>
    <n v="5"/>
    <n v="2.1"/>
    <n v="27.5"/>
    <n v="0"/>
    <n v="0.25"/>
    <s v="Cúcuta"/>
    <s v="Digital"/>
    <n v="393.22044240342723"/>
    <n v="2637.9443214826601"/>
    <n v="0.10632191868756161"/>
    <n v="9.4053983632350278"/>
    <n v="3698.394905371747"/>
    <s v="$3,698"/>
    <s v="$3.70 K"/>
  </r>
  <r>
    <n v="816"/>
    <n v="17"/>
    <n v="8"/>
    <n v="717.40076674432999"/>
    <x v="1"/>
    <x v="3"/>
    <n v="5"/>
    <n v="5"/>
    <n v="5"/>
    <n v="5"/>
    <n v="100"/>
    <n v="0"/>
    <n v="0"/>
    <s v="Barranquilla"/>
    <s v="Telemarketing"/>
    <n v="717.40076674432999"/>
    <n v="4812.7286244160368"/>
    <n v="2.9938093044594711E-9"/>
    <n v="334022610.76229399"/>
    <n v="239628077070.81259"/>
    <s v="$239,628,077,071"/>
    <s v="$239628.08 MM"/>
  </r>
  <r>
    <n v="817"/>
    <n v="167"/>
    <n v="3"/>
    <n v="51.943447915845198"/>
    <x v="0"/>
    <x v="3"/>
    <n v="1"/>
    <n v="2"/>
    <n v="1"/>
    <n v="1.3"/>
    <n v="7.5000000000000009"/>
    <n v="0"/>
    <n v="0"/>
    <s v="Bucaramanga"/>
    <s v="Telemarketing"/>
    <n v="51.943447915845198"/>
    <n v="348.46592061776261"/>
    <n v="0.17580845712371471"/>
    <n v="5.6880085085799372"/>
    <n v="295.45477371030631"/>
    <s v="$295"/>
    <s v="$295.45"/>
  </r>
  <r>
    <n v="818"/>
    <n v="46"/>
    <n v="3"/>
    <n v="235.91138439779499"/>
    <x v="0"/>
    <x v="0"/>
    <n v="4"/>
    <n v="2"/>
    <n v="3"/>
    <n v="3.2"/>
    <n v="55.000000000000007"/>
    <n v="0"/>
    <n v="0"/>
    <s v="Bucaramanga"/>
    <s v="Digital"/>
    <n v="235.91138439779499"/>
    <n v="1582.626511077473"/>
    <n v="1.3396486138270729E-7"/>
    <n v="7464644.0094707115"/>
    <n v="1760994502.3109429"/>
    <s v="$1,760,994,502"/>
    <s v="$1760.99 MM"/>
  </r>
  <r>
    <n v="819"/>
    <n v="80"/>
    <n v="5"/>
    <n v="242.3470271453447"/>
    <x v="1"/>
    <x v="3"/>
    <n v="3"/>
    <n v="4"/>
    <n v="4"/>
    <n v="3.5"/>
    <n v="62.5"/>
    <n v="0"/>
    <n v="0"/>
    <s v="Barranquilla"/>
    <s v="Telemarketing"/>
    <n v="242.3470271453447"/>
    <n v="1625.8004293438389"/>
    <n v="5.3202251630553081E-6"/>
    <n v="187961.96953170269"/>
    <n v="45552024.532392018"/>
    <s v="$45,552,025"/>
    <s v="$45.55 MM"/>
  </r>
  <r>
    <n v="820"/>
    <n v="71"/>
    <n v="3"/>
    <n v="147.9419943430978"/>
    <x v="1"/>
    <x v="1"/>
    <n v="3"/>
    <n v="2"/>
    <n v="2"/>
    <n v="2.5"/>
    <n v="37.5"/>
    <n v="0"/>
    <n v="0.25"/>
    <s v="Bucaramanga"/>
    <s v="Email"/>
    <n v="147.9419943430978"/>
    <n v="992.47826868014647"/>
    <n v="2.5174242111752042E-6"/>
    <n v="397231.4223247944"/>
    <n v="58767208.834475428"/>
    <s v="$58,767,209"/>
    <s v="$58.77 MM"/>
  </r>
  <r>
    <n v="821"/>
    <n v="164"/>
    <n v="3"/>
    <n v="184.3557617485572"/>
    <x v="0"/>
    <x v="3"/>
    <n v="1"/>
    <n v="2"/>
    <n v="3"/>
    <n v="1.7"/>
    <n v="17.5"/>
    <n v="0"/>
    <n v="0"/>
    <s v="Bucaramanga"/>
    <s v="Telemarketing"/>
    <n v="184.3557617485572"/>
    <n v="1236.762340901578"/>
    <n v="0.1184374961214447"/>
    <n v="8.4432720443077329"/>
    <n v="1556.56584937865"/>
    <s v="$1,557"/>
    <s v="$1.56 K"/>
  </r>
  <r>
    <n v="822"/>
    <n v="56"/>
    <n v="4"/>
    <n v="196.79008983808481"/>
    <x v="1"/>
    <x v="1"/>
    <n v="3"/>
    <n v="3"/>
    <n v="3"/>
    <n v="3"/>
    <n v="50"/>
    <n v="0"/>
    <n v="0"/>
    <s v="Barranquilla"/>
    <s v="Email"/>
    <n v="196.79008983808481"/>
    <n v="1320.1788209165441"/>
    <n v="4.4515414219431352E-7"/>
    <n v="2246412.8831210369"/>
    <n v="442071793.08282012"/>
    <s v="$442,071,793"/>
    <s v="$442.07 MM"/>
  </r>
  <r>
    <n v="823"/>
    <n v="75"/>
    <n v="4"/>
    <n v="487.40641680346869"/>
    <x v="5"/>
    <x v="0"/>
    <n v="3"/>
    <n v="3"/>
    <n v="5"/>
    <n v="3.4"/>
    <n v="60"/>
    <n v="0"/>
    <n v="0"/>
    <s v="Manizales"/>
    <s v="Digital"/>
    <n v="487.40641680346869"/>
    <n v="3269.796914937082"/>
    <n v="3.4738862550202861E-6"/>
    <n v="287862.04457755352"/>
    <n v="140305807.68126571"/>
    <s v="$140,305,808"/>
    <s v="$140.31 MM"/>
  </r>
  <r>
    <n v="824"/>
    <n v="114"/>
    <n v="4"/>
    <n v="223.34685202330959"/>
    <x v="4"/>
    <x v="3"/>
    <n v="2"/>
    <n v="3"/>
    <n v="3"/>
    <n v="2.5"/>
    <n v="37.5"/>
    <n v="0"/>
    <n v="0"/>
    <s v="Cali"/>
    <s v="Telemarketing"/>
    <n v="223.34685202330959"/>
    <n v="1498.3365473442191"/>
    <n v="3.6361287976947242E-4"/>
    <n v="2750.1776082134161"/>
    <n v="614243.51129946124"/>
    <s v="$614,244"/>
    <s v="$614.24 K"/>
  </r>
  <r>
    <n v="825"/>
    <n v="65"/>
    <n v="3"/>
    <n v="170.31310465904099"/>
    <x v="6"/>
    <x v="0"/>
    <n v="3"/>
    <n v="2"/>
    <n v="3"/>
    <n v="2.7"/>
    <n v="42.500000000000007"/>
    <n v="0"/>
    <n v="0.25"/>
    <s v="Barranquilla"/>
    <s v="Digital"/>
    <n v="170.31310465904099"/>
    <n v="1142.556283603539"/>
    <n v="1.188521608315755E-6"/>
    <n v="841381.42125753418"/>
    <n v="143298282.0568071"/>
    <s v="$143,298,282"/>
    <s v="$143.30 MM"/>
  </r>
  <r>
    <n v="826"/>
    <n v="28"/>
    <n v="6"/>
    <n v="266.11117671247609"/>
    <x v="5"/>
    <x v="2"/>
    <n v="4"/>
    <n v="5"/>
    <n v="4"/>
    <n v="4.3"/>
    <n v="82.5"/>
    <n v="0"/>
    <n v="0.33333333333333331"/>
    <s v="Manizales"/>
    <s v="Face to Face"/>
    <n v="266.11117671247609"/>
    <n v="1785.2237365918461"/>
    <n v="9.5573969780229923E-9"/>
    <n v="104630999.6643936"/>
    <n v="27843478441.294472"/>
    <s v="$27,843,478,441"/>
    <s v="$27843.48 MM"/>
  </r>
  <r>
    <n v="827"/>
    <n v="51"/>
    <n v="5"/>
    <n v="341.31033387224801"/>
    <x v="8"/>
    <x v="1"/>
    <n v="3"/>
    <n v="4"/>
    <n v="5"/>
    <n v="3.7"/>
    <n v="67.5"/>
    <n v="0"/>
    <n v="0"/>
    <s v="Santa Marta"/>
    <s v="Email"/>
    <n v="341.31033387224801"/>
    <n v="2289.7020602451771"/>
    <n v="1.9902602052921929E-7"/>
    <n v="5024468.6465666862"/>
    <n v="1714903071.290318"/>
    <s v="$1,714,903,071"/>
    <s v="$1714.90 MM"/>
  </r>
  <r>
    <n v="828"/>
    <n v="2"/>
    <n v="6"/>
    <n v="333.74369428933193"/>
    <x v="1"/>
    <x v="0"/>
    <n v="5"/>
    <n v="5"/>
    <n v="5"/>
    <n v="5"/>
    <n v="100"/>
    <n v="0"/>
    <n v="0"/>
    <s v="Barranquilla"/>
    <s v="Digital"/>
    <n v="333.74369428933193"/>
    <n v="2238.9407778498412"/>
    <n v="4.7215193758050459E-10"/>
    <n v="2117962292.2324541"/>
    <n v="706856559775.16077"/>
    <s v="$706,856,559,775"/>
    <s v="$706856.56 MM"/>
  </r>
  <r>
    <n v="830"/>
    <n v="30"/>
    <n v="3"/>
    <n v="247.7410531176929"/>
    <x v="5"/>
    <x v="2"/>
    <n v="4"/>
    <n v="2"/>
    <n v="4"/>
    <n v="3.4"/>
    <n v="60.000000000000007"/>
    <n v="0"/>
    <n v="0"/>
    <s v="Manizales"/>
    <s v="Face to Face"/>
    <n v="247.7410531176929"/>
    <n v="1661.9865952936941"/>
    <n v="2.0642377784936401E-8"/>
    <n v="48444031.517034903"/>
    <n v="12001575385.29693"/>
    <s v="$12,001,575,385"/>
    <s v="$12001.58 MM"/>
  </r>
  <r>
    <n v="831"/>
    <n v="189"/>
    <n v="3"/>
    <n v="131.07949731895371"/>
    <x v="9"/>
    <x v="0"/>
    <n v="1"/>
    <n v="2"/>
    <n v="2"/>
    <n v="1.5"/>
    <n v="12.5"/>
    <n v="1"/>
    <n v="0"/>
    <s v="Pereira"/>
    <s v="Digital"/>
    <n v="131.07949731895371"/>
    <n v="879.35513601955552"/>
    <n v="0.70066092301483063"/>
    <n v="1.4272238784163409"/>
    <n v="187.07978854442149"/>
    <s v="$187"/>
    <s v="$187.08"/>
  </r>
  <r>
    <n v="832"/>
    <n v="45"/>
    <n v="5"/>
    <n v="174.84881691616249"/>
    <x v="1"/>
    <x v="0"/>
    <n v="4"/>
    <n v="4"/>
    <n v="3"/>
    <n v="3.8"/>
    <n v="70"/>
    <n v="0"/>
    <n v="0"/>
    <s v="Barranquilla"/>
    <s v="Digital"/>
    <n v="174.84881691616249"/>
    <n v="1172.984397461051"/>
    <n v="9.1198225557689989E-8"/>
    <n v="10965125.62481188"/>
    <n v="1917239242.835454"/>
    <s v="$1,917,239,243"/>
    <s v="$1917.24 MM"/>
  </r>
  <r>
    <n v="833"/>
    <n v="2"/>
    <n v="3"/>
    <n v="74.382003596050708"/>
    <x v="4"/>
    <x v="0"/>
    <n v="5"/>
    <n v="2"/>
    <n v="1"/>
    <n v="3.3"/>
    <n v="57.500000000000007"/>
    <n v="0"/>
    <n v="0.5"/>
    <s v="Cali"/>
    <s v="Email"/>
    <n v="74.382003596050708"/>
    <n v="498.99639705251138"/>
    <n v="6.7607443387852096E-10"/>
    <n v="1479127075.199656"/>
    <n v="110020435426.5168"/>
    <s v="$110,020,435,427"/>
    <s v="$110020.44 MM"/>
  </r>
  <r>
    <n v="834"/>
    <n v="250"/>
    <n v="3"/>
    <n v="127.97175587817379"/>
    <x v="6"/>
    <x v="1"/>
    <n v="1"/>
    <n v="2"/>
    <n v="2"/>
    <n v="1.5"/>
    <n v="12.5"/>
    <n v="1"/>
    <n v="0"/>
    <s v="Bogotá"/>
    <s v="Email"/>
    <n v="127.97175587817379"/>
    <n v="858.50665511089824"/>
    <n v="0.99952603251164418"/>
    <n v="1.0004741922400611"/>
    <n v="128.03243909175819"/>
    <s v="$128"/>
    <s v="$128.03"/>
  </r>
  <r>
    <n v="835"/>
    <n v="163"/>
    <n v="3"/>
    <n v="354.38699733191589"/>
    <x v="1"/>
    <x v="1"/>
    <n v="1"/>
    <n v="2"/>
    <n v="5"/>
    <n v="2.1"/>
    <n v="27.5"/>
    <n v="0"/>
    <n v="0.25"/>
    <s v="Barranquilla"/>
    <s v="Face to Face"/>
    <n v="354.38699733191589"/>
    <n v="2377.427687902094"/>
    <n v="8.5693773671586496E-2"/>
    <n v="11.669459251875271"/>
    <n v="4135.5046247592218"/>
    <s v="$4,136"/>
    <s v="$4.14 K"/>
  </r>
  <r>
    <n v="836"/>
    <n v="56"/>
    <n v="2"/>
    <n v="104.3579657480435"/>
    <x v="1"/>
    <x v="0"/>
    <n v="3"/>
    <n v="1"/>
    <n v="2"/>
    <n v="2.2000000000000002"/>
    <n v="30"/>
    <n v="0"/>
    <n v="0.5"/>
    <s v="Manizales"/>
    <s v="Digital"/>
    <n v="104.3579657480435"/>
    <n v="700.09204369923657"/>
    <n v="4.589767394795337E-7"/>
    <n v="2178759.6494192081"/>
    <n v="227370924.867309"/>
    <s v="$227,370,925"/>
    <s v="$227.37 MM"/>
  </r>
  <r>
    <n v="837"/>
    <n v="4"/>
    <n v="3"/>
    <n v="176.8485728461371"/>
    <x v="7"/>
    <x v="0"/>
    <n v="5"/>
    <n v="2"/>
    <n v="3"/>
    <n v="3.7"/>
    <n v="67.5"/>
    <n v="0"/>
    <n v="0"/>
    <s v="Cartagena"/>
    <s v="Digital"/>
    <n v="176.8485728461371"/>
    <n v="1186.3998871736021"/>
    <n v="9.6437845708137003E-10"/>
    <n v="1036937306.7772959"/>
    <n v="183380882834.4819"/>
    <s v="$183,380,882,834"/>
    <s v="$183380.88 MM"/>
  </r>
  <r>
    <n v="838"/>
    <n v="126"/>
    <n v="4"/>
    <n v="108.1273169734738"/>
    <x v="7"/>
    <x v="2"/>
    <n v="2"/>
    <n v="3"/>
    <n v="2"/>
    <n v="2.2999999999999998"/>
    <n v="32.499999999999993"/>
    <n v="0"/>
    <n v="0"/>
    <s v="Cartagena"/>
    <s v="Face to Face"/>
    <n v="108.1273169734738"/>
    <n v="725.37897588420196"/>
    <n v="1.4481005442960101E-3"/>
    <n v="690.55978463577435"/>
    <n v="74668.376722446177"/>
    <s v="$74,668"/>
    <s v="$74.67 K"/>
  </r>
  <r>
    <n v="839"/>
    <n v="43"/>
    <n v="4"/>
    <n v="166.94293568971261"/>
    <x v="0"/>
    <x v="1"/>
    <n v="4"/>
    <n v="3"/>
    <n v="3"/>
    <n v="3.5"/>
    <n v="62.5"/>
    <n v="0"/>
    <n v="0.2"/>
    <s v="Bucaramanga"/>
    <s v="Email"/>
    <n v="166.94293568971261"/>
    <n v="1119.947290946041"/>
    <n v="7.3886874484587349E-8"/>
    <n v="13534203.564241961"/>
    <n v="2259439675.2367229"/>
    <s v="$2,259,439,675"/>
    <s v="$2259.44 MM"/>
  </r>
  <r>
    <n v="840"/>
    <n v="111"/>
    <n v="3"/>
    <n v="216.15663541323451"/>
    <x v="7"/>
    <x v="2"/>
    <n v="2"/>
    <n v="2"/>
    <n v="3"/>
    <n v="2.2000000000000002"/>
    <n v="30"/>
    <n v="0"/>
    <n v="0"/>
    <s v="Cartagena"/>
    <s v="Face to Face"/>
    <n v="216.15663541323451"/>
    <n v="1450.100522378563"/>
    <n v="2.9383908777620932E-4"/>
    <n v="3403.223198002881"/>
    <n v="735629.27604057058"/>
    <s v="$735,629"/>
    <s v="$735.63 K"/>
  </r>
  <r>
    <n v="841"/>
    <n v="47"/>
    <n v="5"/>
    <n v="227.87657700860419"/>
    <x v="1"/>
    <x v="2"/>
    <n v="4"/>
    <n v="4"/>
    <n v="3"/>
    <n v="3.8"/>
    <n v="70"/>
    <n v="0"/>
    <n v="0"/>
    <s v="Barranquilla"/>
    <s v="Face to Face"/>
    <n v="227.87657700860419"/>
    <n v="1528.724495208274"/>
    <n v="1.164169464677705E-7"/>
    <n v="8589814.716338098"/>
    <n v="1957417574.6972599"/>
    <s v="$1,957,417,575"/>
    <s v="$1957.42 MM"/>
  </r>
  <r>
    <n v="842"/>
    <n v="18"/>
    <n v="3"/>
    <n v="155.76159905247809"/>
    <x v="2"/>
    <x v="1"/>
    <n v="5"/>
    <n v="2"/>
    <n v="2"/>
    <n v="3.5"/>
    <n v="62.5"/>
    <n v="0"/>
    <n v="0"/>
    <s v="Cúcuta"/>
    <s v="Email"/>
    <n v="155.76159905247809"/>
    <n v="1044.9365836987381"/>
    <n v="4.9887376398744209E-9"/>
    <n v="200451511.4218699"/>
    <n v="31222647951.556541"/>
    <s v="$31,222,647,952"/>
    <s v="$31222.65 MM"/>
  </r>
  <r>
    <n v="843"/>
    <n v="52"/>
    <n v="5"/>
    <n v="300.82842960318669"/>
    <x v="9"/>
    <x v="0"/>
    <n v="3"/>
    <n v="4"/>
    <n v="4"/>
    <n v="3.5"/>
    <n v="62.5"/>
    <n v="0"/>
    <n v="0"/>
    <s v="Pereira"/>
    <s v="Digital"/>
    <n v="300.82842960318669"/>
    <n v="2018.126633401489"/>
    <n v="2.3961097125480327E-7"/>
    <n v="4173431.6035829419"/>
    <n v="1255486875.3621659"/>
    <s v="$1,255,486,875"/>
    <s v="$1255.49 MM"/>
  </r>
  <r>
    <n v="844"/>
    <n v="127"/>
    <n v="3"/>
    <n v="183.80617801177021"/>
    <x v="6"/>
    <x v="3"/>
    <n v="2"/>
    <n v="2"/>
    <n v="3"/>
    <n v="2.2000000000000002"/>
    <n v="30"/>
    <n v="0"/>
    <n v="0"/>
    <s v="Bogotá"/>
    <s v="Telemarketing"/>
    <n v="183.80617801177021"/>
    <n v="1233.075423485039"/>
    <n v="1.7260639137143721E-3"/>
    <n v="579.3528223691718"/>
    <n v="106488.6280000095"/>
    <s v="$106,489"/>
    <s v="$106.49 K"/>
  </r>
  <r>
    <n v="845"/>
    <n v="42"/>
    <n v="3"/>
    <n v="177.64909038028961"/>
    <x v="7"/>
    <x v="1"/>
    <n v="4"/>
    <n v="2"/>
    <n v="3"/>
    <n v="3.2"/>
    <n v="55.000000000000007"/>
    <n v="0"/>
    <n v="0"/>
    <s v="Cartagena"/>
    <s v="Email"/>
    <n v="177.64909038028961"/>
    <n v="1191.770209913075"/>
    <n v="8.3784979667489897E-8"/>
    <n v="11935313.512858899"/>
    <n v="2120297588.962961"/>
    <s v="$2,120,297,589"/>
    <s v="$2120.30 MM"/>
  </r>
  <r>
    <n v="846"/>
    <n v="44"/>
    <n v="7"/>
    <n v="280.96817594538601"/>
    <x v="5"/>
    <x v="3"/>
    <n v="4"/>
    <n v="5"/>
    <n v="4"/>
    <n v="4.3"/>
    <n v="82.5"/>
    <n v="0"/>
    <n v="0"/>
    <s v="Manizales"/>
    <s v="Telemarketing"/>
    <n v="280.96817594538601"/>
    <n v="1884.892859898812"/>
    <n v="6.9398568189364095E-8"/>
    <n v="14409519.188801629"/>
    <n v="4048616322.7276311"/>
    <s v="$4,048,616,323"/>
    <s v="$4048.62 MM"/>
  </r>
  <r>
    <n v="847"/>
    <n v="24"/>
    <n v="2"/>
    <n v="108.6810207914201"/>
    <x v="2"/>
    <x v="1"/>
    <n v="5"/>
    <n v="1"/>
    <n v="2"/>
    <n v="3.2"/>
    <n v="54.999999999999993"/>
    <n v="0"/>
    <n v="0"/>
    <s v="Cúcuta"/>
    <s v="Email"/>
    <n v="108.6810207914201"/>
    <n v="729.09353312697124"/>
    <n v="1.0828690715888529E-8"/>
    <n v="92347267.664846823"/>
    <n v="10036395317.11405"/>
    <s v="$10,036,395,317"/>
    <s v="$10036.40 MM"/>
  </r>
  <r>
    <n v="848"/>
    <n v="81"/>
    <n v="4"/>
    <n v="93.513658098877585"/>
    <x v="3"/>
    <x v="1"/>
    <n v="3"/>
    <n v="3"/>
    <n v="1"/>
    <n v="2.6"/>
    <n v="40"/>
    <n v="0"/>
    <n v="0.2"/>
    <s v="Medellín"/>
    <s v="Email"/>
    <n v="93.513658098877585"/>
    <n v="627.34231683183486"/>
    <n v="7.463521583080296E-6"/>
    <n v="133985.00813168229"/>
    <n v="12529428.24080147"/>
    <s v="$12,529,428"/>
    <s v="$12.53 MM"/>
  </r>
  <r>
    <n v="849"/>
    <n v="243"/>
    <n v="2"/>
    <n v="50.47011739711467"/>
    <x v="1"/>
    <x v="0"/>
    <n v="1"/>
    <n v="1"/>
    <n v="1"/>
    <n v="1"/>
    <n v="0"/>
    <n v="1"/>
    <n v="0.33333333333333331"/>
    <s v="Barranquilla"/>
    <s v="Digital"/>
    <n v="50.47011739711467"/>
    <n v="338.58198922346128"/>
    <n v="0.99896847744992923"/>
    <n v="1.001032587687555"/>
    <n v="50.522232218928409"/>
    <s v="$51"/>
    <s v="$50.52"/>
  </r>
  <r>
    <n v="850"/>
    <n v="17"/>
    <n v="4"/>
    <n v="138.68791749393131"/>
    <x v="4"/>
    <x v="2"/>
    <n v="5"/>
    <n v="3"/>
    <n v="2"/>
    <n v="3.8"/>
    <n v="70"/>
    <n v="0"/>
    <n v="0.2"/>
    <s v="Cali"/>
    <s v="Telemarketing"/>
    <n v="138.68791749393131"/>
    <n v="930.396706171304"/>
    <n v="3.5107640676506389E-9"/>
    <n v="284838280.4228676"/>
    <n v="39503627934.399918"/>
    <s v="$39,503,627,934"/>
    <s v="$39503.63 MM"/>
  </r>
  <r>
    <n v="851"/>
    <n v="84"/>
    <n v="3"/>
    <n v="269.91252355529832"/>
    <x v="2"/>
    <x v="0"/>
    <n v="3"/>
    <n v="2"/>
    <n v="4"/>
    <n v="2.9"/>
    <n v="47.500000000000007"/>
    <n v="0"/>
    <n v="0"/>
    <s v="Cúcuta"/>
    <s v="Digital"/>
    <n v="269.91252355529832"/>
    <n v="1810.725313408956"/>
    <n v="1.077705352260445E-5"/>
    <n v="92789.740526252237"/>
    <n v="25045113.025482081"/>
    <s v="$25,045,113"/>
    <s v="$25.05 MM"/>
  </r>
  <r>
    <n v="852"/>
    <n v="34"/>
    <n v="4"/>
    <n v="180.5343414043073"/>
    <x v="6"/>
    <x v="1"/>
    <n v="4"/>
    <n v="3"/>
    <n v="3"/>
    <n v="3.5"/>
    <n v="62.5"/>
    <n v="0"/>
    <n v="0"/>
    <s v="Bogotá"/>
    <s v="Email"/>
    <n v="180.5343414043073"/>
    <n v="1211.1260997247521"/>
    <n v="3.0344006982086758E-8"/>
    <n v="32955436.656415831"/>
    <n v="5949588052.4573975"/>
    <s v="$5,949,588,052"/>
    <s v="$5949.59 MM"/>
  </r>
  <r>
    <n v="853"/>
    <n v="248"/>
    <n v="1"/>
    <n v="43.179591818396723"/>
    <x v="7"/>
    <x v="2"/>
    <n v="1"/>
    <n v="1"/>
    <n v="1"/>
    <n v="1"/>
    <n v="0"/>
    <n v="1"/>
    <n v="0"/>
    <s v="Cartagena"/>
    <s v="Face to Face"/>
    <n v="43.179591818396723"/>
    <n v="289.67303516844322"/>
    <n v="0.99950023455442893"/>
    <n v="1.000500015335958"/>
    <n v="43.201182276506337"/>
    <s v="$43"/>
    <s v="$43.20"/>
  </r>
  <r>
    <n v="854"/>
    <n v="19"/>
    <n v="2"/>
    <n v="120.6550135391699"/>
    <x v="9"/>
    <x v="3"/>
    <n v="5"/>
    <n v="1"/>
    <n v="2"/>
    <n v="3.2"/>
    <n v="54.999999999999993"/>
    <n v="0"/>
    <n v="0"/>
    <s v="Pereira"/>
    <s v="Telemarketing"/>
    <n v="120.6550135391699"/>
    <n v="809.42182425379565"/>
    <n v="6.2288317318627813E-9"/>
    <n v="160543749.30127421"/>
    <n v="19370408245.574329"/>
    <s v="$19,370,408,246"/>
    <s v="$19370.41 MM"/>
  </r>
  <r>
    <n v="855"/>
    <n v="68"/>
    <n v="4"/>
    <n v="225.98528423128721"/>
    <x v="0"/>
    <x v="0"/>
    <n v="3"/>
    <n v="3"/>
    <n v="3"/>
    <n v="3"/>
    <n v="50"/>
    <n v="0"/>
    <n v="0"/>
    <s v="Bucaramanga"/>
    <s v="Digital"/>
    <n v="225.98528423128721"/>
    <n v="1516.036637446633"/>
    <n v="1.7175060904559679E-6"/>
    <n v="582239.56558693608"/>
    <n v="131577573.71986499"/>
    <s v="$131,577,574"/>
    <s v="$131.58 MM"/>
  </r>
  <r>
    <n v="856"/>
    <n v="54"/>
    <n v="7"/>
    <n v="415.69204882900209"/>
    <x v="1"/>
    <x v="2"/>
    <n v="3"/>
    <n v="5"/>
    <n v="5"/>
    <n v="4"/>
    <n v="75"/>
    <n v="0"/>
    <n v="0"/>
    <s v="Barranquilla"/>
    <s v="Face to Face"/>
    <n v="415.69204882900209"/>
    <n v="2788.6965209426289"/>
    <n v="2.5569189793857649E-7"/>
    <n v="3910956.9292658018"/>
    <n v="1625753698.8084841"/>
    <s v="$1,625,753,699"/>
    <s v="$1625.75 MM"/>
  </r>
  <r>
    <n v="857"/>
    <n v="225"/>
    <n v="1"/>
    <n v="45.772373918920252"/>
    <x v="5"/>
    <x v="2"/>
    <n v="1"/>
    <n v="1"/>
    <n v="1"/>
    <n v="1"/>
    <n v="0"/>
    <n v="1"/>
    <n v="0"/>
    <s v="Manizales"/>
    <s v="Face to Face"/>
    <n v="45.772373918920252"/>
    <n v="307.06687862457972"/>
    <n v="0.99354356158469959"/>
    <n v="1.0064983949017821"/>
    <n v="46.069820880237423"/>
    <s v="$46"/>
    <s v="$46.07"/>
  </r>
  <r>
    <n v="858"/>
    <n v="104"/>
    <n v="4"/>
    <n v="201.50889544431359"/>
    <x v="1"/>
    <x v="0"/>
    <n v="2"/>
    <n v="3"/>
    <n v="3"/>
    <n v="2.5"/>
    <n v="37.5"/>
    <n v="0"/>
    <n v="0.2"/>
    <s v="Manizales"/>
    <s v="Email"/>
    <n v="201.50889544431359"/>
    <n v="1351.835228139546"/>
    <n v="1.0600860705878201E-4"/>
    <n v="9433.1963011786156"/>
    <n v="1900872.9671598871"/>
    <s v="$1,900,873"/>
    <s v="$1.90 MM"/>
  </r>
  <r>
    <n v="859"/>
    <n v="3"/>
    <n v="4"/>
    <n v="145.6610573736474"/>
    <x v="1"/>
    <x v="3"/>
    <n v="5"/>
    <n v="3"/>
    <n v="2"/>
    <n v="3.8"/>
    <n v="70"/>
    <n v="0"/>
    <n v="0"/>
    <s v="Barranquilla"/>
    <s v="Telemarketing"/>
    <n v="145.6610573736474"/>
    <n v="977.17645809917872"/>
    <n v="8.2325506642734362E-10"/>
    <n v="1214690368.490134"/>
    <n v="176933083455.85831"/>
    <s v="$176,933,083,456"/>
    <s v="$176933.08 MM"/>
  </r>
  <r>
    <n v="860"/>
    <n v="33"/>
    <n v="1"/>
    <n v="22.607809284840979"/>
    <x v="9"/>
    <x v="2"/>
    <n v="4"/>
    <n v="1"/>
    <n v="1"/>
    <n v="2.5"/>
    <n v="37.5"/>
    <n v="0"/>
    <n v="0"/>
    <s v="Pereira"/>
    <s v="Face to Face"/>
    <n v="22.607809284840979"/>
    <n v="151.66592499512791"/>
    <n v="3.8728723878144292E-8"/>
    <n v="25820628.718529198"/>
    <n v="583747849.68319607"/>
    <s v="$583,747,850"/>
    <s v="$583.75 MM"/>
  </r>
  <r>
    <n v="861"/>
    <n v="101"/>
    <n v="3"/>
    <n v="222.8402549455256"/>
    <x v="4"/>
    <x v="2"/>
    <n v="2"/>
    <n v="2"/>
    <n v="3"/>
    <n v="2.2000000000000002"/>
    <n v="30"/>
    <n v="0"/>
    <n v="0"/>
    <s v="Cali"/>
    <s v="Face to Face"/>
    <n v="222.8402549455256"/>
    <n v="1494.938008660798"/>
    <n v="9.6578810137115266E-5"/>
    <n v="10354.238145823871"/>
    <n v="2307341.0681820782"/>
    <s v="$2,307,341"/>
    <s v="$2.31 MM"/>
  </r>
  <r>
    <n v="862"/>
    <n v="44"/>
    <n v="4"/>
    <n v="284.30977875067248"/>
    <x v="8"/>
    <x v="3"/>
    <n v="4"/>
    <n v="3"/>
    <n v="4"/>
    <n v="3.7"/>
    <n v="67.5"/>
    <n v="0"/>
    <n v="0.2"/>
    <s v="Manizales"/>
    <s v="Telemarketing"/>
    <n v="284.30977875067248"/>
    <n v="1907.310214629857"/>
    <n v="7.9088059150327069E-8"/>
    <n v="12644133.77624104"/>
    <n v="3594850876.416996"/>
    <s v="$3,594,850,876"/>
    <s v="$3594.85 MM"/>
  </r>
  <r>
    <n v="863"/>
    <n v="101"/>
    <n v="3"/>
    <n v="329.08204194593259"/>
    <x v="4"/>
    <x v="0"/>
    <n v="2"/>
    <n v="2"/>
    <n v="4"/>
    <n v="2.4"/>
    <n v="35.000000000000007"/>
    <n v="0"/>
    <n v="0"/>
    <s v="Cali"/>
    <s v="Digital"/>
    <n v="329.08204194593259"/>
    <n v="2207.6677869218161"/>
    <n v="9.2058535274604147E-5"/>
    <n v="10862.65382147424"/>
    <n v="3574704.3005225318"/>
    <s v="$3,574,704"/>
    <s v="$3.57 MM"/>
  </r>
  <r>
    <n v="864"/>
    <n v="49"/>
    <n v="4"/>
    <n v="103.99526020166461"/>
    <x v="0"/>
    <x v="2"/>
    <n v="4"/>
    <n v="3"/>
    <n v="2"/>
    <n v="3.3"/>
    <n v="57.499999999999993"/>
    <n v="0"/>
    <n v="0.2"/>
    <s v="Bucaramanga"/>
    <s v="Face to Face"/>
    <n v="103.99526020166461"/>
    <n v="697.65881049652626"/>
    <n v="1.5400176917141809E-7"/>
    <n v="6493431.8961421046"/>
    <n v="675286139.6410867"/>
    <s v="$675,286,140"/>
    <s v="$675.29 MM"/>
  </r>
  <r>
    <n v="865"/>
    <n v="66"/>
    <n v="4"/>
    <n v="137.50136130945091"/>
    <x v="2"/>
    <x v="3"/>
    <n v="3"/>
    <n v="3"/>
    <n v="2"/>
    <n v="2.8"/>
    <n v="44.999999999999993"/>
    <n v="0"/>
    <n v="0"/>
    <s v="Cúcuta"/>
    <s v="Telemarketing"/>
    <n v="137.50136130945091"/>
    <n v="922.43661861878854"/>
    <n v="1.451726753287646E-6"/>
    <n v="688834.86354119657"/>
    <n v="94715731.454324365"/>
    <s v="$94,715,731"/>
    <s v="$94.72 MM"/>
  </r>
  <r>
    <n v="866"/>
    <n v="120"/>
    <n v="5"/>
    <n v="300.13785123908872"/>
    <x v="1"/>
    <x v="3"/>
    <n v="2"/>
    <n v="4"/>
    <n v="4"/>
    <n v="3"/>
    <n v="50"/>
    <n v="0"/>
    <n v="0"/>
    <s v="Barranquilla"/>
    <s v="Telemarketing"/>
    <n v="300.13785123908872"/>
    <n v="2013.4938445694111"/>
    <n v="5.906184826057595E-4"/>
    <n v="1693.1403764881909"/>
    <n v="508175.51444530737"/>
    <s v="$508,176"/>
    <s v="$508.18 K"/>
  </r>
  <r>
    <n v="867"/>
    <n v="351"/>
    <n v="1"/>
    <n v="196.7933607605932"/>
    <x v="5"/>
    <x v="1"/>
    <n v="1"/>
    <n v="1"/>
    <n v="3"/>
    <n v="1.4"/>
    <n v="10"/>
    <n v="1"/>
    <n v="0"/>
    <s v="Manizales"/>
    <s v="Email"/>
    <n v="196.7933607605932"/>
    <n v="1320.2007641080129"/>
    <n v="0.99999999423530039"/>
    <n v="1.0000000057647001"/>
    <n v="196.79336189504781"/>
    <s v="$197"/>
    <s v="$196.79"/>
  </r>
  <r>
    <n v="868"/>
    <n v="55"/>
    <n v="5"/>
    <n v="344.35314165624112"/>
    <x v="0"/>
    <x v="1"/>
    <n v="3"/>
    <n v="4"/>
    <n v="5"/>
    <n v="3.7"/>
    <n v="67.5"/>
    <n v="0"/>
    <n v="0.16666666666666671"/>
    <s v="Bucaramanga"/>
    <s v="Digital"/>
    <n v="344.35314165624112"/>
    <n v="2310.1149295916612"/>
    <n v="2.8438162884657331E-7"/>
    <n v="3516401.5483556781"/>
    <n v="1210883920.501148"/>
    <s v="$1,210,883,921"/>
    <s v="$1210.88 MM"/>
  </r>
  <r>
    <n v="869"/>
    <n v="46"/>
    <n v="4"/>
    <n v="452.04498043115592"/>
    <x v="7"/>
    <x v="2"/>
    <n v="4"/>
    <n v="3"/>
    <n v="5"/>
    <n v="3.9"/>
    <n v="72.5"/>
    <n v="0"/>
    <n v="0"/>
    <s v="Cartagena"/>
    <s v="Face to Face"/>
    <n v="452.04498043115592"/>
    <n v="3032.5724723123262"/>
    <n v="1.0763708312266909E-7"/>
    <n v="9290478.4391114134"/>
    <n v="4199714144.204195"/>
    <s v="$4,199,714,144"/>
    <s v="$4199.71 MM"/>
  </r>
  <r>
    <n v="870"/>
    <n v="46"/>
    <n v="7"/>
    <n v="418.37958497191431"/>
    <x v="1"/>
    <x v="2"/>
    <n v="4"/>
    <n v="5"/>
    <n v="5"/>
    <n v="4.5"/>
    <n v="87.5"/>
    <n v="0"/>
    <n v="0"/>
    <s v="Barranquilla"/>
    <s v="Face to Face"/>
    <n v="418.37958497191431"/>
    <n v="2806.7260279124139"/>
    <n v="8.3713280614539E-8"/>
    <n v="11945535.913286431"/>
    <n v="4997768357.6678724"/>
    <s v="$4,997,768,358"/>
    <s v="$4997.77 MM"/>
  </r>
  <r>
    <n v="871"/>
    <n v="20"/>
    <n v="8"/>
    <n v="379.79838691524083"/>
    <x v="2"/>
    <x v="3"/>
    <n v="5"/>
    <n v="5"/>
    <n v="5"/>
    <n v="5"/>
    <n v="100"/>
    <n v="0"/>
    <n v="0.1111111111111111"/>
    <s v="Cartagena"/>
    <s v="Telemarketing"/>
    <n v="379.79838691524083"/>
    <n v="2547.9016094576309"/>
    <n v="3.444938407376691E-9"/>
    <n v="290280951.86221248"/>
    <n v="110248237269.489"/>
    <s v="$110,248,237,269"/>
    <s v="$110248.24 MM"/>
  </r>
  <r>
    <n v="872"/>
    <n v="115"/>
    <n v="4"/>
    <n v="207.66033175903641"/>
    <x v="1"/>
    <x v="2"/>
    <n v="2"/>
    <n v="3"/>
    <n v="3"/>
    <n v="2.5"/>
    <n v="37.5"/>
    <n v="0"/>
    <n v="0"/>
    <s v="Barranquilla"/>
    <s v="Face to Face"/>
    <n v="207.66033175903641"/>
    <n v="1393.102529493977"/>
    <n v="4.0398513900797688E-4"/>
    <n v="2475.338579175444"/>
    <n v="514029.63056751451"/>
    <s v="$514,030"/>
    <s v="$514.03 K"/>
  </r>
  <r>
    <n v="873"/>
    <n v="180"/>
    <n v="2"/>
    <n v="116.06156633485639"/>
    <x v="1"/>
    <x v="0"/>
    <n v="1"/>
    <n v="1"/>
    <n v="2"/>
    <n v="1.2"/>
    <n v="5.0000000000000044"/>
    <n v="0"/>
    <n v="0"/>
    <s v="Barranquilla"/>
    <s v="Digital"/>
    <n v="116.06156633485639"/>
    <n v="778.60639183480293"/>
    <n v="0.49122617337671193"/>
    <n v="2.035722146330178"/>
    <n v="236.26910092563611"/>
    <s v="$236"/>
    <s v="$236.27"/>
  </r>
  <r>
    <n v="874"/>
    <n v="68"/>
    <n v="5"/>
    <n v="261.53149088475368"/>
    <x v="7"/>
    <x v="3"/>
    <n v="3"/>
    <n v="4"/>
    <n v="4"/>
    <n v="3.5"/>
    <n v="62.5"/>
    <n v="0"/>
    <n v="0"/>
    <s v="Cartagena"/>
    <s v="Telemarketing"/>
    <n v="261.53149088475368"/>
    <n v="1754.500623242056"/>
    <n v="1.4056566062831431E-6"/>
    <n v="711411.3045320604"/>
    <n v="186056459.10653731"/>
    <s v="$186,056,459"/>
    <s v="$186.06 MM"/>
  </r>
  <r>
    <n v="875"/>
    <n v="44"/>
    <n v="3"/>
    <n v="109.5649217221582"/>
    <x v="8"/>
    <x v="0"/>
    <n v="4"/>
    <n v="2"/>
    <n v="2"/>
    <n v="3"/>
    <n v="50"/>
    <n v="0"/>
    <n v="0"/>
    <s v="Santa Marta"/>
    <s v="Digital"/>
    <n v="109.5649217221582"/>
    <n v="735.02323868027929"/>
    <n v="1.115458895004444E-7"/>
    <n v="8964920.2178446539"/>
    <n v="982240781.91354275"/>
    <s v="$982,240,782"/>
    <s v="$982.24 MM"/>
  </r>
  <r>
    <n v="876"/>
    <n v="26"/>
    <n v="4"/>
    <n v="76.247053975340989"/>
    <x v="7"/>
    <x v="3"/>
    <n v="4"/>
    <n v="3"/>
    <n v="1"/>
    <n v="3.1"/>
    <n v="52.5"/>
    <n v="0"/>
    <n v="0"/>
    <s v="Cartagena"/>
    <s v="Telemarketing"/>
    <n v="76.247053975340989"/>
    <n v="511.50820601965631"/>
    <n v="1.428179997852221E-8"/>
    <n v="70019185.362059221"/>
    <n v="5338756605.6103354"/>
    <s v="$5,338,756,606"/>
    <s v="$5338.76 MM"/>
  </r>
  <r>
    <n v="877"/>
    <n v="62"/>
    <n v="3"/>
    <n v="303.29851616240808"/>
    <x v="4"/>
    <x v="1"/>
    <n v="3"/>
    <n v="2"/>
    <n v="4"/>
    <n v="2.9"/>
    <n v="47.500000000000007"/>
    <n v="0"/>
    <n v="0"/>
    <s v="Cali"/>
    <s v="Email"/>
    <n v="303.29851616240808"/>
    <n v="2034.697366023227"/>
    <n v="9.3849895021227842E-7"/>
    <n v="1065531.2931077981"/>
    <n v="323174060.12420708"/>
    <s v="$323,174,060"/>
    <s v="$323.17 MM"/>
  </r>
  <r>
    <n v="878"/>
    <n v="94"/>
    <n v="7"/>
    <n v="394.41603399241171"/>
    <x v="2"/>
    <x v="1"/>
    <n v="2"/>
    <n v="5"/>
    <n v="5"/>
    <n v="3.5"/>
    <n v="62.5"/>
    <n v="0"/>
    <n v="0"/>
    <s v="Cúcuta"/>
    <s v="Email"/>
    <n v="394.41603399241171"/>
    <n v="2645.9650236203638"/>
    <n v="2.7524090963274201E-5"/>
    <n v="36331.808426818337"/>
    <n v="14329847.787477771"/>
    <s v="$14,329,848"/>
    <s v="$14.33 MM"/>
  </r>
  <r>
    <n v="879"/>
    <n v="78"/>
    <n v="2"/>
    <n v="224.04256164748719"/>
    <x v="1"/>
    <x v="1"/>
    <n v="3"/>
    <n v="1"/>
    <n v="3"/>
    <n v="2.4"/>
    <n v="35.000000000000007"/>
    <n v="0"/>
    <n v="0"/>
    <s v="Barranquilla"/>
    <s v="Email"/>
    <n v="224.04256164748719"/>
    <n v="1503.00375956056"/>
    <n v="6.7152652470853408E-6"/>
    <n v="148914.44540244111"/>
    <n v="33363173.814277779"/>
    <s v="$33,363,174"/>
    <s v="$33.36 MM"/>
  </r>
  <r>
    <n v="880"/>
    <n v="200"/>
    <n v="2"/>
    <n v="61.037896710843263"/>
    <x v="4"/>
    <x v="1"/>
    <n v="1"/>
    <n v="1"/>
    <n v="1"/>
    <n v="1"/>
    <n v="0"/>
    <n v="1"/>
    <n v="0"/>
    <s v="Cali"/>
    <s v="Email"/>
    <n v="61.037896710843263"/>
    <n v="409.4766081831018"/>
    <n v="0.9058687642905755"/>
    <n v="1.103912663092145"/>
    <n v="67.380507107610271"/>
    <s v="$67"/>
    <s v="$67.38"/>
  </r>
  <r>
    <n v="881"/>
    <n v="366"/>
    <n v="1"/>
    <n v="5.468949846142011"/>
    <x v="3"/>
    <x v="2"/>
    <n v="1"/>
    <n v="1"/>
    <n v="1"/>
    <n v="1"/>
    <n v="0"/>
    <n v="1"/>
    <n v="0"/>
    <s v="Medellín"/>
    <s v="Face to Face"/>
    <n v="5.468949846142011"/>
    <n v="36.68879751755766"/>
    <n v="0.9999999990254731"/>
    <n v="1.0000000009745269"/>
    <n v="5.4689498514716499"/>
    <s v="$5"/>
    <s v="$5.47"/>
  </r>
  <r>
    <n v="882"/>
    <n v="23"/>
    <n v="4"/>
    <n v="181.0637654241601"/>
    <x v="4"/>
    <x v="1"/>
    <n v="5"/>
    <n v="3"/>
    <n v="3"/>
    <n v="4"/>
    <n v="75"/>
    <n v="0"/>
    <n v="0"/>
    <s v="Cali"/>
    <s v="Email"/>
    <n v="181.0637654241601"/>
    <n v="1214.6777743993721"/>
    <n v="7.102952477926523E-9"/>
    <n v="140786525.47763029"/>
    <n v="25491338423.964199"/>
    <s v="$25,491,338,424"/>
    <s v="$25491.34 MM"/>
  </r>
  <r>
    <n v="883"/>
    <n v="226"/>
    <n v="5"/>
    <n v="149.21659583181889"/>
    <x v="1"/>
    <x v="0"/>
    <n v="1"/>
    <n v="4"/>
    <n v="2"/>
    <n v="2.1"/>
    <n v="27.5"/>
    <n v="1"/>
    <n v="0.2857142857142857"/>
    <s v="Cartagena"/>
    <s v="Digital"/>
    <n v="149.21659583181889"/>
    <n v="1001.0290137501991"/>
    <n v="0.9898603284127887"/>
    <n v="1.0102435376953329"/>
    <n v="150.74510165599139"/>
    <s v="$151"/>
    <s v="$150.75"/>
  </r>
  <r>
    <n v="884"/>
    <n v="70"/>
    <n v="3"/>
    <n v="197.40021356292971"/>
    <x v="6"/>
    <x v="1"/>
    <n v="3"/>
    <n v="2"/>
    <n v="3"/>
    <n v="2.7"/>
    <n v="42.500000000000007"/>
    <n v="0"/>
    <n v="0"/>
    <s v="Bogotá"/>
    <s v="Email"/>
    <n v="197.40021356292971"/>
    <n v="1324.2718746894329"/>
    <n v="2.4037212208972741E-6"/>
    <n v="416021.62152011727"/>
    <n v="82122756.934867471"/>
    <s v="$82,122,757"/>
    <s v="$82.12 MM"/>
  </r>
  <r>
    <n v="885"/>
    <n v="47"/>
    <n v="3"/>
    <n v="154.6641081169181"/>
    <x v="5"/>
    <x v="0"/>
    <n v="4"/>
    <n v="2"/>
    <n v="2"/>
    <n v="3"/>
    <n v="50"/>
    <n v="0"/>
    <n v="0.25"/>
    <s v="Manizales"/>
    <s v="Digital"/>
    <n v="154.6641081169181"/>
    <n v="1037.5739960274459"/>
    <n v="1.3854342312743489E-7"/>
    <n v="7217953.6020283038"/>
    <n v="1116358356.287004"/>
    <s v="$1,116,358,356"/>
    <s v="$1116.36 MM"/>
  </r>
  <r>
    <n v="886"/>
    <n v="2"/>
    <n v="7"/>
    <n v="337.88691849543488"/>
    <x v="6"/>
    <x v="0"/>
    <n v="5"/>
    <n v="5"/>
    <n v="5"/>
    <n v="5"/>
    <n v="100"/>
    <n v="0"/>
    <n v="0"/>
    <s v="Bogotá"/>
    <s v="Digital"/>
    <n v="337.88691849543488"/>
    <n v="2266.7358606800099"/>
    <n v="4.7804140968317619E-10"/>
    <n v="2091868988.2174721"/>
    <n v="706815166324.96497"/>
    <s v="$706,815,166,325"/>
    <s v="$706815.17 MM"/>
  </r>
  <r>
    <n v="887"/>
    <n v="4"/>
    <n v="7"/>
    <n v="589.75322216146401"/>
    <x v="5"/>
    <x v="3"/>
    <n v="5"/>
    <n v="5"/>
    <n v="5"/>
    <n v="5"/>
    <n v="100"/>
    <n v="0"/>
    <n v="0.125"/>
    <s v="Bogotá"/>
    <s v="Telemarketing"/>
    <n v="589.75322216146401"/>
    <n v="3956.3969613787722"/>
    <n v="6.1697395158073916E-10"/>
    <n v="1620813970.2460949"/>
    <n v="955880261476.94983"/>
    <s v="$955,880,261,477"/>
    <s v="$955880.26 MM"/>
  </r>
  <r>
    <n v="888"/>
    <n v="24"/>
    <n v="2"/>
    <n v="161.51457070932381"/>
    <x v="4"/>
    <x v="1"/>
    <n v="5"/>
    <n v="1"/>
    <n v="2"/>
    <n v="3.2"/>
    <n v="54.999999999999993"/>
    <n v="0"/>
    <n v="0.5"/>
    <s v="Bogotá"/>
    <s v="Email"/>
    <n v="161.51457070932381"/>
    <n v="1083.5307595789859"/>
    <n v="8.4279819440498296E-9"/>
    <n v="118652366.2056492"/>
    <n v="19164085991.35091"/>
    <s v="$19,164,085,991"/>
    <s v="$19164.09 MM"/>
  </r>
  <r>
    <n v="889"/>
    <n v="72"/>
    <n v="7"/>
    <n v="256.15028913932412"/>
    <x v="6"/>
    <x v="0"/>
    <n v="3"/>
    <n v="5"/>
    <n v="4"/>
    <n v="3.8"/>
    <n v="70"/>
    <n v="0"/>
    <n v="0"/>
    <s v="Bogotá"/>
    <s v="Digital"/>
    <n v="256.15028913932412"/>
    <n v="1718.4004894332829"/>
    <n v="1.9560919590436319E-6"/>
    <n v="511223.40919438039"/>
    <n v="130950024.0799315"/>
    <s v="$130,950,024"/>
    <s v="$130.95 MM"/>
  </r>
  <r>
    <n v="890"/>
    <n v="40"/>
    <n v="6"/>
    <n v="228.19245542902269"/>
    <x v="9"/>
    <x v="0"/>
    <n v="4"/>
    <n v="5"/>
    <n v="3"/>
    <n v="4.0999999999999996"/>
    <n v="77.499999999999986"/>
    <n v="0"/>
    <n v="0.14285714285714279"/>
    <s v="Pereira"/>
    <s v="Digital"/>
    <n v="228.19245542902269"/>
    <n v="1530.843585661275"/>
    <n v="4.3573769439401061E-8"/>
    <n v="22949586.70928666"/>
    <n v="5236922542.2733879"/>
    <s v="$5,236,922,542"/>
    <s v="$5236.92 MM"/>
  </r>
  <r>
    <n v="891"/>
    <n v="181"/>
    <n v="3"/>
    <n v="211.74358505173601"/>
    <x v="6"/>
    <x v="1"/>
    <n v="1"/>
    <n v="2"/>
    <n v="3"/>
    <n v="1.7"/>
    <n v="17.5"/>
    <n v="1"/>
    <n v="0.25"/>
    <s v="Bogotá"/>
    <s v="Digital"/>
    <n v="211.74358505173601"/>
    <n v="1420.4952936412731"/>
    <n v="0.4413070975456268"/>
    <n v="2.265995733043042"/>
    <n v="479.81006022647028"/>
    <s v="$480"/>
    <s v="$479.81"/>
  </r>
  <r>
    <n v="892"/>
    <n v="149"/>
    <n v="6"/>
    <n v="336.01710278570641"/>
    <x v="1"/>
    <x v="1"/>
    <n v="2"/>
    <n v="5"/>
    <n v="5"/>
    <n v="3.5"/>
    <n v="62.5"/>
    <n v="0"/>
    <n v="0"/>
    <s v="Barranquilla"/>
    <s v="Email"/>
    <n v="336.01710278570641"/>
    <n v="2254.192083190851"/>
    <n v="1.214074696743795E-2"/>
    <n v="82.367254888191525"/>
    <n v="27676.80635194193"/>
    <s v="$27,677"/>
    <s v="$27.68 K"/>
  </r>
  <r>
    <n v="893"/>
    <n v="86"/>
    <n v="3"/>
    <n v="102.8346266893451"/>
    <x v="1"/>
    <x v="2"/>
    <n v="3"/>
    <n v="2"/>
    <n v="2"/>
    <n v="2.5"/>
    <n v="37.5"/>
    <n v="0"/>
    <n v="0.25"/>
    <s v="Bogotá"/>
    <s v="Email"/>
    <n v="102.8346266893451"/>
    <n v="689.87262683722247"/>
    <n v="1.3178839414814701E-5"/>
    <n v="75879.215803773419"/>
    <n v="7803010.8306612931"/>
    <s v="$7,803,011"/>
    <s v="$7.80 MM"/>
  </r>
  <r>
    <n v="894"/>
    <n v="67"/>
    <n v="2"/>
    <n v="36.858061963280463"/>
    <x v="0"/>
    <x v="0"/>
    <n v="3"/>
    <n v="1"/>
    <n v="1"/>
    <n v="2"/>
    <n v="25"/>
    <n v="0"/>
    <n v="0"/>
    <s v="Bucaramanga"/>
    <s v="Digital"/>
    <n v="36.858061963280463"/>
    <n v="247.26465049123371"/>
    <n v="2.1885286358490608E-6"/>
    <n v="456927.99427869509"/>
    <n v="16841480.3258816"/>
    <s v="$16,841,480"/>
    <s v="$16.84 MM"/>
  </r>
  <r>
    <n v="895"/>
    <n v="76"/>
    <n v="4"/>
    <n v="116.63326489712971"/>
    <x v="1"/>
    <x v="1"/>
    <n v="3"/>
    <n v="3"/>
    <n v="2"/>
    <n v="2.8"/>
    <n v="44.999999999999993"/>
    <n v="0"/>
    <n v="0"/>
    <s v="Barranquilla"/>
    <s v="Email"/>
    <n v="116.63326489712971"/>
    <n v="782.44166796320269"/>
    <n v="4.3929168405766914E-6"/>
    <n v="227639.18286892099"/>
    <n v="26550301.116517"/>
    <s v="$26,550,301"/>
    <s v="$26.55 MM"/>
  </r>
  <r>
    <n v="896"/>
    <n v="18"/>
    <n v="4"/>
    <n v="211.85446449799491"/>
    <x v="7"/>
    <x v="1"/>
    <n v="5"/>
    <n v="3"/>
    <n v="3"/>
    <n v="4"/>
    <n v="75"/>
    <n v="0"/>
    <n v="0"/>
    <s v="Cartagena"/>
    <s v="Email"/>
    <n v="211.85446449799491"/>
    <n v="1421.239135451327"/>
    <n v="4.1163446155472361E-9"/>
    <n v="242933984.73564339"/>
    <n v="51466649244.533783"/>
    <s v="$51,466,649,245"/>
    <s v="$51466.65 MM"/>
  </r>
  <r>
    <n v="897"/>
    <n v="47"/>
    <n v="4"/>
    <n v="261.91051530528699"/>
    <x v="1"/>
    <x v="0"/>
    <n v="4"/>
    <n v="3"/>
    <n v="4"/>
    <n v="3.7"/>
    <n v="67.5"/>
    <n v="0"/>
    <n v="0"/>
    <s v="Barranquilla"/>
    <s v="Digital"/>
    <n v="261.91051530528699"/>
    <n v="1757.043332648866"/>
    <n v="1.2211618695056199E-7"/>
    <n v="8188922.5742435241"/>
    <n v="2144764931.215219"/>
    <s v="$2,144,764,931"/>
    <s v="$2144.76 MM"/>
  </r>
  <r>
    <n v="898"/>
    <n v="93"/>
    <n v="7"/>
    <n v="343.74227171309269"/>
    <x v="0"/>
    <x v="0"/>
    <n v="2"/>
    <n v="5"/>
    <n v="5"/>
    <n v="3.5"/>
    <n v="62.5"/>
    <n v="0"/>
    <n v="0"/>
    <s v="Bucaramanga"/>
    <s v="Digital"/>
    <n v="343.74227171309269"/>
    <n v="2306.0168697658719"/>
    <n v="2.4128856104635909E-5"/>
    <n v="41444.152829435967"/>
    <n v="14246107.242814921"/>
    <s v="$14,246,107"/>
    <s v="$14.25 MM"/>
  </r>
  <r>
    <n v="899"/>
    <n v="79"/>
    <n v="2"/>
    <n v="165.92914449125109"/>
    <x v="0"/>
    <x v="0"/>
    <n v="3"/>
    <n v="1"/>
    <n v="2"/>
    <n v="2.2000000000000002"/>
    <n v="30"/>
    <n v="0"/>
    <n v="0"/>
    <s v="Bucaramanga"/>
    <s v="Digital"/>
    <n v="165.92914449125109"/>
    <n v="1113.1462082790149"/>
    <n v="8.028261354798797E-6"/>
    <n v="124559.9708089052"/>
    <n v="20668129.394176848"/>
    <s v="$20,668,129"/>
    <s v="$20.67 MM"/>
  </r>
  <r>
    <n v="900"/>
    <n v="193"/>
    <n v="3"/>
    <n v="233.14749102666269"/>
    <x v="7"/>
    <x v="0"/>
    <n v="1"/>
    <n v="2"/>
    <n v="3"/>
    <n v="1.7"/>
    <n v="17.5"/>
    <n v="1"/>
    <n v="0.25"/>
    <s v="Cartagena"/>
    <s v="Digital"/>
    <n v="233.14749102666269"/>
    <n v="1564.084756790747"/>
    <n v="0.75236378178569074"/>
    <n v="1.3291442573518879"/>
    <n v="309.8866488140896"/>
    <s v="$310"/>
    <s v="$309.89"/>
  </r>
  <r>
    <n v="901"/>
    <n v="63"/>
    <n v="3"/>
    <n v="110.57627311089669"/>
    <x v="0"/>
    <x v="0"/>
    <n v="3"/>
    <n v="2"/>
    <n v="2"/>
    <n v="2.5"/>
    <n v="37.5"/>
    <n v="0"/>
    <n v="0.25"/>
    <s v="Bucaramanga"/>
    <s v="Telemarketing"/>
    <n v="110.57627311089669"/>
    <n v="741.80795372876412"/>
    <n v="1.0161242984250849E-6"/>
    <n v="984131.56889361236"/>
    <n v="108821601.1390353"/>
    <s v="$108,821,601"/>
    <s v="$108.82 MM"/>
  </r>
  <r>
    <n v="902"/>
    <n v="166"/>
    <n v="3"/>
    <n v="196.77568678810249"/>
    <x v="6"/>
    <x v="3"/>
    <n v="1"/>
    <n v="2"/>
    <n v="3"/>
    <n v="1.7"/>
    <n v="17.5"/>
    <n v="0"/>
    <n v="0.25"/>
    <s v="Bogotá"/>
    <s v="Email"/>
    <n v="196.77568678810249"/>
    <n v="1320.0821971406269"/>
    <n v="0.1284111932571638"/>
    <n v="7.7874831207069404"/>
    <n v="1532.3873394278639"/>
    <s v="$1,532"/>
    <s v="$1.53 K"/>
  </r>
  <r>
    <n v="903"/>
    <n v="95"/>
    <n v="4"/>
    <n v="141.4285240028145"/>
    <x v="1"/>
    <x v="0"/>
    <n v="2"/>
    <n v="3"/>
    <n v="2"/>
    <n v="2.2999999999999998"/>
    <n v="32.499999999999993"/>
    <n v="0"/>
    <n v="0"/>
    <s v="Barranquilla"/>
    <s v="Digital"/>
    <n v="141.4285240028145"/>
    <n v="948.78223906307994"/>
    <n v="4.6270515916042359E-5"/>
    <n v="21612.034795862131"/>
    <n v="3056558.1818762491"/>
    <s v="$3,056,558"/>
    <s v="$3.06 MM"/>
  </r>
  <r>
    <n v="904"/>
    <n v="134"/>
    <n v="3"/>
    <n v="77.725260136954631"/>
    <x v="6"/>
    <x v="1"/>
    <n v="2"/>
    <n v="2"/>
    <n v="1"/>
    <n v="1.8"/>
    <n v="20"/>
    <n v="0"/>
    <n v="0.25"/>
    <s v="Bogotá"/>
    <s v="Email"/>
    <n v="77.725260136954631"/>
    <n v="521.42484597401744"/>
    <n v="3.7695332283680829E-3"/>
    <n v="265.28483486347272"/>
    <n v="20619.332800152471"/>
    <s v="$20,619"/>
    <s v="$20.62 K"/>
  </r>
  <r>
    <n v="905"/>
    <n v="83"/>
    <n v="4"/>
    <n v="291.20194061157139"/>
    <x v="6"/>
    <x v="3"/>
    <n v="3"/>
    <n v="3"/>
    <n v="4"/>
    <n v="3.2"/>
    <n v="55.000000000000007"/>
    <n v="0"/>
    <n v="0.2"/>
    <s v="Cúcuta"/>
    <s v="Telemarketing"/>
    <n v="291.20194061157139"/>
    <n v="1953.546720373484"/>
    <n v="7.700561960757082E-6"/>
    <n v="129860.6523908399"/>
    <n v="37815673.985297292"/>
    <s v="$37,815,674"/>
    <s v="$37.82 MM"/>
  </r>
  <r>
    <n v="906"/>
    <n v="125"/>
    <n v="2"/>
    <n v="153.11441622963841"/>
    <x v="1"/>
    <x v="2"/>
    <n v="2"/>
    <n v="1"/>
    <n v="2"/>
    <n v="1.7"/>
    <n v="17.5"/>
    <n v="0"/>
    <n v="0"/>
    <s v="Barranquilla"/>
    <s v="Face to Face"/>
    <n v="153.11441622963841"/>
    <n v="1027.1777895405439"/>
    <n v="1.690576885027911E-3"/>
    <n v="591.51406177157685"/>
    <n v="90569.330259777285"/>
    <s v="$90,569"/>
    <s v="$90.57 K"/>
  </r>
  <r>
    <n v="907"/>
    <n v="139"/>
    <n v="4"/>
    <n v="156.46971116523989"/>
    <x v="7"/>
    <x v="3"/>
    <n v="2"/>
    <n v="3"/>
    <n v="2"/>
    <n v="2.2999999999999998"/>
    <n v="32.499999999999993"/>
    <n v="0"/>
    <n v="0"/>
    <s v="Cartagena"/>
    <s v="Telemarketing"/>
    <n v="156.46971116523989"/>
    <n v="1049.6869987977491"/>
    <n v="6.2637331654925733E-3"/>
    <n v="159.64920177460351"/>
    <n v="24980.26448943331"/>
    <s v="$24,980"/>
    <s v="$24.98 K"/>
  </r>
  <r>
    <n v="908"/>
    <n v="180"/>
    <n v="2"/>
    <n v="41.622158748777451"/>
    <x v="0"/>
    <x v="1"/>
    <n v="1"/>
    <n v="1"/>
    <n v="1"/>
    <n v="1"/>
    <n v="0"/>
    <n v="0"/>
    <n v="0"/>
    <s v="Bucaramanga"/>
    <s v="Email"/>
    <n v="41.622158748777451"/>
    <n v="279.22489646797248"/>
    <n v="0.5063640737944578"/>
    <n v="1.97486364407029"/>
    <n v="82.198088100682725"/>
    <s v="$82"/>
    <s v="$82.20"/>
  </r>
  <r>
    <n v="909"/>
    <n v="100"/>
    <n v="2"/>
    <n v="336.69378666961342"/>
    <x v="6"/>
    <x v="1"/>
    <n v="2"/>
    <n v="1"/>
    <n v="5"/>
    <n v="2.2999999999999998"/>
    <n v="32.499999999999993"/>
    <n v="0"/>
    <n v="0"/>
    <s v="Bogotá"/>
    <s v="Email"/>
    <n v="336.69378666961342"/>
    <n v="2258.7316600197678"/>
    <n v="8.5472191543013815E-5"/>
    <n v="11699.71170678069"/>
    <n v="3939220.2374987951"/>
    <s v="$3,939,220"/>
    <s v="$3.94 MM"/>
  </r>
  <r>
    <n v="910"/>
    <n v="42"/>
    <n v="6"/>
    <n v="344.41110955230857"/>
    <x v="8"/>
    <x v="3"/>
    <n v="4"/>
    <n v="5"/>
    <n v="5"/>
    <n v="4.5"/>
    <n v="87.5"/>
    <n v="0"/>
    <n v="0"/>
    <s v="Santa Marta"/>
    <s v="Telemarketing"/>
    <n v="344.41110955230857"/>
    <n v="2310.503810905474"/>
    <n v="5.147466784043761E-8"/>
    <n v="19427031.62456188"/>
    <n v="6690885517.1231461"/>
    <s v="$6,690,885,517"/>
    <s v="$6690.89 MM"/>
  </r>
  <r>
    <n v="911"/>
    <n v="22"/>
    <n v="5"/>
    <n v="370.9172281225085"/>
    <x v="6"/>
    <x v="1"/>
    <n v="5"/>
    <n v="4"/>
    <n v="5"/>
    <n v="4.7"/>
    <n v="92.5"/>
    <n v="0"/>
    <n v="0.16666666666666671"/>
    <s v="Cúcuta"/>
    <s v="Email"/>
    <n v="370.9172281225085"/>
    <n v="2488.3217914240659"/>
    <n v="4.6144156297814436E-9"/>
    <n v="216712164.70965439"/>
    <n v="80382275434.533524"/>
    <s v="$80,382,275,435"/>
    <s v="$80382.28 MM"/>
  </r>
  <r>
    <n v="912"/>
    <n v="151"/>
    <n v="2"/>
    <n v="83.686220555218284"/>
    <x v="4"/>
    <x v="0"/>
    <n v="2"/>
    <n v="1"/>
    <n v="1"/>
    <n v="1.5"/>
    <n v="12.5"/>
    <n v="0"/>
    <n v="0"/>
    <s v="Cali"/>
    <s v="Digital"/>
    <n v="83.686220555218284"/>
    <n v="561.41432767499339"/>
    <n v="3.1734811867128981E-2"/>
    <n v="31.51113686089953"/>
    <n v="2637.0479492869072"/>
    <s v="$2,637"/>
    <s v="$2.64 K"/>
  </r>
  <r>
    <n v="913"/>
    <n v="64"/>
    <n v="4"/>
    <n v="369.47999272072678"/>
    <x v="7"/>
    <x v="0"/>
    <n v="3"/>
    <n v="3"/>
    <n v="5"/>
    <n v="3.4"/>
    <n v="60"/>
    <n v="0"/>
    <n v="0.2"/>
    <s v="Cali"/>
    <s v="Digital"/>
    <n v="369.47999272072678"/>
    <n v="2478.6800064151521"/>
    <n v="8.7177395701511185E-7"/>
    <n v="1147086.3426844319"/>
    <n v="423825453.54508919"/>
    <s v="$423,825,454"/>
    <s v="$423.83 MM"/>
  </r>
  <r>
    <n v="914"/>
    <n v="81"/>
    <n v="5"/>
    <n v="320.58922953575552"/>
    <x v="6"/>
    <x v="2"/>
    <n v="3"/>
    <n v="4"/>
    <n v="4"/>
    <n v="3.5"/>
    <n v="62.5"/>
    <n v="0"/>
    <n v="0"/>
    <s v="Bogotá"/>
    <s v="Face to Face"/>
    <n v="320.58922953575552"/>
    <n v="2150.693215269564"/>
    <n v="6.1356065211084012E-6"/>
    <n v="162983.07209885251"/>
    <n v="52250617.511541598"/>
    <s v="$52,250,618"/>
    <s v="$52.25 MM"/>
  </r>
  <r>
    <n v="915"/>
    <n v="157"/>
    <n v="3"/>
    <n v="437.78574316988153"/>
    <x v="1"/>
    <x v="0"/>
    <n v="1"/>
    <n v="2"/>
    <n v="5"/>
    <n v="2.1"/>
    <n v="27.5"/>
    <n v="0"/>
    <n v="0.4"/>
    <s v="Medellín"/>
    <s v="Email"/>
    <n v="437.78574316988153"/>
    <n v="2936.913473171428"/>
    <n v="4.3726413602673278E-2"/>
    <n v="22.869472193321229"/>
    <n v="10011.928880056081"/>
    <s v="$10,012"/>
    <s v="$10.01 K"/>
  </r>
  <r>
    <n v="916"/>
    <n v="52"/>
    <n v="6"/>
    <n v="282.47306591647862"/>
    <x v="1"/>
    <x v="1"/>
    <n v="3"/>
    <n v="5"/>
    <n v="4"/>
    <n v="3.8"/>
    <n v="70"/>
    <n v="0"/>
    <n v="0.25"/>
    <s v="Barranquilla"/>
    <s v="Email"/>
    <n v="282.47306591647862"/>
    <n v="1894.988509884442"/>
    <n v="1.83378237881696E-7"/>
    <n v="5453209.778605991"/>
    <n v="1540384885.2485559"/>
    <s v="$1,540,384,885"/>
    <s v="$1540.38 MM"/>
  </r>
  <r>
    <n v="917"/>
    <n v="155"/>
    <n v="7"/>
    <n v="400.22580829914949"/>
    <x v="8"/>
    <x v="3"/>
    <n v="2"/>
    <n v="5"/>
    <n v="5"/>
    <n v="3.5"/>
    <n v="62.5"/>
    <n v="0"/>
    <n v="0.125"/>
    <s v="Barranquilla"/>
    <s v="Telemarketing"/>
    <n v="400.22580829914949"/>
    <n v="2684.940263686422"/>
    <n v="2.272430933957241E-2"/>
    <n v="44.005737866742862"/>
    <n v="17612.23200751765"/>
    <s v="$17,612"/>
    <s v="$17.61 K"/>
  </r>
  <r>
    <n v="918"/>
    <n v="74"/>
    <n v="4"/>
    <n v="239.42085045675651"/>
    <x v="1"/>
    <x v="0"/>
    <n v="3"/>
    <n v="3"/>
    <n v="4"/>
    <n v="3.2"/>
    <n v="55.000000000000007"/>
    <n v="0"/>
    <n v="0"/>
    <s v="Barranquilla"/>
    <s v="Digital"/>
    <n v="239.42085045675651"/>
    <n v="1606.1699871111409"/>
    <n v="3.081528472206388E-6"/>
    <n v="324514.28212311649"/>
    <n v="77695485.411280379"/>
    <s v="$77,695,485"/>
    <s v="$77.70 MM"/>
  </r>
  <r>
    <n v="919"/>
    <n v="115"/>
    <n v="4"/>
    <n v="145.5988456974961"/>
    <x v="4"/>
    <x v="0"/>
    <n v="2"/>
    <n v="3"/>
    <n v="2"/>
    <n v="2.2999999999999998"/>
    <n v="32.499999999999993"/>
    <n v="0"/>
    <n v="0.33333333333333331"/>
    <s v="Cali"/>
    <s v="Email"/>
    <n v="145.5988456974961"/>
    <n v="976.75910711704239"/>
    <n v="3.5989808565609391E-4"/>
    <n v="2778.5643765706641"/>
    <n v="404555.76592487172"/>
    <s v="$404,556"/>
    <s v="$404.56 K"/>
  </r>
  <r>
    <n v="920"/>
    <n v="227"/>
    <n v="4"/>
    <n v="318.69019851947741"/>
    <x v="6"/>
    <x v="2"/>
    <n v="1"/>
    <n v="3"/>
    <n v="4"/>
    <n v="2.2000000000000002"/>
    <n v="30"/>
    <n v="1"/>
    <n v="0.33333333333333331"/>
    <s v="Barranquilla"/>
    <s v="Face to Face"/>
    <n v="318.69019851947741"/>
    <n v="2137.9534450401961"/>
    <n v="0.99079018535184216"/>
    <n v="1.009295423778231"/>
    <n v="321.65255896868467"/>
    <s v="$322"/>
    <s v="$321.65"/>
  </r>
  <r>
    <n v="921"/>
    <n v="92"/>
    <n v="5"/>
    <n v="328.80914785790083"/>
    <x v="2"/>
    <x v="1"/>
    <n v="2"/>
    <n v="4"/>
    <n v="4"/>
    <n v="3"/>
    <n v="50"/>
    <n v="0"/>
    <n v="0.2857142857142857"/>
    <s v="Bogotá"/>
    <s v="Email"/>
    <n v="328.80914785790083"/>
    <n v="2205.8370595936799"/>
    <n v="2.252105252431155E-5"/>
    <n v="44402.898084825138"/>
    <n v="14600079.081692571"/>
    <s v="$14,600,079"/>
    <s v="$14.60 MM"/>
  </r>
  <r>
    <n v="922"/>
    <n v="6"/>
    <n v="2"/>
    <n v="215.19999514535311"/>
    <x v="3"/>
    <x v="1"/>
    <n v="5"/>
    <n v="1"/>
    <n v="3"/>
    <n v="3.4"/>
    <n v="60"/>
    <n v="0"/>
    <n v="0"/>
    <s v="Medellín"/>
    <s v="Email"/>
    <n v="215.19999514535311"/>
    <n v="1443.6828403604691"/>
    <n v="1.3860118605074799E-9"/>
    <n v="721494547.4087472"/>
    <n v="155265623099.76111"/>
    <s v="$155,265,623,100"/>
    <s v="$155265.62 MM"/>
  </r>
  <r>
    <n v="923"/>
    <n v="18"/>
    <n v="9"/>
    <n v="360.16888642711052"/>
    <x v="2"/>
    <x v="2"/>
    <n v="5"/>
    <n v="5"/>
    <n v="5"/>
    <n v="5"/>
    <n v="100"/>
    <n v="0"/>
    <n v="0"/>
    <s v="Cúcuta"/>
    <s v="Face to Face"/>
    <n v="360.16888642711052"/>
    <n v="2416.2158582548009"/>
    <n v="2.9362192368162401E-9"/>
    <n v="340574023.71776092"/>
    <n v="122664166868.4263"/>
    <s v="$122,664,166,868"/>
    <s v="$122664.17 MM"/>
  </r>
  <r>
    <n v="924"/>
    <n v="22"/>
    <n v="3"/>
    <n v="292.33479910336968"/>
    <x v="6"/>
    <x v="0"/>
    <n v="5"/>
    <n v="2"/>
    <n v="4"/>
    <n v="3.9"/>
    <n v="72.500000000000014"/>
    <n v="0"/>
    <n v="0.4"/>
    <s v="Cali"/>
    <s v="Digital"/>
    <n v="292.33479910336968"/>
    <n v="1961.1465735429099"/>
    <n v="5.5295912312098489E-9"/>
    <n v="180845194.1900965"/>
    <n v="52867343512.371758"/>
    <s v="$52,867,343,512"/>
    <s v="$52867.34 MM"/>
  </r>
  <r>
    <n v="925"/>
    <n v="82"/>
    <n v="6"/>
    <n v="446.86236835641591"/>
    <x v="1"/>
    <x v="3"/>
    <n v="3"/>
    <n v="5"/>
    <n v="5"/>
    <n v="4"/>
    <n v="75"/>
    <n v="0"/>
    <n v="0.14285714285714279"/>
    <s v="Barranquilla"/>
    <s v="Telemarketing"/>
    <n v="446.86236835641591"/>
    <n v="2997.80458992695"/>
    <n v="5.3853756660200414E-6"/>
    <n v="185688.06746568729"/>
    <n v="82977009.603242964"/>
    <s v="$82,977,010"/>
    <s v="$82.98 MM"/>
  </r>
  <r>
    <n v="926"/>
    <n v="93"/>
    <n v="3"/>
    <n v="169.46525509540351"/>
    <x v="1"/>
    <x v="0"/>
    <n v="2"/>
    <n v="2"/>
    <n v="3"/>
    <n v="2.2000000000000002"/>
    <n v="30"/>
    <n v="0"/>
    <n v="0.25"/>
    <s v="Barranquilla"/>
    <s v="Digital"/>
    <n v="169.46525509540351"/>
    <n v="1136.8684309369819"/>
    <n v="3.3819142280392488E-5"/>
    <n v="29569.052689422449"/>
    <n v="5010927.0569424015"/>
    <s v="$5,010,927"/>
    <s v="$5.01 MM"/>
  </r>
  <r>
    <n v="927"/>
    <n v="17"/>
    <n v="4"/>
    <n v="180.1291440849825"/>
    <x v="5"/>
    <x v="3"/>
    <n v="5"/>
    <n v="3"/>
    <n v="3"/>
    <n v="4"/>
    <n v="75"/>
    <n v="0"/>
    <n v="0.2"/>
    <s v="Manizales"/>
    <s v="Face to Face"/>
    <n v="180.1291440849825"/>
    <n v="1208.4078077634799"/>
    <n v="3.2614939837783799E-9"/>
    <n v="306607954.81263423"/>
    <n v="55229028470.046783"/>
    <s v="$55,229,028,470"/>
    <s v="$55229.03 MM"/>
  </r>
  <r>
    <n v="928"/>
    <n v="254"/>
    <n v="1"/>
    <n v="76.469499729719061"/>
    <x v="0"/>
    <x v="3"/>
    <n v="1"/>
    <n v="1"/>
    <n v="1"/>
    <n v="1"/>
    <n v="0"/>
    <n v="1"/>
    <n v="0"/>
    <s v="Bucaramanga"/>
    <s v="Telemarketing"/>
    <n v="76.469499729719061"/>
    <n v="513.00049749619541"/>
    <n v="0.99974738527806861"/>
    <n v="1.0002526785522541"/>
    <n v="76.488821932202328"/>
    <s v="$76"/>
    <s v="$76.49"/>
  </r>
  <r>
    <n v="929"/>
    <n v="128"/>
    <n v="2"/>
    <n v="113.46114867918681"/>
    <x v="6"/>
    <x v="1"/>
    <n v="2"/>
    <n v="1"/>
    <n v="2"/>
    <n v="1.7"/>
    <n v="17.5"/>
    <n v="0"/>
    <n v="0.33333333333333331"/>
    <s v="Bogotá"/>
    <s v="Email"/>
    <n v="113.46114867918681"/>
    <n v="761.16132477183726"/>
    <n v="1.939976240456141E-3"/>
    <n v="515.47023058636694"/>
    <n v="58485.844472254466"/>
    <s v="$58,486"/>
    <s v="$58.49 K"/>
  </r>
  <r>
    <n v="930"/>
    <n v="2"/>
    <n v="7"/>
    <n v="511.97926795382671"/>
    <x v="1"/>
    <x v="1"/>
    <n v="5"/>
    <n v="5"/>
    <n v="5"/>
    <n v="5"/>
    <n v="100"/>
    <n v="0"/>
    <n v="0.125"/>
    <s v="Cali"/>
    <s v="Email"/>
    <n v="511.97926795382671"/>
    <n v="3434.6454481377568"/>
    <n v="4.7860052074488268E-10"/>
    <n v="2089425223.4486151"/>
    <n v="1069742396345.483"/>
    <s v="$1,069,742,396,345"/>
    <s v="$1069742.40 MM"/>
  </r>
  <r>
    <n v="931"/>
    <n v="63"/>
    <n v="3"/>
    <n v="167.0951584623069"/>
    <x v="1"/>
    <x v="3"/>
    <n v="3"/>
    <n v="2"/>
    <n v="3"/>
    <n v="2.7"/>
    <n v="42.500000000000007"/>
    <n v="0"/>
    <n v="0.25"/>
    <s v="Barranquilla"/>
    <s v="Face to Face"/>
    <n v="167.0951584623069"/>
    <n v="1120.9684870876031"/>
    <n v="9.4964158326186463E-7"/>
    <n v="1053028.8664963071"/>
    <n v="175956025.31258389"/>
    <s v="$175,956,025"/>
    <s v="$175.96 MM"/>
  </r>
  <r>
    <n v="932"/>
    <n v="161"/>
    <n v="3"/>
    <n v="62.457796255230008"/>
    <x v="4"/>
    <x v="2"/>
    <n v="1"/>
    <n v="2"/>
    <n v="1"/>
    <n v="1.3"/>
    <n v="7.5000000000000009"/>
    <n v="0"/>
    <n v="0"/>
    <s v="Cali"/>
    <s v="Face to Face"/>
    <n v="62.457796255230008"/>
    <n v="419.00209449123219"/>
    <n v="9.8842753203281938E-2"/>
    <n v="10.117079579353479"/>
    <n v="631.89049506520803"/>
    <s v="$632"/>
    <s v="$631.89"/>
  </r>
  <r>
    <n v="933"/>
    <n v="158"/>
    <n v="2"/>
    <n v="76.359174614694211"/>
    <x v="6"/>
    <x v="2"/>
    <n v="1"/>
    <n v="1"/>
    <n v="1"/>
    <n v="1"/>
    <n v="0"/>
    <n v="0"/>
    <n v="0"/>
    <s v="Bogotá"/>
    <s v="Face to Face"/>
    <n v="76.359174614694211"/>
    <n v="512.26037445244447"/>
    <n v="8.2042860331570627E-2"/>
    <n v="12.18875104986062"/>
    <n v="930.72296975134475"/>
    <s v="$931"/>
    <s v="$930.72"/>
  </r>
  <r>
    <n v="934"/>
    <n v="36"/>
    <n v="2"/>
    <n v="143.57956260647271"/>
    <x v="4"/>
    <x v="0"/>
    <n v="4"/>
    <n v="1"/>
    <n v="2"/>
    <n v="2.7"/>
    <n v="42.499999999999993"/>
    <n v="0"/>
    <n v="0.33333333333333331"/>
    <s v="Cali"/>
    <s v="Email"/>
    <n v="143.57956260647271"/>
    <n v="963.21261820391999"/>
    <n v="4.3764669790698413E-8"/>
    <n v="22849481.208985079"/>
    <n v="3280718517.770895"/>
    <s v="$3,280,718,518"/>
    <s v="$3280.72 MM"/>
  </r>
  <r>
    <n v="935"/>
    <n v="213"/>
    <n v="3"/>
    <n v="204.5922278401562"/>
    <x v="6"/>
    <x v="0"/>
    <n v="1"/>
    <n v="2"/>
    <n v="3"/>
    <n v="1.7"/>
    <n v="17.5"/>
    <n v="1"/>
    <n v="0"/>
    <s v="Bogotá"/>
    <s v="Digital"/>
    <n v="204.5922278401562"/>
    <n v="1372.51995941939"/>
    <n v="0.96972750131550323"/>
    <n v="1.031217531361573"/>
    <n v="210.97909212909039"/>
    <s v="$211"/>
    <s v="$210.98"/>
  </r>
  <r>
    <n v="936"/>
    <n v="16"/>
    <n v="5"/>
    <n v="212.85626581201839"/>
    <x v="4"/>
    <x v="2"/>
    <n v="5"/>
    <n v="4"/>
    <n v="3"/>
    <n v="4.3000000000000007"/>
    <n v="82.500000000000014"/>
    <n v="0"/>
    <n v="0.2857142857142857"/>
    <s v="Cali"/>
    <s v="Face to Face"/>
    <n v="212.85626581201839"/>
    <n v="1427.959783216814"/>
    <n v="2.4909767821607932E-9"/>
    <n v="401448944.51105708"/>
    <n v="85450923242.79982"/>
    <s v="$85,450,923,243"/>
    <s v="$85450.92 MM"/>
  </r>
  <r>
    <n v="937"/>
    <n v="340"/>
    <n v="1"/>
    <n v="62.922093085879268"/>
    <x v="8"/>
    <x v="3"/>
    <n v="1"/>
    <n v="1"/>
    <n v="1"/>
    <n v="1"/>
    <n v="0"/>
    <n v="1"/>
    <n v="0"/>
    <s v="Santa Marta"/>
    <s v="Telemarketing"/>
    <n v="62.922093085879268"/>
    <n v="422.11685927916523"/>
    <n v="0.99999998268176771"/>
    <n v="1.0000000173182331"/>
    <n v="62.922094175578707"/>
    <s v="$63"/>
    <s v="$62.92"/>
  </r>
  <r>
    <n v="938"/>
    <n v="96"/>
    <n v="2"/>
    <n v="92.420240748381261"/>
    <x v="1"/>
    <x v="1"/>
    <n v="2"/>
    <n v="1"/>
    <n v="1"/>
    <n v="1.5"/>
    <n v="12.5"/>
    <n v="0"/>
    <n v="0"/>
    <s v="Barranquilla"/>
    <s v="Email"/>
    <n v="92.420240748381261"/>
    <n v="620.00705706476208"/>
    <n v="7.1196401030154086E-5"/>
    <n v="14045.653790512049"/>
    <n v="1298102.7047875379"/>
    <s v="$1,298,103"/>
    <s v="$1.30 MM"/>
  </r>
  <r>
    <n v="939"/>
    <n v="83"/>
    <n v="7"/>
    <n v="447.6919423032474"/>
    <x v="4"/>
    <x v="3"/>
    <n v="3"/>
    <n v="5"/>
    <n v="5"/>
    <n v="4"/>
    <n v="75"/>
    <n v="0"/>
    <n v="0"/>
    <s v="Cali"/>
    <s v="Telemarketing"/>
    <n v="447.6919423032474"/>
    <n v="3003.369839457006"/>
    <n v="6.5792503236145327E-6"/>
    <n v="151993.0008455152"/>
    <n v="68046041.765027836"/>
    <s v="$68,046,042"/>
    <s v="$68.05 MM"/>
  </r>
  <r>
    <n v="940"/>
    <n v="12"/>
    <n v="4"/>
    <n v="246.2105161929388"/>
    <x v="0"/>
    <x v="0"/>
    <n v="5"/>
    <n v="3"/>
    <n v="4"/>
    <n v="4.2"/>
    <n v="80"/>
    <n v="0"/>
    <n v="0.2"/>
    <s v="Bucaramanga"/>
    <s v="Digital"/>
    <n v="246.2105161929388"/>
    <n v="1651.718891089922"/>
    <n v="1.7516388880085811E-9"/>
    <n v="570893925.02406073"/>
    <n v="140560087971.58691"/>
    <s v="$140,560,087,972"/>
    <s v="$140560.09 MM"/>
  </r>
  <r>
    <n v="941"/>
    <n v="63"/>
    <n v="1"/>
    <n v="42.576882671274277"/>
    <x v="1"/>
    <x v="2"/>
    <n v="3"/>
    <n v="1"/>
    <n v="1"/>
    <n v="2"/>
    <n v="25"/>
    <n v="0"/>
    <n v="0"/>
    <s v="Barranquilla"/>
    <s v="Face to Face"/>
    <n v="42.576882671274277"/>
    <n v="285.62972256129723"/>
    <n v="1.3889355446392481E-6"/>
    <n v="719975.81447145727"/>
    <n v="30654325.778906371"/>
    <s v="$30,654,326"/>
    <s v="$30.65 MM"/>
  </r>
  <r>
    <n v="942"/>
    <n v="16"/>
    <n v="8"/>
    <n v="559.85375941305199"/>
    <x v="4"/>
    <x v="2"/>
    <n v="5"/>
    <n v="5"/>
    <n v="5"/>
    <n v="5"/>
    <n v="100"/>
    <n v="0"/>
    <n v="0"/>
    <s v="Cali"/>
    <s v="Face to Face"/>
    <n v="559.85375941305199"/>
    <n v="3755.8145158414268"/>
    <n v="2.5155436777694988E-9"/>
    <n v="397528378.7903406"/>
    <n v="222557757339.14789"/>
    <s v="$222,557,757,339"/>
    <s v="$222557.76 MM"/>
  </r>
  <r>
    <n v="943"/>
    <n v="66"/>
    <n v="5"/>
    <n v="464.08854683571627"/>
    <x v="7"/>
    <x v="0"/>
    <n v="3"/>
    <n v="4"/>
    <n v="5"/>
    <n v="3.7"/>
    <n v="67.5"/>
    <n v="0"/>
    <n v="0"/>
    <s v="Cartagena"/>
    <s v="Digital"/>
    <n v="464.08854683571627"/>
    <n v="3113.3675027362901"/>
    <n v="1.1136840210392191E-6"/>
    <n v="897920.75769109442"/>
    <n v="416714739.61048532"/>
    <s v="$416,714,740"/>
    <s v="$416.71 MM"/>
  </r>
  <r>
    <n v="944"/>
    <n v="26"/>
    <n v="6"/>
    <n v="236.5971887452358"/>
    <x v="6"/>
    <x v="3"/>
    <n v="4"/>
    <n v="5"/>
    <n v="3"/>
    <n v="4.0999999999999996"/>
    <n v="77.499999999999986"/>
    <n v="0"/>
    <n v="0"/>
    <s v="Bogotá"/>
    <s v="Telemarketing"/>
    <n v="236.5971887452358"/>
    <n v="1587.227273115484"/>
    <n v="9.9111471930775E-9"/>
    <n v="100896493.667096"/>
    <n v="23871826755.886391"/>
    <s v="$23,871,826,756"/>
    <s v="$23871.83 MM"/>
  </r>
  <r>
    <n v="945"/>
    <n v="106"/>
    <n v="6"/>
    <n v="623.22795177777357"/>
    <x v="8"/>
    <x v="0"/>
    <n v="2"/>
    <n v="5"/>
    <n v="5"/>
    <n v="3.5"/>
    <n v="62.5"/>
    <n v="0"/>
    <n v="0.14285714285714279"/>
    <s v="Cúcuta"/>
    <s v="Digital"/>
    <n v="623.22795177777357"/>
    <n v="4180.9643118572458"/>
    <n v="1.0521815161825379E-4"/>
    <n v="9504.0635538641691"/>
    <n v="5923198.062240554"/>
    <s v="$5,923,198"/>
    <s v="$5.92 MM"/>
  </r>
  <r>
    <n v="946"/>
    <n v="120"/>
    <n v="3"/>
    <n v="94.830147334981419"/>
    <x v="6"/>
    <x v="1"/>
    <n v="2"/>
    <n v="2"/>
    <n v="1"/>
    <n v="1.8"/>
    <n v="20"/>
    <n v="0"/>
    <n v="0"/>
    <s v="Bogotá"/>
    <s v="Email"/>
    <n v="94.830147334981419"/>
    <n v="636.17406851658109"/>
    <n v="9.1454369230957455E-4"/>
    <n v="1093.441470767367"/>
    <n v="103691.2157750482"/>
    <s v="$103,691"/>
    <s v="$103.69 K"/>
  </r>
  <r>
    <n v="947"/>
    <n v="21"/>
    <n v="5"/>
    <n v="382.19482675481481"/>
    <x v="6"/>
    <x v="1"/>
    <n v="5"/>
    <n v="4"/>
    <n v="5"/>
    <n v="4.7"/>
    <n v="92.5"/>
    <n v="0"/>
    <n v="0"/>
    <s v="Bogotá"/>
    <s v="Email"/>
    <n v="382.19482675481481"/>
    <n v="2563.978278381403"/>
    <n v="4.5387048479277971E-9"/>
    <n v="220327171.18773711"/>
    <n v="84207905021.475601"/>
    <s v="$84,207,905,021"/>
    <s v="$84207.91 MM"/>
  </r>
  <r>
    <n v="948"/>
    <n v="7"/>
    <n v="9"/>
    <n v="580.65871420865358"/>
    <x v="0"/>
    <x v="1"/>
    <n v="5"/>
    <n v="5"/>
    <n v="5"/>
    <n v="5"/>
    <n v="100"/>
    <n v="0"/>
    <n v="0.1"/>
    <s v="Bucaramanga"/>
    <s v="Email"/>
    <n v="580.65871420865358"/>
    <n v="3895.38587694949"/>
    <n v="8.8976806805330953E-10"/>
    <n v="1123888388.3390679"/>
    <n v="652595586486.99902"/>
    <s v="$652,595,586,487"/>
    <s v="$652595.59 MM"/>
  </r>
  <r>
    <n v="949"/>
    <n v="11"/>
    <n v="7"/>
    <n v="599.79736771872626"/>
    <x v="6"/>
    <x v="0"/>
    <n v="5"/>
    <n v="5"/>
    <n v="5"/>
    <n v="5"/>
    <n v="100"/>
    <n v="0"/>
    <n v="0.125"/>
    <s v="Medellín"/>
    <s v="Digital"/>
    <n v="599.79736771872626"/>
    <n v="4023.7787500136101"/>
    <n v="1.352455445820718E-9"/>
    <n v="739395891.44333279"/>
    <n v="443487709389.75208"/>
    <s v="$443,487,709,390"/>
    <s v="$443487.71 MM"/>
  </r>
  <r>
    <n v="950"/>
    <n v="8"/>
    <n v="10"/>
    <n v="635.00831448671579"/>
    <x v="4"/>
    <x v="2"/>
    <n v="5"/>
    <n v="5"/>
    <n v="5"/>
    <n v="5"/>
    <n v="100"/>
    <n v="0"/>
    <n v="0"/>
    <s v="Cali"/>
    <s v="Face to Face"/>
    <n v="635.00831448671579"/>
    <n v="4259.993623566269"/>
    <n v="1.084798047275095E-9"/>
    <n v="921830567.92174411"/>
    <n v="585370075178.31873"/>
    <s v="$585,370,075,178"/>
    <s v="$585370.08 MM"/>
  </r>
  <r>
    <n v="951"/>
    <n v="126"/>
    <n v="3"/>
    <n v="123.56087753303591"/>
    <x v="6"/>
    <x v="2"/>
    <n v="2"/>
    <n v="2"/>
    <n v="2"/>
    <n v="2"/>
    <n v="25"/>
    <n v="0"/>
    <n v="0"/>
    <s v="Bogotá"/>
    <s v="Face to Face"/>
    <n v="123.56087753303591"/>
    <n v="828.91599748336409"/>
    <n v="1.6496381454865539E-3"/>
    <n v="606.19354780078413"/>
    <n v="74901.806721129265"/>
    <s v="$74,902"/>
    <s v="$74.90 K"/>
  </r>
  <r>
    <n v="952"/>
    <n v="3"/>
    <n v="5"/>
    <n v="254.7352107918467"/>
    <x v="0"/>
    <x v="0"/>
    <n v="5"/>
    <n v="4"/>
    <n v="4"/>
    <n v="4.5"/>
    <n v="87.5"/>
    <n v="0"/>
    <n v="0"/>
    <s v="Bucaramanga"/>
    <s v="Digital"/>
    <n v="254.7352107918467"/>
    <n v="1708.9073464309381"/>
    <n v="6.3395552861778284E-10"/>
    <n v="1577397711.445637"/>
    <n v="401818738527.68103"/>
    <s v="$401,818,738,528"/>
    <s v="$401818.74 MM"/>
  </r>
  <r>
    <n v="953"/>
    <n v="93"/>
    <n v="2"/>
    <n v="47.139790815581271"/>
    <x v="1"/>
    <x v="0"/>
    <n v="2"/>
    <n v="1"/>
    <n v="1"/>
    <n v="1.5"/>
    <n v="12.5"/>
    <n v="0"/>
    <n v="0.33333333333333331"/>
    <s v="Barranquilla"/>
    <s v="Digital"/>
    <n v="47.139790815581271"/>
    <n v="316.24028175590922"/>
    <n v="4.1753437788048792E-5"/>
    <n v="23950.123701819659"/>
    <n v="1129003.8213110741"/>
    <s v="$1,129,004"/>
    <s v="$1.13 MM"/>
  </r>
  <r>
    <n v="954"/>
    <n v="9"/>
    <n v="3"/>
    <n v="136.74680553653201"/>
    <x v="0"/>
    <x v="0"/>
    <n v="5"/>
    <n v="2"/>
    <n v="2"/>
    <n v="3.5"/>
    <n v="62.5"/>
    <n v="0"/>
    <n v="0.4"/>
    <s v="Cartagena"/>
    <s v="Digital"/>
    <n v="136.74680553653201"/>
    <n v="917.37463327477303"/>
    <n v="1.459927490609985E-9"/>
    <n v="684965524.95369554"/>
    <n v="93666847440.071533"/>
    <s v="$93,666,847,440"/>
    <s v="$93666.85 MM"/>
  </r>
  <r>
    <n v="955"/>
    <n v="9"/>
    <n v="9"/>
    <n v="402.05570126078061"/>
    <x v="1"/>
    <x v="0"/>
    <n v="5"/>
    <n v="5"/>
    <n v="5"/>
    <n v="5"/>
    <n v="100"/>
    <n v="0"/>
    <n v="0"/>
    <s v="Barranquilla"/>
    <s v="Digital"/>
    <n v="402.05570126078061"/>
    <n v="2697.2162168834411"/>
    <n v="1.0939240832346979E-9"/>
    <n v="914140218.0698247"/>
    <n v="367535286426.74628"/>
    <s v="$367,535,286,427"/>
    <s v="$367535.29 MM"/>
  </r>
  <r>
    <n v="956"/>
    <n v="182"/>
    <n v="2"/>
    <n v="60.689005759027317"/>
    <x v="0"/>
    <x v="1"/>
    <n v="1"/>
    <n v="1"/>
    <n v="1"/>
    <n v="1"/>
    <n v="0"/>
    <n v="1"/>
    <n v="0"/>
    <s v="Bucaramanga"/>
    <s v="Email"/>
    <n v="60.689005759027317"/>
    <n v="407.13605106573988"/>
    <n v="0.5636839022447081"/>
    <n v="1.7740439207466969"/>
    <n v="107.6649617229637"/>
    <s v="$108"/>
    <s v="$107.66"/>
  </r>
  <r>
    <n v="957"/>
    <n v="3"/>
    <n v="8"/>
    <n v="365.81311734970222"/>
    <x v="6"/>
    <x v="0"/>
    <n v="5"/>
    <n v="5"/>
    <n v="5"/>
    <n v="5"/>
    <n v="100"/>
    <n v="0"/>
    <n v="0.1111111111111111"/>
    <s v="Santa Marta"/>
    <s v="Digital"/>
    <n v="365.81311734970222"/>
    <n v="2454.0805400103641"/>
    <n v="5.1425822926111949E-10"/>
    <n v="1944548367.1438551"/>
    <n v="711341300022.16687"/>
    <s v="$711,341,300,022"/>
    <s v="$711341.30 MM"/>
  </r>
  <r>
    <n v="958"/>
    <n v="34"/>
    <n v="2"/>
    <n v="202.772482546411"/>
    <x v="6"/>
    <x v="1"/>
    <n v="4"/>
    <n v="1"/>
    <n v="3"/>
    <n v="2.9"/>
    <n v="47.5"/>
    <n v="0"/>
    <n v="0"/>
    <s v="Bogotá"/>
    <s v="Email"/>
    <n v="202.772482546411"/>
    <n v="1360.3120824971249"/>
    <n v="3.9259196037419987E-8"/>
    <n v="25471739.132071059"/>
    <n v="5164967778.5846148"/>
    <s v="$5,164,967,779"/>
    <s v="$5164.97 MM"/>
  </r>
  <r>
    <n v="959"/>
    <n v="95"/>
    <n v="2"/>
    <n v="199.48797883271649"/>
    <x v="4"/>
    <x v="3"/>
    <n v="2"/>
    <n v="1"/>
    <n v="3"/>
    <n v="1.9"/>
    <n v="22.5"/>
    <n v="0"/>
    <n v="0.33333333333333331"/>
    <s v="Barranquilla"/>
    <s v="Telemarketing"/>
    <n v="199.48797883271649"/>
    <n v="1338.277780649868"/>
    <n v="4.6300136534928539E-5"/>
    <n v="21598.208446871558"/>
    <n v="4308582.9494741131"/>
    <s v="$4,308,583"/>
    <s v="$4.31 MM"/>
  </r>
  <r>
    <n v="960"/>
    <n v="115"/>
    <n v="3"/>
    <n v="183.54949296978629"/>
    <x v="4"/>
    <x v="0"/>
    <n v="2"/>
    <n v="2"/>
    <n v="3"/>
    <n v="2.2000000000000002"/>
    <n v="30"/>
    <n v="0"/>
    <n v="0"/>
    <s v="Cali"/>
    <s v="Digital"/>
    <n v="183.54949296978629"/>
    <n v="1231.3534355721711"/>
    <n v="4.5311461880411181E-4"/>
    <n v="2206.9471133799698"/>
    <n v="405084.02367202699"/>
    <s v="$405,084"/>
    <s v="$405.08 K"/>
  </r>
  <r>
    <n v="962"/>
    <n v="163"/>
    <n v="3"/>
    <n v="165.99194921169891"/>
    <x v="4"/>
    <x v="3"/>
    <n v="1"/>
    <n v="2"/>
    <n v="2"/>
    <n v="1.5"/>
    <n v="12.5"/>
    <n v="0"/>
    <n v="0"/>
    <s v="Cali"/>
    <s v="Telemarketing"/>
    <n v="165.99194921169891"/>
    <n v="1113.567537736493"/>
    <n v="0.11546867630901531"/>
    <n v="8.6603573537451606"/>
    <n v="1437.549598018029"/>
    <s v="$1,438"/>
    <s v="$1.44 K"/>
  </r>
  <r>
    <n v="963"/>
    <n v="27"/>
    <n v="3"/>
    <n v="150.3140134205469"/>
    <x v="1"/>
    <x v="1"/>
    <n v="4"/>
    <n v="2"/>
    <n v="2"/>
    <n v="3"/>
    <n v="50"/>
    <n v="0"/>
    <n v="0.25"/>
    <s v="Barranquilla"/>
    <s v="Email"/>
    <n v="150.3140134205469"/>
    <n v="1008.391109369608"/>
    <n v="1.485615490238323E-8"/>
    <n v="67312168.361921117"/>
    <n v="10117962178.51992"/>
    <s v="$10,117,962,179"/>
    <s v="$10117.96 MM"/>
  </r>
  <r>
    <n v="964"/>
    <n v="88"/>
    <n v="3"/>
    <n v="162.33635803105679"/>
    <x v="5"/>
    <x v="3"/>
    <n v="3"/>
    <n v="2"/>
    <n v="2"/>
    <n v="2.5"/>
    <n v="37.5"/>
    <n v="0"/>
    <n v="0"/>
    <s v="Manizales"/>
    <s v="Telemarketing"/>
    <n v="162.33635803105679"/>
    <n v="1089.0437720398379"/>
    <n v="1.9319579357131632E-5"/>
    <n v="51760.961329153368"/>
    <n v="8402685.950361127"/>
    <s v="$8,402,686"/>
    <s v="$8.40 MM"/>
  </r>
  <r>
    <n v="965"/>
    <n v="119"/>
    <n v="3"/>
    <n v="299.0975418516694"/>
    <x v="1"/>
    <x v="2"/>
    <n v="2"/>
    <n v="2"/>
    <n v="4"/>
    <n v="2.4"/>
    <n v="35.000000000000007"/>
    <n v="0"/>
    <n v="0"/>
    <s v="Barranquilla"/>
    <s v="Face to Face"/>
    <n v="299.0975418516694"/>
    <n v="2006.514862946904"/>
    <n v="6.7714311711551429E-4"/>
    <n v="1476.79268196624"/>
    <n v="441705.06100063649"/>
    <s v="$441,705"/>
    <s v="$441.71 K"/>
  </r>
  <r>
    <n v="966"/>
    <n v="64"/>
    <n v="5"/>
    <n v="260.05474216802651"/>
    <x v="1"/>
    <x v="3"/>
    <n v="3"/>
    <n v="4"/>
    <n v="4"/>
    <n v="3.5"/>
    <n v="62.5"/>
    <n v="0"/>
    <n v="0"/>
    <s v="Barranquilla"/>
    <s v="Telemarketing"/>
    <n v="260.05474216802651"/>
    <n v="1744.593760649316"/>
    <n v="8.9916419972460582E-7"/>
    <n v="1112143.922440727"/>
    <n v="289218301.00406069"/>
    <s v="$289,218,301"/>
    <s v="$289.22 MM"/>
  </r>
  <r>
    <n v="967"/>
    <n v="11"/>
    <n v="5"/>
    <n v="272.97793538418688"/>
    <x v="7"/>
    <x v="0"/>
    <n v="5"/>
    <n v="4"/>
    <n v="4"/>
    <n v="4.5"/>
    <n v="87.5"/>
    <n v="0"/>
    <n v="0"/>
    <s v="Cartagena"/>
    <s v="Digital"/>
    <n v="272.97793538418688"/>
    <n v="1831.28982342679"/>
    <n v="1.5587413976303151E-9"/>
    <n v="641543235.79283607"/>
    <n v="175127147966.41901"/>
    <s v="$175,127,147,966"/>
    <s v="$175127.15 MM"/>
  </r>
  <r>
    <n v="968"/>
    <n v="127"/>
    <n v="1"/>
    <n v="56.924790926828933"/>
    <x v="1"/>
    <x v="3"/>
    <n v="2"/>
    <n v="1"/>
    <n v="1"/>
    <n v="1.5"/>
    <n v="12.5"/>
    <n v="0"/>
    <n v="0"/>
    <s v="Barranquilla"/>
    <s v="Telemarketing"/>
    <n v="56.924790926828933"/>
    <n v="381.88357670111623"/>
    <n v="2.2008366376823261E-3"/>
    <n v="454.37266123172481"/>
    <n v="25865.0687434828"/>
    <s v="$25,865"/>
    <s v="$25.87 K"/>
  </r>
  <r>
    <n v="969"/>
    <n v="25"/>
    <n v="7"/>
    <n v="294.74817051872031"/>
    <x v="1"/>
    <x v="1"/>
    <n v="4"/>
    <n v="5"/>
    <n v="4"/>
    <n v="4.3"/>
    <n v="82.5"/>
    <n v="0"/>
    <n v="0.125"/>
    <s v="Bogotá"/>
    <s v="Email"/>
    <n v="294.74817051872031"/>
    <n v="1977.3368290185419"/>
    <n v="7.8298316260337286E-9"/>
    <n v="127716667.19818839"/>
    <n v="37644254001.414284"/>
    <s v="$37,644,254,001"/>
    <s v="$37644.25 MM"/>
  </r>
  <r>
    <n v="970"/>
    <n v="18"/>
    <n v="2"/>
    <n v="67.210851557065226"/>
    <x v="0"/>
    <x v="0"/>
    <n v="5"/>
    <n v="1"/>
    <n v="1"/>
    <n v="3"/>
    <n v="50"/>
    <n v="0"/>
    <n v="0.33333333333333331"/>
    <s v="Bucaramanga"/>
    <s v="Digital"/>
    <n v="67.210851557065226"/>
    <n v="450.88826797329529"/>
    <n v="4.9801208264759266E-9"/>
    <n v="200798341.01286811"/>
    <n v="13495827490.72084"/>
    <s v="$13,495,827,491"/>
    <s v="$13495.83 MM"/>
  </r>
  <r>
    <n v="972"/>
    <n v="306"/>
    <n v="1"/>
    <n v="45.222677096768322"/>
    <x v="1"/>
    <x v="0"/>
    <n v="1"/>
    <n v="1"/>
    <n v="1"/>
    <n v="1"/>
    <n v="0"/>
    <n v="1"/>
    <n v="0"/>
    <s v="Barranquilla"/>
    <s v="Digital"/>
    <n v="45.222677096768322"/>
    <n v="303.37920256768467"/>
    <n v="0.99999922601255831"/>
    <n v="1.000000773988041"/>
    <n v="45.222712098579557"/>
    <s v="$45"/>
    <s v="$45.22"/>
  </r>
  <r>
    <n v="973"/>
    <n v="82"/>
    <n v="7"/>
    <n v="221.48736630852761"/>
    <x v="6"/>
    <x v="3"/>
    <n v="3"/>
    <n v="5"/>
    <n v="3"/>
    <n v="3.6"/>
    <n v="65"/>
    <n v="0"/>
    <n v="0.125"/>
    <s v="Bogotá"/>
    <s v="Telemarketing"/>
    <n v="221.48736630852761"/>
    <n v="1485.8620692824841"/>
    <n v="6.0188922004680549E-6"/>
    <n v="166143.5305191603"/>
    <n v="36798693.003889292"/>
    <s v="$36,798,693"/>
    <s v="$36.80 MM"/>
  </r>
  <r>
    <n v="974"/>
    <n v="146"/>
    <n v="3"/>
    <n v="187.4891850719886"/>
    <x v="0"/>
    <x v="0"/>
    <n v="2"/>
    <n v="2"/>
    <n v="3"/>
    <n v="2.2000000000000002"/>
    <n v="30"/>
    <n v="0"/>
    <n v="0.4"/>
    <s v="Bucaramanga"/>
    <s v="Digital"/>
    <n v="187.4891850719886"/>
    <n v="1257.7831103517251"/>
    <n v="1.146966348969765E-2"/>
    <n v="87.186516055874336"/>
    <n v="16346.52884458173"/>
    <s v="$16,347"/>
    <s v="$16.35 K"/>
  </r>
  <r>
    <n v="975"/>
    <n v="33"/>
    <n v="6"/>
    <n v="632.2539403556616"/>
    <x v="4"/>
    <x v="0"/>
    <n v="4"/>
    <n v="5"/>
    <n v="5"/>
    <n v="4.5"/>
    <n v="87.5"/>
    <n v="0"/>
    <n v="0.25"/>
    <s v="Cali"/>
    <s v="Email"/>
    <n v="632.2539403556616"/>
    <n v="4241.5157297064206"/>
    <n v="1.8458367639350392E-8"/>
    <n v="54175971.545184433"/>
    <n v="34252971482.039059"/>
    <s v="$34,252,971,482"/>
    <s v="$34252.97 MM"/>
  </r>
  <r>
    <n v="976"/>
    <n v="9"/>
    <n v="8"/>
    <n v="443.21921324882709"/>
    <x v="7"/>
    <x v="1"/>
    <n v="5"/>
    <n v="5"/>
    <n v="5"/>
    <n v="5"/>
    <n v="100"/>
    <n v="0"/>
    <n v="0"/>
    <s v="Cartagena"/>
    <s v="Email"/>
    <n v="443.21921324882709"/>
    <n v="2973.3642524165102"/>
    <n v="1.100043637051058E-9"/>
    <n v="909054846.84293973"/>
    <n v="402910574017.7608"/>
    <s v="$402,910,574,018"/>
    <s v="$402910.57 MM"/>
  </r>
  <r>
    <n v="977"/>
    <n v="7"/>
    <n v="7"/>
    <n v="529.4765575554195"/>
    <x v="1"/>
    <x v="1"/>
    <n v="5"/>
    <n v="5"/>
    <n v="5"/>
    <n v="5"/>
    <n v="100"/>
    <n v="0"/>
    <n v="0.125"/>
    <s v="Barranquilla"/>
    <s v="Email"/>
    <n v="529.4765575554195"/>
    <n v="3552.0271271362881"/>
    <n v="8.4182244399101649E-10"/>
    <n v="1187898953.2033329"/>
    <n v="628964648465.78723"/>
    <s v="$628,964,648,466"/>
    <s v="$628964.65 MM"/>
  </r>
  <r>
    <n v="978"/>
    <n v="242"/>
    <n v="2"/>
    <n v="45.705229642770718"/>
    <x v="4"/>
    <x v="2"/>
    <n v="1"/>
    <n v="1"/>
    <n v="1"/>
    <n v="1"/>
    <n v="0"/>
    <n v="1"/>
    <n v="0"/>
    <s v="Cali"/>
    <s v="Face to Face"/>
    <n v="45.705229642770718"/>
    <n v="306.61643698195769"/>
    <n v="0.99903586381922127"/>
    <n v="1.00096506663644"/>
    <n v="45.749338235009773"/>
    <s v="$46"/>
    <s v="$45.75"/>
  </r>
  <r>
    <n v="979"/>
    <n v="24"/>
    <n v="3"/>
    <n v="298.84511899430402"/>
    <x v="4"/>
    <x v="3"/>
    <n v="5"/>
    <n v="2"/>
    <n v="4"/>
    <n v="3.9"/>
    <n v="72.500000000000014"/>
    <n v="0"/>
    <n v="0"/>
    <s v="Cali"/>
    <s v="Telemarketing"/>
    <n v="298.84511899430402"/>
    <n v="2004.8214681703521"/>
    <n v="8.6113719196762557E-9"/>
    <n v="116125515.1127644"/>
    <n v="34703543382.148933"/>
    <s v="$34,703,543,382"/>
    <s v="$34703.54 MM"/>
  </r>
  <r>
    <n v="980"/>
    <n v="81"/>
    <n v="3"/>
    <n v="124.0429287578829"/>
    <x v="1"/>
    <x v="0"/>
    <n v="3"/>
    <n v="2"/>
    <n v="2"/>
    <n v="2.5"/>
    <n v="37.5"/>
    <n v="0"/>
    <n v="0"/>
    <s v="Barranquilla"/>
    <s v="Digital"/>
    <n v="124.0429287578829"/>
    <n v="832.14986875281409"/>
    <n v="8.7152270532592393E-6"/>
    <n v="114741.7036743787"/>
    <n v="14232896.97443907"/>
    <s v="$14,232,897"/>
    <s v="$14.23 MM"/>
  </r>
  <r>
    <n v="981"/>
    <n v="3"/>
    <n v="2"/>
    <n v="93.629790328866022"/>
    <x v="6"/>
    <x v="3"/>
    <n v="5"/>
    <n v="1"/>
    <n v="1"/>
    <n v="3"/>
    <n v="50"/>
    <n v="0"/>
    <n v="0"/>
    <s v="Bogotá"/>
    <s v="Telemarketing"/>
    <n v="93.629790328866022"/>
    <n v="628.12139727527938"/>
    <n v="1.1317006557871681E-9"/>
    <n v="883625890.72146249"/>
    <n v="82733706877.40802"/>
    <s v="$82,733,706,877"/>
    <s v="$82733.71 MM"/>
  </r>
  <r>
    <n v="982"/>
    <n v="51"/>
    <n v="5"/>
    <n v="370.82650998412498"/>
    <x v="7"/>
    <x v="0"/>
    <n v="3"/>
    <n v="4"/>
    <n v="5"/>
    <n v="3.7"/>
    <n v="67.5"/>
    <n v="0"/>
    <n v="0"/>
    <s v="Cartagena"/>
    <s v="Digital"/>
    <n v="370.82650998412498"/>
    <n v="2487.7132030288599"/>
    <n v="2.013703730254087E-7"/>
    <n v="4965973.8171802508"/>
    <n v="1841514739.2974961"/>
    <s v="$1,841,514,739"/>
    <s v="$1841.51 MM"/>
  </r>
  <r>
    <n v="983"/>
    <n v="14"/>
    <n v="5"/>
    <n v="349.43208106803439"/>
    <x v="5"/>
    <x v="1"/>
    <n v="5"/>
    <n v="4"/>
    <n v="5"/>
    <n v="4.7"/>
    <n v="92.5"/>
    <n v="0"/>
    <n v="0"/>
    <s v="Manizales"/>
    <s v="Email"/>
    <n v="349.43208106803439"/>
    <n v="2344.1873173307231"/>
    <n v="2.0519242702523739E-9"/>
    <n v="487347420.4177165"/>
    <n v="170294823319.70099"/>
    <s v="$170,294,823,320"/>
    <s v="$170294.82 MM"/>
  </r>
  <r>
    <n v="984"/>
    <n v="26"/>
    <n v="4"/>
    <n v="279.60949378555517"/>
    <x v="9"/>
    <x v="0"/>
    <n v="4"/>
    <n v="3"/>
    <n v="4"/>
    <n v="3.7"/>
    <n v="67.5"/>
    <n v="0"/>
    <n v="0.2"/>
    <s v="Pereira"/>
    <s v="Digital"/>
    <n v="279.60949378555517"/>
    <n v="1875.7780543044771"/>
    <n v="1.059897973747016E-8"/>
    <n v="94348703.8157776"/>
    <n v="26380793313.25285"/>
    <s v="$26,380,793,313"/>
    <s v="$26380.79 MM"/>
  </r>
  <r>
    <n v="985"/>
    <n v="201"/>
    <n v="3"/>
    <n v="119.78442329426299"/>
    <x v="0"/>
    <x v="3"/>
    <n v="1"/>
    <n v="2"/>
    <n v="2"/>
    <n v="1.5"/>
    <n v="12.5"/>
    <n v="1"/>
    <n v="0.25"/>
    <s v="Bucaramanga"/>
    <s v="Telemarketing"/>
    <n v="119.78442329426299"/>
    <n v="803.58141428209296"/>
    <n v="0.885825360702998"/>
    <n v="1.1288906869931929"/>
    <n v="135.22351990374389"/>
    <s v="$135"/>
    <s v="$135.22"/>
  </r>
  <r>
    <n v="986"/>
    <n v="25"/>
    <n v="4"/>
    <n v="187.92354870920229"/>
    <x v="7"/>
    <x v="2"/>
    <n v="4"/>
    <n v="3"/>
    <n v="3"/>
    <n v="3.5"/>
    <n v="62.5"/>
    <n v="0"/>
    <n v="0"/>
    <s v="Cartagena"/>
    <s v="Face to Face"/>
    <n v="187.92354870920229"/>
    <n v="1260.6970664096621"/>
    <n v="1.115135421487261E-8"/>
    <n v="89675207.219791815"/>
    <n v="16852083171.97636"/>
    <s v="$16,852,083,172"/>
    <s v="$16852.08 MM"/>
  </r>
  <r>
    <n v="987"/>
    <n v="49"/>
    <n v="4"/>
    <n v="265.17623277995853"/>
    <x v="1"/>
    <x v="0"/>
    <n v="4"/>
    <n v="3"/>
    <n v="4"/>
    <n v="3.7"/>
    <n v="67.5"/>
    <n v="0"/>
    <n v="0"/>
    <s v="Barranquilla"/>
    <s v="Digital"/>
    <n v="265.17623277995853"/>
    <n v="1778.9516058180359"/>
    <n v="1.5283714454624289E-7"/>
    <n v="6542912.0844209213"/>
    <n v="1735024777.957206"/>
    <s v="$1,735,024,778"/>
    <s v="$1735.02 MM"/>
  </r>
  <r>
    <n v="988"/>
    <n v="146"/>
    <n v="8"/>
    <n v="479.14400198640368"/>
    <x v="7"/>
    <x v="3"/>
    <n v="2"/>
    <n v="5"/>
    <n v="5"/>
    <n v="3.5"/>
    <n v="62.5"/>
    <n v="0"/>
    <n v="0.1111111111111111"/>
    <s v="Cartagena"/>
    <s v="Telemarketing"/>
    <n v="479.14400198640368"/>
    <n v="3214.3679801767439"/>
    <n v="8.8741772307269276E-3"/>
    <n v="112.68650309771709"/>
    <n v="53993.062064093428"/>
    <s v="$53,993"/>
    <s v="$53.99 K"/>
  </r>
  <r>
    <n v="989"/>
    <n v="91"/>
    <n v="4"/>
    <n v="280.68624004034712"/>
    <x v="6"/>
    <x v="2"/>
    <n v="3"/>
    <n v="3"/>
    <n v="4"/>
    <n v="3.2"/>
    <n v="55.000000000000007"/>
    <n v="0"/>
    <n v="0.2"/>
    <s v="Bogotá"/>
    <s v="Face to Face"/>
    <n v="280.68624004034712"/>
    <n v="1883.0014749668039"/>
    <n v="1.8718789364841059E-5"/>
    <n v="53422.258272656793"/>
    <n v="14994892.80901636"/>
    <s v="$14,994,893"/>
    <s v="$14.99 MM"/>
  </r>
  <r>
    <n v="990"/>
    <n v="178"/>
    <n v="4"/>
    <n v="305.21724743756238"/>
    <x v="6"/>
    <x v="1"/>
    <n v="1"/>
    <n v="3"/>
    <n v="4"/>
    <n v="2.2000000000000002"/>
    <n v="30"/>
    <n v="0"/>
    <n v="0"/>
    <s v="Bogotá"/>
    <s v="Email"/>
    <n v="305.21724743756238"/>
    <n v="2047.5692966909401"/>
    <n v="0.35158011878264922"/>
    <n v="2.8443019004103909"/>
    <n v="868.12999692468713"/>
    <s v="$868"/>
    <s v="$868.13"/>
  </r>
  <r>
    <n v="991"/>
    <n v="10"/>
    <n v="8"/>
    <n v="621.24812076061414"/>
    <x v="0"/>
    <x v="3"/>
    <n v="5"/>
    <n v="5"/>
    <n v="5"/>
    <n v="5"/>
    <n v="100"/>
    <n v="0"/>
    <n v="0"/>
    <s v="Bucaramanga"/>
    <s v="Telemarketing"/>
    <n v="621.24812076061414"/>
    <n v="4167.6824896882636"/>
    <n v="1.319870344245697E-9"/>
    <n v="757650177.04939616"/>
    <n v="470688748685.88397"/>
    <s v="$470,688,748,686"/>
    <s v="$470688.75 MM"/>
  </r>
  <r>
    <n v="992"/>
    <n v="158"/>
    <n v="3"/>
    <n v="63.657897106289532"/>
    <x v="5"/>
    <x v="1"/>
    <n v="1"/>
    <n v="2"/>
    <n v="1"/>
    <n v="1.3"/>
    <n v="7.5000000000000009"/>
    <n v="0"/>
    <n v="0.25"/>
    <s v="Manizales"/>
    <s v="Email"/>
    <n v="63.657897106289532"/>
    <n v="427.05304730006662"/>
    <n v="6.4155980102984345E-2"/>
    <n v="15.58701150531536"/>
    <n v="992.23637459991608"/>
    <s v="$992"/>
    <s v="$992.24"/>
  </r>
  <r>
    <n v="993"/>
    <n v="19"/>
    <n v="7"/>
    <n v="272.05515067235092"/>
    <x v="6"/>
    <x v="2"/>
    <n v="5"/>
    <n v="5"/>
    <n v="4"/>
    <n v="4.8"/>
    <n v="95"/>
    <n v="0"/>
    <n v="0"/>
    <s v="Bogotá"/>
    <s v="Face to Face"/>
    <n v="272.05515067235092"/>
    <n v="1825.0992635574701"/>
    <n v="3.3949903023005338E-9"/>
    <n v="294551651.39127898"/>
    <n v="80134293900.044189"/>
    <s v="$80,134,293,900"/>
    <s v="$80134.29 MM"/>
  </r>
  <r>
    <n v="995"/>
    <n v="121"/>
    <n v="3"/>
    <n v="350.80563398304309"/>
    <x v="5"/>
    <x v="2"/>
    <n v="2"/>
    <n v="2"/>
    <n v="5"/>
    <n v="2.6"/>
    <n v="40"/>
    <n v="0"/>
    <n v="0.25"/>
    <s v="Manizales"/>
    <s v="Face to Face"/>
    <n v="350.80563398304309"/>
    <n v="2353.401884330995"/>
    <n v="6.8924606808740986E-4"/>
    <n v="1450.860652386312"/>
    <n v="508970.09098143171"/>
    <s v="$508,970"/>
    <s v="$508.97 K"/>
  </r>
  <r>
    <n v="996"/>
    <n v="38"/>
    <n v="3"/>
    <n v="160.09680247060999"/>
    <x v="7"/>
    <x v="0"/>
    <n v="4"/>
    <n v="2"/>
    <n v="2"/>
    <n v="3"/>
    <n v="50"/>
    <n v="0"/>
    <n v="0"/>
    <s v="Cartagena"/>
    <s v="Digital"/>
    <n v="160.09680247060999"/>
    <n v="1074.019571270376"/>
    <n v="5.8274877288293151E-8"/>
    <n v="17160053.294541899"/>
    <n v="2747269662.6814151"/>
    <s v="$2,747,269,663"/>
    <s v="$2747.27 MM"/>
  </r>
  <r>
    <n v="997"/>
    <n v="118"/>
    <n v="1"/>
    <n v="74.432415333666455"/>
    <x v="7"/>
    <x v="1"/>
    <n v="2"/>
    <n v="1"/>
    <n v="1"/>
    <n v="1.5"/>
    <n v="12.5"/>
    <n v="0"/>
    <n v="0"/>
    <s v="Cartagena"/>
    <s v="Email"/>
    <n v="74.432415333666455"/>
    <n v="499.3345873972624"/>
    <n v="8.131852071865983E-4"/>
    <n v="1229.732158384596"/>
    <n v="91531.934762048317"/>
    <s v="$91,532"/>
    <s v="$91.53 K"/>
  </r>
  <r>
    <n v="998"/>
    <n v="66"/>
    <n v="1"/>
    <n v="30.51791520826643"/>
    <x v="6"/>
    <x v="1"/>
    <n v="3"/>
    <n v="1"/>
    <n v="1"/>
    <n v="2"/>
    <n v="25"/>
    <n v="0"/>
    <n v="0.5"/>
    <s v="Bogotá"/>
    <s v="Email"/>
    <n v="30.51791520826643"/>
    <n v="204.7313731582183"/>
    <n v="1.472271990126135E-6"/>
    <n v="679222.32217046141"/>
    <n v="20728449.23555997"/>
    <s v="$20,728,449"/>
    <s v="$20.73 MM"/>
  </r>
  <r>
    <n v="999"/>
    <n v="18"/>
    <n v="7"/>
    <n v="398.29605797569337"/>
    <x v="2"/>
    <x v="3"/>
    <n v="5"/>
    <n v="5"/>
    <n v="5"/>
    <n v="5"/>
    <n v="100"/>
    <n v="0"/>
    <n v="0"/>
    <s v="Cúcuta"/>
    <s v="Telemarketing"/>
    <n v="398.29605797569337"/>
    <n v="2671.9944110330698"/>
    <n v="2.917549184615113E-9"/>
    <n v="342753433.35194582"/>
    <n v="136517341361.7146"/>
    <s v="$136,517,341,362"/>
    <s v="$136517.34 MM"/>
  </r>
  <r>
    <n v="1000"/>
    <n v="45"/>
    <n v="5"/>
    <n v="343.27269328112658"/>
    <x v="7"/>
    <x v="1"/>
    <n v="4"/>
    <n v="4"/>
    <n v="5"/>
    <n v="4.2"/>
    <n v="80"/>
    <n v="0"/>
    <n v="0"/>
    <s v="Cartagena"/>
    <s v="Email"/>
    <n v="343.27269328112658"/>
    <n v="2302.8666730199338"/>
    <n v="8.1424534127042706E-8"/>
    <n v="12281310.672772771"/>
    <n v="4215838591.6649532"/>
    <s v="$4,215,838,592"/>
    <s v="$4215.84 MM"/>
  </r>
  <r>
    <n v="1001"/>
    <n v="63"/>
    <n v="2"/>
    <n v="74.589862106171807"/>
    <x v="7"/>
    <x v="2"/>
    <n v="3"/>
    <n v="1"/>
    <n v="1"/>
    <n v="2"/>
    <n v="25"/>
    <n v="0"/>
    <n v="0"/>
    <s v="Cartagena"/>
    <s v="Face to Face"/>
    <n v="74.589862106171807"/>
    <n v="500.39082907413882"/>
    <n v="1.4218960685484761E-6"/>
    <n v="703286.28239392838"/>
    <n v="52458026.824925333"/>
    <s v="$52,458,027"/>
    <s v="$52.46 MM"/>
  </r>
  <r>
    <n v="1002"/>
    <n v="184"/>
    <n v="3"/>
    <n v="230.86583990346"/>
    <x v="7"/>
    <x v="3"/>
    <n v="1"/>
    <n v="2"/>
    <n v="3"/>
    <n v="1.7"/>
    <n v="17.5"/>
    <n v="1"/>
    <n v="0"/>
    <s v="Cartagena"/>
    <s v="Telemarketing"/>
    <n v="230.86583990346"/>
    <n v="1548.7781552639581"/>
    <n v="0.56025222214758819"/>
    <n v="1.7849103679888101"/>
    <n v="412.07483125813047"/>
    <s v="$412"/>
    <s v="$412.07"/>
  </r>
  <r>
    <n v="1003"/>
    <n v="71"/>
    <n v="2"/>
    <n v="39.846663166221347"/>
    <x v="0"/>
    <x v="1"/>
    <n v="3"/>
    <n v="1"/>
    <n v="1"/>
    <n v="2"/>
    <n v="25"/>
    <n v="0"/>
    <n v="0"/>
    <s v="Bucaramanga"/>
    <s v="Email"/>
    <n v="39.846663166221347"/>
    <n v="267.31387154466449"/>
    <n v="3.4233605712982902E-6"/>
    <n v="292110.62614440161"/>
    <n v="11639633.72724998"/>
    <s v="$11,639,634"/>
    <s v="$11.64 MM"/>
  </r>
  <r>
    <n v="1004"/>
    <n v="85"/>
    <n v="4"/>
    <n v="245.4261357832716"/>
    <x v="4"/>
    <x v="2"/>
    <n v="3"/>
    <n v="3"/>
    <n v="4"/>
    <n v="3.2"/>
    <n v="55.000000000000007"/>
    <n v="0"/>
    <n v="0"/>
    <s v="Cali"/>
    <s v="Face to Face"/>
    <n v="245.4261357832716"/>
    <n v="1646.456825275345"/>
    <n v="1.053681081106333E-5"/>
    <n v="94905.376772071395"/>
    <n v="23292259.88622494"/>
    <s v="$23,292,260"/>
    <s v="$23.29 MM"/>
  </r>
  <r>
    <n v="1005"/>
    <n v="37"/>
    <n v="7"/>
    <n v="513.61644018910545"/>
    <x v="6"/>
    <x v="0"/>
    <n v="4"/>
    <n v="5"/>
    <n v="5"/>
    <n v="4.5"/>
    <n v="87.5"/>
    <n v="0"/>
    <n v="0"/>
    <s v="Bogotá"/>
    <s v="Digital"/>
    <n v="513.61644018910545"/>
    <n v="3445.628522097355"/>
    <n v="3.1855574520575908E-8"/>
    <n v="31391679.950838361"/>
    <n v="16123282907.90531"/>
    <s v="$16,123,282,908"/>
    <s v="$16123.28 MM"/>
  </r>
  <r>
    <n v="1006"/>
    <n v="48"/>
    <n v="3"/>
    <n v="100.5503514178782"/>
    <x v="0"/>
    <x v="1"/>
    <n v="4"/>
    <n v="2"/>
    <n v="1"/>
    <n v="2.8"/>
    <n v="45.000000000000007"/>
    <n v="0"/>
    <n v="0"/>
    <s v="Bucaramanga"/>
    <s v="Email"/>
    <n v="100.5503514178782"/>
    <n v="674.54842104507543"/>
    <n v="1.9002546449944419E-7"/>
    <n v="5262452.6014666054"/>
    <n v="529141458.39739472"/>
    <s v="$529,141,458"/>
    <s v="$529.14 MM"/>
  </r>
  <r>
    <n v="1007"/>
    <n v="47"/>
    <n v="1"/>
    <n v="84.811714468717312"/>
    <x v="9"/>
    <x v="0"/>
    <n v="4"/>
    <n v="1"/>
    <n v="1"/>
    <n v="2.5"/>
    <n v="37.5"/>
    <n v="0"/>
    <n v="0.5"/>
    <s v="Cúcuta"/>
    <s v="Digital"/>
    <n v="84.811714468717312"/>
    <n v="568.96477510298337"/>
    <n v="1.4422692201906501E-7"/>
    <n v="6933518.278007851"/>
    <n v="588043572.4580344"/>
    <s v="$588,043,572"/>
    <s v="$588.04 MM"/>
  </r>
  <r>
    <n v="1008"/>
    <n v="42"/>
    <n v="3"/>
    <n v="406.30231425874041"/>
    <x v="4"/>
    <x v="1"/>
    <n v="4"/>
    <n v="2"/>
    <n v="5"/>
    <n v="3.6"/>
    <n v="65"/>
    <n v="0"/>
    <n v="0"/>
    <s v="Cali"/>
    <s v="Email"/>
    <n v="406.30231425874041"/>
    <n v="2725.7048899926822"/>
    <n v="7.6614811820659826E-8"/>
    <n v="13052306.417469289"/>
    <n v="5303182303.8319798"/>
    <s v="$5,303,182,304"/>
    <s v="$5303.18 MM"/>
  </r>
  <r>
    <n v="1009"/>
    <n v="109"/>
    <n v="3"/>
    <n v="172.33165634326329"/>
    <x v="1"/>
    <x v="0"/>
    <n v="2"/>
    <n v="2"/>
    <n v="3"/>
    <n v="2.2000000000000002"/>
    <n v="30"/>
    <n v="0"/>
    <n v="0.25"/>
    <s v="Barranquilla"/>
    <s v="Telemarketing"/>
    <n v="172.33165634326329"/>
    <n v="1156.0978658276661"/>
    <n v="2.017100640533015E-4"/>
    <n v="4957.6108395650099"/>
    <n v="854353.2874875546"/>
    <s v="$854,353"/>
    <s v="$854.35 K"/>
  </r>
  <r>
    <n v="1010"/>
    <n v="189"/>
    <n v="1"/>
    <n v="16.165822539242878"/>
    <x v="5"/>
    <x v="3"/>
    <n v="1"/>
    <n v="1"/>
    <n v="1"/>
    <n v="1"/>
    <n v="0"/>
    <n v="1"/>
    <n v="0"/>
    <s v="Manizales"/>
    <s v="Telemarketing"/>
    <n v="16.165822539242878"/>
    <n v="108.4494476147827"/>
    <n v="0.73274119412611383"/>
    <n v="1.3647383387426799"/>
    <n v="22.06211779661529"/>
    <s v="$22"/>
    <s v="$22.06"/>
  </r>
  <r>
    <n v="1011"/>
    <n v="241"/>
    <n v="1"/>
    <n v="22.058392573860999"/>
    <x v="4"/>
    <x v="0"/>
    <n v="1"/>
    <n v="1"/>
    <n v="1"/>
    <n v="1"/>
    <n v="0"/>
    <n v="1"/>
    <n v="0"/>
    <s v="Cali"/>
    <s v="Digital"/>
    <n v="22.058392573860999"/>
    <n v="147.98012808182719"/>
    <n v="0.99890031014805059"/>
    <n v="1.001100900501058"/>
    <n v="22.08267666929811"/>
    <s v="$22"/>
    <s v="$22.08"/>
  </r>
  <r>
    <n v="1012"/>
    <n v="6"/>
    <n v="4"/>
    <n v="191.97128792879721"/>
    <x v="4"/>
    <x v="2"/>
    <n v="5"/>
    <n v="3"/>
    <n v="3"/>
    <n v="4"/>
    <n v="75"/>
    <n v="0"/>
    <n v="0"/>
    <s v="Cali"/>
    <s v="Face to Face"/>
    <n v="191.97128792879721"/>
    <n v="1287.8515821411161"/>
    <n v="1.0708479106373961E-9"/>
    <n v="933839427.67817926"/>
    <n v="179270357650.07101"/>
    <s v="$179,270,357,650"/>
    <s v="$179270.36 MM"/>
  </r>
  <r>
    <n v="1013"/>
    <n v="245"/>
    <n v="4"/>
    <n v="170.79754937206889"/>
    <x v="1"/>
    <x v="2"/>
    <n v="1"/>
    <n v="3"/>
    <n v="3"/>
    <n v="2"/>
    <n v="25"/>
    <n v="1"/>
    <n v="0.2"/>
    <s v="Barranquilla"/>
    <s v="Face to Face"/>
    <n v="170.79754937206889"/>
    <n v="1145.8062117405229"/>
    <n v="0.99887631175419156"/>
    <n v="1.001124952341532"/>
    <n v="170.98968847516289"/>
    <s v="$171"/>
    <s v="$170.99"/>
  </r>
  <r>
    <n v="1014"/>
    <n v="18"/>
    <n v="3"/>
    <n v="48.986158926308207"/>
    <x v="2"/>
    <x v="0"/>
    <n v="5"/>
    <n v="2"/>
    <n v="1"/>
    <n v="3.3"/>
    <n v="57.500000000000007"/>
    <n v="0"/>
    <n v="0.25"/>
    <s v="Cúcuta"/>
    <s v="Digital"/>
    <n v="48.986158926308207"/>
    <n v="328.62675953740188"/>
    <n v="4.5681526737644844E-9"/>
    <n v="218906869.23472041"/>
    <n v="10723406686.39258"/>
    <s v="$10,723,406,686"/>
    <s v="$10723.41 MM"/>
  </r>
  <r>
    <n v="1015"/>
    <n v="119"/>
    <n v="4"/>
    <n v="404.13759153003531"/>
    <x v="6"/>
    <x v="0"/>
    <n v="2"/>
    <n v="3"/>
    <n v="5"/>
    <n v="2.9"/>
    <n v="47.5"/>
    <n v="0"/>
    <n v="0.2"/>
    <s v="Bogotá"/>
    <s v="Email"/>
    <n v="404.13759153003531"/>
    <n v="2711.1827100295318"/>
    <n v="5.1112264007995565E-4"/>
    <n v="1956.4776074946881"/>
    <n v="790686.14817534876"/>
    <s v="$790,686"/>
    <s v="$790.69 K"/>
  </r>
  <r>
    <n v="1016"/>
    <n v="6"/>
    <n v="5"/>
    <n v="359.30044217241408"/>
    <x v="4"/>
    <x v="3"/>
    <n v="5"/>
    <n v="4"/>
    <n v="5"/>
    <n v="4.7"/>
    <n v="92.5"/>
    <n v="0"/>
    <n v="0"/>
    <s v="Cali"/>
    <s v="Telemarketing"/>
    <n v="359.30044217241408"/>
    <n v="2410.3898447947731"/>
    <n v="8.4389743649343634E-10"/>
    <n v="1184978122.643909"/>
    <n v="425763163430.59387"/>
    <s v="$425,763,163,431"/>
    <s v="$425763.16 MM"/>
  </r>
  <r>
    <n v="1017"/>
    <n v="63"/>
    <n v="7"/>
    <n v="699.9649714947501"/>
    <x v="8"/>
    <x v="1"/>
    <n v="3"/>
    <n v="5"/>
    <n v="5"/>
    <n v="4"/>
    <n v="75"/>
    <n v="0"/>
    <n v="0.22222222222222221"/>
    <s v="Cúcuta"/>
    <s v="Email"/>
    <n v="699.9649714947501"/>
    <n v="4695.7594841850841"/>
    <n v="6.922954964643281E-7"/>
    <n v="1444469.8905412089"/>
    <n v="1011078325.757702"/>
    <s v="$1,011,078,326"/>
    <s v="$1011.08 MM"/>
  </r>
  <r>
    <n v="1018"/>
    <n v="5"/>
    <n v="2"/>
    <n v="121.35539772285981"/>
    <x v="1"/>
    <x v="0"/>
    <n v="5"/>
    <n v="1"/>
    <n v="2"/>
    <n v="3.2"/>
    <n v="54.999999999999993"/>
    <n v="0"/>
    <n v="0.33333333333333331"/>
    <s v="Barranquilla"/>
    <s v="Digital"/>
    <n v="121.35539772285981"/>
    <n v="814.12039604962695"/>
    <n v="1.0905337832589281E-9"/>
    <n v="916982137.87712407"/>
    <n v="111280732046.83659"/>
    <s v="$111,280,732,047"/>
    <s v="$111280.73 MM"/>
  </r>
  <r>
    <n v="1019"/>
    <n v="227"/>
    <n v="3"/>
    <n v="252.19128464880851"/>
    <x v="4"/>
    <x v="1"/>
    <n v="1"/>
    <n v="2"/>
    <n v="4"/>
    <n v="1.9"/>
    <n v="22.5"/>
    <n v="1"/>
    <n v="0"/>
    <s v="Cali"/>
    <s v="Email"/>
    <n v="252.19128464880851"/>
    <n v="1691.8412562696999"/>
    <n v="0.99301721970367218"/>
    <n v="1.0070318823861"/>
    <n v="253.96466410125831"/>
    <s v="$254"/>
    <s v="$253.96"/>
  </r>
  <r>
    <n v="1020"/>
    <n v="44"/>
    <n v="6"/>
    <n v="261.06003157075901"/>
    <x v="9"/>
    <x v="1"/>
    <n v="4"/>
    <n v="5"/>
    <n v="4"/>
    <n v="4.3"/>
    <n v="82.5"/>
    <n v="0"/>
    <n v="0"/>
    <s v="Pereira"/>
    <s v="Email"/>
    <n v="261.06003157075901"/>
    <n v="1751.3378084795249"/>
    <n v="6.8116202952790838E-8"/>
    <n v="14680794.82781898"/>
    <n v="3832568761.2342591"/>
    <s v="$3,832,568,761"/>
    <s v="$3832.57 MM"/>
  </r>
  <r>
    <n v="1021"/>
    <n v="210"/>
    <n v="1"/>
    <n v="40.213156422151798"/>
    <x v="5"/>
    <x v="2"/>
    <n v="1"/>
    <n v="1"/>
    <n v="1"/>
    <n v="1"/>
    <n v="0"/>
    <n v="1"/>
    <n v="0.5"/>
    <s v="Barranquilla"/>
    <s v="Face to Face"/>
    <n v="40.213156422151798"/>
    <n v="269.77251483755703"/>
    <n v="0.95644124179023826"/>
    <n v="1.045542534456408"/>
    <n v="42.044565484108581"/>
    <s v="$42"/>
    <s v="$42.04"/>
  </r>
  <r>
    <n v="1022"/>
    <n v="195"/>
    <n v="2"/>
    <n v="149.06850224587839"/>
    <x v="1"/>
    <x v="0"/>
    <n v="1"/>
    <n v="1"/>
    <n v="2"/>
    <n v="1.2"/>
    <n v="5.0000000000000044"/>
    <n v="1"/>
    <n v="0.33333333333333331"/>
    <s v="Barranquilla"/>
    <s v="Digital"/>
    <n v="149.06850224587839"/>
    <n v="1000.035518519657"/>
    <n v="0.81308937219686073"/>
    <n v="1.2298771010843881"/>
    <n v="183.33593740515249"/>
    <s v="$183"/>
    <s v="$183.34"/>
  </r>
  <r>
    <n v="1023"/>
    <n v="249"/>
    <n v="1"/>
    <n v="19.340013576665442"/>
    <x v="1"/>
    <x v="2"/>
    <n v="1"/>
    <n v="1"/>
    <n v="1"/>
    <n v="1"/>
    <n v="0"/>
    <n v="1"/>
    <n v="0"/>
    <s v="Barranquilla"/>
    <s v="Face to Face"/>
    <n v="19.340013576665442"/>
    <n v="129.74370986445311"/>
    <n v="0.999548717582324"/>
    <n v="1.0004514861654441"/>
    <n v="19.348745325234809"/>
    <s v="$19"/>
    <s v="$19.35"/>
  </r>
  <r>
    <n v="1024"/>
    <n v="191"/>
    <n v="2"/>
    <n v="109.4138988554335"/>
    <x v="3"/>
    <x v="0"/>
    <n v="1"/>
    <n v="1"/>
    <n v="2"/>
    <n v="1.2"/>
    <n v="5.0000000000000044"/>
    <n v="1"/>
    <n v="0.5"/>
    <s v="Medellín"/>
    <s v="Digital"/>
    <n v="109.4138988554335"/>
    <n v="734.01009218348167"/>
    <n v="0.71458031174464753"/>
    <n v="1.3994228270276581"/>
    <n v="153.11630765238911"/>
    <s v="$153"/>
    <s v="$153.12"/>
  </r>
  <r>
    <n v="1025"/>
    <n v="121"/>
    <n v="5"/>
    <n v="140.70490170686151"/>
    <x v="1"/>
    <x v="3"/>
    <n v="2"/>
    <n v="4"/>
    <n v="2"/>
    <n v="2.6"/>
    <n v="40"/>
    <n v="0"/>
    <n v="0"/>
    <s v="Barranquilla"/>
    <s v="Telemarketing"/>
    <n v="140.70490170686151"/>
    <n v="943.92777291467701"/>
    <n v="7.4210946319289703E-4"/>
    <n v="1347.510104099116"/>
    <n v="189601.27674626879"/>
    <s v="$189,601"/>
    <s v="$189.60 K"/>
  </r>
  <r>
    <n v="1026"/>
    <n v="122"/>
    <n v="6"/>
    <n v="359.88723996718647"/>
    <x v="5"/>
    <x v="2"/>
    <n v="2"/>
    <n v="5"/>
    <n v="5"/>
    <n v="3.5"/>
    <n v="62.5"/>
    <n v="0"/>
    <n v="0"/>
    <s v="Manizales"/>
    <s v="Face to Face"/>
    <n v="359.88723996718647"/>
    <n v="2414.3264150837358"/>
    <n v="6.1001806268037601E-4"/>
    <n v="1639.295721189093"/>
    <n v="589961.61258876091"/>
    <s v="$589,962"/>
    <s v="$589.96 K"/>
  </r>
  <r>
    <n v="1027"/>
    <n v="71"/>
    <n v="4"/>
    <n v="274.27071271530599"/>
    <x v="6"/>
    <x v="3"/>
    <n v="3"/>
    <n v="3"/>
    <n v="4"/>
    <n v="3.2"/>
    <n v="55.000000000000007"/>
    <n v="0"/>
    <n v="0"/>
    <s v="Bogotá"/>
    <s v="Telemarketing"/>
    <n v="274.27071271530599"/>
    <n v="1839.962502290389"/>
    <n v="2.2357939377069008E-6"/>
    <n v="447268.4101763111"/>
    <n v="122672625.63409869"/>
    <s v="$122,672,626"/>
    <s v="$122.67 MM"/>
  </r>
  <r>
    <n v="1028"/>
    <n v="296"/>
    <n v="1"/>
    <n v="70.499733717415609"/>
    <x v="9"/>
    <x v="0"/>
    <n v="1"/>
    <n v="1"/>
    <n v="1"/>
    <n v="1"/>
    <n v="0"/>
    <n v="1"/>
    <n v="0"/>
    <s v="Pereira"/>
    <s v="Digital"/>
    <n v="70.499733717415609"/>
    <n v="472.95194290813203"/>
    <n v="0.9999976620084442"/>
    <n v="1.000002337997022"/>
    <n v="70.499898545583093"/>
    <s v="$70"/>
    <s v="$70.50"/>
  </r>
  <r>
    <n v="1029"/>
    <n v="75"/>
    <n v="3"/>
    <n v="227.48760596738259"/>
    <x v="6"/>
    <x v="2"/>
    <n v="3"/>
    <n v="2"/>
    <n v="3"/>
    <n v="2.7"/>
    <n v="42.500000000000007"/>
    <n v="0"/>
    <n v="0.25"/>
    <s v="Bogotá"/>
    <s v="Face to Face"/>
    <n v="227.48760596738259"/>
    <n v="1526.1150582646089"/>
    <n v="3.7095592697130018E-6"/>
    <n v="269573.80305649282"/>
    <n v="61324699.088844217"/>
    <s v="$61,324,699"/>
    <s v="$61.32 MM"/>
  </r>
  <r>
    <n v="1030"/>
    <n v="41"/>
    <n v="5"/>
    <n v="328.16080260106702"/>
    <x v="9"/>
    <x v="1"/>
    <n v="4"/>
    <n v="4"/>
    <n v="4"/>
    <n v="4"/>
    <n v="75"/>
    <n v="0"/>
    <n v="0"/>
    <s v="Pereira"/>
    <s v="Email"/>
    <n v="328.16080260106702"/>
    <n v="2201.487594245003"/>
    <n v="5.6687978219782468E-8"/>
    <n v="17640424.502756901"/>
    <n v="5788895863.0482311"/>
    <s v="$5,788,895,863"/>
    <s v="$5788.90 MM"/>
  </r>
  <r>
    <n v="1031"/>
    <n v="3"/>
    <n v="3"/>
    <n v="166.4709313604487"/>
    <x v="1"/>
    <x v="0"/>
    <n v="5"/>
    <n v="2"/>
    <n v="2"/>
    <n v="3.5"/>
    <n v="62.5"/>
    <n v="0"/>
    <n v="0"/>
    <s v="Barranquilla"/>
    <s v="Digital"/>
    <n v="166.4709313604487"/>
    <n v="1116.780819913949"/>
    <n v="9.4002283022980465E-10"/>
    <n v="1063803950.118459"/>
    <n v="177092434361.1442"/>
    <s v="$177,092,434,361"/>
    <s v="$177092.43 MM"/>
  </r>
  <r>
    <n v="1032"/>
    <n v="52"/>
    <n v="7"/>
    <n v="265.2458512758846"/>
    <x v="2"/>
    <x v="2"/>
    <n v="3"/>
    <n v="5"/>
    <n v="4"/>
    <n v="3.8"/>
    <n v="70"/>
    <n v="0"/>
    <n v="0"/>
    <s v="Cúcuta"/>
    <s v="Face to Face"/>
    <n v="265.2458512758846"/>
    <n v="1779.418645921231"/>
    <n v="2.108760216989747E-7"/>
    <n v="4742122.8451829338"/>
    <n v="1257828410.9253671"/>
    <s v="$1,257,828,411"/>
    <s v="$1257.83 MM"/>
  </r>
  <r>
    <n v="1033"/>
    <n v="5"/>
    <n v="4"/>
    <n v="239.9553326923174"/>
    <x v="1"/>
    <x v="3"/>
    <n v="5"/>
    <n v="3"/>
    <n v="4"/>
    <n v="4.2"/>
    <n v="80"/>
    <n v="0"/>
    <n v="0"/>
    <s v="Barranquilla"/>
    <s v="Telemarketing"/>
    <n v="239.9553326923174"/>
    <n v="1609.755595147217"/>
    <n v="8.9212061461645213E-10"/>
    <n v="1120924663.7910371"/>
    <n v="268971850623.00229"/>
    <s v="$268,971,850,623"/>
    <s v="$268971.85 MM"/>
  </r>
  <r>
    <n v="1034"/>
    <n v="174"/>
    <n v="2"/>
    <n v="52.010730231522253"/>
    <x v="2"/>
    <x v="1"/>
    <n v="1"/>
    <n v="1"/>
    <n v="1"/>
    <n v="1"/>
    <n v="0"/>
    <n v="0"/>
    <n v="0.33333333333333331"/>
    <s v="Cúcuta"/>
    <s v="Email"/>
    <n v="52.010730231522253"/>
    <n v="348.91728830732541"/>
    <n v="0.30559331445044241"/>
    <n v="3.2723228968484799"/>
    <n v="170.1959034184197"/>
    <s v="$170"/>
    <s v="$170.20"/>
  </r>
  <r>
    <n v="1036"/>
    <n v="205"/>
    <n v="2"/>
    <n v="100.8699252774817"/>
    <x v="7"/>
    <x v="0"/>
    <n v="1"/>
    <n v="1"/>
    <n v="1"/>
    <n v="1"/>
    <n v="0"/>
    <n v="1"/>
    <n v="0"/>
    <s v="Cartagena"/>
    <s v="Digital"/>
    <n v="100.8699252774817"/>
    <n v="676.69230258664186"/>
    <n v="0.94468296543983743"/>
    <n v="1.0585561893078139"/>
    <n v="106.776483717495"/>
    <s v="$107"/>
    <s v="$106.78"/>
  </r>
  <r>
    <n v="1037"/>
    <n v="217"/>
    <n v="6"/>
    <n v="490.13663771248213"/>
    <x v="2"/>
    <x v="3"/>
    <n v="1"/>
    <n v="5"/>
    <n v="5"/>
    <n v="3"/>
    <n v="50"/>
    <n v="1"/>
    <n v="0"/>
    <s v="Cúcuta"/>
    <s v="Telemarketing"/>
    <n v="490.13663771248213"/>
    <n v="3288.1127753722731"/>
    <n v="0.96990812445888841"/>
    <n v="1.0310254907472809"/>
    <n v="505.34336743073402"/>
    <s v="$505"/>
    <s v="$505.34"/>
  </r>
  <r>
    <n v="1038"/>
    <n v="42"/>
    <n v="7"/>
    <n v="349.65653991375621"/>
    <x v="6"/>
    <x v="0"/>
    <n v="4"/>
    <n v="5"/>
    <n v="5"/>
    <n v="4.5"/>
    <n v="87.5"/>
    <n v="0"/>
    <n v="0"/>
    <s v="Bogotá"/>
    <s v="Digital"/>
    <n v="349.65653991375621"/>
    <n v="2345.6931137584452"/>
    <n v="5.2139541500203142E-8"/>
    <n v="19179301.758840822"/>
    <n v="6706168290.9581003"/>
    <s v="$6,706,168,291"/>
    <s v="$6706.17 MM"/>
  </r>
  <r>
    <n v="1039"/>
    <n v="42"/>
    <n v="3"/>
    <n v="107.6578200251526"/>
    <x v="7"/>
    <x v="1"/>
    <n v="4"/>
    <n v="2"/>
    <n v="2"/>
    <n v="3"/>
    <n v="50"/>
    <n v="0"/>
    <n v="0.4"/>
    <s v="Medellín"/>
    <s v="Email"/>
    <n v="107.6578200251526"/>
    <n v="722.22932577647282"/>
    <n v="7.1757519056647977E-8"/>
    <n v="13935821.822526559"/>
    <n v="1500300197.672158"/>
    <s v="$1,500,300,198"/>
    <s v="$1500.30 MM"/>
  </r>
  <r>
    <n v="1040"/>
    <n v="125"/>
    <n v="3"/>
    <n v="83.408725216507548"/>
    <x v="8"/>
    <x v="0"/>
    <n v="2"/>
    <n v="2"/>
    <n v="1"/>
    <n v="1.8"/>
    <n v="20"/>
    <n v="0"/>
    <n v="0"/>
    <s v="Santa Marta"/>
    <s v="Digital"/>
    <n v="83.408725216507548"/>
    <n v="559.55273256433304"/>
    <n v="1.5891893973230919E-3"/>
    <n v="629.25161826806095"/>
    <n v="52485.0753201634"/>
    <s v="$52,485"/>
    <s v="$52.49 K"/>
  </r>
  <r>
    <n v="1041"/>
    <n v="45"/>
    <n v="6"/>
    <n v="397.4484365877413"/>
    <x v="1"/>
    <x v="0"/>
    <n v="4"/>
    <n v="5"/>
    <n v="5"/>
    <n v="4.5"/>
    <n v="87.5"/>
    <n v="0"/>
    <n v="0"/>
    <s v="Barranquilla"/>
    <s v="Digital"/>
    <n v="397.4484365877413"/>
    <n v="2666.3080890975962"/>
    <n v="7.3463483676237309E-8"/>
    <n v="13612205.00251695"/>
    <n v="5410149596.7621946"/>
    <s v="$5,410,149,597"/>
    <s v="$5410.15 MM"/>
  </r>
  <r>
    <n v="1042"/>
    <n v="325"/>
    <n v="1"/>
    <n v="111.76638267383051"/>
    <x v="8"/>
    <x v="1"/>
    <n v="1"/>
    <n v="1"/>
    <n v="2"/>
    <n v="1.2"/>
    <n v="5.0000000000000044"/>
    <n v="1"/>
    <n v="0"/>
    <s v="Santa Marta"/>
    <s v="Email"/>
    <n v="111.76638267383051"/>
    <n v="749.79187934640163"/>
    <n v="0.99999990093721536"/>
    <n v="1.000000099062794"/>
    <n v="111.76639374572071"/>
    <s v="$112"/>
    <s v="$111.77"/>
  </r>
  <r>
    <n v="1043"/>
    <n v="285"/>
    <n v="1"/>
    <n v="52.504321319946882"/>
    <x v="0"/>
    <x v="3"/>
    <n v="1"/>
    <n v="1"/>
    <n v="1"/>
    <n v="1"/>
    <n v="0"/>
    <n v="1"/>
    <n v="0.5"/>
    <s v="Bucaramanga"/>
    <s v="Digital"/>
    <n v="52.504321319946882"/>
    <n v="352.22857548478169"/>
    <n v="0.99998946080939188"/>
    <n v="1.000010539301684"/>
    <n v="52.504874678828983"/>
    <s v="$53"/>
    <s v="$52.50"/>
  </r>
  <r>
    <n v="1044"/>
    <n v="39"/>
    <n v="3"/>
    <n v="117.45749211208999"/>
    <x v="1"/>
    <x v="1"/>
    <n v="4"/>
    <n v="2"/>
    <n v="2"/>
    <n v="3"/>
    <n v="50"/>
    <n v="0"/>
    <n v="0"/>
    <s v="Barranquilla"/>
    <s v="Email"/>
    <n v="117.45749211208999"/>
    <n v="787.97104860279137"/>
    <n v="6.4059124483514072E-8"/>
    <n v="15610578.63438884"/>
    <n v="1833579416.8138881"/>
    <s v="$1,833,579,417"/>
    <s v="$1833.58 MM"/>
  </r>
  <r>
    <n v="1046"/>
    <n v="206"/>
    <n v="2"/>
    <n v="111.1431729370405"/>
    <x v="4"/>
    <x v="1"/>
    <n v="1"/>
    <n v="1"/>
    <n v="2"/>
    <n v="1.2"/>
    <n v="5.0000000000000044"/>
    <n v="1"/>
    <n v="0"/>
    <s v="Cali"/>
    <s v="Email"/>
    <n v="111.1431729370405"/>
    <n v="745.61103723094732"/>
    <n v="0.946002461703494"/>
    <n v="1.057079701673578"/>
    <n v="117.4871920913417"/>
    <s v="$117"/>
    <s v="$117.49"/>
  </r>
  <r>
    <n v="1047"/>
    <n v="86"/>
    <n v="4"/>
    <n v="237.3569151457354"/>
    <x v="1"/>
    <x v="1"/>
    <n v="3"/>
    <n v="3"/>
    <n v="4"/>
    <n v="3.2"/>
    <n v="55.000000000000007"/>
    <n v="0"/>
    <n v="0.2"/>
    <s v="Bucaramanga"/>
    <s v="Email"/>
    <n v="237.3569151457354"/>
    <n v="1592.323945943145"/>
    <n v="1.0533751036126801E-5"/>
    <n v="94932.94426366988"/>
    <n v="22532990.79612672"/>
    <s v="$22,532,991"/>
    <s v="$22.53 MM"/>
  </r>
  <r>
    <n v="1048"/>
    <n v="182"/>
    <n v="3"/>
    <n v="116.9392606128723"/>
    <x v="4"/>
    <x v="2"/>
    <n v="1"/>
    <n v="2"/>
    <n v="2"/>
    <n v="1.5"/>
    <n v="12.5"/>
    <n v="1"/>
    <n v="0"/>
    <s v="Cali"/>
    <s v="Face to Face"/>
    <n v="116.9392606128723"/>
    <n v="784.49445966397923"/>
    <n v="0.51598748423468443"/>
    <n v="1.9380315037741771"/>
    <n v="226.6319710958054"/>
    <s v="$227"/>
    <s v="$226.63"/>
  </r>
  <r>
    <n v="1049"/>
    <n v="165"/>
    <n v="1"/>
    <n v="13.245855130619351"/>
    <x v="9"/>
    <x v="3"/>
    <n v="1"/>
    <n v="1"/>
    <n v="1"/>
    <n v="1"/>
    <n v="0"/>
    <n v="0"/>
    <n v="0.5"/>
    <s v="Medellín"/>
    <s v="Digital"/>
    <n v="13.245855130619351"/>
    <n v="88.860660731240586"/>
    <n v="0.12548984628982421"/>
    <n v="7.9687722119800624"/>
    <n v="105.553202288793"/>
    <s v="$106"/>
    <s v="$105.55"/>
  </r>
  <r>
    <n v="1050"/>
    <n v="28"/>
    <n v="3"/>
    <n v="143.89905025360181"/>
    <x v="6"/>
    <x v="3"/>
    <n v="4"/>
    <n v="2"/>
    <n v="2"/>
    <n v="3"/>
    <n v="50"/>
    <n v="0"/>
    <n v="0.25"/>
    <s v="Bogotá"/>
    <s v="Telemarketing"/>
    <n v="143.89905025360181"/>
    <n v="965.35592138362415"/>
    <n v="1.6567142347640269E-8"/>
    <n v="60360439.900634669"/>
    <n v="8685809974.5909386"/>
    <s v="$8,685,809,975"/>
    <s v="$8685.81 MM"/>
  </r>
  <r>
    <n v="1051"/>
    <n v="19"/>
    <n v="4"/>
    <n v="228.4847207228319"/>
    <x v="6"/>
    <x v="0"/>
    <n v="5"/>
    <n v="3"/>
    <n v="3"/>
    <n v="4"/>
    <n v="75"/>
    <n v="0"/>
    <n v="0"/>
    <s v="Bogotá"/>
    <s v="Digital"/>
    <n v="228.4847207228319"/>
    <n v="1532.8042659541361"/>
    <n v="4.6325878566377912E-9"/>
    <n v="215862069.09538749"/>
    <n v="49321184571.912262"/>
    <s v="$49,321,184,572"/>
    <s v="$49321.18 MM"/>
  </r>
  <r>
    <n v="1052"/>
    <n v="68"/>
    <n v="3"/>
    <n v="205.7176974903586"/>
    <x v="2"/>
    <x v="0"/>
    <n v="3"/>
    <n v="2"/>
    <n v="3"/>
    <n v="2.7"/>
    <n v="42.500000000000007"/>
    <n v="0"/>
    <n v="0"/>
    <s v="Cúcuta"/>
    <s v="Digital"/>
    <n v="205.7176974903586"/>
    <n v="1380.0702440755131"/>
    <n v="1.9294095629672861E-6"/>
    <n v="518293.2743746101"/>
    <n v="106622099.02908351"/>
    <s v="$106,622,099"/>
    <s v="$106.62 MM"/>
  </r>
  <r>
    <n v="1053"/>
    <n v="87"/>
    <n v="3"/>
    <n v="162.3384911176197"/>
    <x v="1"/>
    <x v="1"/>
    <n v="3"/>
    <n v="2"/>
    <n v="2"/>
    <n v="2.5"/>
    <n v="37.5"/>
    <n v="0"/>
    <n v="0"/>
    <s v="Barranquilla"/>
    <s v="Email"/>
    <n v="162.3384911176197"/>
    <n v="1089.0580819865729"/>
    <n v="1.728034539280221E-5"/>
    <n v="57869.213679984103"/>
    <n v="9394400.8309717346"/>
    <s v="$9,394,401"/>
    <s v="$9.39 MM"/>
  </r>
  <r>
    <n v="1054"/>
    <n v="85"/>
    <n v="2"/>
    <n v="106.9586406749175"/>
    <x v="5"/>
    <x v="0"/>
    <n v="3"/>
    <n v="1"/>
    <n v="2"/>
    <n v="2.2000000000000002"/>
    <n v="30"/>
    <n v="0"/>
    <n v="0"/>
    <s v="Manizales"/>
    <s v="Digital"/>
    <n v="106.9586406749175"/>
    <n v="717.53883668242315"/>
    <n v="1.531568996833191E-5"/>
    <n v="65292.520419758403"/>
    <n v="6983599.230336654"/>
    <s v="$6,983,599"/>
    <s v="$6.98 MM"/>
  </r>
  <r>
    <n v="1055"/>
    <n v="42"/>
    <n v="4"/>
    <n v="236.8277001910046"/>
    <x v="6"/>
    <x v="1"/>
    <n v="4"/>
    <n v="3"/>
    <n v="3"/>
    <n v="3.5"/>
    <n v="62.5"/>
    <n v="0"/>
    <n v="0.2"/>
    <s v="Bogotá"/>
    <s v="Email"/>
    <n v="236.8277001910046"/>
    <n v="1588.7736737951791"/>
    <n v="6.794572379562659E-8"/>
    <n v="14717629.66287462"/>
    <n v="3485542385.321507"/>
    <s v="$3,485,542,385"/>
    <s v="$3485.54 MM"/>
  </r>
  <r>
    <n v="1056"/>
    <n v="142"/>
    <n v="3"/>
    <n v="165.32661039374781"/>
    <x v="4"/>
    <x v="2"/>
    <n v="2"/>
    <n v="2"/>
    <n v="2"/>
    <n v="2"/>
    <n v="25"/>
    <n v="0"/>
    <n v="0.25"/>
    <s v="Cali"/>
    <s v="Face to Face"/>
    <n v="165.32661039374781"/>
    <n v="1109.10407000336"/>
    <n v="8.6634195079354995E-3"/>
    <n v="115.4278629915153"/>
    <n v="19083.29733338115"/>
    <s v="$19,083"/>
    <s v="$19.08 K"/>
  </r>
  <r>
    <n v="1058"/>
    <n v="108"/>
    <n v="2"/>
    <n v="115.351346398731"/>
    <x v="7"/>
    <x v="0"/>
    <n v="2"/>
    <n v="1"/>
    <n v="2"/>
    <n v="1.7"/>
    <n v="17.5"/>
    <n v="0"/>
    <n v="0.33333333333333331"/>
    <s v="Bucaramanga"/>
    <s v="Digital"/>
    <n v="115.351346398731"/>
    <n v="773.8418362688351"/>
    <n v="2.0890300433949101E-4"/>
    <n v="4786.9105720226353"/>
    <n v="552176.5795731307"/>
    <s v="$552,177"/>
    <s v="$552.18 K"/>
  </r>
  <r>
    <n v="1059"/>
    <n v="15"/>
    <n v="6"/>
    <n v="590.7245024156523"/>
    <x v="7"/>
    <x v="3"/>
    <n v="5"/>
    <n v="5"/>
    <n v="5"/>
    <n v="5"/>
    <n v="100"/>
    <n v="0"/>
    <n v="0"/>
    <s v="Cartagena"/>
    <s v="Telemarketing"/>
    <n v="590.7245024156523"/>
    <n v="3962.9128566751701"/>
    <n v="2.2292807521134922E-9"/>
    <n v="448575173.42844331"/>
    <n v="264984346119.5321"/>
    <s v="$264,984,346,120"/>
    <s v="$264984.35 MM"/>
  </r>
  <r>
    <n v="1060"/>
    <n v="124"/>
    <n v="4"/>
    <n v="250.84751085238759"/>
    <x v="6"/>
    <x v="0"/>
    <n v="2"/>
    <n v="3"/>
    <n v="4"/>
    <n v="2.7"/>
    <n v="42.500000000000007"/>
    <n v="0"/>
    <n v="0"/>
    <s v="Bogotá"/>
    <s v="Digital"/>
    <n v="250.84751085238759"/>
    <n v="1682.8264643785169"/>
    <n v="1.0243068354087389E-3"/>
    <n v="976.26996660718407"/>
    <n v="244894.89104335569"/>
    <s v="$244,895"/>
    <s v="$244.89 K"/>
  </r>
  <r>
    <n v="1061"/>
    <n v="67"/>
    <n v="1"/>
    <n v="140.4219017528236"/>
    <x v="2"/>
    <x v="2"/>
    <n v="3"/>
    <n v="1"/>
    <n v="2"/>
    <n v="2.2000000000000002"/>
    <n v="30"/>
    <n v="0"/>
    <n v="0"/>
    <s v="Cúcuta"/>
    <s v="Face to Face"/>
    <n v="140.4219017528236"/>
    <n v="942.02924974235384"/>
    <n v="2.0615850891402198E-6"/>
    <n v="485063.65576064971"/>
    <n v="68113561.013087407"/>
    <s v="$68,113,561"/>
    <s v="$68.11 MM"/>
  </r>
  <r>
    <n v="1062"/>
    <n v="250"/>
    <n v="1"/>
    <n v="25.583616769540878"/>
    <x v="6"/>
    <x v="3"/>
    <n v="1"/>
    <n v="1"/>
    <n v="1"/>
    <n v="1"/>
    <n v="0"/>
    <n v="1"/>
    <n v="0"/>
    <s v="Bogotá"/>
    <s v="Telemarketing"/>
    <n v="25.583616769540878"/>
    <n v="171.62931857687849"/>
    <n v="0.99959733188188549"/>
    <n v="1.000402830325043"/>
    <n v="25.593922626199941"/>
    <s v="$26"/>
    <s v="$25.59"/>
  </r>
  <r>
    <n v="1063"/>
    <n v="83"/>
    <n v="2"/>
    <n v="84.618863196321328"/>
    <x v="3"/>
    <x v="1"/>
    <n v="3"/>
    <n v="1"/>
    <n v="1"/>
    <n v="2"/>
    <n v="25"/>
    <n v="0"/>
    <n v="0"/>
    <s v="Medellín"/>
    <s v="Email"/>
    <n v="84.618863196321328"/>
    <n v="567.67102008913355"/>
    <n v="1.328987017839692E-5"/>
    <n v="75245.279794044196"/>
    <n v="6367170.0370611474"/>
    <s v="$6,367,170"/>
    <s v="$6.37 MM"/>
  </r>
  <r>
    <n v="1064"/>
    <n v="35"/>
    <n v="2"/>
    <n v="99.62776908955172"/>
    <x v="3"/>
    <x v="0"/>
    <n v="4"/>
    <n v="1"/>
    <n v="1"/>
    <n v="2.5"/>
    <n v="37.5"/>
    <n v="0"/>
    <n v="0"/>
    <s v="Medellín"/>
    <s v="Digital"/>
    <n v="99.62776908955172"/>
    <n v="668.35921887838765"/>
    <n v="5.0450651882764487E-8"/>
    <n v="19821349.43119796"/>
    <n v="1974756824.1747069"/>
    <s v="$1,974,756,824"/>
    <s v="$1974.76 MM"/>
  </r>
  <r>
    <n v="1065"/>
    <n v="54"/>
    <n v="4"/>
    <n v="210.5852889028927"/>
    <x v="6"/>
    <x v="3"/>
    <n v="3"/>
    <n v="3"/>
    <n v="3"/>
    <n v="3"/>
    <n v="50"/>
    <n v="0"/>
    <n v="0.2"/>
    <s v="Cartagena"/>
    <s v="Telemarketing"/>
    <n v="210.5852889028927"/>
    <n v="1412.7247903333559"/>
    <n v="3.212270684547437E-7"/>
    <n v="3113062.6843200959"/>
    <n v="655565204.75036228"/>
    <s v="$655,565,205"/>
    <s v="$655.57 MM"/>
  </r>
  <r>
    <n v="1066"/>
    <n v="56"/>
    <n v="4"/>
    <n v="293.61195131072469"/>
    <x v="2"/>
    <x v="0"/>
    <n v="3"/>
    <n v="3"/>
    <n v="4"/>
    <n v="3.2"/>
    <n v="55.000000000000007"/>
    <n v="0"/>
    <n v="0"/>
    <s v="Cúcuta"/>
    <s v="Digital"/>
    <n v="293.61195131072469"/>
    <n v="1969.7144302709801"/>
    <n v="4.2273440687762971E-7"/>
    <n v="2365551.4756561401"/>
    <n v="694554184.69336355"/>
    <s v="$694,554,185"/>
    <s v="$694.55 MM"/>
  </r>
  <r>
    <n v="1067"/>
    <n v="154"/>
    <n v="4"/>
    <n v="294.09377643185809"/>
    <x v="0"/>
    <x v="2"/>
    <n v="2"/>
    <n v="3"/>
    <n v="4"/>
    <n v="2.7"/>
    <n v="42.500000000000007"/>
    <n v="0"/>
    <n v="0"/>
    <s v="Bucaramanga"/>
    <s v="Face to Face"/>
    <n v="294.09377643185809"/>
    <n v="1972.9467847093019"/>
    <n v="2.877668223077982E-2"/>
    <n v="34.750357667375233"/>
    <n v="10219.86391875616"/>
    <s v="$10,220"/>
    <s v="$10.22 K"/>
  </r>
  <r>
    <n v="1068"/>
    <n v="12"/>
    <n v="5"/>
    <n v="194.16871221581121"/>
    <x v="5"/>
    <x v="2"/>
    <n v="5"/>
    <n v="4"/>
    <n v="3"/>
    <n v="4.3000000000000007"/>
    <n v="82.500000000000014"/>
    <n v="0"/>
    <n v="0"/>
    <s v="Manizales"/>
    <s v="Face to Face"/>
    <n v="194.16871221581121"/>
    <n v="1302.5931425859051"/>
    <n v="1.848276866077224E-9"/>
    <n v="541044482.21677744"/>
    <n v="105053910363.50211"/>
    <s v="$105,053,910,364"/>
    <s v="$105053.91 MM"/>
  </r>
  <r>
    <n v="1069"/>
    <n v="248"/>
    <n v="3"/>
    <n v="221.52722887846039"/>
    <x v="0"/>
    <x v="1"/>
    <n v="1"/>
    <n v="2"/>
    <n v="3"/>
    <n v="1.7"/>
    <n v="17.5"/>
    <n v="1"/>
    <n v="0"/>
    <s v="Bucaramanga"/>
    <s v="Email"/>
    <n v="221.52722887846039"/>
    <n v="1486.1294898655831"/>
    <n v="0.99937542909263266"/>
    <n v="1.000624961239976"/>
    <n v="221.6656748101087"/>
    <s v="$222"/>
    <s v="$221.67"/>
  </r>
  <r>
    <n v="1070"/>
    <n v="22"/>
    <n v="7"/>
    <n v="655.52801810188623"/>
    <x v="0"/>
    <x v="3"/>
    <n v="5"/>
    <n v="5"/>
    <n v="5"/>
    <n v="5"/>
    <n v="100"/>
    <n v="0"/>
    <n v="0"/>
    <s v="Bucaramanga"/>
    <s v="Telemarketing"/>
    <n v="655.52801810188623"/>
    <n v="4397.6513590067143"/>
    <n v="5.0480766799025547E-9"/>
    <n v="198095247.63781989"/>
    <n v="129856985079.42239"/>
    <s v="$129,856,985,079"/>
    <s v="$129856.99 MM"/>
  </r>
  <r>
    <n v="1071"/>
    <n v="13"/>
    <n v="8"/>
    <n v="515.47358982916762"/>
    <x v="1"/>
    <x v="3"/>
    <n v="5"/>
    <n v="5"/>
    <n v="5"/>
    <n v="5"/>
    <n v="100"/>
    <n v="0"/>
    <n v="0"/>
    <s v="Barranquilla"/>
    <s v="Telemarketing"/>
    <n v="515.47358982916762"/>
    <n v="3458.0873284534082"/>
    <n v="1.768664824134843E-9"/>
    <n v="565398252.034078"/>
    <n v="291447866659.14258"/>
    <s v="$291,447,866,659"/>
    <s v="$291447.87 MM"/>
  </r>
  <r>
    <n v="1072"/>
    <n v="164"/>
    <n v="2"/>
    <n v="111.7952570231971"/>
    <x v="1"/>
    <x v="0"/>
    <n v="1"/>
    <n v="1"/>
    <n v="2"/>
    <n v="1.2"/>
    <n v="5.0000000000000044"/>
    <n v="0"/>
    <n v="0"/>
    <s v="Barranquilla"/>
    <s v="Digital"/>
    <n v="111.7952570231971"/>
    <n v="749.98558475368532"/>
    <n v="0.13923881073363059"/>
    <n v="7.181905639175846"/>
    <n v="802.90298684801223"/>
    <s v="$803"/>
    <s v="$802.90"/>
  </r>
  <r>
    <n v="1073"/>
    <n v="31"/>
    <n v="3"/>
    <n v="152.36289033679901"/>
    <x v="2"/>
    <x v="2"/>
    <n v="4"/>
    <n v="2"/>
    <n v="2"/>
    <n v="3"/>
    <n v="50"/>
    <n v="0"/>
    <n v="0"/>
    <s v="Cúcuta"/>
    <s v="Face to Face"/>
    <n v="152.36289033679901"/>
    <n v="1022.136130339548"/>
    <n v="2.660867825641032E-8"/>
    <n v="37581723.915921651"/>
    <n v="5726060079.669426"/>
    <s v="$5,726,060,080"/>
    <s v="$5726.06 MM"/>
  </r>
  <r>
    <n v="1074"/>
    <n v="130"/>
    <n v="6"/>
    <n v="343.01560308300861"/>
    <x v="2"/>
    <x v="0"/>
    <n v="2"/>
    <n v="5"/>
    <n v="5"/>
    <n v="3.5"/>
    <n v="62.5"/>
    <n v="0"/>
    <n v="0"/>
    <s v="Cúcuta"/>
    <s v="Digital"/>
    <n v="343.01560308300861"/>
    <n v="2301.1419670913988"/>
    <n v="1.4778500963671789E-3"/>
    <n v="676.65861541585298"/>
    <n v="232104.4630481824"/>
    <s v="$232,104"/>
    <s v="$232.10 K"/>
  </r>
  <r>
    <n v="1075"/>
    <n v="39"/>
    <n v="7"/>
    <n v="255.9026794364037"/>
    <x v="6"/>
    <x v="3"/>
    <n v="4"/>
    <n v="5"/>
    <n v="4"/>
    <n v="4.3"/>
    <n v="82.5"/>
    <n v="0"/>
    <n v="0"/>
    <s v="Bogotá"/>
    <s v="Telemarketing"/>
    <n v="255.9026794364037"/>
    <n v="1716.7393840091329"/>
    <n v="3.933681264941569E-8"/>
    <n v="25421480.100901209"/>
    <n v="6505424873.0598373"/>
    <s v="$6,505,424,873"/>
    <s v="$6505.42 MM"/>
  </r>
  <r>
    <n v="1076"/>
    <n v="23"/>
    <n v="4"/>
    <n v="369.50006706395862"/>
    <x v="1"/>
    <x v="1"/>
    <n v="5"/>
    <n v="3"/>
    <n v="5"/>
    <n v="4.4000000000000004"/>
    <n v="85.000000000000014"/>
    <n v="0"/>
    <n v="0.33333333333333331"/>
    <s v="Barranquilla"/>
    <s v="Digital"/>
    <n v="369.50006706395862"/>
    <n v="2478.8146764221642"/>
    <n v="5.3335804454208392E-9"/>
    <n v="187491312.86817899"/>
    <n v="69278052678.701782"/>
    <s v="$69,278,052,679"/>
    <s v="$69278.05 MM"/>
  </r>
  <r>
    <n v="1077"/>
    <n v="47"/>
    <n v="5"/>
    <n v="256.12030007350182"/>
    <x v="4"/>
    <x v="0"/>
    <n v="4"/>
    <n v="4"/>
    <n v="4"/>
    <n v="4"/>
    <n v="75"/>
    <n v="0"/>
    <n v="0.16666666666666671"/>
    <s v="Cali"/>
    <s v="Digital"/>
    <n v="256.12030007350182"/>
    <n v="1718.1993058798321"/>
    <n v="9.8273995045307586E-8"/>
    <n v="10175631.91095433"/>
    <n v="2606185898.4711251"/>
    <s v="$2,606,185,898"/>
    <s v="$2606.19 MM"/>
  </r>
  <r>
    <n v="1078"/>
    <n v="41"/>
    <n v="4"/>
    <n v="217.13763225928639"/>
    <x v="1"/>
    <x v="3"/>
    <n v="4"/>
    <n v="3"/>
    <n v="3"/>
    <n v="3.5"/>
    <n v="62.5"/>
    <n v="0"/>
    <n v="0.2"/>
    <s v="Barranquilla"/>
    <s v="Face to Face"/>
    <n v="217.13763225928639"/>
    <n v="1456.681602048832"/>
    <n v="6.0300787035332021E-8"/>
    <n v="16583531.47885235"/>
    <n v="3600908759.815341"/>
    <s v="$3,600,908,760"/>
    <s v="$3600.91 MM"/>
  </r>
  <r>
    <n v="1079"/>
    <n v="143"/>
    <n v="2"/>
    <n v="336.56418309112269"/>
    <x v="9"/>
    <x v="2"/>
    <n v="2"/>
    <n v="1"/>
    <n v="5"/>
    <n v="2.2999999999999998"/>
    <n v="32.499999999999993"/>
    <n v="0"/>
    <n v="0"/>
    <s v="Pereira"/>
    <s v="Face to Face"/>
    <n v="336.56418309112269"/>
    <n v="2257.862206178982"/>
    <n v="1.024628203150766E-2"/>
    <n v="97.596376610068546"/>
    <n v="32847.444766421278"/>
    <s v="$32,847"/>
    <s v="$32.85 K"/>
  </r>
  <r>
    <n v="1080"/>
    <n v="31"/>
    <n v="6"/>
    <n v="281.64412770535688"/>
    <x v="1"/>
    <x v="3"/>
    <n v="4"/>
    <n v="5"/>
    <n v="4"/>
    <n v="4.3"/>
    <n v="82.5"/>
    <n v="0"/>
    <n v="0"/>
    <s v="Barranquilla"/>
    <s v="Telemarketing"/>
    <n v="281.64412770535688"/>
    <n v="1889.427525227788"/>
    <n v="1.61061833241331E-8"/>
    <n v="62087955.903347068"/>
    <n v="17486708181.406849"/>
    <s v="$17,486,708,181"/>
    <s v="$17486.71 MM"/>
  </r>
  <r>
    <n v="1081"/>
    <n v="66"/>
    <n v="5"/>
    <n v="352.36006515778467"/>
    <x v="5"/>
    <x v="2"/>
    <n v="3"/>
    <n v="4"/>
    <n v="5"/>
    <n v="3.7"/>
    <n v="67.5"/>
    <n v="0"/>
    <n v="0"/>
    <s v="Manizales"/>
    <s v="Face to Face"/>
    <n v="352.36006515778467"/>
    <n v="2363.8298846289499"/>
    <n v="1.06539558624435E-6"/>
    <n v="938618.49336650828"/>
    <n v="330731673.48092449"/>
    <s v="$330,731,673"/>
    <s v="$330.73 MM"/>
  </r>
  <r>
    <n v="1082"/>
    <n v="156"/>
    <n v="5"/>
    <n v="213.04367132765429"/>
    <x v="2"/>
    <x v="0"/>
    <n v="2"/>
    <n v="4"/>
    <n v="3"/>
    <n v="2.8"/>
    <n v="45.000000000000007"/>
    <n v="0"/>
    <n v="0.16666666666666671"/>
    <s v="Cúcuta"/>
    <s v="Digital"/>
    <n v="213.04367132765429"/>
    <n v="1429.2170050254369"/>
    <n v="3.0683411878187399E-2"/>
    <n v="32.590899733379793"/>
    <n v="6943.2849310706979"/>
    <s v="$6,943"/>
    <s v="$6.94 K"/>
  </r>
  <r>
    <n v="1083"/>
    <n v="12"/>
    <n v="5"/>
    <n v="416.90308718368948"/>
    <x v="1"/>
    <x v="1"/>
    <n v="5"/>
    <n v="4"/>
    <n v="5"/>
    <n v="4.7"/>
    <n v="92.5"/>
    <n v="0"/>
    <n v="0.16666666666666671"/>
    <s v="Barranquilla"/>
    <s v="Email"/>
    <n v="416.90308718368948"/>
    <n v="2796.820848689475"/>
    <n v="1.5401931578523021E-9"/>
    <n v="649269213.34622359"/>
    <n v="270682339457.36621"/>
    <s v="$270,682,339,457"/>
    <s v="$270682.34 MM"/>
  </r>
  <r>
    <n v="1084"/>
    <n v="56"/>
    <n v="4"/>
    <n v="353.64446027649188"/>
    <x v="9"/>
    <x v="0"/>
    <n v="3"/>
    <n v="3"/>
    <n v="5"/>
    <n v="3.4"/>
    <n v="60"/>
    <n v="0"/>
    <n v="0.2"/>
    <s v="Pereira"/>
    <s v="Digital"/>
    <n v="353.64446027649188"/>
    <n v="2372.4463308880131"/>
    <n v="3.5489804302084832E-7"/>
    <n v="2817710.6627247748"/>
    <n v="996467766.53461945"/>
    <s v="$996,467,767"/>
    <s v="$996.47 MM"/>
  </r>
  <r>
    <n v="1085"/>
    <n v="61"/>
    <n v="1"/>
    <n v="26.808137826911889"/>
    <x v="8"/>
    <x v="1"/>
    <n v="3"/>
    <n v="1"/>
    <n v="1"/>
    <n v="2"/>
    <n v="25"/>
    <n v="0"/>
    <n v="0"/>
    <s v="Santa Marta"/>
    <s v="Email"/>
    <n v="26.808137826911889"/>
    <n v="179.8440958913136"/>
    <n v="1.104262228652339E-6"/>
    <n v="905582.00222099165"/>
    <n v="24276967.129111171"/>
    <s v="$24,276,967"/>
    <s v="$24.28 MM"/>
  </r>
  <r>
    <n v="1086"/>
    <n v="8"/>
    <n v="5"/>
    <n v="334.49707583601167"/>
    <x v="1"/>
    <x v="3"/>
    <n v="5"/>
    <n v="4"/>
    <n v="5"/>
    <n v="4.7"/>
    <n v="92.5"/>
    <n v="0"/>
    <n v="0"/>
    <s v="Barranquilla"/>
    <s v="Telemarketing"/>
    <n v="334.49707583601167"/>
    <n v="2243.9948858225262"/>
    <n v="1.0445012949531141E-9"/>
    <n v="957394696.23624361"/>
    <n v="320245726311.93018"/>
    <s v="$320,245,726,312"/>
    <s v="$320245.73 MM"/>
  </r>
  <r>
    <n v="1087"/>
    <n v="131"/>
    <n v="2"/>
    <n v="94.27472479594735"/>
    <x v="6"/>
    <x v="0"/>
    <n v="2"/>
    <n v="1"/>
    <n v="1"/>
    <n v="1.5"/>
    <n v="12.5"/>
    <n v="0"/>
    <n v="0"/>
    <s v="Bogotá"/>
    <s v="Digital"/>
    <n v="94.27472479594735"/>
    <n v="632.44798112419369"/>
    <n v="3.5229244840498421E-3"/>
    <n v="283.85507680551581"/>
    <n v="26760.3592477725"/>
    <s v="$26,760"/>
    <s v="$26.76 K"/>
  </r>
  <r>
    <n v="1089"/>
    <n v="27"/>
    <n v="6"/>
    <n v="375.27206874978509"/>
    <x v="3"/>
    <x v="1"/>
    <n v="4"/>
    <n v="5"/>
    <n v="5"/>
    <n v="4.5"/>
    <n v="87.5"/>
    <n v="0"/>
    <n v="0.25"/>
    <s v="Medellín"/>
    <s v="Telemarketing"/>
    <n v="375.27206874978509"/>
    <n v="2517.5365164609211"/>
    <n v="8.5356309094583166E-9"/>
    <n v="117155956.0866089"/>
    <n v="43965358006.980698"/>
    <s v="$43,965,358,007"/>
    <s v="$43965.36 MM"/>
  </r>
  <r>
    <n v="1090"/>
    <n v="37"/>
    <n v="4"/>
    <n v="281.21455894552213"/>
    <x v="2"/>
    <x v="0"/>
    <n v="4"/>
    <n v="3"/>
    <n v="4"/>
    <n v="3.7"/>
    <n v="67.5"/>
    <n v="0"/>
    <n v="0.33333333333333331"/>
    <s v="Barranquilla"/>
    <s v="Face to Face"/>
    <n v="281.21455894552213"/>
    <n v="1886.5457359093939"/>
    <n v="3.3650944618791863E-8"/>
    <n v="29716847.81299023"/>
    <n v="8356810250.9812498"/>
    <s v="$8,356,810,251"/>
    <s v="$8356.81 MM"/>
  </r>
  <r>
    <n v="1091"/>
    <n v="67"/>
    <n v="3"/>
    <n v="208.48726872342681"/>
    <x v="1"/>
    <x v="1"/>
    <n v="3"/>
    <n v="2"/>
    <n v="3"/>
    <n v="2.7"/>
    <n v="42.500000000000007"/>
    <n v="0"/>
    <n v="0"/>
    <s v="Barranquilla"/>
    <s v="Email"/>
    <n v="208.48726872342681"/>
    <n v="1398.6500886597851"/>
    <n v="1.727647826459861E-6"/>
    <n v="578821.66995174543"/>
    <n v="120676949.0461722"/>
    <s v="$120,676,949"/>
    <s v="$120.68 MM"/>
  </r>
  <r>
    <n v="1092"/>
    <n v="48"/>
    <n v="6"/>
    <n v="345.91492455254712"/>
    <x v="0"/>
    <x v="2"/>
    <n v="4"/>
    <n v="5"/>
    <n v="5"/>
    <n v="4.5"/>
    <n v="87.5"/>
    <n v="0"/>
    <n v="0"/>
    <s v="Bucaramanga"/>
    <s v="Face to Face"/>
    <n v="345.91492455254712"/>
    <n v="2320.5922493808312"/>
    <n v="1.005846357589237E-7"/>
    <n v="9941876.2364139911"/>
    <n v="3439043368.229907"/>
    <s v="$3,439,043,368"/>
    <s v="$3439.04 MM"/>
  </r>
  <r>
    <n v="1093"/>
    <n v="362"/>
    <n v="1"/>
    <n v="15.84233614036534"/>
    <x v="6"/>
    <x v="0"/>
    <n v="1"/>
    <n v="1"/>
    <n v="1"/>
    <n v="1"/>
    <n v="0"/>
    <n v="1"/>
    <n v="0"/>
    <s v="Bogotá"/>
    <s v="Digital"/>
    <n v="15.84233614036534"/>
    <n v="106.27931855490949"/>
    <n v="0.99999999848367427"/>
    <n v="1.000000001516326"/>
    <n v="15.842336164387479"/>
    <s v="$16"/>
    <s v="$15.84"/>
  </r>
  <r>
    <n v="1094"/>
    <n v="44"/>
    <n v="5"/>
    <n v="127.37806955064281"/>
    <x v="1"/>
    <x v="3"/>
    <n v="4"/>
    <n v="4"/>
    <n v="2"/>
    <n v="3.6"/>
    <n v="65"/>
    <n v="0"/>
    <n v="0"/>
    <s v="Barranquilla"/>
    <s v="Telemarketing"/>
    <n v="127.37806955064281"/>
    <n v="854.52387266225446"/>
    <n v="8.7596357964443265E-8"/>
    <n v="11415999.74288789"/>
    <n v="1454148009.2396951"/>
    <s v="$1,454,148,009"/>
    <s v="$1454.15 MM"/>
  </r>
  <r>
    <n v="1095"/>
    <n v="232"/>
    <n v="3"/>
    <n v="203.7108398302305"/>
    <x v="0"/>
    <x v="0"/>
    <n v="1"/>
    <n v="2"/>
    <n v="3"/>
    <n v="1.7"/>
    <n v="17.5"/>
    <n v="1"/>
    <n v="0.25"/>
    <s v="Bucaramanga"/>
    <s v="Telemarketing"/>
    <n v="203.7108398302305"/>
    <n v="1366.6071119550129"/>
    <n v="0.99572256798206382"/>
    <n v="1.0042958070405139"/>
    <n v="204.58594229020221"/>
    <s v="$205"/>
    <s v="$204.59"/>
  </r>
  <r>
    <n v="1096"/>
    <n v="171"/>
    <n v="2"/>
    <n v="73.721749852830641"/>
    <x v="7"/>
    <x v="2"/>
    <n v="1"/>
    <n v="1"/>
    <n v="1"/>
    <n v="1"/>
    <n v="0"/>
    <n v="0"/>
    <n v="0.33333333333333331"/>
    <s v="Cartagena"/>
    <s v="Face to Face"/>
    <n v="73.721749852830641"/>
    <n v="494.56704286629622"/>
    <n v="0.24106573358493361"/>
    <n v="4.1482461448535766"/>
    <n v="305.81596461886443"/>
    <s v="$306"/>
    <s v="$305.82"/>
  </r>
  <r>
    <n v="1097"/>
    <n v="63"/>
    <n v="5"/>
    <n v="375.49131992600951"/>
    <x v="1"/>
    <x v="0"/>
    <n v="3"/>
    <n v="4"/>
    <n v="5"/>
    <n v="3.7"/>
    <n v="67.5"/>
    <n v="0"/>
    <n v="0"/>
    <s v="Barranquilla"/>
    <s v="Digital"/>
    <n v="375.49131992600951"/>
    <n v="2519.007376906945"/>
    <n v="7.6940870668448078E-7"/>
    <n v="1299699.3552479779"/>
    <n v="488025826.40904659"/>
    <s v="$488,025,826"/>
    <s v="$488.03 MM"/>
  </r>
  <r>
    <n v="1098"/>
    <n v="253"/>
    <n v="1"/>
    <n v="29.03353910590689"/>
    <x v="2"/>
    <x v="0"/>
    <n v="1"/>
    <n v="1"/>
    <n v="1"/>
    <n v="1"/>
    <n v="0"/>
    <n v="1"/>
    <n v="0"/>
    <s v="Cúcuta"/>
    <s v="Digital"/>
    <n v="29.03353910590689"/>
    <n v="194.7733417643505"/>
    <n v="0.99971221826698586"/>
    <n v="1.00028786457518"/>
    <n v="29.0418968333076"/>
    <s v="$29"/>
    <s v="$29.04"/>
  </r>
  <r>
    <n v="1099"/>
    <n v="12"/>
    <n v="9"/>
    <n v="639.58732700915778"/>
    <x v="2"/>
    <x v="1"/>
    <n v="5"/>
    <n v="5"/>
    <n v="5"/>
    <n v="5"/>
    <n v="100"/>
    <n v="0"/>
    <n v="0.1818181818181818"/>
    <s v="Cúcuta"/>
    <s v="Email"/>
    <n v="639.58732700915778"/>
    <n v="4290.7122200048052"/>
    <n v="1.521812098782686E-9"/>
    <n v="657111348.24063432"/>
    <n v="420280090768.61108"/>
    <s v="$420,280,090,769"/>
    <s v="$420280.09 MM"/>
  </r>
  <r>
    <n v="1100"/>
    <n v="4"/>
    <n v="4"/>
    <n v="182.9649711302944"/>
    <x v="7"/>
    <x v="3"/>
    <n v="5"/>
    <n v="3"/>
    <n v="3"/>
    <n v="4"/>
    <n v="75"/>
    <n v="0"/>
    <n v="0"/>
    <s v="Cartagena"/>
    <s v="Telemarketing"/>
    <n v="182.9649711302944"/>
    <n v="1227.4321336738119"/>
    <n v="8.5365616226048039E-10"/>
    <n v="1171431829.592844"/>
    <n v="214330990882.56259"/>
    <s v="$214,330,990,883"/>
    <s v="$214330.99 MM"/>
  </r>
  <r>
    <n v="1101"/>
    <n v="33"/>
    <n v="6"/>
    <n v="525.27383987540316"/>
    <x v="4"/>
    <x v="0"/>
    <n v="4"/>
    <n v="5"/>
    <n v="5"/>
    <n v="4.5"/>
    <n v="87.5"/>
    <n v="0"/>
    <n v="0.25"/>
    <s v="Cali"/>
    <s v="Digital"/>
    <n v="525.27383987540316"/>
    <n v="3523.8329285563991"/>
    <n v="1.769132392984449E-8"/>
    <n v="56524882.138020411"/>
    <n v="29691041889.14257"/>
    <s v="$29,691,041,889"/>
    <s v="$29691.04 MM"/>
  </r>
  <r>
    <n v="1102"/>
    <n v="85"/>
    <n v="4"/>
    <n v="232.94822593013001"/>
    <x v="2"/>
    <x v="0"/>
    <n v="3"/>
    <n v="3"/>
    <n v="3"/>
    <n v="3"/>
    <n v="50"/>
    <n v="0"/>
    <n v="0"/>
    <s v="Cúcuta"/>
    <s v="Digital"/>
    <n v="232.94822593013001"/>
    <n v="1562.7479742301671"/>
    <n v="1.1473192906189259E-5"/>
    <n v="87159.695489870675"/>
    <n v="20303696.436975721"/>
    <s v="$20,303,696"/>
    <s v="$20.30 MM"/>
  </r>
  <r>
    <n v="1103"/>
    <n v="102"/>
    <n v="4"/>
    <n v="438.05681548690899"/>
    <x v="6"/>
    <x v="2"/>
    <n v="2"/>
    <n v="3"/>
    <n v="5"/>
    <n v="2.9"/>
    <n v="47.5"/>
    <n v="0"/>
    <n v="0.2"/>
    <s v="Bogotá"/>
    <s v="Face to Face"/>
    <n v="438.05681548690899"/>
    <n v="2938.7319790330348"/>
    <n v="7.779778353734922E-5"/>
    <n v="12853.836633018211"/>
    <n v="5630710.7422489282"/>
    <s v="$5,630,711"/>
    <s v="$5.63 MM"/>
  </r>
  <r>
    <n v="1104"/>
    <n v="310"/>
    <n v="1"/>
    <n v="61.87395953588873"/>
    <x v="8"/>
    <x v="3"/>
    <n v="1"/>
    <n v="1"/>
    <n v="1"/>
    <n v="1"/>
    <n v="0"/>
    <n v="1"/>
    <n v="0"/>
    <s v="Santa Marta"/>
    <s v="Telemarketing"/>
    <n v="61.87395953588873"/>
    <n v="415.0853887649331"/>
    <n v="0.9999995078709828"/>
    <n v="1.0000004921292589"/>
    <n v="61.873989985874609"/>
    <s v="$62"/>
    <s v="$61.87"/>
  </r>
  <r>
    <n v="1105"/>
    <n v="95"/>
    <n v="5"/>
    <n v="259.75227653175631"/>
    <x v="2"/>
    <x v="2"/>
    <n v="2"/>
    <n v="4"/>
    <n v="4"/>
    <n v="3"/>
    <n v="50"/>
    <n v="0"/>
    <n v="0.2857142857142857"/>
    <s v="Cúcuta"/>
    <s v="Face to Face"/>
    <n v="259.75227653175631"/>
    <n v="1742.564650710967"/>
    <n v="3.0621466383633282E-5"/>
    <n v="32656.82928020996"/>
    <n v="8482685.7498434521"/>
    <s v="$8,482,686"/>
    <s v="$8.48 MM"/>
  </r>
  <r>
    <n v="1106"/>
    <n v="65"/>
    <n v="5"/>
    <n v="292.48480030710209"/>
    <x v="2"/>
    <x v="1"/>
    <n v="3"/>
    <n v="4"/>
    <n v="4"/>
    <n v="3.5"/>
    <n v="62.5"/>
    <n v="0"/>
    <n v="0.16666666666666671"/>
    <s v="Cúcuta"/>
    <s v="Email"/>
    <n v="292.48480030710209"/>
    <n v="1962.152866148612"/>
    <n v="9.3015367889610972E-7"/>
    <n v="1075091.1625558289"/>
    <n v="314447823.99207193"/>
    <s v="$314,447,824"/>
    <s v="$314.45 MM"/>
  </r>
  <r>
    <n v="1107"/>
    <n v="103"/>
    <n v="2"/>
    <n v="286.61807939702572"/>
    <x v="1"/>
    <x v="1"/>
    <n v="2"/>
    <n v="1"/>
    <n v="4"/>
    <n v="2.1"/>
    <n v="27.5"/>
    <n v="0"/>
    <n v="0"/>
    <s v="Barranquilla"/>
    <s v="Email"/>
    <n v="286.61807939702572"/>
    <n v="1922.795596175903"/>
    <n v="1.2812773057077379E-4"/>
    <n v="7804.7117165446944"/>
    <n v="2236971.482443504"/>
    <s v="$2,236,971"/>
    <s v="$2.24 MM"/>
  </r>
  <r>
    <n v="1108"/>
    <n v="36"/>
    <n v="2"/>
    <n v="88.378731516535353"/>
    <x v="1"/>
    <x v="0"/>
    <n v="4"/>
    <n v="1"/>
    <n v="1"/>
    <n v="2.5"/>
    <n v="37.5"/>
    <n v="0"/>
    <n v="0"/>
    <s v="Barranquilla"/>
    <s v="Digital"/>
    <n v="88.378731516535353"/>
    <n v="592.8943356019505"/>
    <n v="5.6153268635524452E-8"/>
    <n v="17808402.329893339"/>
    <n v="1573884008.2520859"/>
    <s v="$1,573,884,008"/>
    <s v="$1573.88 MM"/>
  </r>
  <r>
    <n v="1110"/>
    <n v="19"/>
    <n v="5"/>
    <n v="288.82757875390638"/>
    <x v="9"/>
    <x v="2"/>
    <n v="5"/>
    <n v="4"/>
    <n v="4"/>
    <n v="4.5"/>
    <n v="87.5"/>
    <n v="0"/>
    <n v="0"/>
    <s v="Pereira"/>
    <s v="Face to Face"/>
    <n v="288.82757875390638"/>
    <n v="1937.6181629940929"/>
    <n v="3.8289263344568656E-9"/>
    <n v="261169819.59169769"/>
    <n v="75433046636.264603"/>
    <s v="$75,433,046,636"/>
    <s v="$75433.05 MM"/>
  </r>
  <r>
    <n v="1111"/>
    <n v="39"/>
    <n v="4"/>
    <n v="152.38168697495539"/>
    <x v="4"/>
    <x v="0"/>
    <n v="4"/>
    <n v="3"/>
    <n v="2"/>
    <n v="3.3"/>
    <n v="57.499999999999993"/>
    <n v="0"/>
    <n v="0"/>
    <s v="Cali"/>
    <s v="Digital"/>
    <n v="152.38168697495539"/>
    <n v="1022.262228780882"/>
    <n v="5.7356169754694258E-8"/>
    <n v="17434915.969404601"/>
    <n v="2656761907.684463"/>
    <s v="$2,656,761,908"/>
    <s v="$2656.76 MM"/>
  </r>
  <r>
    <n v="1112"/>
    <n v="172"/>
    <n v="1"/>
    <n v="53.037316827035568"/>
    <x v="8"/>
    <x v="2"/>
    <n v="1"/>
    <n v="1"/>
    <n v="1"/>
    <n v="1"/>
    <n v="0"/>
    <n v="0"/>
    <n v="0"/>
    <s v="Santa Marta"/>
    <s v="Face to Face"/>
    <n v="53.037316827035568"/>
    <n v="355.80420970844159"/>
    <n v="0.29459226788697068"/>
    <n v="3.394522222774973"/>
    <n v="180.03635060572921"/>
    <s v="$180"/>
    <s v="$180.04"/>
  </r>
  <r>
    <n v="1113"/>
    <n v="51"/>
    <n v="6"/>
    <n v="422.70598282191793"/>
    <x v="0"/>
    <x v="2"/>
    <n v="3"/>
    <n v="5"/>
    <n v="5"/>
    <n v="4"/>
    <n v="75"/>
    <n v="0"/>
    <n v="0"/>
    <s v="Bucaramanga"/>
    <s v="Face to Face"/>
    <n v="422.70598282191793"/>
    <n v="2835.7499427707949"/>
    <n v="1.81516522505539E-7"/>
    <n v="5509140.3592170794"/>
    <n v="2328746590.0467501"/>
    <s v="$2,328,746,590"/>
    <s v="$2328.75 MM"/>
  </r>
  <r>
    <n v="1114"/>
    <n v="213"/>
    <n v="2"/>
    <n v="62.252897731053643"/>
    <x v="6"/>
    <x v="1"/>
    <n v="1"/>
    <n v="1"/>
    <n v="1"/>
    <n v="1"/>
    <n v="0"/>
    <n v="1"/>
    <n v="0"/>
    <s v="Bogotá"/>
    <s v="Email"/>
    <n v="62.252897731053643"/>
    <n v="417.62751972338049"/>
    <n v="0.97622050953220596"/>
    <n v="1.0243587286228899"/>
    <n v="63.769299172872877"/>
    <s v="$64"/>
    <s v="$63.77"/>
  </r>
  <r>
    <n v="1115"/>
    <n v="123"/>
    <n v="1"/>
    <n v="40.308831000349372"/>
    <x v="3"/>
    <x v="2"/>
    <n v="2"/>
    <n v="1"/>
    <n v="1"/>
    <n v="1.5"/>
    <n v="12.5"/>
    <n v="0"/>
    <n v="0"/>
    <s v="Medellín"/>
    <s v="Face to Face"/>
    <n v="40.308831000349372"/>
    <n v="270.41435382416699"/>
    <n v="1.400512640813009E-3"/>
    <n v="714.02425858826371"/>
    <n v="28781.48316958408"/>
    <s v="$28,781"/>
    <s v="$28.78 K"/>
  </r>
  <r>
    <n v="1116"/>
    <n v="58"/>
    <n v="2"/>
    <n v="97.386569006150268"/>
    <x v="7"/>
    <x v="0"/>
    <n v="3"/>
    <n v="1"/>
    <n v="1"/>
    <n v="2"/>
    <n v="25"/>
    <n v="0"/>
    <n v="0.33333333333333331"/>
    <s v="Cartagena"/>
    <s v="Digital"/>
    <n v="97.386569006150268"/>
    <n v="653.3239857221987"/>
    <n v="6.8537215916934777E-7"/>
    <n v="1459061.309423442"/>
    <n v="142092974.89436999"/>
    <s v="$142,092,975"/>
    <s v="$142.09 MM"/>
  </r>
  <r>
    <n v="1117"/>
    <n v="21"/>
    <n v="5"/>
    <n v="253.75781980476009"/>
    <x v="1"/>
    <x v="2"/>
    <n v="5"/>
    <n v="4"/>
    <n v="4"/>
    <n v="4.5"/>
    <n v="87.5"/>
    <n v="0"/>
    <n v="0"/>
    <s v="Barranquilla"/>
    <s v="Face to Face"/>
    <n v="253.75781980476009"/>
    <n v="1702.35045689464"/>
    <n v="4.7198413292778643E-9"/>
    <n v="211871529.19672409"/>
    <n v="53764057327.66127"/>
    <s v="$53,764,057,328"/>
    <s v="$53764.06 MM"/>
  </r>
  <r>
    <n v="1118"/>
    <n v="185"/>
    <n v="3"/>
    <n v="348.0798891094604"/>
    <x v="1"/>
    <x v="0"/>
    <n v="1"/>
    <n v="2"/>
    <n v="5"/>
    <n v="2.1"/>
    <n v="27.5"/>
    <n v="1"/>
    <n v="0"/>
    <s v="Barranquilla"/>
    <s v="Digital"/>
    <n v="348.0798891094604"/>
    <n v="2335.1160516638802"/>
    <n v="0.55479456172130492"/>
    <n v="1.8024690020345571"/>
    <n v="627.40321035142836"/>
    <s v="$627"/>
    <s v="$627.40"/>
  </r>
  <r>
    <n v="1119"/>
    <n v="41"/>
    <n v="3"/>
    <n v="115.6851084413384"/>
    <x v="4"/>
    <x v="2"/>
    <n v="4"/>
    <n v="2"/>
    <n v="2"/>
    <n v="3"/>
    <n v="50"/>
    <n v="0"/>
    <n v="0.25"/>
    <s v="Barranquilla"/>
    <s v="Face to Face"/>
    <n v="115.6851084413384"/>
    <n v="776.08090013754259"/>
    <n v="6.9853915288922244E-8"/>
    <n v="14315589.84008137"/>
    <n v="1656100563.0515361"/>
    <s v="$1,656,100,563"/>
    <s v="$1656.10 MM"/>
  </r>
  <r>
    <n v="1121"/>
    <n v="40"/>
    <n v="2"/>
    <n v="43.459115723244281"/>
    <x v="3"/>
    <x v="2"/>
    <n v="4"/>
    <n v="1"/>
    <n v="1"/>
    <n v="2.5"/>
    <n v="37.5"/>
    <n v="0"/>
    <n v="0.6"/>
    <s v="Medellín"/>
    <s v="Face to Face"/>
    <n v="43.459115723244281"/>
    <n v="291.54823904391918"/>
    <n v="6.2212035662604542E-8"/>
    <n v="16074060.09704159"/>
    <n v="698564437.89971364"/>
    <s v="$698,564,438"/>
    <s v="$698.56 MM"/>
  </r>
  <r>
    <n v="1122"/>
    <n v="263"/>
    <n v="1"/>
    <n v="26.819210558393319"/>
    <x v="8"/>
    <x v="0"/>
    <n v="1"/>
    <n v="1"/>
    <n v="1"/>
    <n v="1"/>
    <n v="0"/>
    <n v="1"/>
    <n v="0"/>
    <s v="Santa Marta"/>
    <s v="Digital"/>
    <n v="26.819210558393319"/>
    <n v="179.9183780139729"/>
    <n v="0.99990558005513919"/>
    <n v="1.0000944288608291"/>
    <n v="26.821743065894669"/>
    <s v="$27"/>
    <s v="$26.82"/>
  </r>
  <r>
    <n v="1123"/>
    <n v="237"/>
    <n v="2"/>
    <n v="151.86573548323699"/>
    <x v="1"/>
    <x v="2"/>
    <n v="1"/>
    <n v="1"/>
    <n v="2"/>
    <n v="1.2"/>
    <n v="5.0000000000000044"/>
    <n v="1"/>
    <n v="0.33333333333333331"/>
    <s v="Barranquilla"/>
    <s v="Face to Face"/>
    <n v="151.86573548323699"/>
    <n v="1018.80093541724"/>
    <n v="0.99788485016731499"/>
    <n v="1.0021196331744391"/>
    <n v="152.18763513422789"/>
    <s v="$152"/>
    <s v="$152.19"/>
  </r>
  <r>
    <n v="1124"/>
    <n v="345"/>
    <n v="1"/>
    <n v="104.3995310826255"/>
    <x v="2"/>
    <x v="0"/>
    <n v="1"/>
    <n v="1"/>
    <n v="2"/>
    <n v="1.2"/>
    <n v="5.0000000000000044"/>
    <n v="1"/>
    <n v="0"/>
    <s v="Cúcuta"/>
    <s v="Digital"/>
    <n v="104.3995310826255"/>
    <n v="700.37088738717136"/>
    <n v="0.99999998932790002"/>
    <n v="1.0000000106721001"/>
    <n v="104.3995321967877"/>
    <s v="$104"/>
    <s v="$104.40"/>
  </r>
  <r>
    <n v="1125"/>
    <n v="58"/>
    <n v="6"/>
    <n v="342.90098337779318"/>
    <x v="4"/>
    <x v="0"/>
    <n v="3"/>
    <n v="5"/>
    <n v="5"/>
    <n v="4"/>
    <n v="75"/>
    <n v="0"/>
    <n v="0"/>
    <s v="Cali"/>
    <s v="Digital"/>
    <n v="342.90098337779318"/>
    <n v="2300.3730335164942"/>
    <n v="3.8396440499760199E-7"/>
    <n v="2604408.0831040712"/>
    <n v="893054092.81345928"/>
    <s v="$893,054,093"/>
    <s v="$893.05 MM"/>
  </r>
  <r>
    <n v="1126"/>
    <n v="31"/>
    <n v="5"/>
    <n v="211.60616661176829"/>
    <x v="5"/>
    <x v="3"/>
    <n v="4"/>
    <n v="4"/>
    <n v="3"/>
    <n v="3.8"/>
    <n v="70"/>
    <n v="0"/>
    <n v="0"/>
    <s v="Manizales"/>
    <s v="Telemarketing"/>
    <n v="211.60616661176829"/>
    <n v="1419.573413305744"/>
    <n v="1.941193365004769E-8"/>
    <n v="51514703.173196927"/>
    <n v="10900828862.623301"/>
    <s v="$10,900,828,863"/>
    <s v="$10900.83 MM"/>
  </r>
  <r>
    <n v="1127"/>
    <n v="67"/>
    <n v="5"/>
    <n v="226.24161649247881"/>
    <x v="7"/>
    <x v="0"/>
    <n v="3"/>
    <n v="4"/>
    <n v="3"/>
    <n v="3.3"/>
    <n v="57.500000000000007"/>
    <n v="0"/>
    <n v="0.16666666666666671"/>
    <s v="Cartagena"/>
    <s v="Digital"/>
    <n v="226.24161649247881"/>
    <n v="1517.75625870714"/>
    <n v="1.2392507629822991E-6"/>
    <n v="806939.18444194947"/>
    <n v="182563225.4992691"/>
    <s v="$182,563,225"/>
    <s v="$182.56 MM"/>
  </r>
  <r>
    <n v="1128"/>
    <n v="2"/>
    <n v="4"/>
    <n v="245.88197040694831"/>
    <x v="6"/>
    <x v="0"/>
    <n v="5"/>
    <n v="3"/>
    <n v="4"/>
    <n v="4.2"/>
    <n v="80"/>
    <n v="0"/>
    <n v="0"/>
    <s v="Bogotá"/>
    <s v="Digital"/>
    <n v="245.88197040694831"/>
    <n v="1649.5148208101491"/>
    <n v="6.3988988949621048E-10"/>
    <n v="1562768870.7307229"/>
    <n v="384256689225.91162"/>
    <s v="$384,256,689,226"/>
    <s v="$384256.69 MM"/>
  </r>
  <r>
    <n v="1129"/>
    <n v="30"/>
    <n v="1"/>
    <n v="100.67827803538979"/>
    <x v="2"/>
    <x v="3"/>
    <n v="4"/>
    <n v="1"/>
    <n v="1"/>
    <n v="2.5"/>
    <n v="37.5"/>
    <n v="0"/>
    <n v="0.66666666666666663"/>
    <s v="Pereira"/>
    <s v="Telemarketing"/>
    <n v="100.67827803538979"/>
    <n v="675.40662488658597"/>
    <n v="1.9900828411507061E-8"/>
    <n v="50249164.473061807"/>
    <n v="5058999351.8649483"/>
    <s v="$5,058,999,352"/>
    <s v="$5059.00 MM"/>
  </r>
  <r>
    <n v="1130"/>
    <n v="9"/>
    <n v="7"/>
    <n v="451.4844676216407"/>
    <x v="6"/>
    <x v="0"/>
    <n v="5"/>
    <n v="5"/>
    <n v="5"/>
    <n v="5"/>
    <n v="100"/>
    <n v="0"/>
    <n v="0.22222222222222221"/>
    <s v="Santa Marta"/>
    <s v="Digital"/>
    <n v="451.4844676216407"/>
    <n v="3028.8122365170011"/>
    <n v="9.6769706190435259E-10"/>
    <n v="1033381250.566244"/>
    <n v="466555583762.086"/>
    <s v="$466,555,583,762"/>
    <s v="$466555.58 MM"/>
  </r>
  <r>
    <n v="1131"/>
    <n v="56"/>
    <n v="4"/>
    <n v="251.32909160968319"/>
    <x v="5"/>
    <x v="0"/>
    <n v="3"/>
    <n v="3"/>
    <n v="4"/>
    <n v="3.2"/>
    <n v="55.000000000000007"/>
    <n v="0"/>
    <n v="0"/>
    <s v="Manizales"/>
    <s v="Digital"/>
    <n v="251.32909160968319"/>
    <n v="1686.057179486507"/>
    <n v="4.1570203474668031E-7"/>
    <n v="2405569.173144361"/>
    <n v="604589515.0906291"/>
    <s v="$604,589,515"/>
    <s v="$604.59 MM"/>
  </r>
  <r>
    <n v="1132"/>
    <n v="305"/>
    <n v="3"/>
    <n v="294.29218503753327"/>
    <x v="0"/>
    <x v="0"/>
    <n v="1"/>
    <n v="2"/>
    <n v="4"/>
    <n v="1.9"/>
    <n v="22.5"/>
    <n v="1"/>
    <n v="0"/>
    <s v="Bucaramanga"/>
    <s v="Digital"/>
    <n v="294.29218503753327"/>
    <n v="1974.2778214465461"/>
    <n v="0.99999884922626903"/>
    <n v="1.000001150775055"/>
    <n v="294.29252370163869"/>
    <s v="$294"/>
    <s v="$294.29"/>
  </r>
  <r>
    <n v="1133"/>
    <n v="86"/>
    <n v="3"/>
    <n v="67.242750805470521"/>
    <x v="4"/>
    <x v="0"/>
    <n v="3"/>
    <n v="2"/>
    <n v="1"/>
    <n v="2.2999999999999998"/>
    <n v="32.500000000000007"/>
    <n v="0"/>
    <n v="0.4"/>
    <s v="Cali"/>
    <s v="Digital"/>
    <n v="67.242750805470521"/>
    <n v="451.10226610797002"/>
    <n v="1.3106399586883511E-5"/>
    <n v="76298.604614555588"/>
    <n v="5130528.056901685"/>
    <s v="$5,130,528"/>
    <s v="$5.13 MM"/>
  </r>
  <r>
    <n v="1134"/>
    <n v="173"/>
    <n v="3"/>
    <n v="214.4709705871538"/>
    <x v="5"/>
    <x v="1"/>
    <n v="1"/>
    <n v="2"/>
    <n v="3"/>
    <n v="1.7"/>
    <n v="17.5"/>
    <n v="0"/>
    <n v="0"/>
    <s v="Manizales"/>
    <s v="Email"/>
    <n v="214.4709705871538"/>
    <n v="1438.792132792549"/>
    <n v="0.27063704691631357"/>
    <n v="3.6949856325812629"/>
    <n v="792.46715492529188"/>
    <s v="$792"/>
    <s v="$792.47"/>
  </r>
  <r>
    <n v="1135"/>
    <n v="130"/>
    <n v="6"/>
    <n v="316.82154317399551"/>
    <x v="4"/>
    <x v="0"/>
    <n v="2"/>
    <n v="5"/>
    <n v="4"/>
    <n v="3.3"/>
    <n v="57.499999999999993"/>
    <n v="0"/>
    <n v="0.14285714285714279"/>
    <s v="Cali"/>
    <s v="Digital"/>
    <n v="316.82154317399551"/>
    <n v="2125.4174519283101"/>
    <n v="1.4809472671605229E-3"/>
    <n v="675.24348920089403"/>
    <n v="213931.6842668204"/>
    <s v="$213,932"/>
    <s v="$213.93 K"/>
  </r>
  <r>
    <n v="1136"/>
    <n v="113"/>
    <n v="7"/>
    <n v="418.82201768663788"/>
    <x v="1"/>
    <x v="3"/>
    <n v="2"/>
    <n v="5"/>
    <n v="5"/>
    <n v="3.5"/>
    <n v="62.5"/>
    <n v="0"/>
    <n v="0.22222222222222221"/>
    <s v="Barranquilla"/>
    <s v="Telemarketing"/>
    <n v="418.82201768663788"/>
    <n v="2809.6941158895029"/>
    <n v="2.0506891665769919E-4"/>
    <n v="4876.4094349276666"/>
    <n v="2042347.6386025629"/>
    <s v="$2,042,348"/>
    <s v="$2.04 MM"/>
  </r>
  <r>
    <n v="1137"/>
    <n v="201"/>
    <n v="3"/>
    <n v="295.81249905018598"/>
    <x v="1"/>
    <x v="0"/>
    <n v="1"/>
    <n v="2"/>
    <n v="4"/>
    <n v="1.9"/>
    <n v="22.5"/>
    <n v="1"/>
    <n v="0.25"/>
    <s v="Barranquilla"/>
    <s v="Digital"/>
    <n v="295.81249905018598"/>
    <n v="1984.476944594963"/>
    <n v="0.87418161827912"/>
    <n v="1.143927050271957"/>
    <n v="338.3879194720555"/>
    <s v="$338"/>
    <s v="$338.39"/>
  </r>
  <r>
    <n v="1138"/>
    <n v="214"/>
    <n v="3"/>
    <n v="186.1152200400374"/>
    <x v="1"/>
    <x v="1"/>
    <n v="1"/>
    <n v="2"/>
    <n v="3"/>
    <n v="1.7"/>
    <n v="17.5"/>
    <n v="1"/>
    <n v="0"/>
    <s v="Barranquilla"/>
    <s v="Email"/>
    <n v="186.1152200400374"/>
    <n v="1248.565778638759"/>
    <n v="0.97264173239162"/>
    <n v="1.028127795361103"/>
    <n v="191.35023086291019"/>
    <s v="$191"/>
    <s v="$191.35"/>
  </r>
  <r>
    <n v="1139"/>
    <n v="110"/>
    <n v="4"/>
    <n v="329.47035697859837"/>
    <x v="0"/>
    <x v="2"/>
    <n v="2"/>
    <n v="3"/>
    <n v="4"/>
    <n v="2.7"/>
    <n v="42.500000000000007"/>
    <n v="0"/>
    <n v="0.33333333333333331"/>
    <s v="Cali"/>
    <s v="Telemarketing"/>
    <n v="329.47035697859837"/>
    <n v="2210.2728229904042"/>
    <n v="1.8512007481510351E-4"/>
    <n v="5401.8992861730003"/>
    <n v="1779765.686177854"/>
    <s v="$1,779,766"/>
    <s v="$1.78 MM"/>
  </r>
  <r>
    <n v="1140"/>
    <n v="200"/>
    <n v="2"/>
    <n v="73.980808944204924"/>
    <x v="4"/>
    <x v="1"/>
    <n v="1"/>
    <n v="1"/>
    <n v="1"/>
    <n v="1"/>
    <n v="0"/>
    <n v="1"/>
    <n v="0"/>
    <s v="Cali"/>
    <s v="Email"/>
    <n v="73.980808944204924"/>
    <n v="496.30495724033608"/>
    <n v="0.90630571617976718"/>
    <n v="1.1033804401181211"/>
    <n v="81.628977533151428"/>
    <s v="$82"/>
    <s v="$81.63"/>
  </r>
  <r>
    <n v="1141"/>
    <n v="143"/>
    <n v="4"/>
    <n v="268.9908900527459"/>
    <x v="4"/>
    <x v="2"/>
    <n v="2"/>
    <n v="3"/>
    <n v="4"/>
    <n v="2.7"/>
    <n v="42.500000000000007"/>
    <n v="0"/>
    <n v="0"/>
    <s v="Cali"/>
    <s v="Face to Face"/>
    <n v="268.9908900527459"/>
    <n v="1804.5424765002581"/>
    <n v="8.5264052388324078E-3"/>
    <n v="117.2827202072955"/>
    <n v="31547.983296367591"/>
    <s v="$31,548"/>
    <s v="$31.55 K"/>
  </r>
  <r>
    <n v="1142"/>
    <n v="30"/>
    <n v="6"/>
    <n v="373.80810036739439"/>
    <x v="0"/>
    <x v="1"/>
    <n v="4"/>
    <n v="5"/>
    <n v="5"/>
    <n v="4.5"/>
    <n v="87.5"/>
    <n v="0"/>
    <n v="0.14285714285714279"/>
    <s v="Bucaramanga"/>
    <s v="Digital"/>
    <n v="373.80810036739439"/>
    <n v="2507.7153915530862"/>
    <n v="1.263569421069172E-8"/>
    <n v="79140883.225382864"/>
    <n v="29583503219.878159"/>
    <s v="$29,583,503,220"/>
    <s v="$29583.50 MM"/>
  </r>
  <r>
    <n v="1143"/>
    <n v="165"/>
    <n v="1"/>
    <n v="6.3371944613514337"/>
    <x v="8"/>
    <x v="0"/>
    <n v="1"/>
    <n v="1"/>
    <n v="1"/>
    <n v="1"/>
    <n v="0"/>
    <n v="0"/>
    <n v="0"/>
    <s v="Santa Marta"/>
    <s v="Digital"/>
    <n v="6.3371944613514337"/>
    <n v="42.513471683403203"/>
    <n v="0.15808090886033069"/>
    <n v="6.325874561383821"/>
    <n v="40.088297233605481"/>
    <s v="$40"/>
    <s v="$40.09"/>
  </r>
  <r>
    <n v="1144"/>
    <n v="30"/>
    <n v="5"/>
    <n v="276.22551581193028"/>
    <x v="1"/>
    <x v="0"/>
    <n v="4"/>
    <n v="4"/>
    <n v="4"/>
    <n v="4"/>
    <n v="75"/>
    <n v="0"/>
    <n v="0"/>
    <s v="Barranquilla"/>
    <s v="Digital"/>
    <n v="276.22551581193028"/>
    <n v="1853.076423064289"/>
    <n v="1.6279118638787221E-8"/>
    <n v="61428387.01459939"/>
    <n v="16968087888.6026"/>
    <s v="$16,968,087,889"/>
    <s v="$16968.09 MM"/>
  </r>
  <r>
    <n v="1145"/>
    <n v="39"/>
    <n v="3"/>
    <n v="133.8099755373652"/>
    <x v="6"/>
    <x v="1"/>
    <n v="4"/>
    <n v="2"/>
    <n v="2"/>
    <n v="3"/>
    <n v="50"/>
    <n v="0"/>
    <n v="0"/>
    <s v="Bogotá"/>
    <s v="Email"/>
    <n v="133.8099755373652"/>
    <n v="897.67272263119185"/>
    <n v="6.4476072532938331E-8"/>
    <n v="15509629.552717229"/>
    <n v="2075343151.0426891"/>
    <s v="$2,075,343,151"/>
    <s v="$2075.34 MM"/>
  </r>
  <r>
    <n v="1146"/>
    <n v="30"/>
    <n v="3"/>
    <n v="58.024336199415878"/>
    <x v="7"/>
    <x v="0"/>
    <n v="4"/>
    <n v="2"/>
    <n v="1"/>
    <n v="2.8"/>
    <n v="45.000000000000007"/>
    <n v="0"/>
    <n v="0.25"/>
    <s v="Cartagena"/>
    <s v="Email"/>
    <n v="58.024336199415878"/>
    <n v="389.25994602287699"/>
    <n v="2.1901288062776511E-8"/>
    <n v="45659414.968364477"/>
    <n v="2649357244.7930231"/>
    <s v="$2,649,357,245"/>
    <s v="$2649.36 MM"/>
  </r>
  <r>
    <n v="1147"/>
    <n v="35"/>
    <n v="3"/>
    <n v="217.70036871948309"/>
    <x v="1"/>
    <x v="0"/>
    <n v="4"/>
    <n v="2"/>
    <n v="3"/>
    <n v="3.2"/>
    <n v="55.000000000000007"/>
    <n v="0"/>
    <n v="0"/>
    <s v="Barranquilla"/>
    <s v="Digital"/>
    <n v="217.70036871948309"/>
    <n v="1460.4567553460349"/>
    <n v="3.898895767337622E-8"/>
    <n v="25648287.609464731"/>
    <n v="5583641669.6038208"/>
    <s v="$5,583,641,670"/>
    <s v="$5583.64 MM"/>
  </r>
  <r>
    <n v="1148"/>
    <n v="167"/>
    <n v="1"/>
    <n v="28.114606374491931"/>
    <x v="6"/>
    <x v="2"/>
    <n v="1"/>
    <n v="1"/>
    <n v="1"/>
    <n v="1"/>
    <n v="0"/>
    <n v="0"/>
    <n v="0"/>
    <s v="Bogotá"/>
    <s v="Face to Face"/>
    <n v="28.114606374491931"/>
    <n v="188.60862315042439"/>
    <n v="0.19141645663133461"/>
    <n v="5.2242112177741653"/>
    <n v="146.8766420049258"/>
    <s v="$147"/>
    <s v="$146.88"/>
  </r>
  <r>
    <n v="1149"/>
    <n v="24"/>
    <n v="2"/>
    <n v="85.24094288807693"/>
    <x v="7"/>
    <x v="0"/>
    <n v="5"/>
    <n v="1"/>
    <n v="1"/>
    <n v="3"/>
    <n v="50"/>
    <n v="0"/>
    <n v="0.33333333333333331"/>
    <s v="Cali"/>
    <s v="Digital"/>
    <n v="85.24094288807693"/>
    <n v="571.84428122567624"/>
    <n v="9.7954753305402679E-9"/>
    <n v="102087950.4317883"/>
    <n v="8702073152.3168945"/>
    <s v="$8,702,073,152"/>
    <s v="$8702.07 MM"/>
  </r>
  <r>
    <n v="1150"/>
    <n v="114"/>
    <n v="2"/>
    <n v="86.326427791659682"/>
    <x v="1"/>
    <x v="1"/>
    <n v="2"/>
    <n v="1"/>
    <n v="1"/>
    <n v="1.5"/>
    <n v="12.5"/>
    <n v="0"/>
    <n v="0.5"/>
    <s v="Barranquilla"/>
    <s v="Email"/>
    <n v="86.326427791659682"/>
    <n v="579.12632566863408"/>
    <n v="4.0303726901280609E-4"/>
    <n v="2481.160123105702"/>
    <n v="214189.69020682981"/>
    <s v="$214,190"/>
    <s v="$214.19 K"/>
  </r>
  <r>
    <n v="1151"/>
    <n v="11"/>
    <n v="3"/>
    <n v="287.18380372389441"/>
    <x v="0"/>
    <x v="0"/>
    <n v="5"/>
    <n v="2"/>
    <n v="4"/>
    <n v="3.9"/>
    <n v="72.500000000000014"/>
    <n v="0"/>
    <n v="0.25"/>
    <s v="Bucaramanga"/>
    <s v="Digital"/>
    <n v="287.18380372389441"/>
    <n v="1926.5907937665129"/>
    <n v="1.7550144854770929E-9"/>
    <n v="569795866.80058324"/>
    <n v="163636144373.94501"/>
    <s v="$163,636,144,374"/>
    <s v="$163636.14 MM"/>
  </r>
  <r>
    <n v="1152"/>
    <n v="58"/>
    <n v="7"/>
    <n v="282.07640349800221"/>
    <x v="8"/>
    <x v="0"/>
    <n v="3"/>
    <n v="5"/>
    <n v="4"/>
    <n v="3.8"/>
    <n v="70"/>
    <n v="0"/>
    <n v="0"/>
    <s v="Santa Marta"/>
    <s v="Digital"/>
    <n v="282.07640349800221"/>
    <n v="1892.327474847785"/>
    <n v="4.1457782156188029E-7"/>
    <n v="2412092.3696125378"/>
    <n v="680394340.52527857"/>
    <s v="$680,394,341"/>
    <s v="$680.39 MM"/>
  </r>
  <r>
    <n v="1153"/>
    <n v="122"/>
    <n v="3"/>
    <n v="106.57209895030461"/>
    <x v="8"/>
    <x v="3"/>
    <n v="2"/>
    <n v="2"/>
    <n v="2"/>
    <n v="2"/>
    <n v="25"/>
    <n v="0"/>
    <n v="0.25"/>
    <s v="Santa Marta"/>
    <s v="Telemarketing"/>
    <n v="106.57209895030461"/>
    <n v="714.94569696357644"/>
    <n v="9.1625536473922346E-4"/>
    <n v="1091.3987939209619"/>
    <n v="116312.6602599879"/>
    <s v="$116,313"/>
    <s v="$116.31 K"/>
  </r>
  <r>
    <n v="1154"/>
    <n v="193"/>
    <n v="2"/>
    <n v="114.103374818654"/>
    <x v="4"/>
    <x v="3"/>
    <n v="1"/>
    <n v="1"/>
    <n v="2"/>
    <n v="1.2"/>
    <n v="5.0000000000000044"/>
    <n v="1"/>
    <n v="0"/>
    <s v="Cali"/>
    <s v="Telemarketing"/>
    <n v="114.103374818654"/>
    <n v="765.46973963287655"/>
    <n v="0.80444370097757845"/>
    <n v="1.243095071519333"/>
    <n v="141.84134288079201"/>
    <s v="$142"/>
    <s v="$141.84"/>
  </r>
  <r>
    <n v="1155"/>
    <n v="51"/>
    <n v="5"/>
    <n v="225.02415351518189"/>
    <x v="4"/>
    <x v="1"/>
    <n v="3"/>
    <n v="4"/>
    <n v="3"/>
    <n v="3.3"/>
    <n v="57.500000000000007"/>
    <n v="0"/>
    <n v="0"/>
    <s v="Cali"/>
    <s v="Email"/>
    <n v="225.02415351518189"/>
    <n v="1509.5888309713239"/>
    <n v="2.2757493206285791E-7"/>
    <n v="4394157.0845939768"/>
    <n v="988791478.37349916"/>
    <s v="$988,791,478"/>
    <s v="$988.79 MM"/>
  </r>
  <r>
    <n v="1156"/>
    <n v="41"/>
    <n v="4"/>
    <n v="237.87424312416101"/>
    <x v="6"/>
    <x v="2"/>
    <n v="4"/>
    <n v="3"/>
    <n v="4"/>
    <n v="3.7"/>
    <n v="67.5"/>
    <n v="0"/>
    <n v="0"/>
    <s v="Bogotá"/>
    <s v="Face to Face"/>
    <n v="237.87424312416101"/>
    <n v="1595.7944735553181"/>
    <n v="6.1937367468128166E-8"/>
    <n v="16145342.317213951"/>
    <n v="3840561083.6877551"/>
    <s v="$3,840,561,084"/>
    <s v="$3840.56 MM"/>
  </r>
  <r>
    <n v="1157"/>
    <n v="185"/>
    <n v="2"/>
    <n v="79.177824550821754"/>
    <x v="5"/>
    <x v="1"/>
    <n v="1"/>
    <n v="1"/>
    <n v="1"/>
    <n v="1"/>
    <n v="0"/>
    <n v="1"/>
    <n v="0.5"/>
    <s v="Barranquilla"/>
    <s v="Digital"/>
    <n v="79.177824550821754"/>
    <n v="531.16946663444924"/>
    <n v="0.58091128956041738"/>
    <n v="1.7214332342494361"/>
    <n v="136.2993385973555"/>
    <s v="$136"/>
    <s v="$136.30"/>
  </r>
  <r>
    <n v="1158"/>
    <n v="207"/>
    <n v="2"/>
    <n v="137.475149726702"/>
    <x v="0"/>
    <x v="2"/>
    <n v="1"/>
    <n v="1"/>
    <n v="2"/>
    <n v="1.2"/>
    <n v="5.0000000000000044"/>
    <n v="1"/>
    <n v="0"/>
    <s v="Bucaramanga"/>
    <s v="Face to Face"/>
    <n v="137.475149726702"/>
    <n v="922.2607765505411"/>
    <n v="0.95190586412064737"/>
    <n v="1.050524046223605"/>
    <n v="144.42095054609101"/>
    <s v="$144"/>
    <s v="$144.42"/>
  </r>
  <r>
    <n v="1159"/>
    <n v="194"/>
    <n v="4"/>
    <n v="351.66925534593707"/>
    <x v="6"/>
    <x v="0"/>
    <n v="1"/>
    <n v="3"/>
    <n v="5"/>
    <n v="2.4"/>
    <n v="35"/>
    <n v="1"/>
    <n v="0"/>
    <s v="Bogotá"/>
    <s v="Digital"/>
    <n v="351.66925534593707"/>
    <n v="2359.1955431149399"/>
    <n v="0.75046126274837888"/>
    <n v="1.332513814687446"/>
    <n v="468.6041409493082"/>
    <s v="$469"/>
    <s v="$468.60"/>
  </r>
  <r>
    <n v="1160"/>
    <n v="3"/>
    <n v="6"/>
    <n v="611.72934451548804"/>
    <x v="5"/>
    <x v="1"/>
    <n v="5"/>
    <n v="5"/>
    <n v="5"/>
    <n v="5"/>
    <n v="100"/>
    <n v="0"/>
    <n v="0"/>
    <s v="Manizales"/>
    <s v="Email"/>
    <n v="611.72934451548804"/>
    <n v="4103.8251744637091"/>
    <n v="5.8942146573757827E-10"/>
    <n v="1696578862.713526"/>
    <n v="1037847075606.577"/>
    <s v="$1,037,847,075,607"/>
    <s v="$1037847.08 MM"/>
  </r>
  <r>
    <n v="1161"/>
    <n v="18"/>
    <n v="5"/>
    <n v="167.85356043655889"/>
    <x v="3"/>
    <x v="1"/>
    <n v="5"/>
    <n v="4"/>
    <n v="3"/>
    <n v="4.3000000000000007"/>
    <n v="82.500000000000014"/>
    <n v="0"/>
    <n v="0"/>
    <s v="Medellín"/>
    <s v="Email"/>
    <n v="167.85356043655889"/>
    <n v="1126.0562749176329"/>
    <n v="3.572003375515369E-9"/>
    <n v="279954942.61136299"/>
    <n v="46991433879.129791"/>
    <s v="$46,991,433,879"/>
    <s v="$46991.43 MM"/>
  </r>
  <r>
    <n v="1162"/>
    <n v="66"/>
    <n v="7"/>
    <n v="375.01520603039"/>
    <x v="3"/>
    <x v="0"/>
    <n v="3"/>
    <n v="5"/>
    <n v="5"/>
    <n v="4"/>
    <n v="75"/>
    <n v="0"/>
    <n v="0"/>
    <s v="Medellín"/>
    <s v="Digital"/>
    <n v="375.01520603039"/>
    <n v="2515.8133365878512"/>
    <n v="9.5954631458260298E-7"/>
    <n v="1042159.17960666"/>
    <n v="390825539.45665401"/>
    <s v="$390,825,539"/>
    <s v="$390.83 MM"/>
  </r>
  <r>
    <n v="1163"/>
    <n v="137"/>
    <n v="3"/>
    <n v="198.7006071856508"/>
    <x v="9"/>
    <x v="0"/>
    <n v="2"/>
    <n v="2"/>
    <n v="3"/>
    <n v="2.2000000000000002"/>
    <n v="30"/>
    <n v="0"/>
    <n v="0"/>
    <s v="Pereira"/>
    <s v="Digital"/>
    <n v="198.7006071856508"/>
    <n v="1332.995647929152"/>
    <n v="5.2788563969385664E-3"/>
    <n v="189.43496939601209"/>
    <n v="37640.843441182777"/>
    <s v="$37,641"/>
    <s v="$37.64 K"/>
  </r>
  <r>
    <n v="1164"/>
    <n v="302"/>
    <n v="2"/>
    <n v="114.51827704051939"/>
    <x v="6"/>
    <x v="1"/>
    <n v="1"/>
    <n v="1"/>
    <n v="2"/>
    <n v="1.2"/>
    <n v="5.0000000000000044"/>
    <n v="1"/>
    <n v="0"/>
    <s v="Bogotá"/>
    <s v="Email"/>
    <n v="114.51827704051939"/>
    <n v="768.25313754945137"/>
    <n v="0.99999872639273768"/>
    <n v="1.0000012736088839"/>
    <n v="114.5184228920145"/>
    <s v="$115"/>
    <s v="$114.52"/>
  </r>
  <r>
    <n v="1165"/>
    <n v="46"/>
    <n v="7"/>
    <n v="163.76792329327691"/>
    <x v="1"/>
    <x v="1"/>
    <n v="4"/>
    <n v="5"/>
    <n v="2"/>
    <n v="3.9"/>
    <n v="72.5"/>
    <n v="0"/>
    <n v="0"/>
    <s v="Barranquilla"/>
    <s v="Email"/>
    <n v="163.76792329327691"/>
    <n v="1098.6475185572449"/>
    <n v="9.9151794002504128E-8"/>
    <n v="10085546.2078149"/>
    <n v="1651688957.7322299"/>
    <s v="$1,651,688,958"/>
    <s v="$1651.69 MM"/>
  </r>
  <r>
    <n v="1166"/>
    <n v="9"/>
    <n v="4"/>
    <n v="237.72933756585729"/>
    <x v="6"/>
    <x v="0"/>
    <n v="5"/>
    <n v="3"/>
    <n v="4"/>
    <n v="4.2"/>
    <n v="80"/>
    <n v="0"/>
    <n v="0.33333333333333331"/>
    <s v="Santa Marta"/>
    <s v="Digital"/>
    <n v="237.72933756585729"/>
    <n v="1594.822365410731"/>
    <n v="1.1619538756004939E-9"/>
    <n v="860619359.33834171"/>
    <n v="204594470191.85651"/>
    <s v="$204,594,470,192"/>
    <s v="$204594.47 MM"/>
  </r>
  <r>
    <n v="1167"/>
    <n v="34"/>
    <n v="2"/>
    <n v="93.107144179392151"/>
    <x v="7"/>
    <x v="2"/>
    <n v="4"/>
    <n v="1"/>
    <n v="1"/>
    <n v="2.5"/>
    <n v="37.5"/>
    <n v="0"/>
    <n v="0"/>
    <s v="Cartagena"/>
    <s v="Face to Face"/>
    <n v="93.107144179392151"/>
    <n v="624.61519237473431"/>
    <n v="4.5008730408984607E-8"/>
    <n v="22217911.74541508"/>
    <n v="2068646312.2453721"/>
    <s v="$2,068,646,312"/>
    <s v="$2068.65 MM"/>
  </r>
  <r>
    <n v="1168"/>
    <n v="28"/>
    <n v="5"/>
    <n v="322.73529638547001"/>
    <x v="9"/>
    <x v="2"/>
    <n v="4"/>
    <n v="4"/>
    <n v="4"/>
    <n v="4"/>
    <n v="75"/>
    <n v="0"/>
    <n v="0"/>
    <s v="Pereira"/>
    <s v="Face to Face"/>
    <n v="322.73529638547001"/>
    <n v="2165.0902410831868"/>
    <n v="1.3266356007388651E-8"/>
    <n v="75378649.528405055"/>
    <n v="24327350796.686272"/>
    <s v="$24,327,350,797"/>
    <s v="$24327.35 MM"/>
  </r>
  <r>
    <n v="1169"/>
    <n v="274"/>
    <n v="5"/>
    <n v="369.23969176212171"/>
    <x v="1"/>
    <x v="0"/>
    <n v="1"/>
    <n v="4"/>
    <n v="5"/>
    <n v="2.7"/>
    <n v="42.500000000000007"/>
    <n v="1"/>
    <n v="0"/>
    <s v="Barranquilla"/>
    <s v="Digital"/>
    <n v="369.23969176212171"/>
    <n v="2477.0679321666089"/>
    <n v="0.99995021953261021"/>
    <n v="1.0000497829456081"/>
    <n v="369.25807360161298"/>
    <s v="$369"/>
    <s v="$369.26"/>
  </r>
  <r>
    <n v="1170"/>
    <n v="58"/>
    <n v="6"/>
    <n v="353.92309556049833"/>
    <x v="3"/>
    <x v="2"/>
    <n v="3"/>
    <n v="5"/>
    <n v="5"/>
    <n v="4"/>
    <n v="75"/>
    <n v="0"/>
    <n v="0.14285714285714279"/>
    <s v="Bucaramanga"/>
    <s v="Face to Face"/>
    <n v="353.92309556049833"/>
    <n v="2374.3155733941171"/>
    <n v="3.5685228616779141E-7"/>
    <n v="2802279.9313938022"/>
    <n v="991791587.94595528"/>
    <s v="$991,791,588"/>
    <s v="$991.79 MM"/>
  </r>
  <r>
    <n v="1171"/>
    <n v="264"/>
    <n v="1"/>
    <n v="93.325423010142984"/>
    <x v="3"/>
    <x v="1"/>
    <n v="1"/>
    <n v="1"/>
    <n v="1"/>
    <n v="1"/>
    <n v="0"/>
    <n v="1"/>
    <n v="0"/>
    <s v="Medellín"/>
    <s v="Email"/>
    <n v="93.325423010142984"/>
    <n v="626.07952977937077"/>
    <n v="0.99991774480676576"/>
    <n v="1.0000822619597081"/>
    <n v="93.333100142330338"/>
    <s v="$93"/>
    <s v="$93.33"/>
  </r>
  <r>
    <n v="1172"/>
    <n v="159"/>
    <n v="2"/>
    <n v="237.32933403990029"/>
    <x v="3"/>
    <x v="0"/>
    <n v="1"/>
    <n v="1"/>
    <n v="3"/>
    <n v="1.4"/>
    <n v="10"/>
    <n v="0"/>
    <n v="0"/>
    <s v="Medellín"/>
    <s v="Digital"/>
    <n v="237.32933403990029"/>
    <n v="1592.13891634226"/>
    <n v="8.1684801234857371E-2"/>
    <n v="12.242179510541179"/>
    <n v="2905.4283104336519"/>
    <s v="$2,905"/>
    <s v="$2.91 K"/>
  </r>
  <r>
    <n v="1173"/>
    <n v="75"/>
    <n v="3"/>
    <n v="102.5809516462184"/>
    <x v="6"/>
    <x v="3"/>
    <n v="3"/>
    <n v="2"/>
    <n v="2"/>
    <n v="2.5"/>
    <n v="37.5"/>
    <n v="0"/>
    <n v="0"/>
    <s v="Bogotá"/>
    <s v="Telemarketing"/>
    <n v="102.5809516462184"/>
    <n v="688.17083169293176"/>
    <n v="4.4249015099128356E-6"/>
    <n v="225993.73065361139"/>
    <n v="23182651.956526611"/>
    <s v="$23,182,652"/>
    <s v="$23.18 MM"/>
  </r>
  <r>
    <n v="1174"/>
    <n v="84"/>
    <n v="3"/>
    <n v="163.0289713229358"/>
    <x v="0"/>
    <x v="1"/>
    <n v="3"/>
    <n v="2"/>
    <n v="2"/>
    <n v="2.5"/>
    <n v="37.5"/>
    <n v="0"/>
    <n v="0"/>
    <s v="Bucaramanga"/>
    <s v="Email"/>
    <n v="163.0289713229358"/>
    <n v="1093.6902123142249"/>
    <n v="1.2368983807654829E-5"/>
    <n v="80847.385326927775"/>
    <n v="13180466.063998049"/>
    <s v="$13,180,466"/>
    <s v="$13.18 MM"/>
  </r>
  <r>
    <n v="1175"/>
    <n v="251"/>
    <n v="2"/>
    <n v="197.58443490299689"/>
    <x v="0"/>
    <x v="0"/>
    <n v="1"/>
    <n v="1"/>
    <n v="3"/>
    <n v="1.4"/>
    <n v="10"/>
    <n v="1"/>
    <n v="0.33333333333333331"/>
    <s v="Cali"/>
    <s v="Digital"/>
    <n v="197.58443490299689"/>
    <n v="1325.5077352539449"/>
    <n v="0.99952241543956033"/>
    <n v="1.0004778127564351"/>
    <n v="197.6788432664666"/>
    <s v="$198"/>
    <s v="$197.68"/>
  </r>
  <r>
    <n v="1176"/>
    <n v="129"/>
    <n v="1"/>
    <n v="43.440765525672248"/>
    <x v="3"/>
    <x v="0"/>
    <n v="2"/>
    <n v="1"/>
    <n v="1"/>
    <n v="1.5"/>
    <n v="12.5"/>
    <n v="0"/>
    <n v="0"/>
    <s v="Medellín"/>
    <s v="Digital"/>
    <n v="43.440765525672248"/>
    <n v="291.42513557761072"/>
    <n v="2.7347964384499771E-3"/>
    <n v="365.65792829786568"/>
    <n v="15884.46032579066"/>
    <s v="$15,884"/>
    <s v="$15.88 K"/>
  </r>
  <r>
    <n v="1177"/>
    <n v="178"/>
    <n v="7"/>
    <n v="285.77978063234758"/>
    <x v="5"/>
    <x v="1"/>
    <n v="1"/>
    <n v="5"/>
    <n v="4"/>
    <n v="2.8"/>
    <n v="44.999999999999993"/>
    <n v="0"/>
    <n v="0"/>
    <s v="Manizales"/>
    <s v="Email"/>
    <n v="285.77978063234758"/>
    <n v="1917.1718156509839"/>
    <n v="0.29779425047103619"/>
    <n v="3.358023193591714"/>
    <n v="959.65513162297555"/>
    <s v="$960"/>
    <s v="$959.66"/>
  </r>
  <r>
    <n v="1178"/>
    <n v="33"/>
    <n v="5"/>
    <n v="282.72215163440501"/>
    <x v="4"/>
    <x v="3"/>
    <n v="4"/>
    <n v="4"/>
    <n v="4"/>
    <n v="4"/>
    <n v="75"/>
    <n v="0"/>
    <n v="0"/>
    <s v="Cali"/>
    <s v="Telemarketing"/>
    <n v="282.72215163440501"/>
    <n v="1896.6595172490399"/>
    <n v="2.280813503147166E-8"/>
    <n v="43844005.598009497"/>
    <n v="12395671598.94014"/>
    <s v="$12,395,671,599"/>
    <s v="$12395.67 MM"/>
  </r>
  <r>
    <n v="1179"/>
    <n v="125"/>
    <n v="4"/>
    <n v="244.41105563203379"/>
    <x v="4"/>
    <x v="0"/>
    <n v="2"/>
    <n v="3"/>
    <n v="4"/>
    <n v="2.7"/>
    <n v="42.500000000000007"/>
    <n v="0"/>
    <n v="0"/>
    <s v="Cali"/>
    <s v="Digital"/>
    <n v="244.41105563203379"/>
    <n v="1639.6470955867239"/>
    <n v="1.142132071493878E-3"/>
    <n v="875.55548518309911"/>
    <n v="213995.44039801881"/>
    <s v="$213,995"/>
    <s v="$214.00 K"/>
  </r>
  <r>
    <n v="1180"/>
    <n v="20"/>
    <n v="4"/>
    <n v="123.3019775179429"/>
    <x v="0"/>
    <x v="3"/>
    <n v="5"/>
    <n v="3"/>
    <n v="2"/>
    <n v="3.8"/>
    <n v="70"/>
    <n v="0"/>
    <n v="0.2"/>
    <s v="Bucaramanga"/>
    <s v="Telemarketing"/>
    <n v="123.3019775179429"/>
    <n v="827.17915028266373"/>
    <n v="4.8762965353563368E-9"/>
    <n v="205073664.5627161"/>
    <n v="25285988377.43417"/>
    <s v="$25,285,988,377"/>
    <s v="$25285.99 MM"/>
  </r>
  <r>
    <n v="1181"/>
    <n v="44"/>
    <n v="4"/>
    <n v="159.47622176385491"/>
    <x v="1"/>
    <x v="1"/>
    <n v="4"/>
    <n v="3"/>
    <n v="2"/>
    <n v="3.3"/>
    <n v="57.499999999999993"/>
    <n v="0"/>
    <n v="0"/>
    <s v="Barranquilla"/>
    <s v="Email"/>
    <n v="159.47622176385491"/>
    <n v="1069.85636616995"/>
    <n v="1.004696834559466E-7"/>
    <n v="9953251.2256642543"/>
    <n v="1587306899.735394"/>
    <s v="$1,587,306,900"/>
    <s v="$1587.31 MM"/>
  </r>
  <r>
    <n v="1182"/>
    <n v="10"/>
    <n v="6"/>
    <n v="209.13288906660091"/>
    <x v="0"/>
    <x v="1"/>
    <n v="5"/>
    <n v="5"/>
    <n v="3"/>
    <n v="4.5999999999999996"/>
    <n v="89.999999999999986"/>
    <n v="0"/>
    <n v="0"/>
    <s v="Bucaramanga"/>
    <s v="Email"/>
    <n v="209.13288906660091"/>
    <n v="1402.9812737520449"/>
    <n v="1.3135118696737081E-9"/>
    <n v="761317825.20428395"/>
    <n v="159216596282.87341"/>
    <s v="$159,216,596,283"/>
    <s v="$159216.60 MM"/>
  </r>
  <r>
    <n v="1183"/>
    <n v="201"/>
    <n v="2"/>
    <n v="68.043804327723009"/>
    <x v="7"/>
    <x v="0"/>
    <n v="1"/>
    <n v="1"/>
    <n v="1"/>
    <n v="1"/>
    <n v="0"/>
    <n v="1"/>
    <n v="0"/>
    <s v="Cartagena"/>
    <s v="Digital"/>
    <n v="68.043804327723009"/>
    <n v="456.47618455766661"/>
    <n v="0.91517587276870582"/>
    <n v="1.0926861489198501"/>
    <n v="74.3505225087155"/>
    <s v="$74"/>
    <s v="$74.35"/>
  </r>
  <r>
    <n v="1184"/>
    <n v="335"/>
    <n v="1"/>
    <n v="8.1211295691243848"/>
    <x v="7"/>
    <x v="2"/>
    <n v="1"/>
    <n v="1"/>
    <n v="1"/>
    <n v="1"/>
    <n v="0"/>
    <n v="1"/>
    <n v="0"/>
    <s v="Cartagena"/>
    <s v="Face to Face"/>
    <n v="8.1211295691243848"/>
    <n v="54.481113697841337"/>
    <n v="0.99999996908434807"/>
    <n v="1.0000000309156529"/>
    <n v="8.1211298201944082"/>
    <s v="$8"/>
    <s v="$8.12"/>
  </r>
  <r>
    <n v="1185"/>
    <n v="75"/>
    <n v="7"/>
    <n v="347.79278936204628"/>
    <x v="1"/>
    <x v="0"/>
    <n v="3"/>
    <n v="5"/>
    <n v="5"/>
    <n v="4"/>
    <n v="75"/>
    <n v="0"/>
    <n v="0.3"/>
    <s v="Barranquilla"/>
    <s v="Digital"/>
    <n v="347.79278936204628"/>
    <n v="2333.1900247672079"/>
    <n v="2.2009997066353482E-6"/>
    <n v="454338.99740436248"/>
    <n v="158015827.22321871"/>
    <s v="$158,015,827"/>
    <s v="$158.02 MM"/>
  </r>
  <r>
    <n v="1186"/>
    <n v="47"/>
    <n v="4"/>
    <n v="356.72290458648848"/>
    <x v="6"/>
    <x v="0"/>
    <n v="4"/>
    <n v="3"/>
    <n v="5"/>
    <n v="3.9"/>
    <n v="72.5"/>
    <n v="0"/>
    <n v="0.2"/>
    <s v="Medellín"/>
    <s v="Digital"/>
    <n v="356.72290458648848"/>
    <n v="2393.098270133391"/>
    <n v="1.039445892624875E-7"/>
    <n v="9620510.3805330023"/>
    <n v="3431856406.5481968"/>
    <s v="$3,431,856,407"/>
    <s v="$3431.86 MM"/>
  </r>
  <r>
    <n v="1187"/>
    <n v="60"/>
    <n v="4"/>
    <n v="156.77727208444381"/>
    <x v="2"/>
    <x v="1"/>
    <n v="3"/>
    <n v="3"/>
    <n v="2"/>
    <n v="2.8"/>
    <n v="44.999999999999993"/>
    <n v="0"/>
    <n v="0.2"/>
    <s v="Cúcuta"/>
    <s v="Email"/>
    <n v="156.77727208444381"/>
    <n v="1051.750290765392"/>
    <n v="6.719627809332832E-7"/>
    <n v="1488177.6615828469"/>
    <n v="233312434.15996531"/>
    <s v="$233,312,434"/>
    <s v="$233.31 MM"/>
  </r>
  <r>
    <n v="1188"/>
    <n v="10"/>
    <n v="5"/>
    <n v="169.38551460712131"/>
    <x v="1"/>
    <x v="0"/>
    <n v="5"/>
    <n v="4"/>
    <n v="3"/>
    <n v="4.3000000000000007"/>
    <n v="82.500000000000014"/>
    <n v="0"/>
    <n v="0"/>
    <s v="Barranquilla"/>
    <s v="Digital"/>
    <n v="169.38551460712131"/>
    <n v="1136.333486804956"/>
    <n v="1.464211505277502E-9"/>
    <n v="682961441.29155493"/>
    <n v="115683775189.9913"/>
    <s v="$115,683,775,190"/>
    <s v="$115683.78 MM"/>
  </r>
  <r>
    <n v="1189"/>
    <n v="299"/>
    <n v="1"/>
    <n v="48.041436679389292"/>
    <x v="4"/>
    <x v="1"/>
    <n v="1"/>
    <n v="1"/>
    <n v="1"/>
    <n v="1"/>
    <n v="0"/>
    <n v="1"/>
    <n v="0.5"/>
    <s v="Cali"/>
    <s v="Email"/>
    <n v="48.041436679389292"/>
    <n v="322.28903032015722"/>
    <n v="0.99999778522898941"/>
    <n v="1.000002214775916"/>
    <n v="48.041543080406207"/>
    <s v="$48"/>
    <s v="$48.04"/>
  </r>
  <r>
    <n v="1190"/>
    <n v="155"/>
    <n v="4"/>
    <n v="205.77953246829031"/>
    <x v="1"/>
    <x v="2"/>
    <n v="2"/>
    <n v="3"/>
    <n v="3"/>
    <n v="2.5"/>
    <n v="37.5"/>
    <n v="0"/>
    <n v="0.2"/>
    <s v="Barranquilla"/>
    <s v="Face to Face"/>
    <n v="205.77953246829031"/>
    <n v="1380.4850679537101"/>
    <n v="3.044167134269949E-2"/>
    <n v="32.849707519091908"/>
    <n v="6759.797454998813"/>
    <s v="$6,760"/>
    <s v="$6.76 K"/>
  </r>
  <r>
    <n v="1191"/>
    <n v="221"/>
    <n v="2"/>
    <n v="153.35064184245141"/>
    <x v="7"/>
    <x v="1"/>
    <n v="1"/>
    <n v="1"/>
    <n v="2"/>
    <n v="1.2"/>
    <n v="5.0000000000000044"/>
    <n v="1"/>
    <n v="0"/>
    <s v="Cartagena"/>
    <s v="Email"/>
    <n v="153.35064184245141"/>
    <n v="1028.7625240729089"/>
    <n v="0.98957774623504458"/>
    <n v="1.0105320211621649"/>
    <n v="154.96573404756771"/>
    <s v="$155"/>
    <s v="$154.97"/>
  </r>
  <r>
    <n v="1192"/>
    <n v="20"/>
    <n v="6"/>
    <n v="494.58412715437572"/>
    <x v="3"/>
    <x v="0"/>
    <n v="5"/>
    <n v="5"/>
    <n v="5"/>
    <n v="5"/>
    <n v="100"/>
    <n v="0"/>
    <n v="0"/>
    <s v="Medellín"/>
    <s v="Digital"/>
    <n v="494.58412715437572"/>
    <n v="3317.9490408685119"/>
    <n v="3.7482800008907104E-9"/>
    <n v="266789033.84015289"/>
    <n v="131949621436.19119"/>
    <s v="$131,949,621,436"/>
    <s v="$131949.62 MM"/>
  </r>
  <r>
    <n v="1193"/>
    <n v="168"/>
    <n v="1"/>
    <n v="29.21454549634284"/>
    <x v="9"/>
    <x v="0"/>
    <n v="1"/>
    <n v="1"/>
    <n v="1"/>
    <n v="1"/>
    <n v="0"/>
    <n v="0"/>
    <n v="0"/>
    <s v="Pereira"/>
    <s v="Digital"/>
    <n v="29.21454549634284"/>
    <n v="195.98763463499611"/>
    <n v="0.2093506508734492"/>
    <n v="4.7766749032201101"/>
    <n v="139.54838628136301"/>
    <s v="$140"/>
    <s v="$139.55"/>
  </r>
  <r>
    <n v="1194"/>
    <n v="11"/>
    <n v="3"/>
    <n v="243.41930190381279"/>
    <x v="7"/>
    <x v="3"/>
    <n v="5"/>
    <n v="2"/>
    <n v="4"/>
    <n v="3.9"/>
    <n v="72.500000000000014"/>
    <n v="0"/>
    <n v="0"/>
    <s v="Cartagena"/>
    <s v="Telemarketing"/>
    <n v="243.41930190381279"/>
    <n v="1632.9938526889759"/>
    <n v="1.9756855464915102E-9"/>
    <n v="506153421.9227519"/>
    <n v="123207512620.66229"/>
    <s v="$123,207,512,621"/>
    <s v="$123207.51 MM"/>
  </r>
  <r>
    <n v="1195"/>
    <n v="21"/>
    <n v="3"/>
    <n v="265.28593160084739"/>
    <x v="4"/>
    <x v="0"/>
    <n v="5"/>
    <n v="2"/>
    <n v="4"/>
    <n v="3.9"/>
    <n v="72.500000000000014"/>
    <n v="0"/>
    <n v="0.25"/>
    <s v="Cali"/>
    <s v="Digital"/>
    <n v="265.28593160084739"/>
    <n v="1779.687527327784"/>
    <n v="5.3085101213824732E-9"/>
    <n v="188376771.85017291"/>
    <n v="49973707412.233414"/>
    <s v="$49,973,707,412"/>
    <s v="$49973.71 MM"/>
  </r>
  <r>
    <n v="1196"/>
    <n v="69"/>
    <n v="5"/>
    <n v="297.74542559803922"/>
    <x v="6"/>
    <x v="0"/>
    <n v="3"/>
    <n v="4"/>
    <n v="4"/>
    <n v="3.5"/>
    <n v="62.5"/>
    <n v="0"/>
    <n v="0"/>
    <s v="Bogotá"/>
    <s v="Digital"/>
    <n v="297.74542559803922"/>
    <n v="1997.4441051514859"/>
    <n v="1.5942829982169309E-6"/>
    <n v="627241.21195447363"/>
    <n v="186758201.60601461"/>
    <s v="$186,758,202"/>
    <s v="$186.76 MM"/>
  </r>
  <r>
    <n v="1197"/>
    <n v="109"/>
    <n v="7"/>
    <n v="413.9304294753303"/>
    <x v="9"/>
    <x v="1"/>
    <n v="2"/>
    <n v="5"/>
    <n v="5"/>
    <n v="3.5"/>
    <n v="62.5"/>
    <n v="0"/>
    <n v="0"/>
    <s v="Pereira"/>
    <s v="Email"/>
    <n v="413.9304294753303"/>
    <n v="2776.8785855824299"/>
    <n v="1.478157230766636E-4"/>
    <n v="6765.1801796575928"/>
    <n v="2800313.93724366"/>
    <s v="$2,800,314"/>
    <s v="$2.80 MM"/>
  </r>
  <r>
    <n v="1198"/>
    <n v="130"/>
    <n v="3"/>
    <n v="170.1557763435579"/>
    <x v="1"/>
    <x v="0"/>
    <n v="2"/>
    <n v="2"/>
    <n v="3"/>
    <n v="2.2000000000000002"/>
    <n v="30"/>
    <n v="0"/>
    <n v="0"/>
    <s v="Barranquilla"/>
    <s v="Digital"/>
    <n v="170.1557763435579"/>
    <n v="1141.5008366031229"/>
    <n v="2.397464508039451E-3"/>
    <n v="417.1073217754365"/>
    <n v="70973.220155281626"/>
    <s v="$70,973"/>
    <s v="$70.97 K"/>
  </r>
  <r>
    <n v="1199"/>
    <n v="5"/>
    <n v="5"/>
    <n v="255.871915342931"/>
    <x v="8"/>
    <x v="1"/>
    <n v="5"/>
    <n v="4"/>
    <n v="4"/>
    <n v="4.5"/>
    <n v="87.5"/>
    <n v="0"/>
    <n v="0"/>
    <s v="Santa Marta"/>
    <s v="Email"/>
    <n v="255.871915342931"/>
    <n v="1716.533001133447"/>
    <n v="7.9277081252648518E-10"/>
    <n v="1261398608.777101"/>
    <n v="322756478038.7052"/>
    <s v="$322,756,478,039"/>
    <s v="$322756.48 MM"/>
  </r>
  <r>
    <n v="1200"/>
    <n v="32"/>
    <n v="1"/>
    <n v="47.976489731726979"/>
    <x v="2"/>
    <x v="3"/>
    <n v="4"/>
    <n v="1"/>
    <n v="1"/>
    <n v="2.5"/>
    <n v="37.5"/>
    <n v="0"/>
    <n v="0"/>
    <s v="Cúcuta"/>
    <s v="Telemarketing"/>
    <n v="47.976489731726979"/>
    <n v="321.85332959530098"/>
    <n v="3.499111482606764E-8"/>
    <n v="28578683.61641971"/>
    <n v="1371104921.0694339"/>
    <s v="$1,371,104,921"/>
    <s v="$1371.10 MM"/>
  </r>
  <r>
    <n v="1201"/>
    <n v="5"/>
    <n v="3"/>
    <n v="211.85043403697441"/>
    <x v="7"/>
    <x v="0"/>
    <n v="5"/>
    <n v="2"/>
    <n v="3"/>
    <n v="3.7"/>
    <n v="67.5"/>
    <n v="0"/>
    <n v="0"/>
    <s v="Cartagena"/>
    <s v="Digital"/>
    <n v="211.85043403697441"/>
    <n v="1421.2120968474931"/>
    <n v="1.0932636672082439E-9"/>
    <n v="914692429.64380038"/>
    <n v="193777988230.37381"/>
    <s v="$193,777,988,230"/>
    <s v="$193777.99 MM"/>
  </r>
  <r>
    <n v="1202"/>
    <n v="248"/>
    <n v="1"/>
    <n v="51.32163271965004"/>
    <x v="2"/>
    <x v="0"/>
    <n v="1"/>
    <n v="1"/>
    <n v="1"/>
    <n v="1"/>
    <n v="0"/>
    <n v="1"/>
    <n v="0"/>
    <s v="Cúcuta"/>
    <s v="Digital"/>
    <n v="51.32163271965004"/>
    <n v="344.29443386649211"/>
    <n v="0.99950184553222432"/>
    <n v="1.000498402749332"/>
    <n v="51.347211562497719"/>
    <s v="$51"/>
    <s v="$51.35"/>
  </r>
  <r>
    <n v="1203"/>
    <n v="28"/>
    <n v="2"/>
    <n v="50.204996576178907"/>
    <x v="5"/>
    <x v="0"/>
    <n v="4"/>
    <n v="1"/>
    <n v="1"/>
    <n v="2.5"/>
    <n v="37.5"/>
    <n v="0"/>
    <n v="0"/>
    <s v="Manizales"/>
    <s v="Digital"/>
    <n v="50.204996576178907"/>
    <n v="336.80340935152071"/>
    <n v="2.2658210798562781E-8"/>
    <n v="44134111.421694003"/>
    <n v="2215752912.8188462"/>
    <s v="$2,215,752,913"/>
    <s v="$2215.75 MM"/>
  </r>
  <r>
    <n v="1204"/>
    <n v="41"/>
    <n v="6"/>
    <n v="571.91969208294245"/>
    <x v="2"/>
    <x v="1"/>
    <n v="4"/>
    <n v="5"/>
    <n v="5"/>
    <n v="4.5"/>
    <n v="87.5"/>
    <n v="0"/>
    <n v="0"/>
    <s v="Cúcuta"/>
    <s v="Email"/>
    <n v="571.91969208294245"/>
    <n v="3836.7595917774188"/>
    <n v="5.0390351737376862E-8"/>
    <n v="19845068.857859422"/>
    <n v="11349785670.55175"/>
    <s v="$11,349,785,671"/>
    <s v="$11349.79 MM"/>
  </r>
  <r>
    <n v="1205"/>
    <n v="115"/>
    <n v="2"/>
    <n v="74.822122580316346"/>
    <x v="1"/>
    <x v="1"/>
    <n v="2"/>
    <n v="1"/>
    <n v="1"/>
    <n v="1.5"/>
    <n v="12.5"/>
    <n v="0"/>
    <n v="0"/>
    <s v="Barranquilla"/>
    <s v="Email"/>
    <n v="74.822122580316346"/>
    <n v="501.94896322181842"/>
    <n v="5.8841624317079711E-4"/>
    <n v="1699.4772180511241"/>
    <n v="127158.4927314762"/>
    <s v="$127,158"/>
    <s v="$127.16 K"/>
  </r>
  <r>
    <n v="1206"/>
    <n v="31"/>
    <n v="5"/>
    <n v="208.5986048320454"/>
    <x v="3"/>
    <x v="1"/>
    <n v="4"/>
    <n v="4"/>
    <n v="3"/>
    <n v="3.8"/>
    <n v="70"/>
    <n v="0"/>
    <n v="0"/>
    <s v="Medellín"/>
    <s v="Email"/>
    <n v="208.5986048320454"/>
    <n v="1399.3969940182931"/>
    <n v="1.938878466388114E-8"/>
    <n v="51576208.48009488"/>
    <n v="10758725131.474501"/>
    <s v="$10,758,725,131"/>
    <s v="$10758.73 MM"/>
  </r>
  <r>
    <n v="1207"/>
    <n v="19"/>
    <n v="2"/>
    <n v="74.462264951912616"/>
    <x v="3"/>
    <x v="1"/>
    <n v="5"/>
    <n v="1"/>
    <n v="1"/>
    <n v="3"/>
    <n v="50"/>
    <n v="0"/>
    <n v="0.33333333333333331"/>
    <s v="Cúcuta"/>
    <s v="Email"/>
    <n v="74.462264951912616"/>
    <n v="499.53483545778943"/>
    <n v="5.583876676899438E-9"/>
    <n v="179087049.7081376"/>
    <n v="13335227344.82369"/>
    <s v="$13,335,227,345"/>
    <s v="$13335.23 MM"/>
  </r>
  <r>
    <n v="1208"/>
    <n v="182"/>
    <n v="5"/>
    <n v="433.9223831826987"/>
    <x v="6"/>
    <x v="2"/>
    <n v="1"/>
    <n v="4"/>
    <n v="5"/>
    <n v="2.7"/>
    <n v="42.500000000000007"/>
    <n v="1"/>
    <n v="0"/>
    <s v="Bogotá"/>
    <s v="Face to Face"/>
    <n v="433.9223831826987"/>
    <n v="2910.9958772353139"/>
    <n v="0.41841068009879379"/>
    <n v="2.389996354213241"/>
    <n v="1037.0729138181709"/>
    <s v="$1,037"/>
    <s v="$1.04 K"/>
  </r>
  <r>
    <n v="1209"/>
    <n v="55"/>
    <n v="5"/>
    <n v="293.7827903651164"/>
    <x v="4"/>
    <x v="1"/>
    <n v="3"/>
    <n v="4"/>
    <n v="4"/>
    <n v="3.5"/>
    <n v="62.5"/>
    <n v="0"/>
    <n v="0"/>
    <s v="Cali"/>
    <s v="Email"/>
    <n v="293.7827903651164"/>
    <n v="1970.8605149217819"/>
    <n v="3.3391211657596658E-7"/>
    <n v="2994799.9798698379"/>
    <n v="879820694.67155552"/>
    <s v="$879,820,695"/>
    <s v="$879.82 MM"/>
  </r>
  <r>
    <n v="1210"/>
    <n v="5"/>
    <n v="2"/>
    <n v="85.406998034649064"/>
    <x v="6"/>
    <x v="1"/>
    <n v="5"/>
    <n v="1"/>
    <n v="1"/>
    <n v="3"/>
    <n v="50"/>
    <n v="0"/>
    <n v="0.33333333333333331"/>
    <s v="Barranquilla"/>
    <s v="Email"/>
    <n v="85.406998034649064"/>
    <n v="572.95827272692054"/>
    <n v="1.1764422573613799E-9"/>
    <n v="850020469.54933524"/>
    <n v="72597696572.211548"/>
    <s v="$72,597,696,572"/>
    <s v="$72597.70 MM"/>
  </r>
  <r>
    <n v="1211"/>
    <n v="73"/>
    <n v="5"/>
    <n v="394.79297062598562"/>
    <x v="1"/>
    <x v="3"/>
    <n v="3"/>
    <n v="4"/>
    <n v="5"/>
    <n v="3.7"/>
    <n v="67.5"/>
    <n v="0"/>
    <n v="0"/>
    <s v="Barranquilla"/>
    <s v="Telemarketing"/>
    <n v="394.79297062598562"/>
    <n v="2648.493726975707"/>
    <n v="2.3656317324251811E-6"/>
    <n v="422720.06512815389"/>
    <n v="166886910.25515401"/>
    <s v="$166,886,910"/>
    <s v="$166.89 MM"/>
  </r>
  <r>
    <n v="1212"/>
    <n v="48"/>
    <n v="3"/>
    <n v="282.10886080924331"/>
    <x v="5"/>
    <x v="0"/>
    <n v="4"/>
    <n v="2"/>
    <n v="4"/>
    <n v="3.4"/>
    <n v="60.000000000000007"/>
    <n v="0"/>
    <n v="0"/>
    <s v="Manizales"/>
    <s v="Digital"/>
    <n v="282.10886080924331"/>
    <n v="1892.545216782451"/>
    <n v="1.558541398246664E-7"/>
    <n v="6416255.6164692529"/>
    <n v="1810082562.62305"/>
    <s v="$1,810,082,563"/>
    <s v="$1810.08 MM"/>
  </r>
  <r>
    <n v="1213"/>
    <n v="20"/>
    <n v="6"/>
    <n v="304.19836502661872"/>
    <x v="1"/>
    <x v="0"/>
    <n v="5"/>
    <n v="5"/>
    <n v="4"/>
    <n v="4.8"/>
    <n v="95"/>
    <n v="0"/>
    <n v="0"/>
    <s v="Barranquilla"/>
    <s v="Digital"/>
    <n v="304.19836502661872"/>
    <n v="2040.734059301501"/>
    <n v="3.8032383790543047E-9"/>
    <n v="262933821.2159752"/>
    <n v="79984038524.100937"/>
    <s v="$79,984,038,524"/>
    <s v="$79984.04 MM"/>
  </r>
  <r>
    <n v="1214"/>
    <n v="35"/>
    <n v="2"/>
    <n v="98.014722727150769"/>
    <x v="6"/>
    <x v="1"/>
    <n v="4"/>
    <n v="1"/>
    <n v="1"/>
    <n v="2.5"/>
    <n v="37.5"/>
    <n v="0"/>
    <n v="0"/>
    <s v="Bogotá"/>
    <s v="Email"/>
    <n v="98.014722727150769"/>
    <n v="657.53799486984985"/>
    <n v="5.0418375685590041E-8"/>
    <n v="19834038.411630299"/>
    <n v="1944027775.4756019"/>
    <s v="$1,944,027,775"/>
    <s v="$1944.03 MM"/>
  </r>
  <r>
    <n v="1215"/>
    <n v="94"/>
    <n v="3"/>
    <n v="165.2769208571373"/>
    <x v="2"/>
    <x v="0"/>
    <n v="2"/>
    <n v="2"/>
    <n v="2"/>
    <n v="2"/>
    <n v="25"/>
    <n v="0"/>
    <n v="0"/>
    <s v="Cúcuta"/>
    <s v="Digital"/>
    <n v="165.2769208571373"/>
    <n v="1108.7707245899389"/>
    <n v="4.7313483340614148E-5"/>
    <n v="21135.6241264442"/>
    <n v="3493230.876012519"/>
    <s v="$3,493,231"/>
    <s v="$3.49 MM"/>
  </r>
  <r>
    <n v="1216"/>
    <n v="20"/>
    <n v="2"/>
    <n v="76.292799798726719"/>
    <x v="7"/>
    <x v="3"/>
    <n v="5"/>
    <n v="1"/>
    <n v="1"/>
    <n v="3"/>
    <n v="50"/>
    <n v="0"/>
    <n v="0"/>
    <s v="Cartagena"/>
    <s v="Telemarketing"/>
    <n v="76.292799798726719"/>
    <n v="511.8150947823421"/>
    <n v="7.4874660855694429E-9"/>
    <n v="133556531.4849699"/>
    <n v="10189401718.395149"/>
    <s v="$10,189,401,718"/>
    <s v="$10189.40 MM"/>
  </r>
  <r>
    <n v="1217"/>
    <n v="109"/>
    <n v="9"/>
    <n v="507.35806414339612"/>
    <x v="9"/>
    <x v="2"/>
    <n v="2"/>
    <n v="5"/>
    <n v="5"/>
    <n v="3.5"/>
    <n v="62.5"/>
    <n v="0"/>
    <n v="0"/>
    <s v="Pereira"/>
    <s v="Face to Face"/>
    <n v="507.35806414339612"/>
    <n v="3403.6438087630859"/>
    <n v="1.5673078120215339E-4"/>
    <n v="6380.3676108153059"/>
    <n v="3237130.959546478"/>
    <s v="$3,237,131"/>
    <s v="$3.24 MM"/>
  </r>
  <r>
    <n v="1218"/>
    <n v="19"/>
    <n v="7"/>
    <n v="352.67968573082788"/>
    <x v="0"/>
    <x v="0"/>
    <n v="5"/>
    <n v="5"/>
    <n v="5"/>
    <n v="5"/>
    <n v="100"/>
    <n v="0"/>
    <n v="0"/>
    <s v="Bucaramanga"/>
    <s v="Digital"/>
    <n v="352.67968573082788"/>
    <n v="2365.9740795505959"/>
    <n v="3.203353476800105E-9"/>
    <n v="312172854.86674428"/>
    <n v="110097024348.0988"/>
    <s v="$110,097,024,348"/>
    <s v="$110097.02 MM"/>
  </r>
  <r>
    <n v="1219"/>
    <n v="116"/>
    <n v="5"/>
    <n v="292.32243530914309"/>
    <x v="4"/>
    <x v="0"/>
    <n v="2"/>
    <n v="4"/>
    <n v="4"/>
    <n v="3"/>
    <n v="50"/>
    <n v="0"/>
    <n v="0"/>
    <s v="Cali"/>
    <s v="Digital"/>
    <n v="292.32243530914309"/>
    <n v="1961.0636302437961"/>
    <n v="3.769356892023257E-4"/>
    <n v="2652.972452983181"/>
    <n v="775523.3682641146"/>
    <s v="$775,523"/>
    <s v="$775.52 K"/>
  </r>
  <r>
    <n v="1220"/>
    <n v="30"/>
    <n v="2"/>
    <n v="102.1039681059903"/>
    <x v="1"/>
    <x v="0"/>
    <n v="4"/>
    <n v="1"/>
    <n v="2"/>
    <n v="2.7"/>
    <n v="42.499999999999993"/>
    <n v="0"/>
    <n v="0"/>
    <s v="Barranquilla"/>
    <s v="Digital"/>
    <n v="102.1039681059903"/>
    <n v="684.97095730772799"/>
    <n v="2.642016023054986E-8"/>
    <n v="37849884.000464588"/>
    <n v="3864623348.7988701"/>
    <s v="$3,864,623,349"/>
    <s v="$3864.62 MM"/>
  </r>
  <r>
    <n v="1221"/>
    <n v="92"/>
    <n v="5"/>
    <n v="179.36497740932481"/>
    <x v="6"/>
    <x v="2"/>
    <n v="2"/>
    <n v="4"/>
    <n v="3"/>
    <n v="2.8"/>
    <n v="45.000000000000007"/>
    <n v="0"/>
    <n v="0"/>
    <s v="Bogotá"/>
    <s v="Face to Face"/>
    <n v="179.36497740932481"/>
    <n v="1203.281347067805"/>
    <n v="2.7124754581456489E-5"/>
    <n v="36866.693005349363"/>
    <n v="6612593.5580610009"/>
    <s v="$6,612,594"/>
    <s v="$6.61 MM"/>
  </r>
  <r>
    <n v="1222"/>
    <n v="32"/>
    <n v="3"/>
    <n v="125.2927139904606"/>
    <x v="4"/>
    <x v="0"/>
    <n v="4"/>
    <n v="2"/>
    <n v="2"/>
    <n v="3"/>
    <n v="50"/>
    <n v="0"/>
    <n v="0"/>
    <s v="Cali"/>
    <s v="Digital"/>
    <n v="125.2927139904606"/>
    <n v="840.53413239180566"/>
    <n v="2.9431035188654171E-8"/>
    <n v="33977737.907958657"/>
    <n v="4257162997.7446971"/>
    <s v="$4,257,162,998"/>
    <s v="$4257.16 MM"/>
  </r>
  <r>
    <n v="1223"/>
    <n v="39"/>
    <n v="5"/>
    <n v="353.94261331108339"/>
    <x v="1"/>
    <x v="2"/>
    <n v="4"/>
    <n v="4"/>
    <n v="5"/>
    <n v="4.2"/>
    <n v="80"/>
    <n v="0"/>
    <n v="0"/>
    <s v="Barranquilla"/>
    <s v="Face to Face"/>
    <n v="353.94261331108339"/>
    <n v="2374.446509463995"/>
    <n v="4.1871136657315191E-8"/>
    <n v="23882800.41653211"/>
    <n v="8453140792.6144047"/>
    <s v="$8,453,140,793"/>
    <s v="$8453.14 MM"/>
  </r>
  <r>
    <n v="1224"/>
    <n v="24"/>
    <n v="2"/>
    <n v="130.83372393851209"/>
    <x v="1"/>
    <x v="0"/>
    <n v="5"/>
    <n v="1"/>
    <n v="2"/>
    <n v="3.2"/>
    <n v="54.999999999999993"/>
    <n v="0"/>
    <n v="0.33333333333333331"/>
    <s v="Barranquilla"/>
    <s v="Digital"/>
    <n v="130.83372393851209"/>
    <n v="877.7063496814269"/>
    <n v="9.1149811810637379E-9"/>
    <n v="109709496.94087"/>
    <n v="14353702036.19482"/>
    <s v="$14,353,702,036"/>
    <s v="$14353.70 MM"/>
  </r>
  <r>
    <n v="1225"/>
    <n v="24"/>
    <n v="3"/>
    <n v="234.3275010000616"/>
    <x v="2"/>
    <x v="0"/>
    <n v="5"/>
    <n v="2"/>
    <n v="3"/>
    <n v="3.7"/>
    <n v="67.5"/>
    <n v="0"/>
    <n v="0"/>
    <s v="Cúcuta"/>
    <s v="Digital"/>
    <n v="234.3275010000616"/>
    <n v="1572.000928670303"/>
    <n v="9.1850449377003713E-9"/>
    <n v="108872630.104994"/>
    <n v="25511851339.80732"/>
    <s v="$25,511,851,340"/>
    <s v="$25511.85 MM"/>
  </r>
  <r>
    <n v="1226"/>
    <n v="20"/>
    <n v="6"/>
    <n v="289.72947872089338"/>
    <x v="4"/>
    <x v="0"/>
    <n v="5"/>
    <n v="5"/>
    <n v="4"/>
    <n v="4.8"/>
    <n v="95"/>
    <n v="0"/>
    <n v="0"/>
    <s v="Cali"/>
    <s v="Digital"/>
    <n v="289.72947872089338"/>
    <n v="1943.6686162256619"/>
    <n v="3.7814687795261489E-9"/>
    <n v="264447509.2361621"/>
    <n v="76618239000.031906"/>
    <s v="$76,618,239,000"/>
    <s v="$76618.24 MM"/>
  </r>
  <r>
    <n v="1227"/>
    <n v="73"/>
    <n v="1"/>
    <n v="102.58751074751559"/>
    <x v="0"/>
    <x v="1"/>
    <n v="3"/>
    <n v="1"/>
    <n v="2"/>
    <n v="2.2000000000000002"/>
    <n v="30"/>
    <n v="0"/>
    <n v="0"/>
    <s v="Bucaramanga"/>
    <s v="Email"/>
    <n v="102.58751074751559"/>
    <n v="688.21483384072269"/>
    <n v="3.9660709144683721E-6"/>
    <n v="252138.70895549629"/>
    <n v="25866282.51483668"/>
    <s v="$25,866,283"/>
    <s v="$25.87 MM"/>
  </r>
  <r>
    <n v="1228"/>
    <n v="276"/>
    <n v="1"/>
    <n v="98.560175032778204"/>
    <x v="3"/>
    <x v="2"/>
    <n v="1"/>
    <n v="1"/>
    <n v="1"/>
    <n v="1"/>
    <n v="0"/>
    <n v="1"/>
    <n v="0"/>
    <s v="Medellín"/>
    <s v="Face to Face"/>
    <n v="98.560175032778204"/>
    <n v="661.1971963179609"/>
    <n v="0.99997847566551923"/>
    <n v="1.0000215247977879"/>
    <n v="98.562296520615703"/>
    <s v="$99"/>
    <s v="$98.56"/>
  </r>
  <r>
    <n v="1229"/>
    <n v="196"/>
    <n v="2"/>
    <n v="146.81164115419531"/>
    <x v="1"/>
    <x v="3"/>
    <n v="1"/>
    <n v="1"/>
    <n v="2"/>
    <n v="1.2"/>
    <n v="5.0000000000000044"/>
    <n v="1"/>
    <n v="0"/>
    <s v="Barranquilla"/>
    <s v="Telemarketing"/>
    <n v="146.81164115419531"/>
    <n v="984.89522249437357"/>
    <n v="0.85345196123199152"/>
    <n v="1.1717121120167799"/>
    <n v="172.02097812543181"/>
    <s v="$172"/>
    <s v="$172.02"/>
  </r>
  <r>
    <n v="1230"/>
    <n v="38"/>
    <n v="5"/>
    <n v="244.96096145582709"/>
    <x v="0"/>
    <x v="0"/>
    <n v="4"/>
    <n v="4"/>
    <n v="4"/>
    <n v="4"/>
    <n v="75"/>
    <n v="0"/>
    <n v="0"/>
    <s v="Bucaramanga"/>
    <s v="Digital"/>
    <n v="244.96096145582709"/>
    <n v="1643.3361737444091"/>
    <n v="3.9247854258988273E-8"/>
    <n v="25479099.912092321"/>
    <n v="6241384811.4952145"/>
    <s v="$6,241,384,811"/>
    <s v="$6241.38 MM"/>
  </r>
  <r>
    <n v="1231"/>
    <n v="3"/>
    <n v="6"/>
    <n v="382.25388319216461"/>
    <x v="7"/>
    <x v="0"/>
    <n v="5"/>
    <n v="5"/>
    <n v="5"/>
    <n v="5"/>
    <n v="100"/>
    <n v="0"/>
    <n v="0"/>
    <s v="Cartagena"/>
    <s v="Digital"/>
    <n v="382.25388319216461"/>
    <n v="2564.3744622435679"/>
    <n v="5.381293907061475E-10"/>
    <n v="1858289135.049423"/>
    <n v="710338237966.45068"/>
    <s v="$710,338,237,966"/>
    <s v="$710338.24 MM"/>
  </r>
  <r>
    <n v="1232"/>
    <n v="118"/>
    <n v="4"/>
    <n v="178.63079101667111"/>
    <x v="6"/>
    <x v="0"/>
    <n v="2"/>
    <n v="3"/>
    <n v="3"/>
    <n v="2.5"/>
    <n v="37.5"/>
    <n v="0"/>
    <n v="0"/>
    <s v="Bogotá"/>
    <s v="Digital"/>
    <n v="178.63079101667111"/>
    <n v="1198.356011005485"/>
    <n v="5.5800244672117854E-4"/>
    <n v="1792.106837301518"/>
    <n v="320125.46193355479"/>
    <s v="$320,125"/>
    <s v="$320.13 K"/>
  </r>
  <r>
    <n v="1233"/>
    <n v="24"/>
    <n v="4"/>
    <n v="163.90761114641171"/>
    <x v="1"/>
    <x v="1"/>
    <n v="5"/>
    <n v="3"/>
    <n v="2"/>
    <n v="3.8"/>
    <n v="70"/>
    <n v="0"/>
    <n v="0.2"/>
    <s v="Barranquilla"/>
    <s v="Email"/>
    <n v="163.90761114641171"/>
    <n v="1099.5846233951961"/>
    <n v="7.742345881142461E-9"/>
    <n v="129159819.95013119"/>
    <n v="21170277544.126659"/>
    <s v="$21,170,277,544"/>
    <s v="$21170.28 MM"/>
  </r>
  <r>
    <n v="1234"/>
    <n v="153"/>
    <n v="2"/>
    <n v="125.81675656245859"/>
    <x v="5"/>
    <x v="1"/>
    <n v="2"/>
    <n v="1"/>
    <n v="2"/>
    <n v="1.7"/>
    <n v="17.5"/>
    <n v="0"/>
    <n v="0.33333333333333331"/>
    <s v="Bogotá"/>
    <s v="Email"/>
    <n v="125.81675656245859"/>
    <n v="844.04970528157628"/>
    <n v="3.0785834275716861E-2"/>
    <n v="32.48247200462508"/>
    <n v="4086.8392727527889"/>
    <s v="$4,087"/>
    <s v="$4.09 K"/>
  </r>
  <r>
    <n v="1235"/>
    <n v="24"/>
    <n v="3"/>
    <n v="144.81504579766681"/>
    <x v="1"/>
    <x v="3"/>
    <n v="5"/>
    <n v="2"/>
    <n v="2"/>
    <n v="3.5"/>
    <n v="62.5"/>
    <n v="0"/>
    <n v="0"/>
    <s v="Barranquilla"/>
    <s v="Telemarketing"/>
    <n v="144.81504579766681"/>
    <n v="971.5009356895963"/>
    <n v="9.7002638426114174E-9"/>
    <n v="103089979.4299604"/>
    <n v="14928980092.43025"/>
    <s v="$14,928,980,092"/>
    <s v="$14928.98 MM"/>
  </r>
  <r>
    <n v="1236"/>
    <n v="134"/>
    <n v="4"/>
    <n v="256.46000207846549"/>
    <x v="8"/>
    <x v="0"/>
    <n v="2"/>
    <n v="3"/>
    <n v="4"/>
    <n v="2.7"/>
    <n v="42.500000000000007"/>
    <n v="0"/>
    <n v="0"/>
    <s v="Santa Marta"/>
    <s v="Digital"/>
    <n v="256.46000207846549"/>
    <n v="1720.478218363407"/>
    <n v="3.1257022368615201E-3"/>
    <n v="319.92810710085041"/>
    <n v="82048.763012043622"/>
    <s v="$82,049"/>
    <s v="$82.05 K"/>
  </r>
  <r>
    <n v="1237"/>
    <n v="5"/>
    <n v="6"/>
    <n v="399.12703042551948"/>
    <x v="1"/>
    <x v="0"/>
    <n v="5"/>
    <n v="5"/>
    <n v="5"/>
    <n v="5"/>
    <n v="100"/>
    <n v="0"/>
    <n v="0"/>
    <s v="Barranquilla"/>
    <s v="Digital"/>
    <n v="399.12703042551948"/>
    <n v="2677.5690425093198"/>
    <n v="6.7715330459023243E-10"/>
    <n v="1476770464.2675159"/>
    <n v="589419010023.20923"/>
    <s v="$589,419,010,023"/>
    <s v="$589419.01 MM"/>
  </r>
  <r>
    <n v="1238"/>
    <n v="144"/>
    <n v="5"/>
    <n v="367.48210721331651"/>
    <x v="1"/>
    <x v="0"/>
    <n v="2"/>
    <n v="4"/>
    <n v="5"/>
    <n v="3.2"/>
    <n v="55.000000000000007"/>
    <n v="0"/>
    <n v="0"/>
    <s v="Barranquilla"/>
    <s v="Digital"/>
    <n v="367.48210721331651"/>
    <n v="2465.2770645512128"/>
    <n v="8.0032791503020732E-3"/>
    <n v="124.9487842695399"/>
    <n v="45916.442537112591"/>
    <s v="$45,916"/>
    <s v="$45.92 K"/>
  </r>
  <r>
    <n v="1239"/>
    <n v="62"/>
    <n v="5"/>
    <n v="266.32770651839019"/>
    <x v="4"/>
    <x v="0"/>
    <n v="3"/>
    <n v="4"/>
    <n v="4"/>
    <n v="3.5"/>
    <n v="62.5"/>
    <n v="0"/>
    <n v="0.16666666666666671"/>
    <s v="Cali"/>
    <s v="Digital"/>
    <n v="266.32770651839019"/>
    <n v="1786.676340552239"/>
    <n v="6.5873143153644876E-7"/>
    <n v="1518069.3559248629"/>
    <n v="404303929.89931858"/>
    <s v="$404,303,930"/>
    <s v="$404.30 MM"/>
  </r>
  <r>
    <n v="1240"/>
    <n v="130"/>
    <n v="3"/>
    <n v="185.77106540651749"/>
    <x v="0"/>
    <x v="2"/>
    <n v="2"/>
    <n v="2"/>
    <n v="3"/>
    <n v="2.2000000000000002"/>
    <n v="30"/>
    <n v="0"/>
    <n v="0.25"/>
    <s v="Bucaramanga"/>
    <s v="Face to Face"/>
    <n v="185.77106540651749"/>
    <n v="1246.256995413612"/>
    <n v="2.1066455519931399E-3"/>
    <n v="474.68830200404608"/>
    <n v="88183.35159930239"/>
    <s v="$88,183"/>
    <s v="$88.18 K"/>
  </r>
  <r>
    <n v="1241"/>
    <n v="156"/>
    <n v="5"/>
    <n v="274.5525464168872"/>
    <x v="5"/>
    <x v="0"/>
    <n v="2"/>
    <n v="4"/>
    <n v="4"/>
    <n v="3"/>
    <n v="50"/>
    <n v="0"/>
    <n v="0.16666666666666671"/>
    <s v="Manizales"/>
    <s v="Digital"/>
    <n v="274.5525464168872"/>
    <n v="1841.8532015840069"/>
    <n v="2.878884961892653E-2"/>
    <n v="34.735670693231683"/>
    <n v="9536.7668403251973"/>
    <s v="$9,537"/>
    <s v="$9.54 K"/>
  </r>
  <r>
    <n v="1242"/>
    <n v="28"/>
    <n v="7"/>
    <n v="537.34567006815973"/>
    <x v="5"/>
    <x v="0"/>
    <n v="4"/>
    <n v="5"/>
    <n v="5"/>
    <n v="4.5"/>
    <n v="87.5"/>
    <n v="0"/>
    <n v="0"/>
    <s v="Manizales"/>
    <s v="Digital"/>
    <n v="537.34567006815973"/>
    <n v="3604.8175683992431"/>
    <n v="1.1782991204694961E-8"/>
    <n v="84868093.561976641"/>
    <n v="45603502602.467613"/>
    <s v="$45,603,502,602"/>
    <s v="$45603.50 MM"/>
  </r>
  <r>
    <n v="1243"/>
    <n v="217"/>
    <n v="4"/>
    <n v="366.32705710228743"/>
    <x v="0"/>
    <x v="3"/>
    <n v="1"/>
    <n v="3"/>
    <n v="5"/>
    <n v="2.4"/>
    <n v="35"/>
    <n v="1"/>
    <n v="0.2"/>
    <s v="Medellín"/>
    <s v="Email"/>
    <n v="366.32705710228743"/>
    <n v="2457.5283374942128"/>
    <n v="0.97245354311908216"/>
    <n v="1.0283267587185341"/>
    <n v="376.70391526089458"/>
    <s v="$377"/>
    <s v="$376.70"/>
  </r>
  <r>
    <n v="1244"/>
    <n v="38"/>
    <n v="6"/>
    <n v="380.85485031697232"/>
    <x v="5"/>
    <x v="1"/>
    <n v="4"/>
    <n v="5"/>
    <n v="5"/>
    <n v="4.5"/>
    <n v="87.5"/>
    <n v="0"/>
    <n v="0.14285714285714279"/>
    <s v="Manizales"/>
    <s v="Email"/>
    <n v="380.85485031697232"/>
    <n v="2554.988961311512"/>
    <n v="3.0930381695353558E-8"/>
    <n v="32330671.177918971"/>
    <n v="12313292932.113581"/>
    <s v="$12,313,292,932"/>
    <s v="$12313.29 MM"/>
  </r>
  <r>
    <n v="1245"/>
    <n v="99"/>
    <n v="8"/>
    <n v="772.88219643984985"/>
    <x v="2"/>
    <x v="1"/>
    <n v="2"/>
    <n v="5"/>
    <n v="5"/>
    <n v="3.5"/>
    <n v="62.5"/>
    <n v="0"/>
    <n v="0"/>
    <s v="Cúcuta"/>
    <s v="Email"/>
    <n v="772.88219643984985"/>
    <n v="5184.9293205916447"/>
    <n v="5.6469442832984472E-5"/>
    <n v="17708.69252168162"/>
    <n v="13686733.172235239"/>
    <s v="$13,686,733"/>
    <s v="$13.69 MM"/>
  </r>
  <r>
    <n v="1246"/>
    <n v="65"/>
    <n v="6"/>
    <n v="226.5044726329476"/>
    <x v="6"/>
    <x v="2"/>
    <n v="3"/>
    <n v="5"/>
    <n v="3"/>
    <n v="3.6"/>
    <n v="65"/>
    <n v="0"/>
    <n v="0"/>
    <s v="Bogotá"/>
    <s v="Face to Face"/>
    <n v="226.5044726329476"/>
    <n v="1519.5196458262801"/>
    <n v="9.5854341015320787E-7"/>
    <n v="1043249.569511063"/>
    <n v="236300693.56665289"/>
    <s v="$236,300,694"/>
    <s v="$236.30 MM"/>
  </r>
  <r>
    <n v="1247"/>
    <n v="110"/>
    <n v="2"/>
    <n v="69.844411298428213"/>
    <x v="1"/>
    <x v="1"/>
    <n v="2"/>
    <n v="1"/>
    <n v="1"/>
    <n v="1.5"/>
    <n v="12.5"/>
    <n v="0"/>
    <n v="0.33333333333333331"/>
    <s v="Barranquilla"/>
    <s v="Digital"/>
    <n v="69.844411298428213"/>
    <n v="468.55567082384778"/>
    <n v="2.8060220010702288E-4"/>
    <n v="3563.763932066804"/>
    <n v="248908.99384177761"/>
    <s v="$248,909"/>
    <s v="$248.91 K"/>
  </r>
  <r>
    <n v="1248"/>
    <n v="102"/>
    <n v="2"/>
    <n v="163.09107746117431"/>
    <x v="0"/>
    <x v="1"/>
    <n v="2"/>
    <n v="1"/>
    <n v="2"/>
    <n v="1.7"/>
    <n v="17.5"/>
    <n v="0"/>
    <n v="0.33333333333333331"/>
    <s v="Santa Marta"/>
    <s v="Telemarketing"/>
    <n v="163.09107746117431"/>
    <n v="1094.106855288569"/>
    <n v="1.090271719041384E-4"/>
    <n v="9172.0254917668135"/>
    <n v="1495875.5199536071"/>
    <s v="$1,495,876"/>
    <s v="$1.50 MM"/>
  </r>
  <r>
    <n v="1249"/>
    <n v="123"/>
    <n v="4"/>
    <n v="246.99930434815181"/>
    <x v="1"/>
    <x v="0"/>
    <n v="2"/>
    <n v="3"/>
    <n v="4"/>
    <n v="2.7"/>
    <n v="42.500000000000007"/>
    <n v="0"/>
    <n v="0"/>
    <s v="Barranquilla"/>
    <s v="Digital"/>
    <n v="246.99930434815181"/>
    <n v="1657.0105265455429"/>
    <n v="9.1488831286478615E-4"/>
    <n v="1093.0295927255911"/>
    <n v="269977.54903516453"/>
    <s v="$269,978"/>
    <s v="$269.98 K"/>
  </r>
  <r>
    <n v="1250"/>
    <n v="118"/>
    <n v="3"/>
    <n v="126.6789139135106"/>
    <x v="5"/>
    <x v="0"/>
    <n v="2"/>
    <n v="2"/>
    <n v="2"/>
    <n v="2"/>
    <n v="25"/>
    <n v="0"/>
    <n v="0.25"/>
    <s v="Barranquilla"/>
    <s v="Email"/>
    <n v="126.6789139135106"/>
    <n v="849.83354264906188"/>
    <n v="5.9133856269203561E-4"/>
    <n v="1691.0786190698541"/>
    <n v="214224.00280612841"/>
    <s v="$214,224"/>
    <s v="$214.22 K"/>
  </r>
  <r>
    <n v="1251"/>
    <n v="9"/>
    <n v="6"/>
    <n v="631.03908254399619"/>
    <x v="8"/>
    <x v="1"/>
    <n v="5"/>
    <n v="5"/>
    <n v="5"/>
    <n v="5"/>
    <n v="100"/>
    <n v="0"/>
    <n v="0"/>
    <s v="Santa Marta"/>
    <s v="Email"/>
    <n v="631.03908254399619"/>
    <n v="4233.3657788897644"/>
    <n v="1.159930777297704E-9"/>
    <n v="862120412.33159137"/>
    <n v="544031674040.17908"/>
    <s v="$544,031,674,040"/>
    <s v="$544031.67 MM"/>
  </r>
  <r>
    <n v="1252"/>
    <n v="95"/>
    <n v="3"/>
    <n v="113.9517708190789"/>
    <x v="4"/>
    <x v="1"/>
    <n v="2"/>
    <n v="2"/>
    <n v="2"/>
    <n v="2"/>
    <n v="25"/>
    <n v="0"/>
    <n v="0.25"/>
    <s v="Cartagena"/>
    <s v="Email"/>
    <n v="113.9517708190789"/>
    <n v="764.45269456942856"/>
    <n v="4.5249210035751283E-5"/>
    <n v="22099.83332769572"/>
    <n v="2518315.142497425"/>
    <s v="$2,518,315"/>
    <s v="$2.52 MM"/>
  </r>
  <r>
    <n v="1253"/>
    <n v="78"/>
    <n v="7"/>
    <n v="873.94753011536261"/>
    <x v="2"/>
    <x v="0"/>
    <n v="3"/>
    <n v="5"/>
    <n v="5"/>
    <n v="4"/>
    <n v="75"/>
    <n v="0"/>
    <n v="0"/>
    <s v="Cúcuta"/>
    <s v="Digital"/>
    <n v="873.94753011536261"/>
    <n v="5862.9325328319283"/>
    <n v="4.4605643047100603E-6"/>
    <n v="224186.88123026639"/>
    <n v="195927571.13545749"/>
    <s v="$195,927,571"/>
    <s v="$195.93 MM"/>
  </r>
  <r>
    <n v="1254"/>
    <n v="24"/>
    <n v="3"/>
    <n v="81.072361174585268"/>
    <x v="5"/>
    <x v="0"/>
    <n v="5"/>
    <n v="2"/>
    <n v="1"/>
    <n v="3.3"/>
    <n v="57.500000000000007"/>
    <n v="0"/>
    <n v="0.25"/>
    <s v="Manizales"/>
    <s v="Face to Face"/>
    <n v="81.072361174585268"/>
    <n v="543.87908594607825"/>
    <n v="9.0354159726647361E-9"/>
    <n v="110675590.7005661"/>
    <n v="8972731462.4868698"/>
    <s v="$8,972,731,462"/>
    <s v="$8972.73 MM"/>
  </r>
  <r>
    <n v="1255"/>
    <n v="28"/>
    <n v="2"/>
    <n v="74.178591970588727"/>
    <x v="4"/>
    <x v="2"/>
    <n v="4"/>
    <n v="1"/>
    <n v="1"/>
    <n v="2.5"/>
    <n v="37.5"/>
    <n v="0"/>
    <n v="0.33333333333333331"/>
    <s v="Cali"/>
    <s v="Face to Face"/>
    <n v="74.178591970588727"/>
    <n v="497.6317972391567"/>
    <n v="1.908618745254728E-8"/>
    <n v="52393910.648013562"/>
    <n v="3886506519.7024822"/>
    <s v="$3,886,506,520"/>
    <s v="$3886.51 MM"/>
  </r>
  <r>
    <n v="1256"/>
    <n v="214"/>
    <n v="3"/>
    <n v="146.62012849476699"/>
    <x v="0"/>
    <x v="1"/>
    <n v="1"/>
    <n v="2"/>
    <n v="2"/>
    <n v="1.5"/>
    <n v="12.5"/>
    <n v="1"/>
    <n v="0.25"/>
    <s v="Bucaramanga"/>
    <s v="Face to Face"/>
    <n v="146.62012849476699"/>
    <n v="983.61044765066765"/>
    <n v="0.97096013689872018"/>
    <n v="1.029908398911241"/>
    <n v="151.00530178620591"/>
    <s v="$151"/>
    <s v="$151.01"/>
  </r>
  <r>
    <n v="1257"/>
    <n v="42"/>
    <n v="6"/>
    <n v="442.44919999097471"/>
    <x v="8"/>
    <x v="2"/>
    <n v="4"/>
    <n v="5"/>
    <n v="5"/>
    <n v="4.5"/>
    <n v="87.5"/>
    <n v="0"/>
    <n v="0"/>
    <s v="Santa Marta"/>
    <s v="Face to Face"/>
    <n v="442.44919999097471"/>
    <n v="2968.1985695527128"/>
    <n v="5.3516262730884631E-8"/>
    <n v="18685908.712061331"/>
    <n v="8267565360.7559195"/>
    <s v="$8,267,565,361"/>
    <s v="$8267.57 MM"/>
  </r>
  <r>
    <n v="1258"/>
    <n v="267"/>
    <n v="5"/>
    <n v="313.83919447383488"/>
    <x v="7"/>
    <x v="2"/>
    <n v="1"/>
    <n v="4"/>
    <n v="4"/>
    <n v="2.5"/>
    <n v="37.5"/>
    <n v="1"/>
    <n v="0.16666666666666671"/>
    <s v="Cartagena"/>
    <s v="Face to Face"/>
    <n v="313.83919447383488"/>
    <n v="2105.4101761870388"/>
    <n v="0.99988885330561073"/>
    <n v="1.0001111590493501"/>
    <n v="313.87408054034142"/>
    <s v="$314"/>
    <s v="$313.87"/>
  </r>
  <r>
    <n v="1259"/>
    <n v="176"/>
    <n v="2"/>
    <n v="44.211900375571759"/>
    <x v="4"/>
    <x v="0"/>
    <n v="1"/>
    <n v="1"/>
    <n v="1"/>
    <n v="1"/>
    <n v="0"/>
    <n v="0"/>
    <n v="0.33333333333333331"/>
    <s v="Bogotá"/>
    <s v="Digital"/>
    <n v="44.211900375571759"/>
    <n v="296.59834271291709"/>
    <n v="0.35416243754772719"/>
    <n v="2.823563128049793"/>
    <n v="124.83509172147519"/>
    <s v="$125"/>
    <s v="$124.84"/>
  </r>
  <r>
    <n v="1260"/>
    <n v="193"/>
    <n v="3"/>
    <n v="297.03817458549929"/>
    <x v="9"/>
    <x v="3"/>
    <n v="1"/>
    <n v="2"/>
    <n v="4"/>
    <n v="1.9"/>
    <n v="22.5"/>
    <n v="1"/>
    <n v="0"/>
    <s v="Pereira"/>
    <s v="Telemarketing"/>
    <n v="297.03817458549929"/>
    <n v="1992.699466798025"/>
    <n v="0.76536450855412408"/>
    <n v="1.3065669871328811"/>
    <n v="388.10027283162663"/>
    <s v="$388"/>
    <s v="$388.10"/>
  </r>
  <r>
    <n v="1261"/>
    <n v="3"/>
    <n v="3"/>
    <n v="202.32567898886771"/>
    <x v="7"/>
    <x v="2"/>
    <n v="5"/>
    <n v="2"/>
    <n v="3"/>
    <n v="3.7"/>
    <n v="67.5"/>
    <n v="0"/>
    <n v="0"/>
    <s v="Cartagena"/>
    <s v="Face to Face"/>
    <n v="202.32567898886771"/>
    <n v="1357.314672443274"/>
    <n v="8.7134626320425314E-10"/>
    <n v="1147649381.4555891"/>
    <n v="232198940344.1561"/>
    <s v="$232,198,940,344"/>
    <s v="$232198.94 MM"/>
  </r>
  <r>
    <n v="1262"/>
    <n v="59"/>
    <n v="1"/>
    <n v="111.9476019736957"/>
    <x v="9"/>
    <x v="3"/>
    <n v="3"/>
    <n v="1"/>
    <n v="2"/>
    <n v="2.2000000000000002"/>
    <n v="30"/>
    <n v="0"/>
    <n v="0"/>
    <s v="Pereira"/>
    <s v="Telemarketing"/>
    <n v="111.9476019736957"/>
    <n v="751.00760053348063"/>
    <n v="8.3507136699542248E-7"/>
    <n v="1197502.4405374939"/>
    <n v="134057526.5758206"/>
    <s v="$134,057,527"/>
    <s v="$134.06 MM"/>
  </r>
  <r>
    <n v="1263"/>
    <n v="72"/>
    <n v="3"/>
    <n v="319.91225887896758"/>
    <x v="6"/>
    <x v="0"/>
    <n v="3"/>
    <n v="2"/>
    <n v="4"/>
    <n v="2.9"/>
    <n v="47.500000000000007"/>
    <n v="0"/>
    <n v="0.4"/>
    <s v="Bogotá"/>
    <s v="Digital"/>
    <n v="319.91225887896758"/>
    <n v="2146.1517146065548"/>
    <n v="2.319509836099186E-6"/>
    <n v="431125.56990995159"/>
    <n v="137922354.93037489"/>
    <s v="$137,922,355"/>
    <s v="$137.92 MM"/>
  </r>
  <r>
    <n v="1264"/>
    <n v="98"/>
    <n v="4"/>
    <n v="141.31349507892031"/>
    <x v="0"/>
    <x v="0"/>
    <n v="2"/>
    <n v="3"/>
    <n v="2"/>
    <n v="2.2999999999999998"/>
    <n v="32.499999999999993"/>
    <n v="0"/>
    <n v="0"/>
    <s v="Bucaramanga"/>
    <s v="Digital"/>
    <n v="141.31349507892031"/>
    <n v="948.01056021866805"/>
    <n v="6.4657072771154053E-5"/>
    <n v="15466.212080763071"/>
    <n v="2185584.4847644502"/>
    <s v="$2,185,584"/>
    <s v="$2.19 MM"/>
  </r>
  <r>
    <n v="1265"/>
    <n v="119"/>
    <n v="3"/>
    <n v="80.656122780818379"/>
    <x v="1"/>
    <x v="1"/>
    <n v="2"/>
    <n v="2"/>
    <n v="1"/>
    <n v="1.8"/>
    <n v="20"/>
    <n v="0"/>
    <n v="0.25"/>
    <s v="Barranquilla"/>
    <s v="Telemarketing"/>
    <n v="80.656122780818379"/>
    <n v="541.08672423540725"/>
    <n v="7.1027521826241044E-4"/>
    <n v="1407.904956118786"/>
    <n v="113556.1550044395"/>
    <s v="$113,556"/>
    <s v="$113.56 K"/>
  </r>
  <r>
    <n v="1266"/>
    <n v="127"/>
    <n v="2"/>
    <n v="37.423063848855193"/>
    <x v="5"/>
    <x v="0"/>
    <n v="2"/>
    <n v="1"/>
    <n v="1"/>
    <n v="1.5"/>
    <n v="12.5"/>
    <n v="0"/>
    <n v="0.66666666666666663"/>
    <s v="Barranquilla"/>
    <s v="Digital"/>
    <n v="37.423063848855193"/>
    <n v="251.05500153852171"/>
    <n v="1.537841749300678E-3"/>
    <n v="650.26196645704442"/>
    <n v="24334.795089204112"/>
    <s v="$24,335"/>
    <s v="$24.33 K"/>
  </r>
  <r>
    <n v="1267"/>
    <n v="64"/>
    <n v="3"/>
    <n v="121.490698021616"/>
    <x v="1"/>
    <x v="0"/>
    <n v="3"/>
    <n v="2"/>
    <n v="2"/>
    <n v="2.5"/>
    <n v="37.5"/>
    <n v="0"/>
    <n v="0"/>
    <s v="Barranquilla"/>
    <s v="Digital"/>
    <n v="121.490698021616"/>
    <n v="815.02806670026075"/>
    <n v="1.306927974192906E-6"/>
    <n v="765153.10693961568"/>
    <n v="92958985.055502072"/>
    <s v="$92,958,985"/>
    <s v="$92.96 MM"/>
  </r>
  <r>
    <n v="1268"/>
    <n v="19"/>
    <n v="3"/>
    <n v="102.37072459152969"/>
    <x v="2"/>
    <x v="1"/>
    <n v="5"/>
    <n v="2"/>
    <n v="2"/>
    <n v="3.5"/>
    <n v="62.5"/>
    <n v="0"/>
    <n v="0"/>
    <s v="Cúcuta"/>
    <s v="Email"/>
    <n v="102.37072459152969"/>
    <n v="686.76051013958522"/>
    <n v="5.460567436380608E-9"/>
    <n v="183131151.04807189"/>
    <n v="18747268628.071991"/>
    <s v="$18,747,268,628"/>
    <s v="$18747.27 MM"/>
  </r>
  <r>
    <n v="1269"/>
    <n v="37"/>
    <n v="6"/>
    <n v="351.26464223187691"/>
    <x v="0"/>
    <x v="1"/>
    <n v="4"/>
    <n v="5"/>
    <n v="5"/>
    <n v="4.5"/>
    <n v="87.5"/>
    <n v="0"/>
    <n v="0"/>
    <s v="Bucaramanga"/>
    <s v="Email"/>
    <n v="351.26464223187691"/>
    <n v="2356.4811703318042"/>
    <n v="2.9548942332608329E-8"/>
    <n v="33842158.840875447"/>
    <n v="11887553817.594469"/>
    <s v="$11,887,553,818"/>
    <s v="$11887.55 MM"/>
  </r>
  <r>
    <n v="1270"/>
    <n v="14"/>
    <n v="7"/>
    <n v="424.28838705407532"/>
    <x v="8"/>
    <x v="1"/>
    <n v="5"/>
    <n v="5"/>
    <n v="5"/>
    <n v="5"/>
    <n v="100"/>
    <n v="0"/>
    <n v="0"/>
    <s v="Santa Marta"/>
    <s v="Email"/>
    <n v="424.28838705407532"/>
    <n v="2846.3656021017182"/>
    <n v="1.88673424150709E-9"/>
    <n v="530016352.06515229"/>
    <n v="224879783130.00839"/>
    <s v="$224,879,783,130"/>
    <s v="$224879.78 MM"/>
  </r>
  <r>
    <n v="1271"/>
    <n v="88"/>
    <n v="2"/>
    <n v="137.665253113771"/>
    <x v="3"/>
    <x v="0"/>
    <n v="3"/>
    <n v="1"/>
    <n v="2"/>
    <n v="2.2000000000000002"/>
    <n v="30"/>
    <n v="0"/>
    <n v="0.33333333333333331"/>
    <s v="Medellín"/>
    <s v="Digital"/>
    <n v="137.665253113771"/>
    <n v="923.53609720108545"/>
    <n v="1.8077091521632741E-5"/>
    <n v="55318.63346508515"/>
    <n v="7615453.6778788716"/>
    <s v="$7,615,454"/>
    <s v="$7.62 MM"/>
  </r>
  <r>
    <n v="1272"/>
    <n v="194"/>
    <n v="2"/>
    <n v="153.25744079170761"/>
    <x v="7"/>
    <x v="1"/>
    <n v="1"/>
    <n v="1"/>
    <n v="2"/>
    <n v="1.2"/>
    <n v="5.0000000000000044"/>
    <n v="1"/>
    <n v="0"/>
    <s v="Cartagena"/>
    <s v="Email"/>
    <n v="153.25744079170761"/>
    <n v="1028.137278902381"/>
    <n v="0.82366654079354407"/>
    <n v="1.214083552594684"/>
    <n v="186.06733817796569"/>
    <s v="$186"/>
    <s v="$186.07"/>
  </r>
  <r>
    <n v="1273"/>
    <n v="83"/>
    <n v="3"/>
    <n v="106.2605519076513"/>
    <x v="1"/>
    <x v="1"/>
    <n v="3"/>
    <n v="2"/>
    <n v="2"/>
    <n v="2.5"/>
    <n v="37.5"/>
    <n v="0"/>
    <n v="0"/>
    <s v="Barranquilla"/>
    <s v="Email"/>
    <n v="106.2605519076513"/>
    <n v="712.85566383351158"/>
    <n v="1.0817000348873271E-5"/>
    <n v="92447.071068474426"/>
    <n v="9823476.7939819563"/>
    <s v="$9,823,477"/>
    <s v="$9.82 MM"/>
  </r>
  <r>
    <n v="1274"/>
    <n v="192"/>
    <n v="5"/>
    <n v="230.4190566656751"/>
    <x v="4"/>
    <x v="0"/>
    <n v="1"/>
    <n v="4"/>
    <n v="3"/>
    <n v="2.2999999999999998"/>
    <n v="32.499999999999993"/>
    <n v="1"/>
    <n v="0.16666666666666671"/>
    <s v="Cali"/>
    <s v="Digital"/>
    <n v="230.4190566656751"/>
    <n v="1545.7808815264971"/>
    <n v="0.68893129977078549"/>
    <n v="1.4515235413642991"/>
    <n v="334.45868512918179"/>
    <s v="$334"/>
    <s v="$334.46"/>
  </r>
  <r>
    <n v="1275"/>
    <n v="137"/>
    <n v="4"/>
    <n v="128.07444010642749"/>
    <x v="1"/>
    <x v="2"/>
    <n v="2"/>
    <n v="3"/>
    <n v="2"/>
    <n v="2.2999999999999998"/>
    <n v="32.499999999999993"/>
    <n v="0"/>
    <n v="0"/>
    <s v="Barranquilla"/>
    <s v="Face to Face"/>
    <n v="128.07444010642749"/>
    <n v="859.19551878027426"/>
    <n v="4.9615388207948606E-3"/>
    <n v="201.55037300298611"/>
    <n v="25813.451175599079"/>
    <s v="$25,813"/>
    <s v="$25.81 K"/>
  </r>
  <r>
    <n v="1276"/>
    <n v="98"/>
    <n v="5"/>
    <n v="432.92190799555721"/>
    <x v="6"/>
    <x v="0"/>
    <n v="2"/>
    <n v="4"/>
    <n v="5"/>
    <n v="3.2"/>
    <n v="55.000000000000007"/>
    <n v="0"/>
    <n v="0"/>
    <s v="Bogotá"/>
    <s v="Digital"/>
    <n v="432.92190799555721"/>
    <n v="2904.2841258762719"/>
    <n v="4.8918473869402683E-5"/>
    <n v="20442.174926995751"/>
    <n v="8849865.3729739394"/>
    <s v="$8,849,865"/>
    <s v="$8.85 MM"/>
  </r>
  <r>
    <n v="1277"/>
    <n v="105"/>
    <n v="4"/>
    <n v="238.84687845707481"/>
    <x v="8"/>
    <x v="3"/>
    <n v="2"/>
    <n v="3"/>
    <n v="4"/>
    <n v="2.7"/>
    <n v="42.500000000000007"/>
    <n v="0"/>
    <n v="0"/>
    <s v="Santa Marta"/>
    <s v="Telemarketing"/>
    <n v="238.84687845707481"/>
    <n v="1602.3194594834431"/>
    <n v="1.2253796759535999E-4"/>
    <n v="8160.7359712555381"/>
    <n v="1949166.3126467499"/>
    <s v="$1,949,166"/>
    <s v="$1.95 MM"/>
  </r>
  <r>
    <n v="1278"/>
    <n v="286"/>
    <n v="1"/>
    <n v="58.10398977595456"/>
    <x v="7"/>
    <x v="1"/>
    <n v="1"/>
    <n v="1"/>
    <n v="1"/>
    <n v="1"/>
    <n v="0"/>
    <n v="1"/>
    <n v="0"/>
    <s v="Cartagena"/>
    <s v="Email"/>
    <n v="58.10398977595456"/>
    <n v="389.7943071019493"/>
    <n v="0.99999283127917171"/>
    <n v="1.000007168772219"/>
    <n v="58.104406310222288"/>
    <s v="$58"/>
    <s v="$58.10"/>
  </r>
  <r>
    <n v="1279"/>
    <n v="32"/>
    <n v="6"/>
    <n v="276.18524924054049"/>
    <x v="3"/>
    <x v="2"/>
    <n v="4"/>
    <n v="5"/>
    <n v="4"/>
    <n v="4.3"/>
    <n v="82.5"/>
    <n v="0"/>
    <n v="0"/>
    <s v="Medellín"/>
    <s v="Face to Face"/>
    <n v="276.18524924054049"/>
    <n v="1852.8062922117469"/>
    <n v="1.796795116839057E-8"/>
    <n v="55654648.135910563"/>
    <n v="15370992866.811041"/>
    <s v="$15,370,992,867"/>
    <s v="$15370.99 MM"/>
  </r>
  <r>
    <n v="1280"/>
    <n v="35"/>
    <n v="4"/>
    <n v="294.21018055156537"/>
    <x v="3"/>
    <x v="0"/>
    <n v="4"/>
    <n v="3"/>
    <n v="4"/>
    <n v="3.7"/>
    <n v="67.5"/>
    <n v="0"/>
    <n v="0"/>
    <s v="Medellín"/>
    <s v="Digital"/>
    <n v="294.21018055156537"/>
    <n v="1973.7276891422"/>
    <n v="3.2432511694534449E-8"/>
    <n v="30833257.97947745"/>
    <n v="9071458397.1350536"/>
    <s v="$9,071,458,397"/>
    <s v="$9071.46 MM"/>
  </r>
  <r>
    <n v="1281"/>
    <n v="139"/>
    <n v="5"/>
    <n v="226.20064358888411"/>
    <x v="1"/>
    <x v="0"/>
    <n v="2"/>
    <n v="4"/>
    <n v="3"/>
    <n v="2.8"/>
    <n v="45.000000000000007"/>
    <n v="0"/>
    <n v="0"/>
    <s v="Barranquilla"/>
    <s v="Digital"/>
    <n v="226.20064358888411"/>
    <n v="1517.481389380124"/>
    <n v="5.201971411418164E-3"/>
    <n v="192.2348127106257"/>
    <n v="43483.638355332128"/>
    <s v="$43,484"/>
    <s v="$43.48 K"/>
  </r>
  <r>
    <n v="1282"/>
    <n v="173"/>
    <n v="3"/>
    <n v="115.55939157296351"/>
    <x v="0"/>
    <x v="0"/>
    <n v="1"/>
    <n v="2"/>
    <n v="2"/>
    <n v="1.5"/>
    <n v="12.5"/>
    <n v="0"/>
    <n v="0"/>
    <s v="Bucaramanga"/>
    <s v="Digital"/>
    <n v="115.55939157296351"/>
    <n v="775.23752053851319"/>
    <n v="0.28079018313072879"/>
    <n v="3.5613780683152489"/>
    <n v="411.55068273580599"/>
    <s v="$412"/>
    <s v="$411.55"/>
  </r>
  <r>
    <n v="1283"/>
    <n v="197"/>
    <n v="2"/>
    <n v="125.0547050419644"/>
    <x v="5"/>
    <x v="0"/>
    <n v="1"/>
    <n v="1"/>
    <n v="2"/>
    <n v="1.2"/>
    <n v="5.0000000000000044"/>
    <n v="1"/>
    <n v="0"/>
    <s v="Manizales"/>
    <s v="Digital"/>
    <n v="125.0547050419644"/>
    <n v="838.9374342387033"/>
    <n v="0.8658619836915088"/>
    <n v="1.154918472961024"/>
    <n v="144.4279889836568"/>
    <s v="$144"/>
    <s v="$144.43"/>
  </r>
  <r>
    <n v="1284"/>
    <n v="19"/>
    <n v="8"/>
    <n v="569.5206468272562"/>
    <x v="1"/>
    <x v="3"/>
    <n v="5"/>
    <n v="5"/>
    <n v="5"/>
    <n v="5"/>
    <n v="100"/>
    <n v="0"/>
    <n v="0.1111111111111111"/>
    <s v="Barranquilla"/>
    <s v="Digital"/>
    <n v="569.5206468272562"/>
    <n v="3820.6654442541212"/>
    <n v="3.3221911242674369E-9"/>
    <n v="301006162.07639349"/>
    <n v="171429224124.73749"/>
    <s v="$171,429,224,125"/>
    <s v="$171429.22 MM"/>
  </r>
  <r>
    <n v="1285"/>
    <n v="76"/>
    <n v="5"/>
    <n v="334.93260230358788"/>
    <x v="6"/>
    <x v="1"/>
    <n v="3"/>
    <n v="4"/>
    <n v="5"/>
    <n v="3.7"/>
    <n v="67.5"/>
    <n v="0"/>
    <n v="0.16666666666666671"/>
    <s v="Bogotá"/>
    <s v="Face to Face"/>
    <n v="334.93260230358788"/>
    <n v="2246.916642801832"/>
    <n v="2.948856999210839E-6"/>
    <n v="339114.44341574243"/>
    <n v="113580483.01196741"/>
    <s v="$113,580,483"/>
    <s v="$113.58 MM"/>
  </r>
  <r>
    <n v="1286"/>
    <n v="25"/>
    <n v="4"/>
    <n v="299.1757967101201"/>
    <x v="9"/>
    <x v="2"/>
    <n v="4"/>
    <n v="3"/>
    <n v="4"/>
    <n v="3.7"/>
    <n v="67.5"/>
    <n v="0"/>
    <n v="0"/>
    <s v="Pereira"/>
    <s v="Face to Face"/>
    <n v="299.1757967101201"/>
    <n v="2007.039840636814"/>
    <n v="1.065052886980235E-8"/>
    <n v="93892051.016857892"/>
    <n v="28090229167.715698"/>
    <s v="$28,090,229,168"/>
    <s v="$28090.23 MM"/>
  </r>
  <r>
    <n v="1287"/>
    <n v="122"/>
    <n v="4"/>
    <n v="161.10476239046849"/>
    <x v="1"/>
    <x v="2"/>
    <n v="2"/>
    <n v="3"/>
    <n v="2"/>
    <n v="2.2999999999999998"/>
    <n v="32.499999999999993"/>
    <n v="0"/>
    <n v="0.2"/>
    <s v="Medellín"/>
    <s v="Face to Face"/>
    <n v="161.10476239046849"/>
    <n v="1080.7815344344001"/>
    <n v="8.496084115219533E-4"/>
    <n v="1177.012829014536"/>
    <n v="189622.37214891991"/>
    <s v="$189,622"/>
    <s v="$189.62 K"/>
  </r>
  <r>
    <n v="1288"/>
    <n v="80"/>
    <n v="4"/>
    <n v="262.05002503564572"/>
    <x v="0"/>
    <x v="2"/>
    <n v="3"/>
    <n v="3"/>
    <n v="4"/>
    <n v="3.2"/>
    <n v="55.000000000000007"/>
    <n v="0"/>
    <n v="0"/>
    <s v="Bucaramanga"/>
    <s v="Face to Face"/>
    <n v="262.05002503564572"/>
    <n v="1757.979242538855"/>
    <n v="6.0721565242065688E-6"/>
    <n v="164686.1367972834"/>
    <n v="43156006.270751901"/>
    <s v="$43,156,006"/>
    <s v="$43.16 MM"/>
  </r>
  <r>
    <n v="1289"/>
    <n v="149"/>
    <n v="2"/>
    <n v="62.650750238163653"/>
    <x v="0"/>
    <x v="1"/>
    <n v="2"/>
    <n v="1"/>
    <n v="1"/>
    <n v="1.5"/>
    <n v="12.5"/>
    <n v="0"/>
    <n v="0"/>
    <s v="Bucaramanga"/>
    <s v="Email"/>
    <n v="62.650750238163653"/>
    <n v="420.2965385452498"/>
    <n v="2.534401941795161E-2"/>
    <n v="39.4570404760534"/>
    <n v="2472.013188002335"/>
    <s v="$2,472"/>
    <s v="$2.47 K"/>
  </r>
  <r>
    <n v="1290"/>
    <n v="54"/>
    <n v="4"/>
    <n v="193.26668434065289"/>
    <x v="1"/>
    <x v="0"/>
    <n v="3"/>
    <n v="3"/>
    <n v="3"/>
    <n v="3"/>
    <n v="50"/>
    <n v="0"/>
    <n v="0"/>
    <s v="Barranquilla"/>
    <s v="Digital"/>
    <n v="193.26668434065289"/>
    <n v="1296.541831274242"/>
    <n v="3.5563980544664847E-7"/>
    <n v="2811833.7280724202"/>
    <n v="543433781.5417738"/>
    <s v="$543,433,782"/>
    <s v="$543.43 MM"/>
  </r>
  <r>
    <n v="1291"/>
    <n v="15"/>
    <n v="1"/>
    <n v="34.290116731614582"/>
    <x v="3"/>
    <x v="2"/>
    <n v="5"/>
    <n v="1"/>
    <n v="1"/>
    <n v="3"/>
    <n v="50"/>
    <n v="0"/>
    <n v="0"/>
    <s v="Medellín"/>
    <s v="Face to Face"/>
    <n v="34.290116731614582"/>
    <n v="230.0374267478619"/>
    <n v="4.1705692575951523E-9"/>
    <n v="239775421.10801041"/>
    <n v="8221927179.16572"/>
    <s v="$8,221,927,179"/>
    <s v="$8221.93 MM"/>
  </r>
  <r>
    <n v="1292"/>
    <n v="105"/>
    <n v="3"/>
    <n v="165.3328828078248"/>
    <x v="5"/>
    <x v="3"/>
    <n v="2"/>
    <n v="2"/>
    <n v="2"/>
    <n v="2"/>
    <n v="25"/>
    <n v="0"/>
    <n v="0.25"/>
    <s v="Bogotá"/>
    <s v="Telemarketing"/>
    <n v="165.3328828078248"/>
    <n v="1109.14614889172"/>
    <n v="1.4089240138427249E-4"/>
    <n v="7097.6148477488259"/>
    <n v="1173469.1238379341"/>
    <s v="$1,173,469"/>
    <s v="$1.17 MM"/>
  </r>
  <r>
    <n v="1293"/>
    <n v="117"/>
    <n v="5"/>
    <n v="230.21852488559179"/>
    <x v="1"/>
    <x v="0"/>
    <n v="2"/>
    <n v="4"/>
    <n v="3"/>
    <n v="2.8"/>
    <n v="45.000000000000007"/>
    <n v="0"/>
    <n v="0.16666666666666671"/>
    <s v="Barranquilla"/>
    <s v="Digital"/>
    <n v="230.21852488559179"/>
    <n v="1544.435601338839"/>
    <n v="4.1096537307872189E-4"/>
    <n v="2433.2950304512551"/>
    <n v="560189.59252192907"/>
    <s v="$560,190"/>
    <s v="$560.19 K"/>
  </r>
  <r>
    <n v="1294"/>
    <n v="89"/>
    <n v="5"/>
    <n v="201.09264701974439"/>
    <x v="6"/>
    <x v="1"/>
    <n v="3"/>
    <n v="4"/>
    <n v="3"/>
    <n v="3.3"/>
    <n v="57.500000000000007"/>
    <n v="0"/>
    <n v="0"/>
    <s v="Bogotá"/>
    <s v="Email"/>
    <n v="201.09264701974439"/>
    <n v="1349.0427991366"/>
    <n v="1.5630083555132581E-5"/>
    <n v="63979.184530438513"/>
    <n v="12865743.57139056"/>
    <s v="$12,865,744"/>
    <s v="$12.87 MM"/>
  </r>
  <r>
    <n v="1295"/>
    <n v="40"/>
    <n v="3"/>
    <n v="97.279499784011108"/>
    <x v="6"/>
    <x v="1"/>
    <n v="4"/>
    <n v="2"/>
    <n v="1"/>
    <n v="2.8"/>
    <n v="45.000000000000007"/>
    <n v="0"/>
    <n v="0"/>
    <s v="Bogotá"/>
    <s v="Email"/>
    <n v="97.279499784011108"/>
    <n v="652.60570504273744"/>
    <n v="7.7745680421092349E-8"/>
    <n v="12862450.93725748"/>
    <n v="1251252793.1727929"/>
    <s v="$1,251,252,793"/>
    <s v="$1251.25 MM"/>
  </r>
  <r>
    <n v="1296"/>
    <n v="67"/>
    <n v="5"/>
    <n v="343.91312175240432"/>
    <x v="7"/>
    <x v="2"/>
    <n v="3"/>
    <n v="4"/>
    <n v="5"/>
    <n v="3.7"/>
    <n v="67.5"/>
    <n v="0"/>
    <n v="0"/>
    <s v="Cartagena"/>
    <s v="Face to Face"/>
    <n v="343.91312175240432"/>
    <n v="2307.1630281097068"/>
    <n v="1.1871399225762791E-6"/>
    <n v="842360.6863711935"/>
    <n v="289698893.29141521"/>
    <s v="$289,698,893"/>
    <s v="$289.70 MM"/>
  </r>
  <r>
    <n v="1297"/>
    <n v="63"/>
    <n v="5"/>
    <n v="119.5170788082183"/>
    <x v="0"/>
    <x v="1"/>
    <n v="3"/>
    <n v="4"/>
    <n v="2"/>
    <n v="3.1"/>
    <n v="52.5"/>
    <n v="0"/>
    <n v="0"/>
    <s v="Bucaramanga"/>
    <s v="Email"/>
    <n v="119.5170788082183"/>
    <n v="801.78791681148653"/>
    <n v="9.1081144780772082E-7"/>
    <n v="1097922.0808071219"/>
    <n v="131220439.8571078"/>
    <s v="$131,220,440"/>
    <s v="$131.22 MM"/>
  </r>
  <r>
    <n v="1299"/>
    <n v="18"/>
    <n v="4"/>
    <n v="176.3234951974747"/>
    <x v="7"/>
    <x v="0"/>
    <n v="5"/>
    <n v="3"/>
    <n v="3"/>
    <n v="4"/>
    <n v="75"/>
    <n v="0"/>
    <n v="0"/>
    <s v="Cartagena"/>
    <s v="Digital"/>
    <n v="176.3234951974747"/>
    <n v="1182.877370406263"/>
    <n v="4.0587251741850019E-9"/>
    <n v="246382782.05195341"/>
    <n v="43443073287.878059"/>
    <s v="$43,443,073,288"/>
    <s v="$43443.07 MM"/>
  </r>
  <r>
    <n v="1300"/>
    <n v="63"/>
    <n v="7"/>
    <n v="345.14099326624819"/>
    <x v="0"/>
    <x v="0"/>
    <n v="3"/>
    <n v="5"/>
    <n v="5"/>
    <n v="4"/>
    <n v="75"/>
    <n v="0"/>
    <n v="0"/>
    <s v="Bucaramanga"/>
    <s v="Digital"/>
    <n v="345.14099326624819"/>
    <n v="2315.4002821742638"/>
    <n v="6.7854578121517378E-7"/>
    <n v="1473739.912153237"/>
    <n v="508648057.09668171"/>
    <s v="$508,648,057"/>
    <s v="$508.65 MM"/>
  </r>
  <r>
    <n v="1301"/>
    <n v="26"/>
    <n v="6"/>
    <n v="456.28444658564052"/>
    <x v="7"/>
    <x v="0"/>
    <n v="4"/>
    <n v="5"/>
    <n v="5"/>
    <n v="4.5"/>
    <n v="87.5"/>
    <n v="0"/>
    <n v="0"/>
    <s v="Cartagena"/>
    <s v="Digital"/>
    <n v="456.28444658564052"/>
    <n v="3061.0132003680328"/>
    <n v="9.0307877241046536E-9"/>
    <n v="110732311.5713191"/>
    <n v="50525431504.46804"/>
    <s v="$50,525,431,504"/>
    <s v="$50525.43 MM"/>
  </r>
  <r>
    <n v="1302"/>
    <n v="57"/>
    <n v="8"/>
    <n v="447.56750388716517"/>
    <x v="1"/>
    <x v="1"/>
    <n v="3"/>
    <n v="5"/>
    <n v="5"/>
    <n v="4"/>
    <n v="75"/>
    <n v="0"/>
    <n v="0.1111111111111111"/>
    <s v="Barranquilla"/>
    <s v="Email"/>
    <n v="447.56750388716517"/>
    <n v="3002.5350364364108"/>
    <n v="3.4435479045249008E-7"/>
    <n v="2903981.6715950919"/>
    <n v="1299727828.0898931"/>
    <s v="$1,299,727,828"/>
    <s v="$1299.73 MM"/>
  </r>
  <r>
    <n v="1303"/>
    <n v="6"/>
    <n v="3"/>
    <n v="333.99726620036461"/>
    <x v="4"/>
    <x v="0"/>
    <n v="5"/>
    <n v="2"/>
    <n v="5"/>
    <n v="4.0999999999999996"/>
    <n v="77.499999999999986"/>
    <n v="0"/>
    <n v="0"/>
    <s v="Cali"/>
    <s v="Digital"/>
    <n v="333.99726620036461"/>
    <n v="2240.6418811259259"/>
    <n v="1.0714370187340271E-9"/>
    <n v="933325974.84970713"/>
    <n v="311728324073.59241"/>
    <s v="$311,728,324,074"/>
    <s v="$311728.32 MM"/>
  </r>
  <r>
    <n v="1304"/>
    <n v="97"/>
    <n v="2"/>
    <n v="68.606719266164561"/>
    <x v="4"/>
    <x v="0"/>
    <n v="2"/>
    <n v="1"/>
    <n v="1"/>
    <n v="1.5"/>
    <n v="12.5"/>
    <n v="0"/>
    <n v="0"/>
    <s v="Cali"/>
    <s v="Digital"/>
    <n v="68.606719266164561"/>
    <n v="460.25253518751549"/>
    <n v="7.8849343930108219E-5"/>
    <n v="12682.41370386539"/>
    <n v="870098.79659845133"/>
    <s v="$870,099"/>
    <s v="$870.10 K"/>
  </r>
  <r>
    <n v="1305"/>
    <n v="113"/>
    <n v="6"/>
    <n v="284.7598962965447"/>
    <x v="1"/>
    <x v="0"/>
    <n v="2"/>
    <n v="5"/>
    <n v="4"/>
    <n v="3.3"/>
    <n v="57.499999999999993"/>
    <n v="0"/>
    <n v="0.25"/>
    <s v="Santa Marta"/>
    <s v="Digital"/>
    <n v="284.7598962965447"/>
    <n v="1910.329856784969"/>
    <n v="2.0734908963815761E-4"/>
    <n v="4822.7846176951534"/>
    <n v="1373335.6475954431"/>
    <s v="$1,373,336"/>
    <s v="$1.37 MM"/>
  </r>
  <r>
    <n v="1306"/>
    <n v="4"/>
    <n v="6"/>
    <n v="131.50352569902009"/>
    <x v="1"/>
    <x v="0"/>
    <n v="5"/>
    <n v="5"/>
    <n v="2"/>
    <n v="4.4000000000000004"/>
    <n v="85.000000000000014"/>
    <n v="0"/>
    <n v="0"/>
    <s v="Barranquilla"/>
    <s v="Digital"/>
    <n v="131.50352569902009"/>
    <n v="882.19975734826062"/>
    <n v="7.1368200684171856E-10"/>
    <n v="1401184267.5217979"/>
    <n v="184260671333.11539"/>
    <s v="$184,260,671,333"/>
    <s v="$184260.67 MM"/>
  </r>
  <r>
    <n v="1307"/>
    <n v="38"/>
    <n v="4"/>
    <n v="286.12319521322371"/>
    <x v="0"/>
    <x v="0"/>
    <n v="4"/>
    <n v="3"/>
    <n v="4"/>
    <n v="3.7"/>
    <n v="67.5"/>
    <n v="0"/>
    <n v="0.2"/>
    <s v="Bucaramanga"/>
    <s v="Digital"/>
    <n v="286.12319521322371"/>
    <n v="1919.475634185949"/>
    <n v="4.0526993475080879E-8"/>
    <n v="24674912.05867213"/>
    <n v="7060064679.8325729"/>
    <s v="$7,060,064,680"/>
    <s v="$7060.06 MM"/>
  </r>
  <r>
    <n v="1308"/>
    <n v="111"/>
    <n v="5"/>
    <n v="312.17471773670121"/>
    <x v="4"/>
    <x v="2"/>
    <n v="2"/>
    <n v="4"/>
    <n v="4"/>
    <n v="3"/>
    <n v="50"/>
    <n v="0"/>
    <n v="0"/>
    <s v="Cali"/>
    <s v="Face to Face"/>
    <n v="312.17471773670121"/>
    <n v="2094.24392824193"/>
    <n v="2.1753272755599491E-4"/>
    <n v="4597.0094304204922"/>
    <n v="1435070.1213744711"/>
    <s v="$1,435,070"/>
    <s v="$1.44 MM"/>
  </r>
  <r>
    <n v="1309"/>
    <n v="46"/>
    <n v="5"/>
    <n v="499.23857837965289"/>
    <x v="0"/>
    <x v="0"/>
    <n v="4"/>
    <n v="4"/>
    <n v="5"/>
    <n v="4.2"/>
    <n v="80"/>
    <n v="0"/>
    <n v="0.2857142857142857"/>
    <s v="Barranquilla"/>
    <s v="Telemarketing"/>
    <n v="499.23857837965289"/>
    <n v="3349.173722638086"/>
    <n v="8.2922398476520269E-8"/>
    <n v="12059467.86842102"/>
    <n v="6020551594.6456108"/>
    <s v="$6,020,551,595"/>
    <s v="$6020.55 MM"/>
  </r>
  <r>
    <n v="1310"/>
    <n v="294"/>
    <n v="4"/>
    <n v="360.96868997015628"/>
    <x v="5"/>
    <x v="0"/>
    <n v="1"/>
    <n v="3"/>
    <n v="5"/>
    <n v="2.4"/>
    <n v="35"/>
    <n v="1"/>
    <n v="0"/>
    <s v="Manizales"/>
    <s v="Digital"/>
    <n v="360.96868997015628"/>
    <n v="2421.5813911395712"/>
    <n v="0.99999526243436299"/>
    <n v="1.0000047375880821"/>
    <n v="360.97040009111981"/>
    <s v="$361"/>
    <s v="$360.97"/>
  </r>
  <r>
    <n v="1311"/>
    <n v="203"/>
    <n v="3"/>
    <n v="225.76986285424249"/>
    <x v="1"/>
    <x v="0"/>
    <n v="1"/>
    <n v="2"/>
    <n v="3"/>
    <n v="1.7"/>
    <n v="17.5"/>
    <n v="1"/>
    <n v="0"/>
    <s v="Barranquilla"/>
    <s v="Digital"/>
    <n v="225.76986285424249"/>
    <n v="1514.5914694517351"/>
    <n v="0.91369865086686064"/>
    <n v="1.094452748782393"/>
    <n v="247.0944469930497"/>
    <s v="$247"/>
    <s v="$247.09"/>
  </r>
  <r>
    <n v="1312"/>
    <n v="12"/>
    <n v="4"/>
    <n v="245.1194327603456"/>
    <x v="1"/>
    <x v="2"/>
    <n v="5"/>
    <n v="3"/>
    <n v="4"/>
    <n v="4.2"/>
    <n v="80"/>
    <n v="0"/>
    <n v="0.2"/>
    <s v="Barranquilla"/>
    <s v="Face to Face"/>
    <n v="245.1194327603456"/>
    <n v="1644.39928855939"/>
    <n v="1.7508808058909769E-9"/>
    <n v="571141106.02813208"/>
    <n v="139997783935.73209"/>
    <s v="$139,997,783,936"/>
    <s v="$139997.78 MM"/>
  </r>
  <r>
    <n v="1313"/>
    <n v="115"/>
    <n v="5"/>
    <n v="339.62761418554732"/>
    <x v="7"/>
    <x v="3"/>
    <n v="2"/>
    <n v="4"/>
    <n v="5"/>
    <n v="3.2"/>
    <n v="55.000000000000007"/>
    <n v="0"/>
    <n v="0.16666666666666671"/>
    <s v="Cartagena"/>
    <s v="Telemarketing"/>
    <n v="339.62761418554732"/>
    <n v="2278.413428313816"/>
    <n v="2.8679175405098712E-4"/>
    <n v="3486.850601088815"/>
    <n v="1184230.7506692361"/>
    <s v="$1,184,231"/>
    <s v="$1.18 MM"/>
  </r>
  <r>
    <n v="1314"/>
    <n v="117"/>
    <n v="2"/>
    <n v="151.49579081731181"/>
    <x v="2"/>
    <x v="0"/>
    <n v="2"/>
    <n v="1"/>
    <n v="2"/>
    <n v="1.7"/>
    <n v="17.5"/>
    <n v="0"/>
    <n v="0"/>
    <s v="Cúcuta"/>
    <s v="Digital"/>
    <n v="151.49579081731181"/>
    <n v="1016.31913812111"/>
    <n v="6.9281593174821098E-4"/>
    <n v="1443.384821530675"/>
    <n v="218666.72499149421"/>
    <s v="$218,667"/>
    <s v="$218.67 K"/>
  </r>
  <r>
    <n v="1315"/>
    <n v="119"/>
    <n v="3"/>
    <n v="141.61413846932311"/>
    <x v="5"/>
    <x v="3"/>
    <n v="2"/>
    <n v="2"/>
    <n v="2"/>
    <n v="2"/>
    <n v="25"/>
    <n v="0"/>
    <n v="0.4"/>
    <s v="Manizales"/>
    <s v="Telemarketing"/>
    <n v="141.61413846932311"/>
    <n v="950.02744550483749"/>
    <n v="6.1299926476217771E-4"/>
    <n v="1631.323326934111"/>
    <n v="231018.4475086841"/>
    <s v="$231,018"/>
    <s v="$231.02 K"/>
  </r>
  <r>
    <n v="1316"/>
    <n v="74"/>
    <n v="2"/>
    <n v="73.627694195972296"/>
    <x v="4"/>
    <x v="0"/>
    <n v="3"/>
    <n v="1"/>
    <n v="1"/>
    <n v="2"/>
    <n v="25"/>
    <n v="0"/>
    <n v="0"/>
    <s v="Cali"/>
    <s v="Digital"/>
    <n v="73.627694195972296"/>
    <n v="493.93606451634997"/>
    <n v="4.8485523576969204E-6"/>
    <n v="206247.12826139381"/>
    <n v="15185500.48842738"/>
    <s v="$15,185,500"/>
    <s v="$15.19 MM"/>
  </r>
  <r>
    <n v="1317"/>
    <n v="55"/>
    <n v="7"/>
    <n v="455.93043405780492"/>
    <x v="5"/>
    <x v="3"/>
    <n v="3"/>
    <n v="5"/>
    <n v="5"/>
    <n v="4"/>
    <n v="75"/>
    <n v="0"/>
    <n v="0.125"/>
    <s v="Manizales"/>
    <s v="Telemarketing"/>
    <n v="455.93043405780492"/>
    <n v="3058.6382848325388"/>
    <n v="2.7139866880279088E-7"/>
    <n v="3684616.45155172"/>
    <n v="1679928778.092505"/>
    <s v="$1,679,928,778"/>
    <s v="$1679.93 MM"/>
  </r>
  <r>
    <n v="1318"/>
    <n v="52"/>
    <n v="2"/>
    <n v="77.685255330395563"/>
    <x v="0"/>
    <x v="2"/>
    <n v="3"/>
    <n v="1"/>
    <n v="1"/>
    <n v="2"/>
    <n v="25"/>
    <n v="0"/>
    <n v="0"/>
    <s v="Bucaramanga"/>
    <s v="Face to Face"/>
    <n v="77.685255330395563"/>
    <n v="521.15647118747404"/>
    <n v="4.1734010945112268E-7"/>
    <n v="2396127.2289768159"/>
    <n v="186143755.58717719"/>
    <s v="$186,143,756"/>
    <s v="$186.14 MM"/>
  </r>
  <r>
    <n v="1319"/>
    <n v="218"/>
    <n v="2"/>
    <n v="112.4642100264074"/>
    <x v="1"/>
    <x v="0"/>
    <n v="1"/>
    <n v="1"/>
    <n v="2"/>
    <n v="1.2"/>
    <n v="5.0000000000000044"/>
    <n v="1"/>
    <n v="0.5"/>
    <s v="Manizales"/>
    <s v="Telemarketing"/>
    <n v="112.4642100264074"/>
    <n v="754.47329847826097"/>
    <n v="0.98075089696136364"/>
    <n v="1.019626903323031"/>
    <n v="114.6715342038968"/>
    <s v="$115"/>
    <s v="$114.67"/>
  </r>
  <r>
    <n v="1320"/>
    <n v="25"/>
    <n v="2"/>
    <n v="101.07091898324779"/>
    <x v="5"/>
    <x v="1"/>
    <n v="4"/>
    <n v="1"/>
    <n v="1"/>
    <n v="2.5"/>
    <n v="37.5"/>
    <n v="0"/>
    <n v="0"/>
    <s v="Manizales"/>
    <s v="Email"/>
    <n v="101.07091898324779"/>
    <n v="678.04068163209172"/>
    <n v="1.6544378135550389E-8"/>
    <n v="60443492.75668513"/>
    <n v="6109079359.4754457"/>
    <s v="$6,109,079,359"/>
    <s v="$6109.08 MM"/>
  </r>
  <r>
    <n v="1321"/>
    <n v="355"/>
    <n v="2"/>
    <n v="205.97387853053459"/>
    <x v="7"/>
    <x v="0"/>
    <n v="1"/>
    <n v="1"/>
    <n v="3"/>
    <n v="1.4"/>
    <n v="10"/>
    <n v="1"/>
    <n v="0"/>
    <s v="Cartagena"/>
    <s v="Digital"/>
    <n v="205.97387853053459"/>
    <n v="1381.78885086023"/>
    <n v="0.99999999636303616"/>
    <n v="1.0000000036369641"/>
    <n v="205.97387927965411"/>
    <s v="$206"/>
    <s v="$205.97"/>
  </r>
  <r>
    <n v="1322"/>
    <n v="293"/>
    <n v="2"/>
    <n v="94.713720936503648"/>
    <x v="1"/>
    <x v="0"/>
    <n v="1"/>
    <n v="1"/>
    <n v="1"/>
    <n v="1"/>
    <n v="0"/>
    <n v="1"/>
    <n v="0"/>
    <s v="Barranquilla"/>
    <s v="Digital"/>
    <n v="94.713720936503648"/>
    <n v="635.39301462513561"/>
    <n v="0.99999679859899226"/>
    <n v="1.000003201411257"/>
    <n v="94.714024154076029"/>
    <s v="$95"/>
    <s v="$94.71"/>
  </r>
  <r>
    <n v="1323"/>
    <n v="54"/>
    <n v="3"/>
    <n v="153.03900223394589"/>
    <x v="6"/>
    <x v="0"/>
    <n v="3"/>
    <n v="2"/>
    <n v="2"/>
    <n v="2.5"/>
    <n v="37.5"/>
    <n v="0"/>
    <n v="0"/>
    <s v="Bogotá"/>
    <s v="Digital"/>
    <n v="153.03900223394589"/>
    <n v="1026.6718699589439"/>
    <n v="4.3373341586272588E-7"/>
    <n v="2305563.655986547"/>
    <n v="352841161.4990297"/>
    <s v="$352,841,161"/>
    <s v="$352.84 MM"/>
  </r>
  <r>
    <n v="1324"/>
    <n v="148"/>
    <n v="1"/>
    <n v="101.0371227848253"/>
    <x v="4"/>
    <x v="0"/>
    <n v="2"/>
    <n v="1"/>
    <n v="1"/>
    <n v="1.5"/>
    <n v="12.5"/>
    <n v="0"/>
    <n v="0"/>
    <s v="Cali"/>
    <s v="Digital"/>
    <n v="101.0371227848253"/>
    <n v="677.81395768770233"/>
    <n v="2.282928470114302E-2"/>
    <n v="43.80338731988094"/>
    <n v="4425.7682230300697"/>
    <s v="$4,426"/>
    <s v="$4.43 K"/>
  </r>
  <r>
    <n v="1325"/>
    <n v="51"/>
    <n v="2"/>
    <n v="76.158978634203606"/>
    <x v="1"/>
    <x v="2"/>
    <n v="3"/>
    <n v="1"/>
    <n v="1"/>
    <n v="2"/>
    <n v="25"/>
    <n v="0"/>
    <n v="0"/>
    <s v="Barranquilla"/>
    <s v="Face to Face"/>
    <n v="76.158978634203606"/>
    <n v="510.91734699768909"/>
    <n v="3.7306169791207152E-7"/>
    <n v="2680521.762477193"/>
    <n v="204145799.63701829"/>
    <s v="$204,145,800"/>
    <s v="$204.15 MM"/>
  </r>
  <r>
    <n v="1326"/>
    <n v="80"/>
    <n v="4"/>
    <n v="159.60429319608849"/>
    <x v="6"/>
    <x v="1"/>
    <n v="3"/>
    <n v="3"/>
    <n v="2"/>
    <n v="2.8"/>
    <n v="44.999999999999993"/>
    <n v="0"/>
    <n v="0.2"/>
    <s v="Cali"/>
    <s v="Email"/>
    <n v="159.60429319608849"/>
    <n v="1070.7155415102241"/>
    <n v="6.262675505164364E-6"/>
    <n v="159676.16383371199"/>
    <n v="25485001.268942431"/>
    <s v="$25,485,001"/>
    <s v="$25.49 MM"/>
  </r>
  <r>
    <n v="1327"/>
    <n v="4"/>
    <n v="5"/>
    <n v="256.04070681373508"/>
    <x v="9"/>
    <x v="0"/>
    <n v="5"/>
    <n v="4"/>
    <n v="4"/>
    <n v="4.5"/>
    <n v="87.5"/>
    <n v="0"/>
    <n v="0"/>
    <s v="Pereira"/>
    <s v="Digital"/>
    <n v="256.04070681373508"/>
    <n v="1717.6653494396569"/>
    <n v="7.0913714541065712E-10"/>
    <n v="1410164460.389261"/>
    <n v="361059505161.67572"/>
    <s v="$361,059,505,162"/>
    <s v="$361059.51 MM"/>
  </r>
  <r>
    <n v="1328"/>
    <n v="70"/>
    <n v="5"/>
    <n v="467.61670438430008"/>
    <x v="6"/>
    <x v="1"/>
    <n v="3"/>
    <n v="4"/>
    <n v="5"/>
    <n v="3.7"/>
    <n v="67.5"/>
    <n v="0"/>
    <n v="0"/>
    <s v="Bogotá"/>
    <s v="Email"/>
    <n v="467.61670438430008"/>
    <n v="3137.03637181567"/>
    <n v="1.742431162317779E-6"/>
    <n v="573910.76423920342"/>
    <n v="268370260.18421131"/>
    <s v="$268,370,260"/>
    <s v="$268.37 MM"/>
  </r>
  <r>
    <n v="1329"/>
    <n v="200"/>
    <n v="1"/>
    <n v="138.9519107586585"/>
    <x v="2"/>
    <x v="0"/>
    <n v="1"/>
    <n v="1"/>
    <n v="2"/>
    <n v="1.2"/>
    <n v="5.0000000000000044"/>
    <n v="1"/>
    <n v="0"/>
    <s v="Cúcuta"/>
    <s v="Digital"/>
    <n v="138.9519107586585"/>
    <n v="932.16772176077939"/>
    <n v="0.89973410891345007"/>
    <n v="1.1114394687199689"/>
    <n v="154.43663787122799"/>
    <s v="$154"/>
    <s v="$154.44"/>
  </r>
  <r>
    <n v="1330"/>
    <n v="192"/>
    <n v="5"/>
    <n v="254.9744406193303"/>
    <x v="4"/>
    <x v="1"/>
    <n v="1"/>
    <n v="4"/>
    <n v="4"/>
    <n v="2.5"/>
    <n v="37.5"/>
    <n v="1"/>
    <n v="0"/>
    <s v="Cali"/>
    <s v="Email"/>
    <n v="254.9744406193303"/>
    <n v="1710.5122349282969"/>
    <n v="0.69111015064627901"/>
    <n v="1.4469473485013471"/>
    <n v="368.93459078975411"/>
    <s v="$369"/>
    <s v="$368.93"/>
  </r>
  <r>
    <n v="1331"/>
    <n v="156"/>
    <n v="4"/>
    <n v="255.11533966608081"/>
    <x v="1"/>
    <x v="1"/>
    <n v="2"/>
    <n v="3"/>
    <n v="4"/>
    <n v="2.7"/>
    <n v="42.500000000000007"/>
    <n v="0"/>
    <n v="0.2"/>
    <s v="Barranquilla"/>
    <s v="Email"/>
    <n v="255.11533966608081"/>
    <n v="1711.457465135572"/>
    <n v="3.1676466720930531E-2"/>
    <n v="31.569177484660571"/>
    <n v="8053.7814369779708"/>
    <s v="$8,054"/>
    <s v="$8.05 K"/>
  </r>
  <r>
    <n v="1332"/>
    <n v="21"/>
    <n v="5"/>
    <n v="281.19378021366941"/>
    <x v="8"/>
    <x v="0"/>
    <n v="5"/>
    <n v="4"/>
    <n v="4"/>
    <n v="4.5"/>
    <n v="87.5"/>
    <n v="0"/>
    <n v="0"/>
    <s v="Santa Marta"/>
    <s v="Digital"/>
    <n v="281.19378021366941"/>
    <n v="1886.406340466564"/>
    <n v="4.7714973634994477E-9"/>
    <n v="209577816.73520479"/>
    <n v="58931978536.69986"/>
    <s v="$58,931,978,537"/>
    <s v="$58931.98 MM"/>
  </r>
  <r>
    <n v="1333"/>
    <n v="6"/>
    <n v="7"/>
    <n v="582.99652594802353"/>
    <x v="4"/>
    <x v="0"/>
    <n v="5"/>
    <n v="5"/>
    <n v="5"/>
    <n v="5"/>
    <n v="100"/>
    <n v="0"/>
    <n v="0"/>
    <s v="Cali"/>
    <s v="Digital"/>
    <n v="582.99652594802353"/>
    <n v="3911.0692355380529"/>
    <n v="8.2316057597418855E-10"/>
    <n v="1214829802.5771301"/>
    <n v="708241554520.58997"/>
    <s v="$708,241,554,521"/>
    <s v="$708241.55 MM"/>
  </r>
  <r>
    <n v="1334"/>
    <n v="9"/>
    <n v="4"/>
    <n v="273.84571634510428"/>
    <x v="0"/>
    <x v="0"/>
    <n v="5"/>
    <n v="3"/>
    <n v="4"/>
    <n v="4.2"/>
    <n v="80"/>
    <n v="0"/>
    <n v="0"/>
    <s v="Bucaramanga"/>
    <s v="Digital"/>
    <n v="273.84571634510428"/>
    <n v="1837.1113871383591"/>
    <n v="1.4126968655951671E-9"/>
    <n v="707865943.75198901"/>
    <n v="193846056443.0668"/>
    <s v="$193,846,056,443"/>
    <s v="$193846.06 MM"/>
  </r>
  <r>
    <n v="1335"/>
    <n v="18"/>
    <n v="3"/>
    <n v="176.86684085658649"/>
    <x v="6"/>
    <x v="1"/>
    <n v="5"/>
    <n v="2"/>
    <n v="3"/>
    <n v="3.7"/>
    <n v="67.5"/>
    <n v="0"/>
    <n v="0"/>
    <s v="Bogotá"/>
    <s v="Email"/>
    <n v="176.86684085658649"/>
    <n v="1186.5224392823759"/>
    <n v="4.5972874286353826E-9"/>
    <n v="217519573.3404102"/>
    <n v="38471999761.19091"/>
    <s v="$38,471,999,761"/>
    <s v="$38472.00 MM"/>
  </r>
  <r>
    <n v="1336"/>
    <n v="65"/>
    <n v="2"/>
    <n v="157.43694344795921"/>
    <x v="0"/>
    <x v="0"/>
    <n v="3"/>
    <n v="1"/>
    <n v="2"/>
    <n v="2.2000000000000002"/>
    <n v="30"/>
    <n v="0"/>
    <n v="0"/>
    <s v="Bucaramanga"/>
    <s v="Digital"/>
    <n v="157.43694344795921"/>
    <n v="1056.175738020356"/>
    <n v="1.6784562284143809E-6"/>
    <n v="595785.56954368041"/>
    <n v="93798659.019358605"/>
    <s v="$93,798,659"/>
    <s v="$93.80 MM"/>
  </r>
  <r>
    <n v="1337"/>
    <n v="56"/>
    <n v="3"/>
    <n v="102.3829846583166"/>
    <x v="6"/>
    <x v="0"/>
    <n v="3"/>
    <n v="2"/>
    <n v="2"/>
    <n v="2.5"/>
    <n v="37.5"/>
    <n v="0"/>
    <n v="0"/>
    <s v="Bogotá"/>
    <s v="Digital"/>
    <n v="102.3829846583166"/>
    <n v="686.84275757657952"/>
    <n v="5.3135855151980506E-7"/>
    <n v="1881968.3942975509"/>
    <n v="192681541.24080279"/>
    <s v="$192,681,541"/>
    <s v="$192.68 MM"/>
  </r>
  <r>
    <n v="1338"/>
    <n v="77"/>
    <n v="2"/>
    <n v="183.37298306449401"/>
    <x v="7"/>
    <x v="1"/>
    <n v="3"/>
    <n v="1"/>
    <n v="3"/>
    <n v="2.4"/>
    <n v="35.000000000000007"/>
    <n v="0"/>
    <n v="0"/>
    <s v="Cartagena"/>
    <s v="Email"/>
    <n v="183.37298306449401"/>
    <n v="1230.1693076577999"/>
    <n v="5.9103002382215933E-6"/>
    <n v="169196.14227599709"/>
    <n v="31026001.332154121"/>
    <s v="$31,026,001"/>
    <s v="$31.03 MM"/>
  </r>
  <r>
    <n v="1339"/>
    <n v="215"/>
    <n v="1"/>
    <n v="30.00490856099686"/>
    <x v="6"/>
    <x v="1"/>
    <n v="1"/>
    <n v="1"/>
    <n v="1"/>
    <n v="1"/>
    <n v="0"/>
    <n v="1"/>
    <n v="0.5"/>
    <s v="Bogotá"/>
    <s v="Email"/>
    <n v="30.00490856099686"/>
    <n v="201.28983547066539"/>
    <n v="0.97448939734755591"/>
    <n v="1.0261784301829051"/>
    <n v="30.790389964905359"/>
    <s v="$31"/>
    <s v="$30.79"/>
  </r>
  <r>
    <n v="1340"/>
    <n v="166"/>
    <n v="1"/>
    <n v="43.708747534692478"/>
    <x v="5"/>
    <x v="2"/>
    <n v="1"/>
    <n v="1"/>
    <n v="1"/>
    <n v="1"/>
    <n v="0"/>
    <n v="0"/>
    <n v="0"/>
    <s v="Manizales"/>
    <s v="Face to Face"/>
    <n v="43.708747534692478"/>
    <n v="293.22290991160412"/>
    <n v="0.17563608868887029"/>
    <n v="5.6935906934903633"/>
    <n v="248.85971818764489"/>
    <s v="$249"/>
    <s v="$248.86"/>
  </r>
  <r>
    <n v="1341"/>
    <n v="87"/>
    <n v="2"/>
    <n v="66.629792798968396"/>
    <x v="2"/>
    <x v="3"/>
    <n v="3"/>
    <n v="1"/>
    <n v="1"/>
    <n v="2"/>
    <n v="25"/>
    <n v="0"/>
    <n v="0"/>
    <s v="Cúcuta"/>
    <s v="Telemarketing"/>
    <n v="66.629792798968396"/>
    <n v="446.99019837650479"/>
    <n v="2.0615980512365879E-5"/>
    <n v="48506.060597029558"/>
    <n v="3231948.7670742851"/>
    <s v="$3,231,949"/>
    <s v="$3.23 MM"/>
  </r>
  <r>
    <n v="1342"/>
    <n v="40"/>
    <n v="5"/>
    <n v="463.33556179771182"/>
    <x v="3"/>
    <x v="2"/>
    <n v="4"/>
    <n v="4"/>
    <n v="5"/>
    <n v="4.2"/>
    <n v="80"/>
    <n v="0"/>
    <n v="0"/>
    <s v="Medellín"/>
    <s v="Face to Face"/>
    <n v="463.33556179771182"/>
    <n v="3108.316054767246"/>
    <n v="4.8888864007498199E-8"/>
    <n v="20454555.86463673"/>
    <n v="9477323132.8641415"/>
    <s v="$9,477,323,133"/>
    <s v="$9477.32 MM"/>
  </r>
  <r>
    <n v="1343"/>
    <n v="9"/>
    <n v="2"/>
    <n v="124.5573296650704"/>
    <x v="4"/>
    <x v="0"/>
    <n v="5"/>
    <n v="1"/>
    <n v="2"/>
    <n v="3.2"/>
    <n v="54.999999999999993"/>
    <n v="0"/>
    <n v="0"/>
    <s v="Cali"/>
    <s v="Digital"/>
    <n v="124.5573296650704"/>
    <n v="835.60075992161171"/>
    <n v="2.0446264388750638E-9"/>
    <n v="489086896.74882191"/>
    <n v="60919357833.209259"/>
    <s v="$60,919,357,833"/>
    <s v="$60919.36 MM"/>
  </r>
  <r>
    <n v="1344"/>
    <n v="204"/>
    <n v="1"/>
    <n v="55.113882041221757"/>
    <x v="4"/>
    <x v="1"/>
    <n v="1"/>
    <n v="1"/>
    <n v="1"/>
    <n v="1"/>
    <n v="0"/>
    <n v="1"/>
    <n v="0.5"/>
    <s v="Barranquilla"/>
    <s v="Email"/>
    <n v="55.113882041221757"/>
    <n v="369.73497938427357"/>
    <n v="0.91876671455999148"/>
    <n v="1.0884155729116849"/>
    <n v="59.986807497283422"/>
    <s v="$60"/>
    <s v="$59.99"/>
  </r>
  <r>
    <n v="1345"/>
    <n v="197"/>
    <n v="3"/>
    <n v="229.33917470329069"/>
    <x v="5"/>
    <x v="0"/>
    <n v="1"/>
    <n v="2"/>
    <n v="3"/>
    <n v="1.7"/>
    <n v="17.5"/>
    <n v="1"/>
    <n v="0"/>
    <s v="Manizales"/>
    <s v="Digital"/>
    <n v="229.33917470329069"/>
    <n v="1538.536424770557"/>
    <n v="0.84445528420257654"/>
    <n v="1.1841953253265569"/>
    <n v="271.58237859788738"/>
    <s v="$272"/>
    <s v="$271.58"/>
  </r>
  <r>
    <n v="1346"/>
    <n v="30"/>
    <n v="5"/>
    <n v="158.80693071240671"/>
    <x v="1"/>
    <x v="1"/>
    <n v="4"/>
    <n v="4"/>
    <n v="2"/>
    <n v="3.6"/>
    <n v="65"/>
    <n v="0"/>
    <n v="0.2857142857142857"/>
    <s v="Barranquilla"/>
    <s v="Email"/>
    <n v="158.80693071240671"/>
    <n v="1065.3663846272921"/>
    <n v="1.5931148293565099E-8"/>
    <n v="62770114.342851207"/>
    <n v="9968329199.2550201"/>
    <s v="$9,968,329,199"/>
    <s v="$9968.33 MM"/>
  </r>
  <r>
    <n v="1348"/>
    <n v="322"/>
    <n v="1"/>
    <n v="39.468911497145143"/>
    <x v="9"/>
    <x v="3"/>
    <n v="1"/>
    <n v="1"/>
    <n v="1"/>
    <n v="1"/>
    <n v="0"/>
    <n v="1"/>
    <n v="0"/>
    <s v="Pereira"/>
    <s v="Telemarketing"/>
    <n v="39.468911497145143"/>
    <n v="264.77970047187011"/>
    <n v="0.99999986980881783"/>
    <n v="1.0000001301911989"/>
    <n v="39.468916635650061"/>
    <s v="$39"/>
    <s v="$39.47"/>
  </r>
  <r>
    <n v="1349"/>
    <n v="50"/>
    <n v="5"/>
    <n v="281.48357989243948"/>
    <x v="4"/>
    <x v="2"/>
    <n v="4"/>
    <n v="4"/>
    <n v="4"/>
    <n v="4"/>
    <n v="75"/>
    <n v="0"/>
    <n v="0"/>
    <s v="Cali"/>
    <s v="Face to Face"/>
    <n v="281.48357989243948"/>
    <n v="1888.3504800242799"/>
    <n v="1.518681922949126E-7"/>
    <n v="6584657.2932013422"/>
    <n v="1853472907.2551739"/>
    <s v="$1,853,472,907"/>
    <s v="$1853.47 MM"/>
  </r>
  <r>
    <n v="1350"/>
    <n v="32"/>
    <n v="2"/>
    <n v="143.99307336281669"/>
    <x v="1"/>
    <x v="1"/>
    <n v="4"/>
    <n v="1"/>
    <n v="2"/>
    <n v="2.7"/>
    <n v="42.499999999999993"/>
    <n v="0"/>
    <n v="0"/>
    <s v="Barranquilla"/>
    <s v="Email"/>
    <n v="143.99307336281669"/>
    <n v="965.98668138563642"/>
    <n v="3.3577321613045432E-8"/>
    <n v="29782006.18632669"/>
    <n v="4288402601.6795998"/>
    <s v="$4,288,402,602"/>
    <s v="$4288.40 MM"/>
  </r>
  <r>
    <n v="1352"/>
    <n v="31"/>
    <n v="4"/>
    <n v="245.78121539473301"/>
    <x v="1"/>
    <x v="3"/>
    <n v="4"/>
    <n v="3"/>
    <n v="4"/>
    <n v="3.7"/>
    <n v="67.5"/>
    <n v="0"/>
    <n v="0"/>
    <s v="Barranquilla"/>
    <s v="Telemarketing"/>
    <n v="245.78121539473301"/>
    <n v="1648.838899409141"/>
    <n v="2.036339310747978E-8"/>
    <n v="49107729.479164511"/>
    <n v="12069757436.66481"/>
    <s v="$12,069,757,437"/>
    <s v="$12069.76 MM"/>
  </r>
  <r>
    <n v="1353"/>
    <n v="179"/>
    <n v="2"/>
    <n v="126.7296935858495"/>
    <x v="9"/>
    <x v="0"/>
    <n v="1"/>
    <n v="1"/>
    <n v="2"/>
    <n v="1.2"/>
    <n v="5.0000000000000044"/>
    <n v="0"/>
    <n v="0"/>
    <s v="Pereira"/>
    <s v="Digital"/>
    <n v="126.7296935858495"/>
    <n v="850.17420130728044"/>
    <n v="0.46445540655465362"/>
    <n v="2.1530592299872979"/>
    <n v="272.8565364884754"/>
    <s v="$273"/>
    <s v="$272.86"/>
  </r>
  <r>
    <n v="1354"/>
    <n v="9"/>
    <n v="5"/>
    <n v="463.66078434459951"/>
    <x v="6"/>
    <x v="3"/>
    <n v="5"/>
    <n v="4"/>
    <n v="5"/>
    <n v="4.7"/>
    <n v="92.5"/>
    <n v="0"/>
    <n v="0.16666666666666671"/>
    <s v="Bogotá"/>
    <s v="Telemarketing"/>
    <n v="463.66078434459951"/>
    <n v="3110.4978308863529"/>
    <n v="1.1227735261675769E-9"/>
    <n v="890651566.58382726"/>
    <n v="412960203940.00372"/>
    <s v="$412,960,203,940"/>
    <s v="$412960.20 MM"/>
  </r>
  <r>
    <n v="1355"/>
    <n v="125"/>
    <n v="6"/>
    <n v="375.51131183984279"/>
    <x v="3"/>
    <x v="3"/>
    <n v="2"/>
    <n v="5"/>
    <n v="5"/>
    <n v="3.5"/>
    <n v="62.5"/>
    <n v="0"/>
    <n v="0"/>
    <s v="Medellín"/>
    <s v="Telemarketing"/>
    <n v="375.51131183984279"/>
    <n v="2519.1414939310998"/>
    <n v="8.5756427288829823E-4"/>
    <n v="1166.093354882865"/>
    <n v="437881.24541978783"/>
    <s v="$437,881"/>
    <s v="$437.88 K"/>
  </r>
  <r>
    <n v="1356"/>
    <n v="48"/>
    <n v="2"/>
    <n v="130.23713789816441"/>
    <x v="3"/>
    <x v="0"/>
    <n v="4"/>
    <n v="1"/>
    <n v="2"/>
    <n v="2.7"/>
    <n v="42.499999999999993"/>
    <n v="0"/>
    <n v="0"/>
    <s v="Medellín"/>
    <s v="Digital"/>
    <n v="130.23713789816441"/>
    <n v="873.70411432511651"/>
    <n v="1.9898475593299749E-7"/>
    <n v="5025510.5990969576"/>
    <n v="654508116.90327716"/>
    <s v="$654,508,117"/>
    <s v="$654.51 MM"/>
  </r>
  <r>
    <n v="1357"/>
    <n v="5"/>
    <n v="5"/>
    <n v="311.27646543636268"/>
    <x v="5"/>
    <x v="0"/>
    <n v="5"/>
    <n v="4"/>
    <n v="4"/>
    <n v="4.5"/>
    <n v="87.5"/>
    <n v="0"/>
    <n v="0"/>
    <s v="Manizales"/>
    <s v="Digital"/>
    <n v="311.27646543636268"/>
    <n v="2088.217945613831"/>
    <n v="8.1038987161938231E-10"/>
    <n v="1233973961.2018161"/>
    <n v="384107053083.40851"/>
    <s v="$384,107,053,083"/>
    <s v="$384107.05 MM"/>
  </r>
  <r>
    <n v="1358"/>
    <n v="78"/>
    <n v="8"/>
    <n v="453.69410457988192"/>
    <x v="4"/>
    <x v="0"/>
    <n v="3"/>
    <n v="5"/>
    <n v="5"/>
    <n v="4"/>
    <n v="75"/>
    <n v="0"/>
    <n v="0"/>
    <s v="Cali"/>
    <s v="Digital"/>
    <n v="453.69410457988192"/>
    <n v="3043.6357264426611"/>
    <n v="3.8163583601233976E-6"/>
    <n v="262029.9001395838"/>
    <n v="118881420.9169843"/>
    <s v="$118,881,421"/>
    <s v="$118.88 MM"/>
  </r>
  <r>
    <n v="1359"/>
    <n v="151"/>
    <n v="4"/>
    <n v="298.1916832989553"/>
    <x v="6"/>
    <x v="3"/>
    <n v="2"/>
    <n v="3"/>
    <n v="4"/>
    <n v="2.7"/>
    <n v="42.500000000000007"/>
    <n v="0"/>
    <n v="0"/>
    <s v="Bogotá"/>
    <s v="Telemarketing"/>
    <n v="298.1916832989553"/>
    <n v="2000.437853291472"/>
    <n v="2.0795135786492908E-2"/>
    <n v="48.088168803857073"/>
    <n v="14339.492002386451"/>
    <s v="$14,339"/>
    <s v="$14.34 K"/>
  </r>
  <r>
    <n v="1360"/>
    <n v="3"/>
    <n v="6"/>
    <n v="270.36473815397062"/>
    <x v="5"/>
    <x v="2"/>
    <n v="5"/>
    <n v="5"/>
    <n v="4"/>
    <n v="4.8"/>
    <n v="95"/>
    <n v="0"/>
    <n v="0.25"/>
    <s v="Manizales"/>
    <s v="Face to Face"/>
    <n v="270.36473815397062"/>
    <n v="1813.759023776016"/>
    <n v="4.9176266367242769E-10"/>
    <n v="2033501267.7296679"/>
    <n v="549787037785.49902"/>
    <s v="$549,787,037,785"/>
    <s v="$549787.04 MM"/>
  </r>
  <r>
    <n v="1361"/>
    <n v="65"/>
    <n v="5"/>
    <n v="286.83726517143111"/>
    <x v="8"/>
    <x v="3"/>
    <n v="3"/>
    <n v="4"/>
    <n v="4"/>
    <n v="3.5"/>
    <n v="62.5"/>
    <n v="0"/>
    <n v="0.375"/>
    <s v="Medellín"/>
    <s v="Digital"/>
    <n v="286.83726517143111"/>
    <n v="1924.266017869669"/>
    <n v="8.2876891152819185E-7"/>
    <n v="1206608.9667336461"/>
    <n v="346100416.14920521"/>
    <s v="$346,100,416"/>
    <s v="$346.10 MM"/>
  </r>
  <r>
    <n v="1362"/>
    <n v="31"/>
    <n v="7"/>
    <n v="232.0355684694955"/>
    <x v="9"/>
    <x v="3"/>
    <n v="4"/>
    <n v="5"/>
    <n v="3"/>
    <n v="4.0999999999999996"/>
    <n v="77.499999999999986"/>
    <n v="0"/>
    <n v="0"/>
    <s v="Pereira"/>
    <s v="Telemarketing"/>
    <n v="232.0355684694955"/>
    <n v="1556.6253536689781"/>
    <n v="1.7467884064413349E-8"/>
    <n v="57247918.311826989"/>
    <n v="13283553269.180019"/>
    <s v="$13,283,553,269"/>
    <s v="$13283.55 MM"/>
  </r>
  <r>
    <n v="1363"/>
    <n v="12"/>
    <n v="5"/>
    <n v="532.56760464621789"/>
    <x v="5"/>
    <x v="1"/>
    <n v="5"/>
    <n v="4"/>
    <n v="5"/>
    <n v="4.7"/>
    <n v="92.5"/>
    <n v="0"/>
    <n v="0"/>
    <s v="Manizales"/>
    <s v="Email"/>
    <n v="532.56760464621789"/>
    <n v="3572.7636129374041"/>
    <n v="1.7653184795777699E-9"/>
    <n v="566470023.15365815"/>
    <n v="301683583334.8313"/>
    <s v="$301,683,583,335"/>
    <s v="$301683.58 MM"/>
  </r>
  <r>
    <n v="1364"/>
    <n v="216"/>
    <n v="5"/>
    <n v="188.98969595448679"/>
    <x v="1"/>
    <x v="2"/>
    <n v="1"/>
    <n v="4"/>
    <n v="3"/>
    <n v="2.2999999999999998"/>
    <n v="32.499999999999993"/>
    <n v="1"/>
    <n v="0.2857142857142857"/>
    <s v="Pereira"/>
    <s v="Face to Face"/>
    <n v="188.98969595448679"/>
    <n v="1267.8493829432909"/>
    <n v="0.96743077951801248"/>
    <n v="1.03366568561961"/>
    <n v="195.35216364383621"/>
    <s v="$195"/>
    <s v="$195.35"/>
  </r>
  <r>
    <n v="1365"/>
    <n v="34"/>
    <n v="3"/>
    <n v="212.1857612629415"/>
    <x v="0"/>
    <x v="1"/>
    <n v="4"/>
    <n v="2"/>
    <n v="3"/>
    <n v="3.2"/>
    <n v="55.000000000000007"/>
    <n v="0"/>
    <n v="0.25"/>
    <s v="Manizales"/>
    <s v="Email"/>
    <n v="212.1857612629415"/>
    <n v="1423.461660848214"/>
    <n v="3.0378553320832718E-8"/>
    <n v="32917959.898841839"/>
    <n v="6984722380.3587351"/>
    <s v="$6,984,722,380"/>
    <s v="$6984.72 MM"/>
  </r>
  <r>
    <n v="1366"/>
    <n v="56"/>
    <n v="6"/>
    <n v="251.95666803008021"/>
    <x v="8"/>
    <x v="2"/>
    <n v="3"/>
    <n v="5"/>
    <n v="4"/>
    <n v="3.8"/>
    <n v="70"/>
    <n v="0"/>
    <n v="0"/>
    <s v="Santa Marta"/>
    <s v="Face to Face"/>
    <n v="251.95666803008021"/>
    <n v="1690.2673157763811"/>
    <n v="3.2423025533338418E-7"/>
    <n v="3084227.9014701052"/>
    <n v="777091785.49981427"/>
    <s v="$777,091,785"/>
    <s v="$777.09 MM"/>
  </r>
  <r>
    <n v="1367"/>
    <n v="221"/>
    <n v="1"/>
    <n v="35.80615785705357"/>
    <x v="5"/>
    <x v="1"/>
    <n v="1"/>
    <n v="1"/>
    <n v="1"/>
    <n v="1"/>
    <n v="0"/>
    <n v="1"/>
    <n v="0"/>
    <s v="Manizales"/>
    <s v="Email"/>
    <n v="35.80615785705357"/>
    <n v="240.2078849609243"/>
    <n v="0.98990968138130797"/>
    <n v="1.010193170961428"/>
    <n v="36.171136145562379"/>
    <s v="$36"/>
    <s v="$36.17"/>
  </r>
  <r>
    <n v="1368"/>
    <n v="165"/>
    <n v="1"/>
    <n v="90.818051184893989"/>
    <x v="9"/>
    <x v="3"/>
    <n v="1"/>
    <n v="1"/>
    <n v="1"/>
    <n v="1"/>
    <n v="0"/>
    <n v="0"/>
    <n v="0.5"/>
    <s v="Barranquilla"/>
    <s v="Face to Face"/>
    <n v="90.818051184893989"/>
    <n v="609.25866658153325"/>
    <n v="0.12890639247953301"/>
    <n v="7.7575671831695532"/>
    <n v="704.52713351134639"/>
    <s v="$705"/>
    <s v="$704.53"/>
  </r>
  <r>
    <n v="1369"/>
    <n v="2"/>
    <n v="4"/>
    <n v="232.91082472271361"/>
    <x v="4"/>
    <x v="1"/>
    <n v="5"/>
    <n v="3"/>
    <n v="3"/>
    <n v="4"/>
    <n v="75"/>
    <n v="0"/>
    <n v="0"/>
    <s v="Cali"/>
    <s v="Email"/>
    <n v="232.91082472271361"/>
    <n v="1562.497065853895"/>
    <n v="6.9661974889479483E-10"/>
    <n v="1435503374.0954461"/>
    <n v="334344274752.80829"/>
    <s v="$334,344,274,753"/>
    <s v="$334344.27 MM"/>
  </r>
  <r>
    <n v="1370"/>
    <n v="83"/>
    <n v="4"/>
    <n v="454.6689732591002"/>
    <x v="6"/>
    <x v="0"/>
    <n v="3"/>
    <n v="3"/>
    <n v="5"/>
    <n v="3.4"/>
    <n v="60"/>
    <n v="0"/>
    <n v="0.2"/>
    <s v="Bogotá"/>
    <s v="Digital"/>
    <n v="454.6689732591002"/>
    <n v="3050.1756949163669"/>
    <n v="7.508666452633261E-6"/>
    <n v="133179.4408911723"/>
    <n v="60552559.649210349"/>
    <s v="$60,552,560"/>
    <s v="$60.55 MM"/>
  </r>
  <r>
    <n v="1371"/>
    <n v="49"/>
    <n v="3"/>
    <n v="125.4645095377011"/>
    <x v="7"/>
    <x v="1"/>
    <n v="4"/>
    <n v="2"/>
    <n v="2"/>
    <n v="3"/>
    <n v="50"/>
    <n v="0"/>
    <n v="0.25"/>
    <s v="Cartagena"/>
    <s v="Digital"/>
    <n v="125.4645095377011"/>
    <n v="841.68663373565494"/>
    <n v="1.711779150766418E-7"/>
    <n v="5841875.1014245506"/>
    <n v="732947994.38073909"/>
    <s v="$732,947,994"/>
    <s v="$732.95 MM"/>
  </r>
  <r>
    <n v="1372"/>
    <n v="21"/>
    <n v="3"/>
    <n v="252.18620218982619"/>
    <x v="6"/>
    <x v="2"/>
    <n v="5"/>
    <n v="2"/>
    <n v="4"/>
    <n v="3.9"/>
    <n v="72.500000000000014"/>
    <n v="0"/>
    <n v="0"/>
    <s v="Bogotá"/>
    <s v="Face to Face"/>
    <n v="252.18620218982619"/>
    <n v="1691.8071602706989"/>
    <n v="6.0491365636507489E-9"/>
    <n v="165312849.11122659"/>
    <n v="41689619590.540024"/>
    <s v="$41,689,619,591"/>
    <s v="$41689.62 MM"/>
  </r>
  <r>
    <n v="1373"/>
    <n v="89"/>
    <n v="1"/>
    <n v="31.190913959493621"/>
    <x v="0"/>
    <x v="3"/>
    <n v="3"/>
    <n v="1"/>
    <n v="1"/>
    <n v="2"/>
    <n v="25"/>
    <n v="0"/>
    <n v="0"/>
    <s v="Bucaramanga"/>
    <s v="Telemarketing"/>
    <n v="31.190913959493621"/>
    <n v="209.2462280404151"/>
    <n v="2.5137319537384261E-5"/>
    <n v="39781.488973508043"/>
    <n v="1240820.999753233"/>
    <s v="$1,240,821"/>
    <s v="$1.24 MM"/>
  </r>
  <r>
    <n v="1374"/>
    <n v="279"/>
    <n v="1"/>
    <n v="7.9107539434984924"/>
    <x v="2"/>
    <x v="1"/>
    <n v="1"/>
    <n v="1"/>
    <n v="1"/>
    <n v="1"/>
    <n v="0"/>
    <n v="1"/>
    <n v="0"/>
    <s v="Cúcuta"/>
    <s v="Email"/>
    <n v="7.9107539434984924"/>
    <n v="53.069795446922903"/>
    <n v="0.99998403342441211"/>
    <n v="1.000015966830524"/>
    <n v="7.9108802531660212"/>
    <s v="$8"/>
    <s v="$7.91"/>
  </r>
  <r>
    <n v="1375"/>
    <n v="38"/>
    <n v="4"/>
    <n v="325.04132680203458"/>
    <x v="8"/>
    <x v="2"/>
    <n v="4"/>
    <n v="3"/>
    <n v="4"/>
    <n v="3.7"/>
    <n v="67.5"/>
    <n v="0"/>
    <n v="0"/>
    <s v="Santa Marta"/>
    <s v="Face to Face"/>
    <n v="325.04132680203458"/>
    <n v="2180.5603926484559"/>
    <n v="4.5880946525817813E-8"/>
    <n v="21795539.885762531"/>
    <n v="7084451202.8349199"/>
    <s v="$7,084,451,203"/>
    <s v="$7084.45 MM"/>
  </r>
  <r>
    <n v="1376"/>
    <n v="5"/>
    <n v="3"/>
    <n v="189.97662893554829"/>
    <x v="0"/>
    <x v="0"/>
    <n v="5"/>
    <n v="2"/>
    <n v="3"/>
    <n v="3.7"/>
    <n v="67.5"/>
    <n v="0"/>
    <n v="0"/>
    <s v="Bucaramanga"/>
    <s v="Digital"/>
    <n v="189.97662893554829"/>
    <n v="1274.4702855524281"/>
    <n v="1.0838171033135871E-9"/>
    <n v="922664900.69465554"/>
    <n v="175284767471.12299"/>
    <s v="$175,284,767,471"/>
    <s v="$175284.77 MM"/>
  </r>
  <r>
    <n v="1377"/>
    <n v="141"/>
    <n v="3"/>
    <n v="75.271912487800677"/>
    <x v="6"/>
    <x v="0"/>
    <n v="2"/>
    <n v="2"/>
    <n v="1"/>
    <n v="1.8"/>
    <n v="20"/>
    <n v="0"/>
    <n v="0"/>
    <s v="Bogotá"/>
    <s v="Digital"/>
    <n v="75.271912487800677"/>
    <n v="504.96640739398879"/>
    <n v="9.3653052264341917E-3"/>
    <n v="106.7770858313762"/>
    <n v="8037.3154604017327"/>
    <s v="$8,037"/>
    <s v="$8.04 K"/>
  </r>
  <r>
    <n v="1378"/>
    <n v="140"/>
    <n v="6"/>
    <n v="390.18025835132511"/>
    <x v="7"/>
    <x v="0"/>
    <n v="2"/>
    <n v="5"/>
    <n v="5"/>
    <n v="3.5"/>
    <n v="62.5"/>
    <n v="0"/>
    <n v="0"/>
    <s v="Cartagena"/>
    <s v="Digital"/>
    <n v="390.18025835132511"/>
    <n v="2617.549053608268"/>
    <n v="4.5800542679392906E-3"/>
    <n v="218.33802428937841"/>
    <n v="85191.186725147549"/>
    <s v="$85,191"/>
    <s v="$85.19 K"/>
  </r>
  <r>
    <n v="1379"/>
    <n v="139"/>
    <n v="5"/>
    <n v="210.1583308980295"/>
    <x v="4"/>
    <x v="2"/>
    <n v="2"/>
    <n v="4"/>
    <n v="3"/>
    <n v="2.8"/>
    <n v="45.000000000000007"/>
    <n v="0"/>
    <n v="0"/>
    <s v="Cali"/>
    <s v="Face to Face"/>
    <n v="210.1583308980295"/>
    <n v="1409.8605154305651"/>
    <n v="5.1691384117523139E-3"/>
    <n v="193.45583738412699"/>
    <n v="40656.355887128739"/>
    <s v="$40,656"/>
    <s v="$40.66 K"/>
  </r>
  <r>
    <n v="1380"/>
    <n v="17"/>
    <n v="3"/>
    <n v="135.70584141445579"/>
    <x v="6"/>
    <x v="0"/>
    <n v="5"/>
    <n v="2"/>
    <n v="2"/>
    <n v="3.5"/>
    <n v="62.5"/>
    <n v="0"/>
    <n v="0.25"/>
    <s v="Bogotá"/>
    <s v="Digital"/>
    <n v="135.70584141445579"/>
    <n v="910.39125932322065"/>
    <n v="3.8646542471868092E-9"/>
    <n v="258755359.73960111"/>
    <n v="35114613813.962761"/>
    <s v="$35,114,613,814"/>
    <s v="$35114.61 MM"/>
  </r>
  <r>
    <n v="1381"/>
    <n v="208"/>
    <n v="1"/>
    <n v="21.08585026950416"/>
    <x v="6"/>
    <x v="3"/>
    <n v="1"/>
    <n v="1"/>
    <n v="1"/>
    <n v="1"/>
    <n v="0"/>
    <n v="1"/>
    <n v="0.66666666666666663"/>
    <s v="Bogotá"/>
    <s v="Telemarketing"/>
    <n v="21.08585026950416"/>
    <n v="141.4557662416874"/>
    <n v="0.94091530626780551"/>
    <n v="1.0627949118678459"/>
    <n v="22.409934378836279"/>
    <s v="$22"/>
    <s v="$22.41"/>
  </r>
  <r>
    <n v="1382"/>
    <n v="148"/>
    <n v="5"/>
    <n v="262.94838842372548"/>
    <x v="1"/>
    <x v="0"/>
    <n v="2"/>
    <n v="4"/>
    <n v="4"/>
    <n v="3"/>
    <n v="50"/>
    <n v="0"/>
    <n v="0.2857142857142857"/>
    <s v="Barranquilla"/>
    <s v="Digital"/>
    <n v="262.94838842372548"/>
    <n v="1764.005970406125"/>
    <n v="1.1203697056243959E-2"/>
    <n v="89.25625130524999"/>
    <n v="23469.78743745853"/>
    <s v="$23,470"/>
    <s v="$23.47 K"/>
  </r>
  <r>
    <n v="1383"/>
    <n v="5"/>
    <n v="4"/>
    <n v="149.0776097570826"/>
    <x v="1"/>
    <x v="3"/>
    <n v="5"/>
    <n v="3"/>
    <n v="2"/>
    <n v="3.8"/>
    <n v="70"/>
    <n v="0"/>
    <n v="0"/>
    <s v="Barranquilla"/>
    <s v="Telemarketing"/>
    <n v="149.0776097570826"/>
    <n v="1000.096616837224"/>
    <n v="1.030424306640601E-9"/>
    <n v="970474001.39483225"/>
    <n v="144675944459.33319"/>
    <s v="$144,675,944,459"/>
    <s v="$144675.94 MM"/>
  </r>
  <r>
    <n v="1385"/>
    <n v="92"/>
    <n v="4"/>
    <n v="199.06329532473089"/>
    <x v="1"/>
    <x v="0"/>
    <n v="2"/>
    <n v="3"/>
    <n v="3"/>
    <n v="2.5"/>
    <n v="37.5"/>
    <n v="0"/>
    <n v="0.2"/>
    <s v="Barranquilla"/>
    <s v="Digital"/>
    <n v="199.06329532473089"/>
    <n v="1335.428764353893"/>
    <n v="2.7771268378190022E-5"/>
    <n v="36008.438159250341"/>
    <n v="7167958.3594771614"/>
    <s v="$7,167,958"/>
    <s v="$7.17 MM"/>
  </r>
  <r>
    <n v="1386"/>
    <n v="98"/>
    <n v="2"/>
    <n v="193.1251238881687"/>
    <x v="2"/>
    <x v="0"/>
    <n v="2"/>
    <n v="1"/>
    <n v="3"/>
    <n v="1.9"/>
    <n v="22.5"/>
    <n v="0"/>
    <n v="0"/>
    <s v="Cúcuta"/>
    <s v="Digital"/>
    <n v="193.1251238881687"/>
    <n v="1295.592163984579"/>
    <n v="7.7348001427221018E-5"/>
    <n v="12928.5822716561"/>
    <n v="2496834.0529119661"/>
    <s v="$2,496,834"/>
    <s v="$2.50 MM"/>
  </r>
  <r>
    <n v="1387"/>
    <n v="4"/>
    <n v="4"/>
    <n v="384.73988109400659"/>
    <x v="4"/>
    <x v="0"/>
    <n v="5"/>
    <n v="3"/>
    <n v="5"/>
    <n v="4.4000000000000004"/>
    <n v="85.000000000000014"/>
    <n v="0"/>
    <n v="0"/>
    <s v="Cali"/>
    <s v="Digital"/>
    <n v="384.73988109400659"/>
    <n v="2581.051937118219"/>
    <n v="7.7232188571131835E-10"/>
    <n v="1294796921.4662189"/>
    <n v="498160013605.79901"/>
    <s v="$498,160,013,606"/>
    <s v="$498160.01 MM"/>
  </r>
  <r>
    <n v="1388"/>
    <n v="29"/>
    <n v="5"/>
    <n v="304.87427598058349"/>
    <x v="1"/>
    <x v="0"/>
    <n v="4"/>
    <n v="4"/>
    <n v="4"/>
    <n v="4"/>
    <n v="75"/>
    <n v="0"/>
    <n v="0"/>
    <s v="Barranquilla"/>
    <s v="Digital"/>
    <n v="304.87427598058349"/>
    <n v="2045.2684508807929"/>
    <n v="1.472721564669053E-8"/>
    <n v="67901497.743378118"/>
    <n v="20701419962.509628"/>
    <s v="$20,701,419,963"/>
    <s v="$20701.42 MM"/>
  </r>
  <r>
    <n v="1389"/>
    <n v="16"/>
    <n v="7"/>
    <n v="307.89549984921041"/>
    <x v="9"/>
    <x v="3"/>
    <n v="5"/>
    <n v="5"/>
    <n v="4"/>
    <n v="4.8"/>
    <n v="95"/>
    <n v="0"/>
    <n v="0"/>
    <s v="Pereira"/>
    <s v="Telemarketing"/>
    <n v="307.89549984921041"/>
    <n v="2065.5365231596888"/>
    <n v="2.4641913239307189E-9"/>
    <n v="405812645.42595029"/>
    <n v="124947887308.5533"/>
    <s v="$124,947,887,309"/>
    <s v="$124947.89 MM"/>
  </r>
  <r>
    <n v="1390"/>
    <n v="69"/>
    <n v="7"/>
    <n v="362.99770969505749"/>
    <x v="4"/>
    <x v="2"/>
    <n v="3"/>
    <n v="5"/>
    <n v="5"/>
    <n v="4"/>
    <n v="75"/>
    <n v="0"/>
    <n v="0"/>
    <s v="Cali"/>
    <s v="Face to Face"/>
    <n v="362.99770969505749"/>
    <n v="2435.1931988796882"/>
    <n v="1.3345493388429169E-6"/>
    <n v="749316.62014610984"/>
    <n v="272000216.94947922"/>
    <s v="$272,000,217"/>
    <s v="$272.00 MM"/>
  </r>
  <r>
    <n v="1391"/>
    <n v="48"/>
    <n v="7"/>
    <n v="430.76438769721278"/>
    <x v="4"/>
    <x v="0"/>
    <n v="4"/>
    <n v="5"/>
    <n v="5"/>
    <n v="4.5"/>
    <n v="87.5"/>
    <n v="0"/>
    <n v="0"/>
    <s v="Cali"/>
    <s v="Digital"/>
    <n v="430.76438769721278"/>
    <n v="2889.810263874811"/>
    <n v="1.051529082429536E-7"/>
    <n v="9509960.4633808192"/>
    <n v="4096552296.0329409"/>
    <s v="$4,096,552,296"/>
    <s v="$4096.55 MM"/>
  </r>
  <r>
    <n v="1392"/>
    <n v="24"/>
    <n v="5"/>
    <n v="455.65485337754342"/>
    <x v="5"/>
    <x v="0"/>
    <n v="5"/>
    <n v="4"/>
    <n v="5"/>
    <n v="4.7"/>
    <n v="92.5"/>
    <n v="0"/>
    <n v="0.16666666666666671"/>
    <s v="Manizales"/>
    <s v="Digital"/>
    <n v="455.65485337754342"/>
    <n v="3056.789534329735"/>
    <n v="5.9649970084703194E-9"/>
    <n v="167644677.53797629"/>
    <n v="76388110963.092148"/>
    <s v="$76,388,110,963"/>
    <s v="$76388.11 MM"/>
  </r>
  <r>
    <n v="1393"/>
    <n v="141"/>
    <n v="5"/>
    <n v="308.26021378635619"/>
    <x v="0"/>
    <x v="0"/>
    <n v="2"/>
    <n v="4"/>
    <n v="4"/>
    <n v="3"/>
    <n v="50"/>
    <n v="0"/>
    <n v="0"/>
    <s v="Bucaramanga"/>
    <s v="Digital"/>
    <n v="308.26021378635619"/>
    <n v="2067.9832297794651"/>
    <n v="6.1329289667064312E-3"/>
    <n v="163.0542283187458"/>
    <n v="50263.131280305912"/>
    <s v="$50,263"/>
    <s v="$50.26 K"/>
  </r>
  <r>
    <n v="1394"/>
    <n v="268"/>
    <n v="1"/>
    <n v="20.063652420058769"/>
    <x v="4"/>
    <x v="3"/>
    <n v="1"/>
    <n v="1"/>
    <n v="1"/>
    <n v="1"/>
    <n v="0"/>
    <n v="1"/>
    <n v="0"/>
    <s v="Cali"/>
    <s v="Telemarketing"/>
    <n v="20.063652420058769"/>
    <n v="134.5982870224108"/>
    <n v="0.99994579832507824"/>
    <n v="1.0000542046129031"/>
    <n v="20.064739962571611"/>
    <s v="$20"/>
    <s v="$20.06"/>
  </r>
  <r>
    <n v="1395"/>
    <n v="64"/>
    <n v="6"/>
    <n v="476.35116679025401"/>
    <x v="8"/>
    <x v="0"/>
    <n v="3"/>
    <n v="5"/>
    <n v="5"/>
    <n v="4"/>
    <n v="75"/>
    <n v="0"/>
    <n v="0.14285714285714279"/>
    <s v="Manizales"/>
    <s v="Digital"/>
    <n v="476.35116679025401"/>
    <n v="3195.6320678180432"/>
    <n v="7.3158031217767751E-7"/>
    <n v="1366903.924769823"/>
    <n v="651126279.45428288"/>
    <s v="$651,126,279"/>
    <s v="$651.13 MM"/>
  </r>
  <r>
    <n v="1396"/>
    <n v="148"/>
    <n v="4"/>
    <n v="278.56578365055259"/>
    <x v="4"/>
    <x v="1"/>
    <n v="2"/>
    <n v="3"/>
    <n v="4"/>
    <n v="2.7"/>
    <n v="42.500000000000007"/>
    <n v="0"/>
    <n v="0"/>
    <s v="Cali"/>
    <s v="Email"/>
    <n v="278.56578365055259"/>
    <n v="1868.776258550738"/>
    <n v="1.485481811711158E-2"/>
    <n v="67.318225784809755"/>
    <n v="18752.554319710369"/>
    <s v="$18,753"/>
    <s v="$18.75 K"/>
  </r>
  <r>
    <n v="1397"/>
    <n v="137"/>
    <n v="2"/>
    <n v="93.506722199833675"/>
    <x v="6"/>
    <x v="1"/>
    <n v="2"/>
    <n v="1"/>
    <n v="1"/>
    <n v="1.5"/>
    <n v="12.5"/>
    <n v="0"/>
    <n v="0"/>
    <s v="Bogotá"/>
    <s v="Email"/>
    <n v="93.506722199833675"/>
    <n v="627.29578691242011"/>
    <n v="6.8548103087244438E-3"/>
    <n v="145.8829573631312"/>
    <n v="13641.03716784449"/>
    <s v="$13,641"/>
    <s v="$13.64 K"/>
  </r>
  <r>
    <n v="1398"/>
    <n v="166"/>
    <n v="4"/>
    <n v="254.4221399473272"/>
    <x v="7"/>
    <x v="3"/>
    <n v="1"/>
    <n v="3"/>
    <n v="4"/>
    <n v="2.2000000000000002"/>
    <n v="30"/>
    <n v="0"/>
    <n v="0"/>
    <s v="Cartagena"/>
    <s v="Telemarketing"/>
    <n v="254.4221399473272"/>
    <n v="1706.807090779238"/>
    <n v="0.12229443523867729"/>
    <n v="8.1769869417879804"/>
    <n v="2080.406516051049"/>
    <s v="$2,080"/>
    <s v="$2.08 K"/>
  </r>
  <r>
    <n v="1399"/>
    <n v="24"/>
    <n v="1"/>
    <n v="33.151044277787292"/>
    <x v="0"/>
    <x v="3"/>
    <n v="5"/>
    <n v="1"/>
    <n v="1"/>
    <n v="3"/>
    <n v="50"/>
    <n v="0"/>
    <n v="0"/>
    <s v="Bucaramanga"/>
    <s v="Telemarketing"/>
    <n v="33.151044277787292"/>
    <n v="222.39588681935481"/>
    <n v="1.137673327569372E-8"/>
    <n v="87898694.270743847"/>
    <n v="2913933505.7291169"/>
    <s v="$2,913,933,506"/>
    <s v="$2913.93 MM"/>
  </r>
  <r>
    <n v="1400"/>
    <n v="112"/>
    <n v="4"/>
    <n v="409.2577307157224"/>
    <x v="0"/>
    <x v="0"/>
    <n v="2"/>
    <n v="3"/>
    <n v="5"/>
    <n v="2.9"/>
    <n v="47.5"/>
    <n v="0"/>
    <n v="0"/>
    <s v="Bucaramanga"/>
    <s v="Digital"/>
    <n v="409.2577307157224"/>
    <n v="2745.5314890694249"/>
    <n v="2.6156072851969019E-4"/>
    <n v="3823.2039100805619"/>
    <n v="1564675.756303048"/>
    <s v="$1,564,676"/>
    <s v="$1.56 MM"/>
  </r>
  <r>
    <n v="1401"/>
    <n v="90"/>
    <n v="4"/>
    <n v="221.99302352218911"/>
    <x v="1"/>
    <x v="1"/>
    <n v="3"/>
    <n v="3"/>
    <n v="3"/>
    <n v="3"/>
    <n v="50"/>
    <n v="0"/>
    <n v="0"/>
    <s v="Barranquilla"/>
    <s v="Email"/>
    <n v="221.99302352218911"/>
    <n v="1489.2543028277239"/>
    <n v="1.9953794988228429E-5"/>
    <n v="50115.780010265778"/>
    <n v="11125353.530651789"/>
    <s v="$11,125,354"/>
    <s v="$11.13 MM"/>
  </r>
  <r>
    <n v="1402"/>
    <n v="155"/>
    <n v="4"/>
    <n v="385.03630110936768"/>
    <x v="1"/>
    <x v="0"/>
    <n v="2"/>
    <n v="3"/>
    <n v="5"/>
    <n v="2.9"/>
    <n v="47.5"/>
    <n v="0"/>
    <n v="0.2"/>
    <s v="Barranquilla"/>
    <s v="Digital"/>
    <n v="385.03630110936768"/>
    <n v="2583.040489624585"/>
    <n v="2.7382436267517438E-2"/>
    <n v="36.519759974252374"/>
    <n v="14061.43329788807"/>
    <s v="$14,061"/>
    <s v="$14.06 K"/>
  </r>
  <r>
    <n v="1403"/>
    <n v="263"/>
    <n v="1"/>
    <n v="102.64390721741211"/>
    <x v="5"/>
    <x v="3"/>
    <n v="1"/>
    <n v="1"/>
    <n v="2"/>
    <n v="1.2"/>
    <n v="5.0000000000000044"/>
    <n v="1"/>
    <n v="0"/>
    <s v="Manizales"/>
    <s v="Telemarketing"/>
    <n v="102.64390721741211"/>
    <n v="688.5931731422246"/>
    <n v="0.99989974133770021"/>
    <n v="1.000100268715107"/>
    <n v="102.6541991901024"/>
    <s v="$103"/>
    <s v="$102.65"/>
  </r>
  <r>
    <n v="1404"/>
    <n v="17"/>
    <n v="5"/>
    <n v="373.44818291436093"/>
    <x v="6"/>
    <x v="0"/>
    <n v="5"/>
    <n v="4"/>
    <n v="5"/>
    <n v="4.7"/>
    <n v="92.5"/>
    <n v="0"/>
    <n v="0.16666666666666671"/>
    <s v="Bogotá"/>
    <s v="Email"/>
    <n v="373.44818291436093"/>
    <n v="2505.3008624517279"/>
    <n v="2.6443582816126709E-9"/>
    <n v="378163582.05066919"/>
    <n v="141224502561.20831"/>
    <s v="$141,224,502,561"/>
    <s v="$141224.50 MM"/>
  </r>
  <r>
    <n v="1405"/>
    <n v="24"/>
    <n v="7"/>
    <n v="465.47876392903311"/>
    <x v="4"/>
    <x v="0"/>
    <n v="5"/>
    <n v="5"/>
    <n v="5"/>
    <n v="5"/>
    <n v="100"/>
    <n v="0"/>
    <n v="0.125"/>
    <s v="Cali"/>
    <s v="Digital"/>
    <n v="465.47876392903311"/>
    <n v="3122.6938624355162"/>
    <n v="5.4674399358006133E-9"/>
    <n v="182900957.6222381"/>
    <n v="85136511675.435837"/>
    <s v="$85,136,511,675"/>
    <s v="$85136.51 MM"/>
  </r>
  <r>
    <n v="1406"/>
    <n v="132"/>
    <n v="4"/>
    <n v="241.24330981810351"/>
    <x v="7"/>
    <x v="0"/>
    <n v="2"/>
    <n v="3"/>
    <n v="4"/>
    <n v="2.7"/>
    <n v="42.500000000000007"/>
    <n v="0"/>
    <n v="0"/>
    <s v="Cartagena"/>
    <s v="Digital"/>
    <n v="241.24330981810351"/>
    <n v="1618.3960715283549"/>
    <n v="2.4872005403517028E-3"/>
    <n v="402.05845237497209"/>
    <n v="96993.911791282619"/>
    <s v="$96,994"/>
    <s v="$96.99 K"/>
  </r>
  <r>
    <n v="1407"/>
    <n v="295"/>
    <n v="2"/>
    <n v="100.41687039781699"/>
    <x v="6"/>
    <x v="0"/>
    <n v="1"/>
    <n v="1"/>
    <n v="1"/>
    <n v="1"/>
    <n v="0"/>
    <n v="1"/>
    <n v="0"/>
    <s v="Bogotá"/>
    <s v="Digital"/>
    <n v="100.41687039781699"/>
    <n v="673.65295514115667"/>
    <n v="0.99999744456588446"/>
    <n v="1.000002555440646"/>
    <n v="100.4171270071692"/>
    <s v="$100"/>
    <s v="$100.42"/>
  </r>
  <r>
    <n v="1408"/>
    <n v="82"/>
    <n v="3"/>
    <n v="84.850916388436133"/>
    <x v="9"/>
    <x v="3"/>
    <n v="3"/>
    <n v="2"/>
    <n v="1"/>
    <n v="2.2999999999999998"/>
    <n v="32.500000000000007"/>
    <n v="0"/>
    <n v="0"/>
    <s v="Pereira"/>
    <s v="Telemarketing"/>
    <n v="84.850916388436133"/>
    <n v="569.22776367214681"/>
    <n v="1.0497769709878901E-5"/>
    <n v="95258.328924757428"/>
    <n v="8082756.5028967401"/>
    <s v="$8,082,757"/>
    <s v="$8.08 MM"/>
  </r>
  <r>
    <n v="1409"/>
    <n v="181"/>
    <n v="4"/>
    <n v="202.73415676755869"/>
    <x v="8"/>
    <x v="2"/>
    <n v="1"/>
    <n v="3"/>
    <n v="3"/>
    <n v="2"/>
    <n v="25"/>
    <n v="1"/>
    <n v="0"/>
    <s v="Santa Marta"/>
    <s v="Face to Face"/>
    <n v="202.73415676755869"/>
    <n v="1360.0549715746311"/>
    <n v="0.44324224745327051"/>
    <n v="2.2561026295342632"/>
    <n v="457.38906417970082"/>
    <s v="$457"/>
    <s v="$457.39"/>
  </r>
  <r>
    <n v="1410"/>
    <n v="56"/>
    <n v="6"/>
    <n v="339.86860457863298"/>
    <x v="7"/>
    <x v="0"/>
    <n v="3"/>
    <n v="5"/>
    <n v="5"/>
    <n v="4"/>
    <n v="75"/>
    <n v="0"/>
    <n v="0"/>
    <s v="Cartagena"/>
    <s v="Digital"/>
    <n v="339.86860457863298"/>
    <n v="2280.0301276773762"/>
    <n v="3.0681423857429729E-7"/>
    <n v="3259301.1479740781"/>
    <n v="1107734133.0634871"/>
    <s v="$1,107,734,133"/>
    <s v="$1107.73 MM"/>
  </r>
  <r>
    <n v="1411"/>
    <n v="28"/>
    <n v="5"/>
    <n v="352.43766859203782"/>
    <x v="8"/>
    <x v="2"/>
    <n v="4"/>
    <n v="4"/>
    <n v="5"/>
    <n v="4.2"/>
    <n v="80"/>
    <n v="0"/>
    <n v="0"/>
    <s v="Santa Marta"/>
    <s v="Face to Face"/>
    <n v="352.43766859203782"/>
    <n v="2364.3504921982421"/>
    <n v="1.226715771475632E-8"/>
    <n v="81518475.856643438"/>
    <n v="28730181578.091728"/>
    <s v="$28,730,181,578"/>
    <s v="$28730.18 MM"/>
  </r>
  <r>
    <n v="1412"/>
    <n v="78"/>
    <n v="3"/>
    <n v="137.1579583965615"/>
    <x v="1"/>
    <x v="0"/>
    <n v="3"/>
    <n v="2"/>
    <n v="2"/>
    <n v="2.5"/>
    <n v="37.5"/>
    <n v="0"/>
    <n v="0"/>
    <s v="Barranquilla"/>
    <s v="Digital"/>
    <n v="137.1579583965615"/>
    <n v="920.1328783592528"/>
    <n v="6.2690252743861814E-6"/>
    <n v="159514.43106885749"/>
    <n v="21878673.700193532"/>
    <s v="$21,878,674"/>
    <s v="$21.88 MM"/>
  </r>
  <r>
    <n v="1413"/>
    <n v="58"/>
    <n v="2"/>
    <n v="97.342521095755842"/>
    <x v="1"/>
    <x v="0"/>
    <n v="3"/>
    <n v="1"/>
    <n v="1"/>
    <n v="2"/>
    <n v="25"/>
    <n v="0"/>
    <n v="0.33333333333333331"/>
    <s v="Barranquilla"/>
    <s v="Digital"/>
    <n v="97.342521095755842"/>
    <n v="653.02848751669353"/>
    <n v="6.8536018196704705E-7"/>
    <n v="1459086.8076547829"/>
    <n v="142031188.35467479"/>
    <s v="$142,031,188"/>
    <s v="$142.03 MM"/>
  </r>
  <r>
    <n v="1414"/>
    <n v="81"/>
    <n v="3"/>
    <n v="175.37764756033269"/>
    <x v="6"/>
    <x v="1"/>
    <n v="3"/>
    <n v="2"/>
    <n v="3"/>
    <n v="2.7"/>
    <n v="42.500000000000007"/>
    <n v="0"/>
    <n v="0"/>
    <s v="Bogotá"/>
    <s v="Email"/>
    <n v="175.37764756033269"/>
    <n v="1176.5320914372039"/>
    <n v="8.1282784541978683E-6"/>
    <n v="123027.2813160759"/>
    <n v="21576235.182956669"/>
    <s v="$21,576,235"/>
    <s v="$21.58 MM"/>
  </r>
  <r>
    <n v="1415"/>
    <n v="128"/>
    <n v="1"/>
    <n v="67.59408570334385"/>
    <x v="9"/>
    <x v="2"/>
    <n v="2"/>
    <n v="1"/>
    <n v="1"/>
    <n v="1.5"/>
    <n v="12.5"/>
    <n v="0"/>
    <n v="0"/>
    <s v="Pereira"/>
    <s v="Face to Face"/>
    <n v="67.59408570334385"/>
    <n v="453.45921859273631"/>
    <n v="2.4703320994969042E-3"/>
    <n v="404.80387240389871"/>
    <n v="27362.347644314599"/>
    <s v="$27,362"/>
    <s v="$27.36 K"/>
  </r>
  <r>
    <n v="1416"/>
    <n v="172"/>
    <n v="2"/>
    <n v="85.249541714297692"/>
    <x v="6"/>
    <x v="2"/>
    <n v="1"/>
    <n v="1"/>
    <n v="1"/>
    <n v="1"/>
    <n v="0"/>
    <n v="0"/>
    <n v="0.33333333333333331"/>
    <s v="Bogotá"/>
    <s v="Face to Face"/>
    <n v="85.249541714297692"/>
    <n v="571.90196699771252"/>
    <n v="0.26294458483724448"/>
    <n v="3.8030826937127178"/>
    <n v="324.21105674058589"/>
    <s v="$324"/>
    <s v="$324.21"/>
  </r>
  <r>
    <n v="1417"/>
    <n v="10"/>
    <n v="7"/>
    <n v="508.27196187214969"/>
    <x v="8"/>
    <x v="0"/>
    <n v="5"/>
    <n v="5"/>
    <n v="5"/>
    <n v="5"/>
    <n v="100"/>
    <n v="0"/>
    <n v="0"/>
    <s v="Santa Marta"/>
    <s v="Digital"/>
    <n v="508.27196187214969"/>
    <n v="3409.7747497417549"/>
    <n v="1.2485194807237871E-9"/>
    <n v="800948655.93950021"/>
    <n v="407099744713.2312"/>
    <s v="$407,099,744,713"/>
    <s v="$407099.74 MM"/>
  </r>
  <r>
    <n v="1418"/>
    <n v="2"/>
    <n v="6"/>
    <n v="499.74923509317239"/>
    <x v="4"/>
    <x v="1"/>
    <n v="5"/>
    <n v="5"/>
    <n v="5"/>
    <n v="5"/>
    <n v="100"/>
    <n v="0"/>
    <n v="0"/>
    <s v="Cali"/>
    <s v="Email"/>
    <n v="499.74923509317239"/>
    <n v="3352.5994956457712"/>
    <n v="5.042953631322167E-10"/>
    <n v="1982964891.4257791"/>
    <n v="990985187706.6488"/>
    <s v="$990,985,187,707"/>
    <s v="$990985.19 MM"/>
  </r>
  <r>
    <n v="1419"/>
    <n v="69"/>
    <n v="2"/>
    <n v="154.92218325345181"/>
    <x v="0"/>
    <x v="0"/>
    <n v="3"/>
    <n v="1"/>
    <n v="2"/>
    <n v="2.2000000000000002"/>
    <n v="30"/>
    <n v="0"/>
    <n v="0"/>
    <s v="Bucaramanga"/>
    <s v="Digital"/>
    <n v="154.92218325345181"/>
    <n v="1039.305309477922"/>
    <n v="2.6197648717194872E-6"/>
    <n v="381713.64567677717"/>
    <n v="59135911.365880847"/>
    <s v="$59,135,911"/>
    <s v="$59.14 MM"/>
  </r>
  <r>
    <n v="1420"/>
    <n v="231"/>
    <n v="4"/>
    <n v="222.33031689382261"/>
    <x v="0"/>
    <x v="3"/>
    <n v="1"/>
    <n v="3"/>
    <n v="3"/>
    <n v="2"/>
    <n v="25"/>
    <n v="1"/>
    <n v="0.2"/>
    <s v="Barranquilla"/>
    <s v="Telemarketing"/>
    <n v="222.33031689382261"/>
    <n v="1491.5170568415699"/>
    <n v="0.99477327069120391"/>
    <n v="1.005254191545742"/>
    <n v="223.4984829652083"/>
    <s v="$223"/>
    <s v="$223.50"/>
  </r>
  <r>
    <n v="1421"/>
    <n v="53"/>
    <n v="3"/>
    <n v="100.6066358685101"/>
    <x v="8"/>
    <x v="0"/>
    <n v="3"/>
    <n v="2"/>
    <n v="1"/>
    <n v="2.2999999999999998"/>
    <n v="32.500000000000007"/>
    <n v="0"/>
    <n v="0.25"/>
    <s v="Santa Marta"/>
    <s v="Digital"/>
    <n v="100.6066358685101"/>
    <n v="674.9260088582231"/>
    <n v="3.6298594950672552E-7"/>
    <n v="2754927.5704994518"/>
    <n v="277163994.92935753"/>
    <s v="$277,163,995"/>
    <s v="$277.16 MM"/>
  </r>
  <r>
    <n v="1422"/>
    <n v="10"/>
    <n v="7"/>
    <n v="254.80442028648821"/>
    <x v="1"/>
    <x v="3"/>
    <n v="5"/>
    <n v="5"/>
    <n v="4"/>
    <n v="4.8"/>
    <n v="95"/>
    <n v="0"/>
    <n v="0.125"/>
    <s v="Bucaramanga"/>
    <s v="Email"/>
    <n v="254.80442028648821"/>
    <n v="1709.371642723029"/>
    <n v="1.154406480070465E-9"/>
    <n v="866246003.69443512"/>
    <n v="220723310796.84769"/>
    <s v="$220,723,310,797"/>
    <s v="$220723.31 MM"/>
  </r>
  <r>
    <n v="1423"/>
    <n v="12"/>
    <n v="2"/>
    <n v="89.0130938462449"/>
    <x v="7"/>
    <x v="2"/>
    <n v="5"/>
    <n v="1"/>
    <n v="1"/>
    <n v="3"/>
    <n v="50"/>
    <n v="0"/>
    <n v="0.33333333333333331"/>
    <s v="Cartagena"/>
    <s v="Email"/>
    <n v="89.0130938462449"/>
    <n v="597.1499955955959"/>
    <n v="2.572275377931193E-9"/>
    <n v="388760864.63350242"/>
    <n v="34604807327.369263"/>
    <s v="$34,604,807,327"/>
    <s v="$34604.81 MM"/>
  </r>
  <r>
    <n v="1424"/>
    <n v="316"/>
    <n v="2"/>
    <n v="119.4715524274057"/>
    <x v="5"/>
    <x v="0"/>
    <n v="1"/>
    <n v="1"/>
    <n v="2"/>
    <n v="1.2"/>
    <n v="5.0000000000000044"/>
    <n v="1"/>
    <n v="0"/>
    <s v="Manizales"/>
    <s v="Digital"/>
    <n v="119.4715524274057"/>
    <n v="801.48250019324541"/>
    <n v="0.99999973335619963"/>
    <n v="1.000000266643871"/>
    <n v="119.47158428376299"/>
    <s v="$119"/>
    <s v="$119.47"/>
  </r>
  <r>
    <n v="1425"/>
    <n v="26"/>
    <n v="4"/>
    <n v="226.26411363394769"/>
    <x v="6"/>
    <x v="0"/>
    <n v="4"/>
    <n v="3"/>
    <n v="3"/>
    <n v="3.5"/>
    <n v="62.5"/>
    <n v="0"/>
    <n v="0"/>
    <s v="Bogotá"/>
    <s v="Digital"/>
    <n v="226.26411363394769"/>
    <n v="1517.90718221006"/>
    <n v="1.2658443080462019E-8"/>
    <n v="78998656.757676184"/>
    <n v="17874561049.548069"/>
    <s v="$17,874,561,050"/>
    <s v="$17874.56 MM"/>
  </r>
  <r>
    <n v="1426"/>
    <n v="27"/>
    <n v="7"/>
    <n v="714.90482951720207"/>
    <x v="2"/>
    <x v="2"/>
    <n v="4"/>
    <n v="5"/>
    <n v="5"/>
    <n v="4.5"/>
    <n v="87.5"/>
    <n v="0"/>
    <n v="0"/>
    <s v="Cúcuta"/>
    <s v="Face to Face"/>
    <n v="714.90482951720207"/>
    <n v="4795.9844709462022"/>
    <n v="1.130844710679707E-8"/>
    <n v="88429471.399210811"/>
    <n v="63218656174.949097"/>
    <s v="$63,218,656,175"/>
    <s v="$63218.66 MM"/>
  </r>
  <r>
    <n v="1427"/>
    <n v="229"/>
    <n v="3"/>
    <n v="65.872676548917099"/>
    <x v="2"/>
    <x v="1"/>
    <n v="1"/>
    <n v="2"/>
    <n v="1"/>
    <n v="1.3"/>
    <n v="7.5000000000000009"/>
    <n v="1"/>
    <n v="0"/>
    <s v="Cúcuta"/>
    <s v="Email"/>
    <n v="65.872676548917099"/>
    <n v="441.91103590896449"/>
    <n v="0.99539846989044378"/>
    <n v="1.004622802072483"/>
    <n v="66.177192894587449"/>
    <s v="$66"/>
    <s v="$66.18"/>
  </r>
  <r>
    <n v="1429"/>
    <n v="163"/>
    <n v="2"/>
    <n v="26.65398809637961"/>
    <x v="0"/>
    <x v="0"/>
    <n v="1"/>
    <n v="1"/>
    <n v="1"/>
    <n v="1"/>
    <n v="0"/>
    <n v="0"/>
    <n v="0.33333333333333331"/>
    <s v="Bogotá"/>
    <s v="Digital"/>
    <n v="26.65398809637961"/>
    <n v="178.80997262999409"/>
    <n v="0.11325286705979799"/>
    <n v="8.8297985380978989"/>
    <n v="235.34934512789141"/>
    <s v="$235"/>
    <s v="$235.35"/>
  </r>
  <r>
    <n v="1430"/>
    <n v="244"/>
    <n v="1"/>
    <n v="11.1230597692813"/>
    <x v="2"/>
    <x v="3"/>
    <n v="1"/>
    <n v="1"/>
    <n v="1"/>
    <n v="1"/>
    <n v="0"/>
    <n v="1"/>
    <n v="0"/>
    <s v="Cúcuta"/>
    <s v="Telemarketing"/>
    <n v="11.1230597692813"/>
    <n v="74.61975317596584"/>
    <n v="0.99920941372393024"/>
    <n v="1.0007912117972579"/>
    <n v="11.131860465392361"/>
    <s v="$11"/>
    <s v="$11.13"/>
  </r>
  <r>
    <n v="1431"/>
    <n v="26"/>
    <n v="2"/>
    <n v="194.3823015144803"/>
    <x v="2"/>
    <x v="0"/>
    <n v="4"/>
    <n v="1"/>
    <n v="3"/>
    <n v="2.9"/>
    <n v="47.5"/>
    <n v="0"/>
    <n v="0"/>
    <s v="Cúcuta"/>
    <s v="Digital"/>
    <n v="194.3823015144803"/>
    <n v="1304.026019966617"/>
    <n v="1.6029639483670711E-8"/>
    <n v="62384434.847626694"/>
    <n v="12126430024.36182"/>
    <s v="$12,126,430,024"/>
    <s v="$12126.43 MM"/>
  </r>
  <r>
    <n v="1432"/>
    <n v="188"/>
    <n v="3"/>
    <n v="182.8834944851352"/>
    <x v="0"/>
    <x v="1"/>
    <n v="1"/>
    <n v="2"/>
    <n v="3"/>
    <n v="1.7"/>
    <n v="17.5"/>
    <n v="1"/>
    <n v="0.25"/>
    <s v="Bucaramanga"/>
    <s v="Email"/>
    <n v="182.8834944851352"/>
    <n v="1226.885542423069"/>
    <n v="0.63031219909358849"/>
    <n v="1.5865153830721279"/>
    <n v="290.14747731065381"/>
    <s v="$290"/>
    <s v="$290.15"/>
  </r>
  <r>
    <n v="1433"/>
    <n v="5"/>
    <n v="4"/>
    <n v="161.72678745770071"/>
    <x v="0"/>
    <x v="3"/>
    <n v="5"/>
    <n v="3"/>
    <n v="2"/>
    <n v="3.8"/>
    <n v="70"/>
    <n v="0"/>
    <n v="0"/>
    <s v="Bucaramanga"/>
    <s v="Telemarketing"/>
    <n v="161.72678745770071"/>
    <n v="1084.954429118857"/>
    <n v="1.0356084415569919E-9"/>
    <n v="965615921.87926126"/>
    <n v="156165960963.539"/>
    <s v="$156,165,960,964"/>
    <s v="$156165.96 MM"/>
  </r>
  <r>
    <n v="1435"/>
    <n v="126"/>
    <n v="1"/>
    <n v="40.767678526279347"/>
    <x v="3"/>
    <x v="3"/>
    <n v="2"/>
    <n v="1"/>
    <n v="1"/>
    <n v="1.5"/>
    <n v="12.5"/>
    <n v="0"/>
    <n v="0"/>
    <s v="Medellín"/>
    <s v="Telemarketing"/>
    <n v="40.767678526279347"/>
    <n v="273.49256160516398"/>
    <n v="1.956427502902969E-3"/>
    <n v="511.13573005704973"/>
    <n v="20837.817126260899"/>
    <s v="$20,838"/>
    <s v="$20.84 K"/>
  </r>
  <r>
    <n v="1436"/>
    <n v="174"/>
    <n v="1"/>
    <n v="108.6152772805349"/>
    <x v="6"/>
    <x v="1"/>
    <n v="1"/>
    <n v="1"/>
    <n v="2"/>
    <n v="1.2"/>
    <n v="5.0000000000000044"/>
    <n v="0"/>
    <n v="0.5"/>
    <s v="Bogotá"/>
    <s v="Email"/>
    <n v="108.6152772805349"/>
    <n v="728.65248860712427"/>
    <n v="0.27096696885049187"/>
    <n v="3.6904867196258069"/>
    <n v="400.84323835228872"/>
    <s v="$401"/>
    <s v="$400.84"/>
  </r>
  <r>
    <n v="1437"/>
    <n v="91"/>
    <n v="6"/>
    <n v="590.56893611451392"/>
    <x v="4"/>
    <x v="2"/>
    <n v="3"/>
    <n v="5"/>
    <n v="5"/>
    <n v="4"/>
    <n v="75"/>
    <n v="0"/>
    <n v="0.25"/>
    <s v="Cali"/>
    <s v="Face to Face"/>
    <n v="590.56893611451392"/>
    <n v="3961.869230259937"/>
    <n v="1.4679635610144149E-5"/>
    <n v="68121.581935519178"/>
    <n v="40230490.170097247"/>
    <s v="$40,230,490"/>
    <s v="$40.23 MM"/>
  </r>
  <r>
    <n v="1438"/>
    <n v="113"/>
    <n v="4"/>
    <n v="237.01490767662131"/>
    <x v="1"/>
    <x v="1"/>
    <n v="2"/>
    <n v="3"/>
    <n v="3"/>
    <n v="2.5"/>
    <n v="37.5"/>
    <n v="0"/>
    <n v="0"/>
    <s v="Barranquilla"/>
    <s v="Email"/>
    <n v="237.01490767662131"/>
    <n v="1590.029567106837"/>
    <n v="3.2701200849599238E-4"/>
    <n v="3057.99167620554"/>
    <n v="724789.61481173255"/>
    <s v="$724,790"/>
    <s v="$724.79 K"/>
  </r>
  <r>
    <n v="1439"/>
    <n v="49"/>
    <n v="6"/>
    <n v="302.64928251423089"/>
    <x v="4"/>
    <x v="0"/>
    <n v="4"/>
    <n v="5"/>
    <n v="4"/>
    <n v="4.3"/>
    <n v="82.5"/>
    <n v="0"/>
    <n v="0.14285714285714279"/>
    <s v="Cali"/>
    <s v="Digital"/>
    <n v="302.64928251423089"/>
    <n v="2030.341940844778"/>
    <n v="1.119301850198684E-7"/>
    <n v="8934140.5075180866"/>
    <n v="2703911214.4816761"/>
    <s v="$2,703,911,214"/>
    <s v="$2703.91 MM"/>
  </r>
  <r>
    <n v="1440"/>
    <n v="38"/>
    <n v="6"/>
    <n v="442.85810638133688"/>
    <x v="1"/>
    <x v="1"/>
    <n v="4"/>
    <n v="5"/>
    <n v="5"/>
    <n v="4.5"/>
    <n v="87.5"/>
    <n v="0"/>
    <n v="0.25"/>
    <s v="Barranquilla"/>
    <s v="Email"/>
    <n v="442.85810638133688"/>
    <n v="2970.9417440526981"/>
    <n v="2.990834500916219E-8"/>
    <n v="33435484.30023988"/>
    <n v="14807175263.14715"/>
    <s v="$14,807,175,263"/>
    <s v="$14807.18 MM"/>
  </r>
  <r>
    <n v="1441"/>
    <n v="17"/>
    <n v="8"/>
    <n v="431.03213490146362"/>
    <x v="2"/>
    <x v="0"/>
    <n v="5"/>
    <n v="5"/>
    <n v="5"/>
    <n v="5"/>
    <n v="100"/>
    <n v="0"/>
    <n v="0"/>
    <s v="Cúcuta"/>
    <s v="Digital"/>
    <n v="431.03213490146362"/>
    <n v="2891.6064630060901"/>
    <n v="2.6722805621968021E-9"/>
    <n v="374212204.41686332"/>
    <n v="161297485375.98349"/>
    <s v="$161,297,485,376"/>
    <s v="$161297.49 MM"/>
  </r>
  <r>
    <n v="1442"/>
    <n v="266"/>
    <n v="2"/>
    <n v="66.987796378389334"/>
    <x v="0"/>
    <x v="0"/>
    <n v="1"/>
    <n v="1"/>
    <n v="1"/>
    <n v="1"/>
    <n v="0"/>
    <n v="1"/>
    <n v="0"/>
    <s v="Bucaramanga"/>
    <s v="Digital"/>
    <n v="66.987796378389334"/>
    <n v="449.39188813513402"/>
    <n v="0.99993421215393519"/>
    <n v="1.0000657921743901"/>
    <n v="66.992203651170684"/>
    <s v="$67"/>
    <s v="$66.99"/>
  </r>
  <r>
    <n v="1443"/>
    <n v="60"/>
    <n v="4"/>
    <n v="177.42802251237131"/>
    <x v="7"/>
    <x v="0"/>
    <n v="3"/>
    <n v="3"/>
    <n v="3"/>
    <n v="3"/>
    <n v="50"/>
    <n v="0"/>
    <n v="0.2"/>
    <s v="Cartagena"/>
    <s v="Digital"/>
    <n v="177.42802251237131"/>
    <n v="1190.287162075397"/>
    <n v="6.1912440548197524E-7"/>
    <n v="1615184.268534078"/>
    <n v="286578950.75909227"/>
    <s v="$286,578,951"/>
    <s v="$286.58 MM"/>
  </r>
  <r>
    <n v="1444"/>
    <n v="28"/>
    <n v="3"/>
    <n v="230.3704043102322"/>
    <x v="6"/>
    <x v="2"/>
    <n v="4"/>
    <n v="2"/>
    <n v="3"/>
    <n v="3.2"/>
    <n v="55.000000000000007"/>
    <n v="0"/>
    <n v="0"/>
    <s v="Bogotá"/>
    <s v="Face to Face"/>
    <n v="230.3704043102322"/>
    <n v="1545.454494108837"/>
    <n v="1.7947303606365541E-8"/>
    <n v="55718676.294377752"/>
    <n v="12835933985.566759"/>
    <s v="$12,835,933,986"/>
    <s v="$12835.93 MM"/>
  </r>
  <r>
    <n v="1445"/>
    <n v="89"/>
    <n v="2"/>
    <n v="227.9807184964836"/>
    <x v="7"/>
    <x v="1"/>
    <n v="3"/>
    <n v="1"/>
    <n v="3"/>
    <n v="2.4"/>
    <n v="35.000000000000007"/>
    <n v="0"/>
    <n v="0"/>
    <s v="Cartagena"/>
    <s v="Email"/>
    <n v="227.9807184964836"/>
    <n v="1529.423134996438"/>
    <n v="2.2942787759694588E-5"/>
    <n v="43586.682249520658"/>
    <n v="9936923.1361236498"/>
    <s v="$9,936,923"/>
    <s v="$9.94 MM"/>
  </r>
  <r>
    <n v="1446"/>
    <n v="57"/>
    <n v="5"/>
    <n v="406.64796423086898"/>
    <x v="6"/>
    <x v="0"/>
    <n v="3"/>
    <n v="4"/>
    <n v="5"/>
    <n v="3.7"/>
    <n v="67.5"/>
    <n v="0"/>
    <n v="0"/>
    <s v="Bogotá"/>
    <s v="Digital"/>
    <n v="406.64796423086898"/>
    <n v="2728.0237047918931"/>
    <n v="3.9888400881409069E-7"/>
    <n v="2506994.4592992528"/>
    <n v="1019464193.212109"/>
    <s v="$1,019,464,193"/>
    <s v="$1019.46 MM"/>
  </r>
  <r>
    <n v="1447"/>
    <n v="43"/>
    <n v="6"/>
    <n v="208.46216500457589"/>
    <x v="0"/>
    <x v="3"/>
    <n v="4"/>
    <n v="5"/>
    <n v="3"/>
    <n v="4.0999999999999996"/>
    <n v="77.499999999999986"/>
    <n v="0"/>
    <n v="0.14285714285714279"/>
    <s v="Bucaramanga"/>
    <s v="Telemarketing"/>
    <n v="208.46216500457589"/>
    <n v="1398.481678766886"/>
    <n v="6.041781907503363E-8"/>
    <n v="16551408.430650029"/>
    <n v="3450342435.3282962"/>
    <s v="$3,450,342,435"/>
    <s v="$3450.34 MM"/>
  </r>
  <r>
    <n v="1448"/>
    <n v="90"/>
    <n v="7"/>
    <n v="533.69860891112546"/>
    <x v="7"/>
    <x v="2"/>
    <n v="3"/>
    <n v="5"/>
    <n v="5"/>
    <n v="4"/>
    <n v="75"/>
    <n v="0"/>
    <n v="0"/>
    <s v="Cartagena"/>
    <s v="Face to Face"/>
    <n v="533.69860891112546"/>
    <n v="3580.3510269079229"/>
    <n v="1.4863377115518969E-5"/>
    <n v="67279.460934614399"/>
    <n v="35906954.709094107"/>
    <s v="$35,906,955"/>
    <s v="$35.91 MM"/>
  </r>
  <r>
    <n v="1449"/>
    <n v="207"/>
    <n v="2"/>
    <n v="112.1558677604703"/>
    <x v="4"/>
    <x v="0"/>
    <n v="1"/>
    <n v="1"/>
    <n v="2"/>
    <n v="1.2"/>
    <n v="5.0000000000000044"/>
    <n v="1"/>
    <n v="0"/>
    <s v="Cali"/>
    <s v="Digital"/>
    <n v="112.1558677604703"/>
    <n v="752.4047647964145"/>
    <n v="0.95144389013876707"/>
    <n v="1.0510341286170339"/>
    <n v="117.87964474091321"/>
    <s v="$118"/>
    <s v="$117.88"/>
  </r>
  <r>
    <n v="1450"/>
    <n v="56"/>
    <n v="6"/>
    <n v="316.6267783926296"/>
    <x v="0"/>
    <x v="2"/>
    <n v="3"/>
    <n v="5"/>
    <n v="4"/>
    <n v="3.8"/>
    <n v="70"/>
    <n v="0"/>
    <n v="0.14285714285714279"/>
    <s v="Bucaramanga"/>
    <s v="Digital"/>
    <n v="316.6267783926296"/>
    <n v="2124.1108600179591"/>
    <n v="3.0781851961911278E-7"/>
    <n v="3248667.4331270768"/>
    <n v="1028615103.4200799"/>
    <s v="$1,028,615,103"/>
    <s v="$1028.62 MM"/>
  </r>
  <r>
    <n v="1451"/>
    <n v="360"/>
    <n v="1"/>
    <n v="81.690421899358441"/>
    <x v="8"/>
    <x v="3"/>
    <n v="1"/>
    <n v="1"/>
    <n v="1"/>
    <n v="1"/>
    <n v="0"/>
    <n v="1"/>
    <n v="0"/>
    <s v="Santa Marta"/>
    <s v="Telemarketing"/>
    <n v="81.690421899358441"/>
    <n v="548.02538558727065"/>
    <n v="0.99999999815354079"/>
    <n v="1.000000001846459"/>
    <n v="81.690422050196474"/>
    <s v="$82"/>
    <s v="$81.69"/>
  </r>
  <r>
    <n v="1452"/>
    <n v="67"/>
    <n v="5"/>
    <n v="329.28892397049611"/>
    <x v="8"/>
    <x v="1"/>
    <n v="3"/>
    <n v="4"/>
    <n v="4"/>
    <n v="3.5"/>
    <n v="62.5"/>
    <n v="0"/>
    <n v="0"/>
    <s v="Santa Marta"/>
    <s v="Email"/>
    <n v="329.28892397049611"/>
    <n v="2209.0556681280382"/>
    <n v="1.2915391453371039E-6"/>
    <n v="774269.98911364062"/>
    <n v="254958531.57787839"/>
    <s v="$254,958,532"/>
    <s v="$254.96 MM"/>
  </r>
  <r>
    <n v="1453"/>
    <n v="3"/>
    <n v="4"/>
    <n v="197.59774623971859"/>
    <x v="4"/>
    <x v="1"/>
    <n v="5"/>
    <n v="3"/>
    <n v="3"/>
    <n v="4"/>
    <n v="75"/>
    <n v="0"/>
    <n v="0"/>
    <s v="Cali"/>
    <s v="Email"/>
    <n v="197.59774623971859"/>
    <n v="1325.59703520209"/>
    <n v="7.6799385526818732E-10"/>
    <n v="1302093751.324085"/>
    <n v="257290790654.45969"/>
    <s v="$257,290,790,654"/>
    <s v="$257290.79 MM"/>
  </r>
  <r>
    <n v="1454"/>
    <n v="77"/>
    <n v="1"/>
    <n v="65.274294600519298"/>
    <x v="2"/>
    <x v="0"/>
    <n v="3"/>
    <n v="1"/>
    <n v="1"/>
    <n v="2"/>
    <n v="25"/>
    <n v="0"/>
    <n v="0"/>
    <s v="Cúcuta"/>
    <s v="Digital"/>
    <n v="65.274294600519298"/>
    <n v="437.89675258939531"/>
    <n v="6.6810024288104852E-6"/>
    <n v="149678.13747345761"/>
    <n v="9770134.8406994995"/>
    <s v="$9,770,135"/>
    <s v="$9.77 MM"/>
  </r>
  <r>
    <n v="1455"/>
    <n v="117"/>
    <n v="3"/>
    <n v="135.03888405483349"/>
    <x v="3"/>
    <x v="0"/>
    <n v="2"/>
    <n v="2"/>
    <n v="2"/>
    <n v="2"/>
    <n v="25"/>
    <n v="0"/>
    <n v="0"/>
    <s v="Medellín"/>
    <s v="Digital"/>
    <n v="135.03888405483349"/>
    <n v="905.91693350045045"/>
    <n v="6.0785616552277999E-4"/>
    <n v="1645.12602934604"/>
    <n v="222155.9831324484"/>
    <s v="$222,156"/>
    <s v="$222.16 K"/>
  </r>
  <r>
    <n v="1456"/>
    <n v="61"/>
    <n v="3"/>
    <n v="163.7150950973502"/>
    <x v="2"/>
    <x v="1"/>
    <n v="3"/>
    <n v="2"/>
    <n v="2"/>
    <n v="2.5"/>
    <n v="37.5"/>
    <n v="0"/>
    <n v="0"/>
    <s v="Cúcuta"/>
    <s v="Email"/>
    <n v="163.7150950973502"/>
    <n v="1098.2931172483841"/>
    <n v="9.5101569145201642E-7"/>
    <n v="1051507.361012303"/>
    <n v="172147627.60369289"/>
    <s v="$172,147,628"/>
    <s v="$172.15 MM"/>
  </r>
  <r>
    <n v="1458"/>
    <n v="82"/>
    <n v="2"/>
    <n v="53.149248119187597"/>
    <x v="5"/>
    <x v="2"/>
    <n v="3"/>
    <n v="1"/>
    <n v="1"/>
    <n v="2"/>
    <n v="25"/>
    <n v="0"/>
    <n v="0"/>
    <s v="Manizales"/>
    <s v="Face to Face"/>
    <n v="53.149248119187597"/>
    <n v="356.55510789350018"/>
    <n v="1.173958142007867E-5"/>
    <n v="85181.912728988827"/>
    <n v="4527354.6149000134"/>
    <s v="$4,527,355"/>
    <s v="$4.53 MM"/>
  </r>
  <r>
    <n v="1459"/>
    <n v="52"/>
    <n v="5"/>
    <n v="218.16414863718009"/>
    <x v="9"/>
    <x v="3"/>
    <n v="3"/>
    <n v="4"/>
    <n v="3"/>
    <n v="3.3"/>
    <n v="57.500000000000007"/>
    <n v="0"/>
    <n v="0.16666666666666671"/>
    <s v="Pereira"/>
    <s v="Email"/>
    <n v="218.16414863718009"/>
    <n v="1463.5680523905851"/>
    <n v="2.3177700755099821E-7"/>
    <n v="4314491.8064401569"/>
    <n v="941267431.75410593"/>
    <s v="$941,267,432"/>
    <s v="$941.27 MM"/>
  </r>
  <r>
    <n v="1460"/>
    <n v="12"/>
    <n v="4"/>
    <n v="338.35112879951799"/>
    <x v="6"/>
    <x v="0"/>
    <n v="5"/>
    <n v="3"/>
    <n v="5"/>
    <n v="4.4000000000000004"/>
    <n v="85.000000000000014"/>
    <n v="0"/>
    <n v="0"/>
    <s v="Bogotá"/>
    <s v="Digital"/>
    <n v="338.35112879951799"/>
    <n v="2269.850044998977"/>
    <n v="1.8508765008342849E-9"/>
    <n v="540284562.23267663"/>
    <n v="182805891504.37961"/>
    <s v="$182,805,891,504"/>
    <s v="$182805.89 MM"/>
  </r>
  <r>
    <n v="1461"/>
    <n v="51"/>
    <n v="5"/>
    <n v="474.12789665570301"/>
    <x v="1"/>
    <x v="1"/>
    <n v="3"/>
    <n v="4"/>
    <n v="5"/>
    <n v="3.7"/>
    <n v="67.5"/>
    <n v="0"/>
    <n v="0.16666666666666671"/>
    <s v="Barranquilla"/>
    <s v="Digital"/>
    <n v="474.12789665570301"/>
    <n v="3180.7171188629131"/>
    <n v="1.9163556520597789E-7"/>
    <n v="5218238.0599611457"/>
    <n v="2474112235.618114"/>
    <s v="$2,474,112,236"/>
    <s v="$2474.11 MM"/>
  </r>
  <r>
    <n v="1462"/>
    <n v="35"/>
    <n v="5"/>
    <n v="132.05437711740129"/>
    <x v="3"/>
    <x v="2"/>
    <n v="4"/>
    <n v="4"/>
    <n v="2"/>
    <n v="3.6"/>
    <n v="65"/>
    <n v="0"/>
    <n v="0"/>
    <s v="Medellín"/>
    <s v="Face to Face"/>
    <n v="132.05437711740129"/>
    <n v="885.8951790873175"/>
    <n v="3.2156835722906249E-8"/>
    <n v="31097587.10766653"/>
    <n v="4106572495.3570318"/>
    <s v="$4,106,572,495"/>
    <s v="$4106.57 MM"/>
  </r>
  <r>
    <n v="1463"/>
    <n v="82"/>
    <n v="6"/>
    <n v="309.07774294243387"/>
    <x v="4"/>
    <x v="1"/>
    <n v="3"/>
    <n v="5"/>
    <n v="4"/>
    <n v="3.8"/>
    <n v="70"/>
    <n v="0"/>
    <n v="0.14285714285714279"/>
    <s v="Cali"/>
    <s v="Face to Face"/>
    <n v="309.07774294243387"/>
    <n v="2073.467676065472"/>
    <n v="5.5795703414068458E-6"/>
    <n v="179225.26983464061"/>
    <n v="55394541.878739417"/>
    <s v="$55,394,542"/>
    <s v="$55.39 MM"/>
  </r>
  <r>
    <n v="1464"/>
    <n v="215"/>
    <n v="2"/>
    <n v="58.635136700036931"/>
    <x v="1"/>
    <x v="1"/>
    <n v="1"/>
    <n v="1"/>
    <n v="1"/>
    <n v="1"/>
    <n v="0"/>
    <n v="1"/>
    <n v="0.33333333333333331"/>
    <s v="Barranquilla"/>
    <s v="Digital"/>
    <n v="58.635136700036931"/>
    <n v="393.35753998905989"/>
    <n v="0.97714500524389036"/>
    <n v="1.0233895630980641"/>
    <n v="60.006586929646033"/>
    <s v="$60"/>
    <s v="$60.01"/>
  </r>
  <r>
    <n v="1465"/>
    <n v="32"/>
    <n v="5"/>
    <n v="318.7492955063218"/>
    <x v="5"/>
    <x v="0"/>
    <n v="4"/>
    <n v="4"/>
    <n v="4"/>
    <n v="4"/>
    <n v="75"/>
    <n v="0"/>
    <n v="0"/>
    <s v="Manizales"/>
    <s v="Digital"/>
    <n v="318.7492955063218"/>
    <n v="2138.3499009312218"/>
    <n v="2.0694305156142051E-8"/>
    <n v="48322472.895554103"/>
    <n v="15402754192.5812"/>
    <s v="$15,402,754,193"/>
    <s v="$15402.75 MM"/>
  </r>
  <r>
    <n v="1466"/>
    <n v="66"/>
    <n v="5"/>
    <n v="244.0537592708352"/>
    <x v="2"/>
    <x v="0"/>
    <n v="3"/>
    <n v="4"/>
    <n v="4"/>
    <n v="3.5"/>
    <n v="62.5"/>
    <n v="0"/>
    <n v="0"/>
    <s v="Cúcuta"/>
    <s v="Digital"/>
    <n v="244.0537592708352"/>
    <n v="1637.2501502464729"/>
    <n v="1.1167987058196849E-6"/>
    <n v="895416.51041405916"/>
    <n v="218529765.47972411"/>
    <s v="$218,529,765"/>
    <s v="$218.53 MM"/>
  </r>
  <r>
    <n v="1467"/>
    <n v="57"/>
    <n v="5"/>
    <n v="418.02224715540308"/>
    <x v="6"/>
    <x v="2"/>
    <n v="3"/>
    <n v="4"/>
    <n v="5"/>
    <n v="3.7"/>
    <n v="67.5"/>
    <n v="0"/>
    <n v="0"/>
    <s v="Bogotá"/>
    <s v="Face to Face"/>
    <n v="418.02224715540308"/>
    <n v="2804.3288044665651"/>
    <n v="4.0068809991768699E-7"/>
    <n v="2495706.760958035"/>
    <n v="1043260948.45661"/>
    <s v="$1,043,260,948"/>
    <s v="$1043.26 MM"/>
  </r>
  <r>
    <n v="1468"/>
    <n v="262"/>
    <n v="2"/>
    <n v="105.4420137777943"/>
    <x v="5"/>
    <x v="0"/>
    <n v="1"/>
    <n v="1"/>
    <n v="2"/>
    <n v="1.2"/>
    <n v="5.0000000000000044"/>
    <n v="1"/>
    <n v="0"/>
    <s v="Manizales"/>
    <s v="Digital"/>
    <n v="105.4420137777943"/>
    <n v="707.3644487827994"/>
    <n v="0.99988923262408347"/>
    <n v="1.000110779646687"/>
    <n v="105.4536946068266"/>
    <s v="$105"/>
    <s v="$105.45"/>
  </r>
  <r>
    <n v="1469"/>
    <n v="30"/>
    <n v="4"/>
    <n v="187.40993370554611"/>
    <x v="4"/>
    <x v="1"/>
    <n v="4"/>
    <n v="3"/>
    <n v="3"/>
    <n v="3.5"/>
    <n v="62.5"/>
    <n v="0"/>
    <n v="0"/>
    <s v="Cali"/>
    <s v="Email"/>
    <n v="187.40993370554611"/>
    <n v="1257.251447524638"/>
    <n v="1.9474737572959009E-8"/>
    <n v="51348573.8256374"/>
    <n v="9623232816.5370464"/>
    <s v="$9,623,232,817"/>
    <s v="$9623.23 MM"/>
  </r>
  <r>
    <n v="1470"/>
    <n v="86"/>
    <n v="6"/>
    <n v="326.60219158224868"/>
    <x v="2"/>
    <x v="0"/>
    <n v="3"/>
    <n v="5"/>
    <n v="4"/>
    <n v="3.8"/>
    <n v="70"/>
    <n v="0"/>
    <n v="0"/>
    <s v="Cúcuta"/>
    <s v="Digital"/>
    <n v="326.60219158224868"/>
    <n v="2191.0315531974888"/>
    <n v="9.4865042592642159E-6"/>
    <n v="105412.9079237415"/>
    <n v="34428086.748951763"/>
    <s v="$34,428,087"/>
    <s v="$34.43 MM"/>
  </r>
  <r>
    <n v="1471"/>
    <n v="165"/>
    <n v="2"/>
    <n v="49.41043610621599"/>
    <x v="6"/>
    <x v="0"/>
    <n v="1"/>
    <n v="1"/>
    <n v="1"/>
    <n v="1"/>
    <n v="0"/>
    <n v="0"/>
    <n v="0"/>
    <s v="Bogotá"/>
    <s v="Digital"/>
    <n v="49.41043610621599"/>
    <n v="331.47304995565071"/>
    <n v="0.16182176513653129"/>
    <n v="6.1796384383539884"/>
    <n v="305.33863021780599"/>
    <s v="$305"/>
    <s v="$305.34"/>
  </r>
  <r>
    <n v="1472"/>
    <n v="226"/>
    <n v="3"/>
    <n v="218.33620850032341"/>
    <x v="2"/>
    <x v="0"/>
    <n v="1"/>
    <n v="2"/>
    <n v="3"/>
    <n v="1.7"/>
    <n v="17.5"/>
    <n v="1"/>
    <n v="0.25"/>
    <s v="Cúcuta"/>
    <s v="Telemarketing"/>
    <n v="218.33620850032341"/>
    <n v="1464.7223269144631"/>
    <n v="0.99172826767140665"/>
    <n v="1.0083407245696601"/>
    <n v="220.1572906790085"/>
    <s v="$220"/>
    <s v="$220.16"/>
  </r>
  <r>
    <n v="1473"/>
    <n v="126"/>
    <n v="4"/>
    <n v="280.78890661228621"/>
    <x v="8"/>
    <x v="3"/>
    <n v="2"/>
    <n v="3"/>
    <n v="4"/>
    <n v="2.7"/>
    <n v="42.500000000000007"/>
    <n v="0"/>
    <n v="0"/>
    <s v="Santa Marta"/>
    <s v="Telemarketing"/>
    <n v="280.78890661228621"/>
    <n v="1883.690220187671"/>
    <n v="1.2952817169830889E-3"/>
    <n v="772.03282258098591"/>
    <n v="216778.25212131211"/>
    <s v="$216,778"/>
    <s v="$216.78 K"/>
  </r>
  <r>
    <n v="1474"/>
    <n v="2"/>
    <n v="8"/>
    <n v="701.30859284864198"/>
    <x v="0"/>
    <x v="3"/>
    <n v="5"/>
    <n v="5"/>
    <n v="5"/>
    <n v="5"/>
    <n v="100"/>
    <n v="0"/>
    <n v="0.1111111111111111"/>
    <s v="Bucaramanga"/>
    <s v="Telemarketing"/>
    <n v="701.30859284864198"/>
    <n v="4704.7732534058759"/>
    <n v="5.2546224516090311E-10"/>
    <n v="1903086300.1275899"/>
    <n v="1334650775212.009"/>
    <s v="$1,334,650,775,212"/>
    <s v="$1334650.78 MM"/>
  </r>
  <r>
    <n v="1475"/>
    <n v="77"/>
    <n v="3"/>
    <n v="152.70338578125441"/>
    <x v="1"/>
    <x v="1"/>
    <n v="3"/>
    <n v="2"/>
    <n v="2"/>
    <n v="2.5"/>
    <n v="37.5"/>
    <n v="0"/>
    <n v="0"/>
    <s v="Barranquilla"/>
    <s v="Email"/>
    <n v="152.70338578125441"/>
    <n v="1024.4203656623661"/>
    <n v="5.6419899863124097E-6"/>
    <n v="177242.42730419969"/>
    <n v="27065518.753439151"/>
    <s v="$27,065,519"/>
    <s v="$27.07 MM"/>
  </r>
  <r>
    <n v="1476"/>
    <n v="200"/>
    <n v="1"/>
    <n v="11.158738239791051"/>
    <x v="8"/>
    <x v="2"/>
    <n v="1"/>
    <n v="1"/>
    <n v="1"/>
    <n v="1"/>
    <n v="0"/>
    <n v="1"/>
    <n v="0.5"/>
    <s v="Medellín"/>
    <s v="Face to Face"/>
    <n v="11.158738239791051"/>
    <n v="74.859104462244659"/>
    <n v="0.87675567190233328"/>
    <n v="1.1405686122682941"/>
    <n v="12.72730658882362"/>
    <s v="$13"/>
    <s v="$12.73"/>
  </r>
  <r>
    <n v="1477"/>
    <n v="264"/>
    <n v="2"/>
    <n v="179.55102103235441"/>
    <x v="0"/>
    <x v="0"/>
    <n v="1"/>
    <n v="1"/>
    <n v="3"/>
    <n v="1.4"/>
    <n v="10"/>
    <n v="1"/>
    <n v="0"/>
    <s v="Bucaramanga"/>
    <s v="Digital"/>
    <n v="179.55102103235441"/>
    <n v="1204.52943253335"/>
    <n v="0.99990583654291776"/>
    <n v="1.0000941723246739"/>
    <n v="179.56792976940261"/>
    <s v="$180"/>
    <s v="$179.57"/>
  </r>
  <r>
    <n v="1478"/>
    <n v="118"/>
    <n v="6"/>
    <n v="390.70636037346458"/>
    <x v="7"/>
    <x v="0"/>
    <n v="2"/>
    <n v="5"/>
    <n v="5"/>
    <n v="3.5"/>
    <n v="62.5"/>
    <n v="0"/>
    <n v="0"/>
    <s v="Cartagena"/>
    <s v="Digital"/>
    <n v="390.70636037346458"/>
    <n v="2621.0784424501621"/>
    <n v="3.9533038282433403E-4"/>
    <n v="2529.5298399676822"/>
    <n v="988303.39722984529"/>
    <s v="$988,303"/>
    <s v="$988.30 K"/>
  </r>
  <r>
    <n v="1479"/>
    <n v="54"/>
    <n v="4"/>
    <n v="260.14936881266817"/>
    <x v="8"/>
    <x v="0"/>
    <n v="3"/>
    <n v="3"/>
    <n v="4"/>
    <n v="3.2"/>
    <n v="55.000000000000007"/>
    <n v="0"/>
    <n v="0.2"/>
    <s v="Santa Marta"/>
    <s v="Digital"/>
    <n v="260.14936881266817"/>
    <n v="1745.228569507085"/>
    <n v="2.9938267882379528E-7"/>
    <n v="3340206.6008920982"/>
    <n v="868952638.92598712"/>
    <s v="$868,952,639"/>
    <s v="$868.95 MM"/>
  </r>
  <r>
    <n v="1480"/>
    <n v="33"/>
    <n v="4"/>
    <n v="182.57510953096229"/>
    <x v="0"/>
    <x v="2"/>
    <n v="4"/>
    <n v="3"/>
    <n v="3"/>
    <n v="3.5"/>
    <n v="62.5"/>
    <n v="0"/>
    <n v="0"/>
    <s v="Bucaramanga"/>
    <s v="Face to Face"/>
    <n v="182.57510953096229"/>
    <n v="1224.81672236448"/>
    <n v="2.7163020414646771E-8"/>
    <n v="36814757.149053372"/>
    <n v="6721458318.8441954"/>
    <s v="$6,721,458,319"/>
    <s v="$6721.46 MM"/>
  </r>
  <r>
    <n v="1481"/>
    <n v="93"/>
    <n v="4"/>
    <n v="223.89363235447411"/>
    <x v="1"/>
    <x v="0"/>
    <n v="2"/>
    <n v="3"/>
    <n v="3"/>
    <n v="2.5"/>
    <n v="37.5"/>
    <n v="0"/>
    <n v="0"/>
    <s v="Barranquilla"/>
    <s v="Digital"/>
    <n v="223.89363235447411"/>
    <n v="1502.004657936023"/>
    <n v="3.4954228150363949E-5"/>
    <n v="28608.842275053579"/>
    <n v="6405337.6144179823"/>
    <s v="$6,405,338"/>
    <s v="$6.41 MM"/>
  </r>
  <r>
    <n v="1482"/>
    <n v="167"/>
    <n v="2"/>
    <n v="197.62338740415689"/>
    <x v="1"/>
    <x v="1"/>
    <n v="1"/>
    <n v="1"/>
    <n v="3"/>
    <n v="1.4"/>
    <n v="10"/>
    <n v="0"/>
    <n v="0.33333333333333331"/>
    <s v="Santa Marta"/>
    <s v="Face to Face"/>
    <n v="197.62338740415689"/>
    <n v="1325.7690505828591"/>
    <n v="0.15134677512360339"/>
    <n v="6.6073426353703928"/>
    <n v="1305.7654333418061"/>
    <s v="$1,306"/>
    <s v="$1.31 K"/>
  </r>
  <r>
    <n v="1483"/>
    <n v="50"/>
    <n v="2"/>
    <n v="36.55906973287783"/>
    <x v="9"/>
    <x v="0"/>
    <n v="4"/>
    <n v="1"/>
    <n v="1"/>
    <n v="2.5"/>
    <n v="37.5"/>
    <n v="0"/>
    <n v="0"/>
    <s v="Pereira"/>
    <s v="Digital"/>
    <n v="36.55906973287783"/>
    <n v="245.2588421168337"/>
    <n v="2.622390098211085E-7"/>
    <n v="3813315.19167255"/>
    <n v="139411256.00579911"/>
    <s v="$139,411,256"/>
    <s v="$139.41 MM"/>
  </r>
  <r>
    <n v="1484"/>
    <n v="134"/>
    <n v="1"/>
    <n v="46.540606446066882"/>
    <x v="4"/>
    <x v="1"/>
    <n v="2"/>
    <n v="1"/>
    <n v="1"/>
    <n v="1.5"/>
    <n v="12.5"/>
    <n v="0"/>
    <n v="0.5"/>
    <s v="Barranquilla"/>
    <s v="Digital"/>
    <n v="46.540606446066882"/>
    <n v="312.22061534329669"/>
    <n v="3.642005923689122E-3"/>
    <n v="274.5739630722685"/>
    <n v="12778.83875568335"/>
    <s v="$12,779"/>
    <s v="$12.78 K"/>
  </r>
  <r>
    <n v="1485"/>
    <n v="165"/>
    <n v="3"/>
    <n v="165.0332437538278"/>
    <x v="6"/>
    <x v="0"/>
    <n v="1"/>
    <n v="2"/>
    <n v="2"/>
    <n v="1.5"/>
    <n v="12.5"/>
    <n v="0"/>
    <n v="0"/>
    <s v="Bogotá"/>
    <s v="Digital"/>
    <n v="165.0332437538278"/>
    <n v="1107.1360012601399"/>
    <n v="0.1402355904771857"/>
    <n v="7.1308574135656793"/>
    <n v="1176.828529706775"/>
    <s v="$1,177"/>
    <s v="$1.18 K"/>
  </r>
  <r>
    <n v="1486"/>
    <n v="76"/>
    <n v="5"/>
    <n v="430.17325569095073"/>
    <x v="8"/>
    <x v="3"/>
    <n v="3"/>
    <n v="4"/>
    <n v="5"/>
    <n v="3.7"/>
    <n v="67.5"/>
    <n v="0"/>
    <n v="0"/>
    <s v="Santa Marta"/>
    <s v="Telemarketing"/>
    <n v="430.17325569095073"/>
    <n v="2885.8446172526901"/>
    <n v="3.3526045387057081E-6"/>
    <n v="298275.56112122181"/>
    <n v="128310169.2205611"/>
    <s v="$128,310,169"/>
    <s v="$128.31 MM"/>
  </r>
  <r>
    <n v="1487"/>
    <n v="123"/>
    <n v="6"/>
    <n v="285.94283866079809"/>
    <x v="9"/>
    <x v="2"/>
    <n v="2"/>
    <n v="5"/>
    <n v="4"/>
    <n v="3.3"/>
    <n v="57.499999999999993"/>
    <n v="0"/>
    <n v="0"/>
    <s v="Pereira"/>
    <s v="Face to Face"/>
    <n v="285.94283866079809"/>
    <n v="1918.2657007948851"/>
    <n v="7.2464293181464428E-4"/>
    <n v="1379.9900007246449"/>
    <n v="394598.25813072192"/>
    <s v="$394,598"/>
    <s v="$394.60 K"/>
  </r>
  <r>
    <n v="1488"/>
    <n v="206"/>
    <n v="2"/>
    <n v="215.02277138116821"/>
    <x v="5"/>
    <x v="1"/>
    <n v="1"/>
    <n v="1"/>
    <n v="3"/>
    <n v="1.4"/>
    <n v="10"/>
    <n v="1"/>
    <n v="0.33333333333333331"/>
    <s v="Medellín"/>
    <s v="Digital"/>
    <n v="215.02277138116821"/>
    <n v="1442.4939234783619"/>
    <n v="0.93297805428229663"/>
    <n v="1.0718365725861161"/>
    <n v="230.46927030515931"/>
    <s v="$230"/>
    <s v="$230.47"/>
  </r>
  <r>
    <n v="1489"/>
    <n v="18"/>
    <n v="4"/>
    <n v="78.709923813914259"/>
    <x v="6"/>
    <x v="0"/>
    <n v="5"/>
    <n v="3"/>
    <n v="1"/>
    <n v="3.6"/>
    <n v="65"/>
    <n v="0"/>
    <n v="0"/>
    <s v="Bogotá"/>
    <s v="Digital"/>
    <n v="78.709923813914259"/>
    <n v="528.03052481240547"/>
    <n v="4.6754300097324791E-9"/>
    <n v="213884070.11085129"/>
    <n v="16834798863.435011"/>
    <s v="$16,834,798,863"/>
    <s v="$16834.80 MM"/>
  </r>
  <r>
    <n v="1491"/>
    <n v="10"/>
    <n v="1"/>
    <n v="67.917585468514218"/>
    <x v="9"/>
    <x v="1"/>
    <n v="5"/>
    <n v="1"/>
    <n v="1"/>
    <n v="3"/>
    <n v="50"/>
    <n v="0"/>
    <n v="0.5"/>
    <s v="Medellín"/>
    <s v="Email"/>
    <n v="67.917585468514218"/>
    <n v="455.62943732123421"/>
    <n v="1.8441711395833671E-9"/>
    <n v="542249023.71366632"/>
    <n v="36828244413.291328"/>
    <s v="$36,828,244,413"/>
    <s v="$36828.24 MM"/>
  </r>
  <r>
    <n v="1492"/>
    <n v="97"/>
    <n v="2"/>
    <n v="49.659776410901401"/>
    <x v="9"/>
    <x v="0"/>
    <n v="2"/>
    <n v="1"/>
    <n v="1"/>
    <n v="1.5"/>
    <n v="12.5"/>
    <n v="0"/>
    <n v="0"/>
    <s v="Pereira"/>
    <s v="Digital"/>
    <n v="49.659776410901401"/>
    <n v="333.14576523169632"/>
    <n v="7.8258898634314065E-5"/>
    <n v="12778.099582933961"/>
    <n v="634557.56824473315"/>
    <s v="$634,558"/>
    <s v="$634.56 K"/>
  </r>
  <r>
    <n v="1493"/>
    <n v="55"/>
    <n v="2"/>
    <n v="44.488650021216387"/>
    <x v="4"/>
    <x v="2"/>
    <n v="3"/>
    <n v="1"/>
    <n v="1"/>
    <n v="2"/>
    <n v="25"/>
    <n v="0"/>
    <n v="0"/>
    <s v="Cali"/>
    <s v="Face to Face"/>
    <n v="44.488650021216387"/>
    <n v="298.45493529426523"/>
    <n v="5.7558530196297046E-7"/>
    <n v="1737361.9454659631"/>
    <n v="77292887.552014858"/>
    <s v="$77,292,888"/>
    <s v="$77.29 MM"/>
  </r>
  <r>
    <n v="1494"/>
    <n v="22"/>
    <n v="2"/>
    <n v="184.49664665027379"/>
    <x v="6"/>
    <x v="0"/>
    <n v="5"/>
    <n v="1"/>
    <n v="3"/>
    <n v="3.4"/>
    <n v="60"/>
    <n v="0"/>
    <n v="0"/>
    <s v="Bogotá"/>
    <s v="Digital"/>
    <n v="184.49664665027379"/>
    <n v="1237.7074762159939"/>
    <n v="8.1586947968302745E-9"/>
    <n v="122568624.6271289"/>
    <n v="22613500228.241459"/>
    <s v="$22,613,500,228"/>
    <s v="$22613.50 MM"/>
  </r>
  <r>
    <n v="1495"/>
    <n v="76"/>
    <n v="3"/>
    <n v="239.48420507964391"/>
    <x v="1"/>
    <x v="2"/>
    <n v="3"/>
    <n v="2"/>
    <n v="4"/>
    <n v="2.9"/>
    <n v="47.500000000000007"/>
    <n v="0"/>
    <n v="0.4"/>
    <s v="Cali"/>
    <s v="Face to Face"/>
    <n v="239.48420507964391"/>
    <n v="1606.5950056240749"/>
    <n v="3.5101343210660952E-6"/>
    <n v="284889.38272204949"/>
    <n v="68226507.356820449"/>
    <s v="$68,226,507"/>
    <s v="$68.23 MM"/>
  </r>
  <r>
    <n v="1496"/>
    <n v="193"/>
    <n v="4"/>
    <n v="255.47294467362829"/>
    <x v="9"/>
    <x v="0"/>
    <n v="1"/>
    <n v="3"/>
    <n v="4"/>
    <n v="2.2000000000000002"/>
    <n v="30"/>
    <n v="1"/>
    <n v="0"/>
    <s v="Pereira"/>
    <s v="Digital"/>
    <n v="255.47294467362829"/>
    <n v="1713.8564810494649"/>
    <n v="0.73912899211053418"/>
    <n v="1.352943817214592"/>
    <n v="345.64054096179098"/>
    <s v="$346"/>
    <s v="$345.64"/>
  </r>
  <r>
    <n v="1497"/>
    <n v="85"/>
    <n v="2"/>
    <n v="170.7052332399762"/>
    <x v="9"/>
    <x v="1"/>
    <n v="3"/>
    <n v="1"/>
    <n v="3"/>
    <n v="2.4"/>
    <n v="35.000000000000007"/>
    <n v="0"/>
    <n v="0"/>
    <s v="Pereira"/>
    <s v="Email"/>
    <n v="170.7052332399762"/>
    <n v="1145.1869031029889"/>
    <n v="1.4354735510115569E-5"/>
    <n v="69663.422171402213"/>
    <n v="11891910.730064141"/>
    <s v="$11,891,911"/>
    <s v="$11.89 MM"/>
  </r>
  <r>
    <n v="1498"/>
    <n v="70"/>
    <n v="4"/>
    <n v="216.42175165923911"/>
    <x v="8"/>
    <x v="1"/>
    <n v="3"/>
    <n v="3"/>
    <n v="3"/>
    <n v="3"/>
    <n v="50"/>
    <n v="0"/>
    <n v="0"/>
    <s v="Santa Marta"/>
    <s v="Email"/>
    <n v="216.42175165923911"/>
    <n v="1451.8790715592879"/>
    <n v="2.1386675611823979E-6"/>
    <n v="467580.85181183252"/>
    <n v="101194666.9914359"/>
    <s v="$101,194,667"/>
    <s v="$101.19 MM"/>
  </r>
  <r>
    <n v="1499"/>
    <n v="57"/>
    <n v="2"/>
    <n v="144.2256622276733"/>
    <x v="9"/>
    <x v="1"/>
    <n v="3"/>
    <n v="1"/>
    <n v="2"/>
    <n v="2.2000000000000002"/>
    <n v="30"/>
    <n v="0"/>
    <n v="0"/>
    <s v="Pereira"/>
    <s v="Email"/>
    <n v="144.2256622276733"/>
    <n v="967.54701856327222"/>
    <n v="6.8400945742601706E-7"/>
    <n v="1461968.0899779969"/>
    <n v="210853315.93280321"/>
    <s v="$210,853,316"/>
    <s v="$210.85 MM"/>
  </r>
  <r>
    <n v="1500"/>
    <n v="7"/>
    <n v="4"/>
    <n v="260.66727725444321"/>
    <x v="1"/>
    <x v="0"/>
    <n v="5"/>
    <n v="3"/>
    <n v="4"/>
    <n v="4.2"/>
    <n v="80"/>
    <n v="0"/>
    <n v="0"/>
    <s v="Barranquilla"/>
    <s v="Digital"/>
    <n v="260.66727725444321"/>
    <n v="1748.7029911945169"/>
    <n v="1.124307997251539E-9"/>
    <n v="889435993.02377975"/>
    <n v="231846858593.6106"/>
    <s v="$231,846,858,594"/>
    <s v="$231846.86 MM"/>
  </r>
  <r>
    <n v="1501"/>
    <n v="83"/>
    <n v="7"/>
    <n v="236.94555882494501"/>
    <x v="0"/>
    <x v="0"/>
    <n v="3"/>
    <n v="5"/>
    <n v="3"/>
    <n v="3.6"/>
    <n v="65"/>
    <n v="0"/>
    <n v="0"/>
    <s v="Bucaramanga"/>
    <s v="Digital"/>
    <n v="236.94555882494501"/>
    <n v="1589.564335929223"/>
    <n v="7.2462773041681159E-6"/>
    <n v="138001.89504544521"/>
    <n v="32698936.140444431"/>
    <s v="$32,698,936"/>
    <s v="$32.70 MM"/>
  </r>
  <r>
    <n v="1502"/>
    <n v="85"/>
    <n v="3"/>
    <n v="279.30529710311419"/>
    <x v="9"/>
    <x v="2"/>
    <n v="3"/>
    <n v="2"/>
    <n v="4"/>
    <n v="2.9"/>
    <n v="47.500000000000007"/>
    <n v="0"/>
    <n v="0.25"/>
    <s v="Pereira"/>
    <s v="Face to Face"/>
    <n v="279.30529710311419"/>
    <n v="1873.737331532908"/>
    <n v="1.055813419067972E-5"/>
    <n v="94713.704328815787"/>
    <n v="26454039.32729641"/>
    <s v="$26,454,039"/>
    <s v="$26.45 MM"/>
  </r>
  <r>
    <n v="1503"/>
    <n v="5"/>
    <n v="6"/>
    <n v="242.18786004597681"/>
    <x v="7"/>
    <x v="0"/>
    <n v="5"/>
    <n v="5"/>
    <n v="4"/>
    <n v="4.8"/>
    <n v="95"/>
    <n v="0"/>
    <n v="0.25"/>
    <s v="Cali"/>
    <s v="Email"/>
    <n v="242.18786004597681"/>
    <n v="1624.732646744902"/>
    <n v="6.0784605520507889E-10"/>
    <n v="1645153392.765893"/>
    <n v="398436179641.34998"/>
    <s v="$398,436,179,641"/>
    <s v="$398436.18 MM"/>
  </r>
  <r>
    <n v="1504"/>
    <n v="194"/>
    <n v="3"/>
    <n v="183.02877443555761"/>
    <x v="4"/>
    <x v="3"/>
    <n v="1"/>
    <n v="2"/>
    <n v="3"/>
    <n v="1.7"/>
    <n v="17.5"/>
    <n v="1"/>
    <n v="0"/>
    <s v="Cali"/>
    <s v="Telemarketing"/>
    <n v="183.02877443555761"/>
    <n v="1227.860162200971"/>
    <n v="0.79228079908837401"/>
    <n v="1.2621787643353659"/>
    <n v="231.0150323548884"/>
    <s v="$231"/>
    <s v="$231.02"/>
  </r>
  <r>
    <n v="1505"/>
    <n v="9"/>
    <n v="5"/>
    <n v="247.60673773605339"/>
    <x v="4"/>
    <x v="1"/>
    <n v="5"/>
    <n v="4"/>
    <n v="4"/>
    <n v="4.5"/>
    <n v="87.5"/>
    <n v="0"/>
    <n v="0.16666666666666671"/>
    <s v="Cali"/>
    <s v="Email"/>
    <n v="247.60673773605339"/>
    <n v="1661.0855320221151"/>
    <n v="1.1276932243619411E-9"/>
    <n v="886765991.31453395"/>
    <n v="219569234244.66919"/>
    <s v="$219,569,234,245"/>
    <s v="$219569.23 MM"/>
  </r>
  <r>
    <n v="1506"/>
    <n v="10"/>
    <n v="7"/>
    <n v="375.59576034573251"/>
    <x v="5"/>
    <x v="0"/>
    <n v="5"/>
    <n v="5"/>
    <n v="5"/>
    <n v="5"/>
    <n v="100"/>
    <n v="0"/>
    <n v="0.125"/>
    <s v="Manizales"/>
    <s v="Digital"/>
    <n v="375.59576034573251"/>
    <n v="2519.708022098373"/>
    <n v="1.106740823297103E-9"/>
    <n v="903553911.5841862"/>
    <n v="339371018434.82312"/>
    <s v="$339,371,018,435"/>
    <s v="$339371.02 MM"/>
  </r>
  <r>
    <n v="1507"/>
    <n v="32"/>
    <n v="3"/>
    <n v="129.90973604465111"/>
    <x v="1"/>
    <x v="0"/>
    <n v="4"/>
    <n v="2"/>
    <n v="2"/>
    <n v="3"/>
    <n v="50"/>
    <n v="0"/>
    <n v="0"/>
    <s v="Barranquilla"/>
    <s v="Digital"/>
    <n v="129.90973604465111"/>
    <n v="871.50771818904741"/>
    <n v="2.9484995320942181E-8"/>
    <n v="33915555.661958493"/>
    <n v="4405960883.8526983"/>
    <s v="$4,405,960,884"/>
    <s v="$4405.96 MM"/>
  </r>
  <r>
    <n v="1508"/>
    <n v="114"/>
    <n v="4"/>
    <n v="240.96346031079301"/>
    <x v="2"/>
    <x v="1"/>
    <n v="2"/>
    <n v="3"/>
    <n v="4"/>
    <n v="2.7"/>
    <n v="42.500000000000007"/>
    <n v="0"/>
    <n v="0"/>
    <s v="Cúcuta"/>
    <s v="Email"/>
    <n v="240.96346031079301"/>
    <n v="1616.5186833280691"/>
    <n v="3.3462758739141382E-4"/>
    <n v="2988.3967660750591"/>
    <n v="720094.42553502962"/>
    <s v="$720,094"/>
    <s v="$720.09 K"/>
  </r>
  <r>
    <n v="1509"/>
    <n v="39"/>
    <n v="3"/>
    <n v="156.40611789644211"/>
    <x v="1"/>
    <x v="0"/>
    <n v="4"/>
    <n v="2"/>
    <n v="2"/>
    <n v="3"/>
    <n v="50"/>
    <n v="0"/>
    <n v="0"/>
    <s v="Barranquilla"/>
    <s v="Digital"/>
    <n v="156.40611789644211"/>
    <n v="1049.260379313562"/>
    <n v="6.5056688131831868E-8"/>
    <n v="15371209.766682019"/>
    <n v="2404151246.97861"/>
    <s v="$2,404,151,247"/>
    <s v="$2404.15 MM"/>
  </r>
  <r>
    <n v="1510"/>
    <n v="239"/>
    <n v="1"/>
    <n v="13.821030282888"/>
    <x v="2"/>
    <x v="0"/>
    <n v="1"/>
    <n v="1"/>
    <n v="1"/>
    <n v="1"/>
    <n v="0"/>
    <n v="1"/>
    <n v="0"/>
    <s v="Cúcuta"/>
    <s v="Digital"/>
    <n v="13.821030282888"/>
    <n v="92.719259784512445"/>
    <n v="0.99862132713668073"/>
    <n v="1.0013805762262979"/>
    <n v="13.8401112687195"/>
    <s v="$14"/>
    <s v="$13.84"/>
  </r>
  <r>
    <n v="1511"/>
    <n v="52"/>
    <n v="2"/>
    <n v="45.283529336367167"/>
    <x v="4"/>
    <x v="0"/>
    <n v="3"/>
    <n v="1"/>
    <n v="1"/>
    <n v="2"/>
    <n v="25"/>
    <n v="0"/>
    <n v="0"/>
    <s v="Cali"/>
    <s v="Digital"/>
    <n v="45.283529336367167"/>
    <n v="303.78743368333608"/>
    <n v="4.1200949419092579E-7"/>
    <n v="2427128.5348987579"/>
    <n v="109908946.2132218"/>
    <s v="$109,908,946"/>
    <s v="$109.91 MM"/>
  </r>
  <r>
    <n v="1512"/>
    <n v="109"/>
    <n v="3"/>
    <n v="203.36842467185889"/>
    <x v="4"/>
    <x v="0"/>
    <n v="2"/>
    <n v="2"/>
    <n v="3"/>
    <n v="2.2000000000000002"/>
    <n v="30"/>
    <n v="0"/>
    <n v="0"/>
    <s v="Cali"/>
    <s v="Digital"/>
    <n v="203.36842467185889"/>
    <n v="1364.3099981094181"/>
    <n v="2.3390481316915289E-4"/>
    <n v="4275.2433626786042"/>
    <n v="869449.50775676849"/>
    <s v="$869,450"/>
    <s v="$869.45 K"/>
  </r>
  <r>
    <n v="1514"/>
    <n v="144"/>
    <n v="3"/>
    <n v="227.9644612765199"/>
    <x v="1"/>
    <x v="0"/>
    <n v="2"/>
    <n v="2"/>
    <n v="3"/>
    <n v="2.2000000000000002"/>
    <n v="30"/>
    <n v="0"/>
    <n v="0"/>
    <s v="Barranquilla"/>
    <s v="Digital"/>
    <n v="227.9644612765199"/>
    <n v="1529.314072403394"/>
    <n v="1.158630610092661E-2"/>
    <n v="86.308784809338434"/>
    <n v="19675.335632491919"/>
    <s v="$19,675"/>
    <s v="$19.68 K"/>
  </r>
  <r>
    <n v="1515"/>
    <n v="60"/>
    <n v="3"/>
    <n v="224.9722229703944"/>
    <x v="4"/>
    <x v="0"/>
    <n v="3"/>
    <n v="2"/>
    <n v="3"/>
    <n v="2.7"/>
    <n v="42.500000000000007"/>
    <n v="0"/>
    <n v="0"/>
    <s v="Cali"/>
    <s v="Digital"/>
    <n v="224.9722229703944"/>
    <n v="1509.240451612163"/>
    <n v="7.9647201095732502E-7"/>
    <n v="1255536.9005347011"/>
    <n v="282460927.53465062"/>
    <s v="$282,460,928"/>
    <s v="$282.46 MM"/>
  </r>
  <r>
    <n v="1516"/>
    <n v="123"/>
    <n v="4"/>
    <n v="170.15456304147071"/>
    <x v="4"/>
    <x v="3"/>
    <n v="2"/>
    <n v="3"/>
    <n v="3"/>
    <n v="2.5"/>
    <n v="37.5"/>
    <n v="0"/>
    <n v="0"/>
    <s v="Cali"/>
    <s v="Telemarketing"/>
    <n v="170.15456304147071"/>
    <n v="1141.4926970889819"/>
    <n v="9.7102099799551897E-4"/>
    <n v="1029.843846903726"/>
    <n v="175232.62977085059"/>
    <s v="$175,233"/>
    <s v="$175.23 K"/>
  </r>
  <r>
    <n v="1517"/>
    <n v="170"/>
    <n v="3"/>
    <n v="167.46305921715989"/>
    <x v="1"/>
    <x v="2"/>
    <n v="1"/>
    <n v="2"/>
    <n v="3"/>
    <n v="1.7"/>
    <n v="17.5"/>
    <n v="0"/>
    <n v="0.25"/>
    <s v="Barranquilla"/>
    <s v="Face to Face"/>
    <n v="167.46305921715989"/>
    <n v="1123.436572676444"/>
    <n v="0.18535176201162021"/>
    <n v="5.3951469851001876"/>
    <n v="903.48781905111423"/>
    <s v="$903"/>
    <s v="$903.49"/>
  </r>
  <r>
    <n v="1518"/>
    <n v="49"/>
    <n v="7"/>
    <n v="317.49045076860659"/>
    <x v="8"/>
    <x v="0"/>
    <n v="4"/>
    <n v="5"/>
    <n v="4"/>
    <n v="4.3"/>
    <n v="82.5"/>
    <n v="0"/>
    <n v="0"/>
    <s v="Santa Marta"/>
    <s v="Digital"/>
    <n v="317.49045076860659"/>
    <n v="2129.9048610264122"/>
    <n v="1.229917204462265E-7"/>
    <n v="8130628.6014367277"/>
    <n v="2581396939.7022719"/>
    <s v="$2,581,396,940"/>
    <s v="$2581.40 MM"/>
  </r>
  <r>
    <n v="1519"/>
    <n v="101"/>
    <n v="3"/>
    <n v="180.00885261920149"/>
    <x v="5"/>
    <x v="3"/>
    <n v="2"/>
    <n v="2"/>
    <n v="3"/>
    <n v="2.2000000000000002"/>
    <n v="30"/>
    <n v="0"/>
    <n v="0"/>
    <s v="Manizales"/>
    <s v="Telemarketing"/>
    <n v="180.00885261920149"/>
    <n v="1207.6008248224609"/>
    <n v="9.4951666635208968E-5"/>
    <n v="10531.67401307299"/>
    <n v="1895794.5552527311"/>
    <s v="$1,895,795"/>
    <s v="$1.90 MM"/>
  </r>
  <r>
    <n v="1520"/>
    <n v="261"/>
    <n v="3"/>
    <n v="118.8097539161771"/>
    <x v="6"/>
    <x v="0"/>
    <n v="1"/>
    <n v="2"/>
    <n v="2"/>
    <n v="1.5"/>
    <n v="12.5"/>
    <n v="1"/>
    <n v="0"/>
    <s v="Bogotá"/>
    <s v="Digital"/>
    <n v="118.8097539161771"/>
    <n v="797.0427828326965"/>
    <n v="0.99986050424716721"/>
    <n v="1.0001395152146131"/>
    <n v="118.8263296844928"/>
    <s v="$119"/>
    <s v="$118.83"/>
  </r>
  <r>
    <n v="1521"/>
    <n v="5"/>
    <n v="2"/>
    <n v="218.01181004870409"/>
    <x v="2"/>
    <x v="2"/>
    <n v="5"/>
    <n v="1"/>
    <n v="3"/>
    <n v="3.4"/>
    <n v="60"/>
    <n v="0"/>
    <n v="0"/>
    <s v="Cúcuta"/>
    <s v="Face to Face"/>
    <n v="218.01181004870409"/>
    <n v="1462.5460792908229"/>
    <n v="1.2410947233952541E-9"/>
    <n v="805740271.99495864"/>
    <n v="175660895126.7561"/>
    <s v="$175,660,895,127"/>
    <s v="$175660.90 MM"/>
  </r>
  <r>
    <n v="1522"/>
    <n v="41"/>
    <n v="7"/>
    <n v="300.22790463049319"/>
    <x v="1"/>
    <x v="0"/>
    <n v="4"/>
    <n v="5"/>
    <n v="4"/>
    <n v="4.3"/>
    <n v="82.5"/>
    <n v="0"/>
    <n v="0"/>
    <s v="Barranquilla"/>
    <s v="Digital"/>
    <n v="300.22790463049319"/>
    <n v="2014.0979734672731"/>
    <n v="5.0041407807693593E-8"/>
    <n v="19983450.58242457"/>
    <n v="5999589495.6483383"/>
    <s v="$5,999,589,496"/>
    <s v="$5999.59 MM"/>
  </r>
  <r>
    <n v="1523"/>
    <n v="159"/>
    <n v="5"/>
    <n v="264.58895071188368"/>
    <x v="6"/>
    <x v="0"/>
    <n v="1"/>
    <n v="4"/>
    <n v="4"/>
    <n v="2.5"/>
    <n v="37.5"/>
    <n v="0"/>
    <n v="0.16666666666666671"/>
    <s v="Barranquilla"/>
    <s v="Digital"/>
    <n v="264.58895071188368"/>
    <n v="1775.011786750855"/>
    <n v="4.9143073772897707E-2"/>
    <n v="20.34874750857562"/>
    <n v="5384.0537515950809"/>
    <s v="$5,384"/>
    <s v="$5.38 K"/>
  </r>
  <r>
    <n v="1524"/>
    <n v="39"/>
    <n v="6"/>
    <n v="296.14776037181502"/>
    <x v="5"/>
    <x v="2"/>
    <n v="4"/>
    <n v="5"/>
    <n v="4"/>
    <n v="4.3"/>
    <n v="82.5"/>
    <n v="0"/>
    <n v="0"/>
    <s v="Manizales"/>
    <s v="Face to Face"/>
    <n v="296.14776037181502"/>
    <n v="1986.7260664722451"/>
    <n v="3.9542456798468681E-8"/>
    <n v="25289273.37764015"/>
    <n v="7489361672.2186975"/>
    <s v="$7,489,361,672"/>
    <s v="$7489.36 MM"/>
  </r>
  <r>
    <n v="1525"/>
    <n v="4"/>
    <n v="2"/>
    <n v="139.7556336528875"/>
    <x v="1"/>
    <x v="1"/>
    <n v="5"/>
    <n v="1"/>
    <n v="2"/>
    <n v="3.2"/>
    <n v="54.999999999999993"/>
    <n v="0"/>
    <n v="0.5"/>
    <s v="Barranquilla"/>
    <s v="Digital"/>
    <n v="139.7556336528875"/>
    <n v="937.55954786198129"/>
    <n v="8.9752067380296039E-10"/>
    <n v="1114180463.1227219"/>
    <n v="155712996627.3837"/>
    <s v="$155,712,996,627"/>
    <s v="$155713.00 MM"/>
  </r>
  <r>
    <n v="1526"/>
    <n v="51"/>
    <n v="6"/>
    <n v="259.10141969597021"/>
    <x v="3"/>
    <x v="3"/>
    <n v="3"/>
    <n v="5"/>
    <n v="4"/>
    <n v="3.8"/>
    <n v="70"/>
    <n v="0"/>
    <n v="0"/>
    <s v="Medellín"/>
    <s v="Telemarketing"/>
    <n v="259.10141969597021"/>
    <n v="1738.198336275314"/>
    <n v="1.861453338740332E-7"/>
    <n v="5372146.4792489093"/>
    <n v="1391930779.5881"/>
    <s v="$1,391,930,780"/>
    <s v="$1391.93 MM"/>
  </r>
  <r>
    <n v="1527"/>
    <n v="168"/>
    <n v="6"/>
    <n v="578.47881267765968"/>
    <x v="0"/>
    <x v="1"/>
    <n v="1"/>
    <n v="5"/>
    <n v="5"/>
    <n v="3"/>
    <n v="50"/>
    <n v="0"/>
    <n v="0.14285714285714279"/>
    <s v="Bucaramanga"/>
    <s v="Telemarketing"/>
    <n v="578.47881267765968"/>
    <n v="3880.7618690267859"/>
    <n v="0.1155090837159739"/>
    <n v="8.6573277860891586"/>
    <n v="5008.0806986581683"/>
    <s v="$5,008"/>
    <s v="$5.01 K"/>
  </r>
  <r>
    <n v="1528"/>
    <n v="33"/>
    <n v="4"/>
    <n v="262.03416375820473"/>
    <x v="1"/>
    <x v="3"/>
    <n v="4"/>
    <n v="3"/>
    <n v="4"/>
    <n v="3.7"/>
    <n v="67.5"/>
    <n v="0"/>
    <n v="0"/>
    <s v="Barranquilla"/>
    <s v="Telemarketing"/>
    <n v="262.03416375820473"/>
    <n v="1757.8728361513811"/>
    <n v="2.5617902651532009E-8"/>
    <n v="39035201.811893754"/>
    <n v="10228556463.912331"/>
    <s v="$10,228,556,464"/>
    <s v="$10228.56 MM"/>
  </r>
  <r>
    <n v="1529"/>
    <n v="14"/>
    <n v="4"/>
    <n v="127.9917804408049"/>
    <x v="6"/>
    <x v="0"/>
    <n v="5"/>
    <n v="3"/>
    <n v="2"/>
    <n v="3.8"/>
    <n v="70"/>
    <n v="0"/>
    <n v="0.2"/>
    <s v="Bogotá"/>
    <s v="Digital"/>
    <n v="127.9917804408049"/>
    <n v="858.64099116158752"/>
    <n v="2.5016074972524692E-9"/>
    <n v="399742965.71236938"/>
    <n v="51163813900.213783"/>
    <s v="$51,163,813,900"/>
    <s v="$51163.81 MM"/>
  </r>
  <r>
    <n v="1530"/>
    <n v="109"/>
    <n v="6"/>
    <n v="368.24108861408632"/>
    <x v="6"/>
    <x v="2"/>
    <n v="2"/>
    <n v="5"/>
    <n v="5"/>
    <n v="3.5"/>
    <n v="62.5"/>
    <n v="0"/>
    <n v="0.14285714285714279"/>
    <s v="Bogotá"/>
    <s v="Face to Face"/>
    <n v="368.24108861408632"/>
    <n v="2470.3687395008519"/>
    <n v="1.3288722549756549E-4"/>
    <n v="7525.1778058856407"/>
    <n v="2771079.6672538901"/>
    <s v="$2,771,080"/>
    <s v="$2.77 MM"/>
  </r>
  <r>
    <n v="1532"/>
    <n v="27"/>
    <n v="5"/>
    <n v="140.3364054767122"/>
    <x v="8"/>
    <x v="0"/>
    <n v="4"/>
    <n v="4"/>
    <n v="2"/>
    <n v="3.6"/>
    <n v="65"/>
    <n v="0"/>
    <n v="0"/>
    <s v="Santa Marta"/>
    <s v="Digital"/>
    <n v="140.3364054767122"/>
    <n v="941.45569254197687"/>
    <n v="1.321686106066254E-8"/>
    <n v="75660930.035521701"/>
    <n v="10617982956.210131"/>
    <s v="$10,617,982,956"/>
    <s v="$10617.98 MM"/>
  </r>
  <r>
    <n v="1533"/>
    <n v="85"/>
    <n v="5"/>
    <n v="337.30325993404227"/>
    <x v="1"/>
    <x v="0"/>
    <n v="3"/>
    <n v="4"/>
    <n v="5"/>
    <n v="3.7"/>
    <n v="67.5"/>
    <n v="0"/>
    <n v="0"/>
    <s v="Barranquilla"/>
    <s v="Digital"/>
    <n v="337.30325993404227"/>
    <n v="2262.8203501376288"/>
    <n v="8.8185404870797807E-6"/>
    <n v="113397.4495513311"/>
    <n v="38249329.401870072"/>
    <s v="$38,249,329"/>
    <s v="$38.25 MM"/>
  </r>
  <r>
    <n v="1534"/>
    <n v="201"/>
    <n v="3"/>
    <n v="248.80209256255111"/>
    <x v="1"/>
    <x v="0"/>
    <n v="1"/>
    <n v="2"/>
    <n v="4"/>
    <n v="1.9"/>
    <n v="22.5"/>
    <n v="1"/>
    <n v="0"/>
    <s v="Barranquilla"/>
    <s v="Digital"/>
    <n v="248.80209256255111"/>
    <n v="1669.104645823634"/>
    <n v="0.88651217105643587"/>
    <n v="1.1280160979722631"/>
    <n v="280.65276561974269"/>
    <s v="$281"/>
    <s v="$280.65"/>
  </r>
  <r>
    <n v="1535"/>
    <n v="33"/>
    <n v="3"/>
    <n v="138.88080637429491"/>
    <x v="1"/>
    <x v="1"/>
    <n v="4"/>
    <n v="2"/>
    <n v="2"/>
    <n v="3"/>
    <n v="50"/>
    <n v="0"/>
    <n v="0"/>
    <s v="Barranquilla"/>
    <s v="Email"/>
    <n v="138.88080637429491"/>
    <n v="931.69071348059435"/>
    <n v="3.3082117652577151E-8"/>
    <n v="30227811.00357094"/>
    <n v="4198062767.1057172"/>
    <s v="$4,198,062,767"/>
    <s v="$4198.06 MM"/>
  </r>
  <r>
    <n v="1536"/>
    <n v="125"/>
    <n v="2"/>
    <n v="72.272331797136104"/>
    <x v="2"/>
    <x v="1"/>
    <n v="2"/>
    <n v="1"/>
    <n v="1"/>
    <n v="1.5"/>
    <n v="12.5"/>
    <n v="0"/>
    <n v="0.33333333333333331"/>
    <s v="Cúcuta"/>
    <s v="Email"/>
    <n v="72.272331797136104"/>
    <n v="484.84352974957193"/>
    <n v="1.4951301152829749E-3"/>
    <n v="668.83810965892803"/>
    <n v="48338.48977983935"/>
    <s v="$48,338"/>
    <s v="$48.34 K"/>
  </r>
  <r>
    <n v="1537"/>
    <n v="67"/>
    <n v="2"/>
    <n v="100.38141055718491"/>
    <x v="6"/>
    <x v="3"/>
    <n v="3"/>
    <n v="1"/>
    <n v="1"/>
    <n v="2"/>
    <n v="25"/>
    <n v="0"/>
    <n v="0"/>
    <s v="Bogotá"/>
    <s v="Telemarketing"/>
    <n v="100.38141055718491"/>
    <n v="673.41507054730289"/>
    <n v="2.2443854890778989E-6"/>
    <n v="445556.25798973063"/>
    <n v="44725565.659590162"/>
    <s v="$44,725,566"/>
    <s v="$44.73 MM"/>
  </r>
  <r>
    <n v="1538"/>
    <n v="105"/>
    <n v="6"/>
    <n v="444.12042838738893"/>
    <x v="7"/>
    <x v="3"/>
    <n v="2"/>
    <n v="5"/>
    <n v="5"/>
    <n v="3.5"/>
    <n v="62.5"/>
    <n v="0"/>
    <n v="0.14285714285714279"/>
    <s v="Cartagena"/>
    <s v="Telemarketing"/>
    <n v="444.12042838738893"/>
    <n v="2979.410111433077"/>
    <n v="8.7657905445186524E-5"/>
    <n v="11407.984196306301"/>
    <n v="5066518.8283001184"/>
    <s v="$5,066,519"/>
    <s v="$5.07 MM"/>
  </r>
  <r>
    <n v="1539"/>
    <n v="45"/>
    <n v="3"/>
    <n v="156.01511971531241"/>
    <x v="6"/>
    <x v="0"/>
    <n v="4"/>
    <n v="2"/>
    <n v="2"/>
    <n v="3"/>
    <n v="50"/>
    <n v="0"/>
    <n v="0"/>
    <s v="Bogotá"/>
    <s v="Digital"/>
    <n v="156.01511971531241"/>
    <n v="1046.6373431730281"/>
    <n v="1.2702919866582859E-7"/>
    <n v="7872205.8432460539"/>
    <n v="1228183137.057615"/>
    <s v="$1,228,183,137"/>
    <s v="$1228.18 MM"/>
  </r>
  <r>
    <n v="1540"/>
    <n v="293"/>
    <n v="3"/>
    <n v="139.53748119301389"/>
    <x v="1"/>
    <x v="1"/>
    <n v="1"/>
    <n v="2"/>
    <n v="2"/>
    <n v="1.5"/>
    <n v="12.5"/>
    <n v="1"/>
    <n v="0.25"/>
    <s v="Bucaramanga"/>
    <s v="Email"/>
    <n v="139.53748119301389"/>
    <n v="936.09605822440426"/>
    <n v="0.99999553585777068"/>
    <n v="1.0000044641621579"/>
    <n v="139.53810411095711"/>
    <s v="$140"/>
    <s v="$139.54"/>
  </r>
  <r>
    <n v="1541"/>
    <n v="38"/>
    <n v="5"/>
    <n v="399.06957237067093"/>
    <x v="9"/>
    <x v="1"/>
    <n v="4"/>
    <n v="4"/>
    <n v="5"/>
    <n v="4.2"/>
    <n v="80"/>
    <n v="0"/>
    <n v="0.16666666666666671"/>
    <s v="Pereira"/>
    <s v="Email"/>
    <n v="399.06957237067093"/>
    <n v="2677.1835814977189"/>
    <n v="3.4827730612061891E-8"/>
    <n v="28712752.235819519"/>
    <n v="11458385756.333521"/>
    <s v="$11,458,385,756"/>
    <s v="$11458.39 MM"/>
  </r>
  <r>
    <n v="1542"/>
    <n v="231"/>
    <n v="2"/>
    <n v="136.113692510428"/>
    <x v="5"/>
    <x v="0"/>
    <n v="1"/>
    <n v="1"/>
    <n v="2"/>
    <n v="1.2"/>
    <n v="5.0000000000000044"/>
    <n v="1"/>
    <n v="0"/>
    <s v="Manizales"/>
    <s v="Digital"/>
    <n v="136.113692510428"/>
    <n v="913.12735431374153"/>
    <n v="0.99653654207392839"/>
    <n v="1.003475495157321"/>
    <n v="136.58675498959309"/>
    <s v="$137"/>
    <s v="$136.59"/>
  </r>
  <r>
    <n v="1543"/>
    <n v="19"/>
    <n v="7"/>
    <n v="387.50932450137958"/>
    <x v="2"/>
    <x v="0"/>
    <n v="5"/>
    <n v="5"/>
    <n v="5"/>
    <n v="5"/>
    <n v="100"/>
    <n v="0"/>
    <n v="0"/>
    <s v="Cúcuta"/>
    <s v="Digital"/>
    <n v="387.50932450137958"/>
    <n v="2599.6309241756908"/>
    <n v="3.2479258354280169E-9"/>
    <n v="307888803.70731068"/>
    <n v="119309782346.15781"/>
    <s v="$119,309,782,346"/>
    <s v="$119309.78 MM"/>
  </r>
  <r>
    <n v="1544"/>
    <n v="83"/>
    <n v="6"/>
    <n v="278.39980480294258"/>
    <x v="1"/>
    <x v="0"/>
    <n v="3"/>
    <n v="5"/>
    <n v="4"/>
    <n v="3.8"/>
    <n v="70"/>
    <n v="0"/>
    <n v="0.14285714285714279"/>
    <s v="Cúcuta"/>
    <s v="Digital"/>
    <n v="278.39980480294258"/>
    <n v="1867.662778905928"/>
    <n v="6.1625593357576969E-6"/>
    <n v="162270.2428514708"/>
    <n v="45176003.93517556"/>
    <s v="$45,176,004"/>
    <s v="$45.18 MM"/>
  </r>
  <r>
    <n v="1545"/>
    <n v="84"/>
    <n v="2"/>
    <n v="67.135805787953657"/>
    <x v="1"/>
    <x v="1"/>
    <n v="3"/>
    <n v="1"/>
    <n v="1"/>
    <n v="2"/>
    <n v="25"/>
    <n v="0"/>
    <n v="0"/>
    <s v="Barranquilla"/>
    <s v="Email"/>
    <n v="67.135805787953657"/>
    <n v="450.384818663109"/>
    <n v="1.4755510017061129E-5"/>
    <n v="67771.29349265089"/>
    <n v="4549880.3979210174"/>
    <s v="$4,549,880"/>
    <s v="$4.55 MM"/>
  </r>
  <r>
    <n v="1546"/>
    <n v="164"/>
    <n v="5"/>
    <n v="309.51676384317602"/>
    <x v="1"/>
    <x v="1"/>
    <n v="1"/>
    <n v="4"/>
    <n v="4"/>
    <n v="2.5"/>
    <n v="37.5"/>
    <n v="0"/>
    <n v="0"/>
    <s v="Barranquilla"/>
    <s v="Email"/>
    <n v="309.51676384317602"/>
    <n v="2076.4128756716932"/>
    <n v="9.1412609446349449E-2"/>
    <n v="10.939409847904029"/>
    <n v="3385.9307344774261"/>
    <s v="$3,386"/>
    <s v="$3.39 K"/>
  </r>
  <r>
    <n v="1547"/>
    <n v="133"/>
    <n v="4"/>
    <n v="339.56274795790938"/>
    <x v="1"/>
    <x v="1"/>
    <n v="2"/>
    <n v="3"/>
    <n v="5"/>
    <n v="2.9"/>
    <n v="47.5"/>
    <n v="0"/>
    <n v="0"/>
    <s v="Barranquilla"/>
    <s v="Email"/>
    <n v="339.56274795790938"/>
    <n v="2277.9782691043729"/>
    <n v="2.6418319053778429E-3"/>
    <n v="378.52521879395539"/>
    <n v="128533.0634650444"/>
    <s v="$128,533"/>
    <s v="$128.53 K"/>
  </r>
  <r>
    <n v="1548"/>
    <n v="22"/>
    <n v="2"/>
    <n v="181.69559032935979"/>
    <x v="2"/>
    <x v="0"/>
    <n v="5"/>
    <n v="1"/>
    <n v="3"/>
    <n v="3.4"/>
    <n v="60"/>
    <n v="0"/>
    <n v="0.33333333333333331"/>
    <s v="Bogotá"/>
    <s v="Digital"/>
    <n v="181.69559032935979"/>
    <n v="1218.9164119194761"/>
    <n v="6.7998747625648837E-9"/>
    <n v="147061532.0013341"/>
    <n v="26720431871.722431"/>
    <s v="$26,720,431,872"/>
    <s v="$26720.43 MM"/>
  </r>
  <r>
    <n v="1549"/>
    <n v="24"/>
    <n v="3"/>
    <n v="121.1063429796573"/>
    <x v="1"/>
    <x v="0"/>
    <n v="5"/>
    <n v="2"/>
    <n v="2"/>
    <n v="3.5"/>
    <n v="62.5"/>
    <n v="0"/>
    <n v="0.5"/>
    <s v="Barranquilla"/>
    <s v="Digital"/>
    <n v="121.1063429796573"/>
    <n v="812.44959648093311"/>
    <n v="7.3239059535817944E-9"/>
    <n v="136539164.5302251"/>
    <n v="16535758889.753309"/>
    <s v="$16,535,758,890"/>
    <s v="$16535.76 MM"/>
  </r>
  <r>
    <n v="1550"/>
    <n v="183"/>
    <n v="4"/>
    <n v="222.6313206441354"/>
    <x v="1"/>
    <x v="2"/>
    <n v="1"/>
    <n v="3"/>
    <n v="3"/>
    <n v="2"/>
    <n v="25"/>
    <n v="1"/>
    <n v="0"/>
    <s v="Barranquilla"/>
    <s v="Face to Face"/>
    <n v="222.6313206441354"/>
    <n v="1493.5363596250911"/>
    <n v="0.50074615868324279"/>
    <n v="1.9970198126523631"/>
    <n v="444.59915824329948"/>
    <s v="$445"/>
    <s v="$444.60"/>
  </r>
  <r>
    <n v="1551"/>
    <n v="4"/>
    <n v="5"/>
    <n v="170.52767232118859"/>
    <x v="6"/>
    <x v="0"/>
    <n v="5"/>
    <n v="4"/>
    <n v="3"/>
    <n v="4.3000000000000007"/>
    <n v="82.500000000000014"/>
    <n v="0"/>
    <n v="0"/>
    <s v="Bogotá"/>
    <s v="Digital"/>
    <n v="170.52767232118859"/>
    <n v="1143.9957243978081"/>
    <n v="7.501042178361678E-10"/>
    <n v="1333148082.922009"/>
    <n v="227338639440.14511"/>
    <s v="$227,338,639,440"/>
    <s v="$227338.64 MM"/>
  </r>
  <r>
    <n v="1552"/>
    <n v="37"/>
    <n v="4"/>
    <n v="277.14738427648581"/>
    <x v="1"/>
    <x v="1"/>
    <n v="4"/>
    <n v="3"/>
    <n v="4"/>
    <n v="3.7"/>
    <n v="67.5"/>
    <n v="0"/>
    <n v="0.2"/>
    <s v="Barranquilla"/>
    <s v="Email"/>
    <n v="277.14738427648581"/>
    <n v="1859.260836230513"/>
    <n v="3.6120298557312207E-8"/>
    <n v="27685263.96351061"/>
    <n v="7672898490.4910192"/>
    <s v="$7,672,898,490"/>
    <s v="$7672.90 MM"/>
  </r>
  <r>
    <n v="1553"/>
    <n v="80"/>
    <n v="3"/>
    <n v="71.045978219357764"/>
    <x v="0"/>
    <x v="2"/>
    <n v="3"/>
    <n v="2"/>
    <n v="1"/>
    <n v="2.2999999999999998"/>
    <n v="32.500000000000007"/>
    <n v="0"/>
    <n v="0"/>
    <s v="Bucaramanga"/>
    <s v="Face to Face"/>
    <n v="71.045978219357764"/>
    <n v="476.61645885555339"/>
    <n v="8.3526896205756094E-6"/>
    <n v="119721.9153859912"/>
    <n v="8505760.5928929225"/>
    <s v="$8,505,761"/>
    <s v="$8.51 MM"/>
  </r>
  <r>
    <n v="1554"/>
    <n v="35"/>
    <n v="6"/>
    <n v="333.78360942763072"/>
    <x v="0"/>
    <x v="0"/>
    <n v="4"/>
    <n v="5"/>
    <n v="5"/>
    <n v="4.5"/>
    <n v="87.5"/>
    <n v="0"/>
    <n v="0.14285714285714279"/>
    <s v="Bucaramanga"/>
    <s v="Digital"/>
    <n v="333.78360942763072"/>
    <n v="2239.2085510911629"/>
    <n v="2.1723774217167171E-8"/>
    <n v="46032516.725834496"/>
    <n v="15364899583.786819"/>
    <s v="$15,364,899,584"/>
    <s v="$15364.90 MM"/>
  </r>
  <r>
    <n v="1555"/>
    <n v="39"/>
    <n v="1"/>
    <n v="95.440601340164861"/>
    <x v="7"/>
    <x v="2"/>
    <n v="4"/>
    <n v="1"/>
    <n v="1"/>
    <n v="2.5"/>
    <n v="37.5"/>
    <n v="0"/>
    <n v="0"/>
    <s v="Cartagena"/>
    <s v="Face to Face"/>
    <n v="95.440601340164861"/>
    <n v="640.26933799610595"/>
    <n v="7.7850509590288492E-8"/>
    <n v="12845131.07573474"/>
    <n v="1225947034.1613619"/>
    <s v="$1,225,947,034"/>
    <s v="$1225.95 MM"/>
  </r>
  <r>
    <n v="1556"/>
    <n v="16"/>
    <n v="3"/>
    <n v="122.5464971399406"/>
    <x v="1"/>
    <x v="2"/>
    <n v="5"/>
    <n v="2"/>
    <n v="2"/>
    <n v="3.5"/>
    <n v="62.5"/>
    <n v="0"/>
    <n v="0"/>
    <s v="Barranquilla"/>
    <s v="Face to Face"/>
    <n v="122.5464971399406"/>
    <n v="822.1109621667008"/>
    <n v="3.9388968945494306E-9"/>
    <n v="253878186.398781"/>
    <n v="31111882443.411518"/>
    <s v="$31,111,882,443"/>
    <s v="$31111.88 MM"/>
  </r>
  <r>
    <n v="1557"/>
    <n v="80"/>
    <n v="6"/>
    <n v="230.35839858044571"/>
    <x v="4"/>
    <x v="0"/>
    <n v="3"/>
    <n v="5"/>
    <n v="3"/>
    <n v="3.6"/>
    <n v="65"/>
    <n v="0"/>
    <n v="0"/>
    <s v="Cali"/>
    <s v="Digital"/>
    <n v="230.35839858044571"/>
    <n v="1545.3739529077691"/>
    <n v="5.1164829772744696E-6"/>
    <n v="195446.75599266749"/>
    <n v="45022801.718213998"/>
    <s v="$45,022,802"/>
    <s v="$45.02 MM"/>
  </r>
  <r>
    <n v="1558"/>
    <n v="16"/>
    <n v="2"/>
    <n v="118.93610158350261"/>
    <x v="6"/>
    <x v="0"/>
    <n v="5"/>
    <n v="1"/>
    <n v="2"/>
    <n v="3.2"/>
    <n v="54.999999999999993"/>
    <n v="0"/>
    <n v="0"/>
    <s v="Bogotá"/>
    <s v="Digital"/>
    <n v="118.93610158350261"/>
    <n v="797.89039418656364"/>
    <n v="4.4542124154956989E-9"/>
    <n v="224506580.89881691"/>
    <n v="26701937511.946529"/>
    <s v="$26,701,937,512"/>
    <s v="$26701.94 MM"/>
  </r>
  <r>
    <n v="1559"/>
    <n v="266"/>
    <n v="4"/>
    <n v="162.67087708568829"/>
    <x v="1"/>
    <x v="3"/>
    <n v="1"/>
    <n v="3"/>
    <n v="2"/>
    <n v="1.8"/>
    <n v="20"/>
    <n v="1"/>
    <n v="0"/>
    <s v="Barranquilla"/>
    <s v="Telemarketing"/>
    <n v="162.67087708568829"/>
    <n v="1091.287914371806"/>
    <n v="0.9999111184808992"/>
    <n v="1.000088889419728"/>
    <n v="162.68533680555899"/>
    <s v="$163"/>
    <s v="$162.69"/>
  </r>
  <r>
    <n v="1560"/>
    <n v="204"/>
    <n v="4"/>
    <n v="257.64995940850031"/>
    <x v="9"/>
    <x v="3"/>
    <n v="1"/>
    <n v="3"/>
    <n v="4"/>
    <n v="2.2000000000000002"/>
    <n v="30"/>
    <n v="1"/>
    <n v="0"/>
    <s v="Pereira"/>
    <s v="Telemarketing"/>
    <n v="257.64995940850031"/>
    <n v="1728.4611227169689"/>
    <n v="0.90630951172955398"/>
    <n v="1.103375819251474"/>
    <n v="284.28473504246301"/>
    <s v="$284"/>
    <s v="$284.28"/>
  </r>
  <r>
    <n v="1561"/>
    <n v="21"/>
    <n v="5"/>
    <n v="370.74227436512342"/>
    <x v="8"/>
    <x v="0"/>
    <n v="5"/>
    <n v="4"/>
    <n v="5"/>
    <n v="4.7"/>
    <n v="92.5"/>
    <n v="0"/>
    <n v="0.2857142857142857"/>
    <s v="Santa Marta"/>
    <s v="Digital"/>
    <n v="370.74227436512342"/>
    <n v="2487.1481030268019"/>
    <n v="3.8686137397645348E-9"/>
    <n v="258490525.87526241"/>
    <n v="95833365464.831558"/>
    <s v="$95,833,365,465"/>
    <s v="$95833.37 MM"/>
  </r>
  <r>
    <n v="1562"/>
    <n v="197"/>
    <n v="5"/>
    <n v="87.289734179251482"/>
    <x v="1"/>
    <x v="1"/>
    <n v="1"/>
    <n v="4"/>
    <n v="1"/>
    <n v="1.9"/>
    <n v="22.5"/>
    <n v="1"/>
    <n v="0.2857142857142857"/>
    <s v="Barranquilla"/>
    <s v="Email"/>
    <n v="87.289734179251482"/>
    <n v="585.58872777434317"/>
    <n v="0.80402063206872898"/>
    <n v="1.2437491777132881"/>
    <n v="108.56653510825559"/>
    <s v="$109"/>
    <s v="$108.57"/>
  </r>
  <r>
    <n v="1563"/>
    <n v="2"/>
    <n v="3"/>
    <n v="153.1019617040487"/>
    <x v="0"/>
    <x v="1"/>
    <n v="5"/>
    <n v="2"/>
    <n v="2"/>
    <n v="3.5"/>
    <n v="62.5"/>
    <n v="0"/>
    <n v="0"/>
    <s v="Bucaramanga"/>
    <s v="Email"/>
    <n v="153.1019617040487"/>
    <n v="1027.094237564316"/>
    <n v="8.3635063584683137E-10"/>
    <n v="1195670759.5343289"/>
    <n v="183059538836.8757"/>
    <s v="$183,059,538,837"/>
    <s v="$183059.54 MM"/>
  </r>
  <r>
    <n v="1564"/>
    <n v="34"/>
    <n v="2"/>
    <n v="125.3019195536768"/>
    <x v="0"/>
    <x v="1"/>
    <n v="4"/>
    <n v="1"/>
    <n v="2"/>
    <n v="2.7"/>
    <n v="42.499999999999993"/>
    <n v="0"/>
    <n v="0"/>
    <s v="Bucaramanga"/>
    <s v="Email"/>
    <n v="125.3019195536768"/>
    <n v="840.59588849752504"/>
    <n v="4.1659927781853269E-8"/>
    <n v="24003882.225537419"/>
    <n v="3007732519.6002212"/>
    <s v="$3,007,732,520"/>
    <s v="$3007.73 MM"/>
  </r>
  <r>
    <n v="1565"/>
    <n v="27"/>
    <n v="6"/>
    <n v="251.86603319140909"/>
    <x v="4"/>
    <x v="0"/>
    <n v="4"/>
    <n v="5"/>
    <n v="4"/>
    <n v="4.3"/>
    <n v="82.5"/>
    <n v="0"/>
    <n v="0"/>
    <s v="Cali"/>
    <s v="Digital"/>
    <n v="251.86603319140909"/>
    <n v="1689.659286202588"/>
    <n v="1.018769165901786E-8"/>
    <n v="98157662.54712154"/>
    <n v="24722581093.08445"/>
    <s v="$24,722,581,093"/>
    <s v="$24722.58 MM"/>
  </r>
  <r>
    <n v="1566"/>
    <n v="208"/>
    <n v="2"/>
    <n v="120.62912497251411"/>
    <x v="0"/>
    <x v="0"/>
    <n v="1"/>
    <n v="1"/>
    <n v="2"/>
    <n v="1.2"/>
    <n v="5.0000000000000044"/>
    <n v="1"/>
    <n v="0.33333333333333331"/>
    <s v="Bogotá"/>
    <s v="Digital"/>
    <n v="120.62912497251411"/>
    <n v="809.24814915953209"/>
    <n v="0.94829474026869887"/>
    <n v="1.05452446115714"/>
    <n v="127.2063630114978"/>
    <s v="$127"/>
    <s v="$127.21"/>
  </r>
  <r>
    <n v="1567"/>
    <n v="165"/>
    <n v="2"/>
    <n v="121.95287681205809"/>
    <x v="2"/>
    <x v="0"/>
    <n v="1"/>
    <n v="1"/>
    <n v="2"/>
    <n v="1.2"/>
    <n v="5.0000000000000044"/>
    <n v="0"/>
    <n v="0"/>
    <s v="Cúcuta"/>
    <s v="Digital"/>
    <n v="121.95287681205809"/>
    <n v="818.12862248089232"/>
    <n v="0.15367747432975909"/>
    <n v="6.5071345319888128"/>
    <n v="793.56377597912092"/>
    <s v="$794"/>
    <s v="$793.56"/>
  </r>
  <r>
    <n v="1568"/>
    <n v="142"/>
    <n v="8"/>
    <n v="313.15148976991378"/>
    <x v="4"/>
    <x v="1"/>
    <n v="2"/>
    <n v="5"/>
    <n v="4"/>
    <n v="3.3"/>
    <n v="57.499999999999993"/>
    <n v="0"/>
    <n v="0"/>
    <s v="Cali"/>
    <s v="Email"/>
    <n v="313.15148976991378"/>
    <n v="2100.7966654868392"/>
    <n v="6.1979790490927352E-3"/>
    <n v="161.3429138884199"/>
    <n v="50524.773847977624"/>
    <s v="$50,525"/>
    <s v="$50.52 K"/>
  </r>
  <r>
    <n v="1569"/>
    <n v="53"/>
    <n v="5"/>
    <n v="144.53395240310081"/>
    <x v="7"/>
    <x v="1"/>
    <n v="3"/>
    <n v="4"/>
    <n v="2"/>
    <n v="3.1"/>
    <n v="52.5"/>
    <n v="0"/>
    <n v="0"/>
    <s v="Cartagena"/>
    <s v="Email"/>
    <n v="144.53395240310081"/>
    <n v="969.61520279262481"/>
    <n v="3.0149090232114849E-7"/>
    <n v="3316849.6704248758"/>
    <n v="479397392.39342952"/>
    <s v="$479,397,392"/>
    <s v="$479.40 MM"/>
  </r>
  <r>
    <n v="1570"/>
    <n v="283"/>
    <n v="1"/>
    <n v="94.021909352994783"/>
    <x v="3"/>
    <x v="0"/>
    <n v="1"/>
    <n v="1"/>
    <n v="1"/>
    <n v="1"/>
    <n v="0"/>
    <n v="1"/>
    <n v="0.5"/>
    <s v="Bucaramanga"/>
    <s v="Digital"/>
    <n v="94.021909352994783"/>
    <n v="630.75195266228684"/>
    <n v="0.99998704177195519"/>
    <n v="1.0000129583959629"/>
    <n v="94.023127726125352"/>
    <s v="$94"/>
    <s v="$94.02"/>
  </r>
  <r>
    <n v="1571"/>
    <n v="33"/>
    <n v="4"/>
    <n v="148.25355015986131"/>
    <x v="6"/>
    <x v="2"/>
    <n v="4"/>
    <n v="3"/>
    <n v="2"/>
    <n v="3.3"/>
    <n v="57.499999999999993"/>
    <n v="0"/>
    <n v="0.2"/>
    <s v="Bogotá"/>
    <s v="Face to Face"/>
    <n v="148.25355015986131"/>
    <n v="994.56836067188704"/>
    <n v="2.6303138678372529E-8"/>
    <n v="38018276.534512557"/>
    <n v="5636344467.2008343"/>
    <s v="$5,636,344,467"/>
    <s v="$5636.34 MM"/>
  </r>
  <r>
    <n v="1572"/>
    <n v="65"/>
    <n v="7"/>
    <n v="506.54307819967369"/>
    <x v="0"/>
    <x v="2"/>
    <n v="3"/>
    <n v="5"/>
    <n v="5"/>
    <n v="4"/>
    <n v="75"/>
    <n v="0"/>
    <n v="0"/>
    <s v="Bucaramanga"/>
    <s v="Face to Face"/>
    <n v="506.54307819967369"/>
    <n v="3398.1764237787511"/>
    <n v="9.0423657408080267E-7"/>
    <n v="1105905.278180707"/>
    <n v="560188663.80692208"/>
    <s v="$560,188,664"/>
    <s v="$560.19 MM"/>
  </r>
  <r>
    <n v="1573"/>
    <n v="43"/>
    <n v="3"/>
    <n v="166.04025786458729"/>
    <x v="6"/>
    <x v="1"/>
    <n v="4"/>
    <n v="2"/>
    <n v="2"/>
    <n v="3"/>
    <n v="50"/>
    <n v="0"/>
    <n v="0"/>
    <s v="Bogotá"/>
    <s v="Email"/>
    <n v="166.04025786458729"/>
    <n v="1113.8916194037299"/>
    <n v="1.020323585657189E-7"/>
    <n v="9800812.3506809026"/>
    <n v="1627329409.98949"/>
    <s v="$1,627,329,410"/>
    <s v="$1627.33 MM"/>
  </r>
  <r>
    <n v="1574"/>
    <n v="169"/>
    <n v="9"/>
    <n v="641.6370238673295"/>
    <x v="1"/>
    <x v="3"/>
    <n v="1"/>
    <n v="5"/>
    <n v="5"/>
    <n v="3"/>
    <n v="50"/>
    <n v="0"/>
    <n v="0.1"/>
    <s v="Barranquilla"/>
    <s v="Digital"/>
    <n v="641.6370238673295"/>
    <n v="4304.462741607209"/>
    <n v="0.1366361189696442"/>
    <n v="7.3187090466333071"/>
    <n v="4695.954691232696"/>
    <s v="$4,696"/>
    <s v="$4.70 K"/>
  </r>
  <r>
    <n v="1575"/>
    <n v="233"/>
    <n v="5"/>
    <n v="215.64017410151811"/>
    <x v="1"/>
    <x v="0"/>
    <n v="1"/>
    <n v="4"/>
    <n v="3"/>
    <n v="2.2999999999999998"/>
    <n v="32.499999999999993"/>
    <n v="1"/>
    <n v="0"/>
    <s v="Barranquilla"/>
    <s v="Digital"/>
    <n v="215.64017410151811"/>
    <n v="1446.6358088550739"/>
    <n v="0.99573669652794017"/>
    <n v="1.0042815570490931"/>
    <n v="216.56344980901011"/>
    <s v="$217"/>
    <s v="$216.56"/>
  </r>
  <r>
    <n v="1576"/>
    <n v="155"/>
    <n v="1"/>
    <n v="22.53811319309693"/>
    <x v="1"/>
    <x v="2"/>
    <n v="2"/>
    <n v="1"/>
    <n v="1"/>
    <n v="1.5"/>
    <n v="12.5"/>
    <n v="0"/>
    <n v="0"/>
    <s v="Barranquilla"/>
    <s v="Face to Face"/>
    <n v="22.53811319309693"/>
    <n v="151.19836433545831"/>
    <n v="4.7115317586900803E-2"/>
    <n v="21.224519990883479"/>
    <n v="478.36063402368057"/>
    <s v="$478"/>
    <s v="$478.36"/>
  </r>
  <r>
    <n v="1577"/>
    <n v="30"/>
    <n v="3"/>
    <n v="178.35197762580239"/>
    <x v="1"/>
    <x v="3"/>
    <n v="4"/>
    <n v="2"/>
    <n v="3"/>
    <n v="3.2"/>
    <n v="55.000000000000007"/>
    <n v="0"/>
    <n v="0"/>
    <s v="Barranquilla"/>
    <s v="Telemarketing"/>
    <n v="178.35197762580239"/>
    <n v="1196.4855736581801"/>
    <n v="2.1975020829279279E-8"/>
    <n v="45506213.976717182"/>
    <n v="8116123257.0104418"/>
    <s v="$8,116,123,257"/>
    <s v="$8116.12 MM"/>
  </r>
  <r>
    <n v="1578"/>
    <n v="151"/>
    <n v="4"/>
    <n v="190.92703295472791"/>
    <x v="4"/>
    <x v="0"/>
    <n v="2"/>
    <n v="3"/>
    <n v="3"/>
    <n v="2.5"/>
    <n v="37.5"/>
    <n v="0"/>
    <n v="0.2"/>
    <s v="Cali"/>
    <s v="Telemarketing"/>
    <n v="190.92703295472791"/>
    <n v="1280.84613129988"/>
    <n v="1.958658263212476E-2"/>
    <n v="51.055358598383521"/>
    <n v="9747.8481336290206"/>
    <s v="$9,748"/>
    <s v="$9.75 K"/>
  </r>
  <r>
    <n v="1579"/>
    <n v="146"/>
    <n v="3"/>
    <n v="133.30041032592291"/>
    <x v="7"/>
    <x v="0"/>
    <n v="2"/>
    <n v="2"/>
    <n v="2"/>
    <n v="2"/>
    <n v="25"/>
    <n v="0"/>
    <n v="0.25"/>
    <s v="Bucaramanga"/>
    <s v="Digital"/>
    <n v="133.30041032592291"/>
    <n v="894.25427203454069"/>
    <n v="1.3302100344944929E-2"/>
    <n v="75.176098064845846"/>
    <n v="10021.004718745769"/>
    <s v="$10,021"/>
    <s v="$10.02 K"/>
  </r>
  <r>
    <n v="1580"/>
    <n v="218"/>
    <n v="2"/>
    <n v="71.636408607505032"/>
    <x v="4"/>
    <x v="0"/>
    <n v="1"/>
    <n v="1"/>
    <n v="1"/>
    <n v="1"/>
    <n v="0"/>
    <n v="1"/>
    <n v="0.33333333333333331"/>
    <s v="Cali"/>
    <s v="Digital"/>
    <n v="71.636408607505032"/>
    <n v="480.57739862797229"/>
    <n v="0.98362163572334482"/>
    <n v="1.01665108175931"/>
    <n v="72.829232304171896"/>
    <s v="$73"/>
    <s v="$72.83"/>
  </r>
  <r>
    <n v="1581"/>
    <n v="211"/>
    <n v="1"/>
    <n v="72.174914352158339"/>
    <x v="6"/>
    <x v="0"/>
    <n v="1"/>
    <n v="1"/>
    <n v="1"/>
    <n v="1"/>
    <n v="0"/>
    <n v="1"/>
    <n v="0"/>
    <s v="Bogotá"/>
    <s v="Digital"/>
    <n v="72.174914352158339"/>
    <n v="484.1899986304324"/>
    <n v="0.9702563424345938"/>
    <n v="1.030655463164273"/>
    <n v="74.387469780465509"/>
    <s v="$74"/>
    <s v="$74.39"/>
  </r>
  <r>
    <n v="1582"/>
    <n v="25"/>
    <n v="2"/>
    <n v="170.61691025058201"/>
    <x v="7"/>
    <x v="1"/>
    <n v="4"/>
    <n v="1"/>
    <n v="3"/>
    <n v="2.9"/>
    <n v="47.5"/>
    <n v="0"/>
    <n v="0"/>
    <s v="Cartagena"/>
    <s v="Email"/>
    <n v="170.61691025058201"/>
    <n v="1144.5943827169569"/>
    <n v="1.4203076114489399E-8"/>
    <n v="70407283.037780881"/>
    <n v="12012673091.04438"/>
    <s v="$12,012,673,091"/>
    <s v="$12012.67 MM"/>
  </r>
  <r>
    <n v="1583"/>
    <n v="16"/>
    <n v="2"/>
    <n v="66.710052500788791"/>
    <x v="7"/>
    <x v="1"/>
    <n v="5"/>
    <n v="1"/>
    <n v="1"/>
    <n v="3"/>
    <n v="50"/>
    <n v="0"/>
    <n v="0.33333333333333331"/>
    <s v="Cartagena"/>
    <s v="Email"/>
    <n v="66.710052500788791"/>
    <n v="447.52862568554019"/>
    <n v="3.9834611826429853E-9"/>
    <n v="251037967.7746754"/>
    <n v="16746756009.93992"/>
    <s v="$16,746,756,010"/>
    <s v="$16746.76 MM"/>
  </r>
  <r>
    <n v="1584"/>
    <n v="39"/>
    <n v="2"/>
    <n v="154.16293045405629"/>
    <x v="7"/>
    <x v="0"/>
    <n v="4"/>
    <n v="1"/>
    <n v="2"/>
    <n v="2.7"/>
    <n v="42.499999999999993"/>
    <n v="0"/>
    <n v="0"/>
    <s v="Cartagena"/>
    <s v="Digital"/>
    <n v="154.16293045405629"/>
    <n v="1034.211813833359"/>
    <n v="7.3607799068214824E-8"/>
    <n v="13585516.924276819"/>
    <n v="2094383100.7796919"/>
    <s v="$2,094,383,101"/>
    <s v="$2094.38 MM"/>
  </r>
  <r>
    <n v="1585"/>
    <n v="135"/>
    <n v="4"/>
    <n v="277.09871485834282"/>
    <x v="8"/>
    <x v="1"/>
    <n v="2"/>
    <n v="3"/>
    <n v="4"/>
    <n v="2.7"/>
    <n v="42.500000000000007"/>
    <n v="0"/>
    <n v="0"/>
    <s v="Santa Marta"/>
    <s v="Email"/>
    <n v="277.09871485834282"/>
    <n v="1858.9343343466451"/>
    <n v="3.52190443536649E-3"/>
    <n v="283.93728971125239"/>
    <n v="78678.658079348999"/>
    <s v="$78,679"/>
    <s v="$78.68 K"/>
  </r>
  <r>
    <n v="1586"/>
    <n v="106"/>
    <n v="6"/>
    <n v="323.12611962338309"/>
    <x v="9"/>
    <x v="1"/>
    <n v="2"/>
    <n v="5"/>
    <n v="4"/>
    <n v="3.3"/>
    <n v="57.499999999999993"/>
    <n v="0"/>
    <n v="0"/>
    <s v="Pereira"/>
    <s v="Email"/>
    <n v="323.12611962338309"/>
    <n v="2167.712103606038"/>
    <n v="1.1046054288657341E-4"/>
    <n v="9053.0063846132944"/>
    <n v="2925262.8239858071"/>
    <s v="$2,925,263"/>
    <s v="$2.93 MM"/>
  </r>
  <r>
    <n v="1587"/>
    <n v="313"/>
    <n v="2"/>
    <n v="45.005041025683468"/>
    <x v="4"/>
    <x v="3"/>
    <n v="1"/>
    <n v="1"/>
    <n v="1"/>
    <n v="1"/>
    <n v="0"/>
    <n v="1"/>
    <n v="0.33333333333333331"/>
    <s v="Bogotá"/>
    <s v="Telemarketing"/>
    <n v="45.005041025683468"/>
    <n v="301.91917715710582"/>
    <n v="0.99999957964777342"/>
    <n v="1.0000004203524031"/>
    <n v="45.005059943660633"/>
    <s v="$45"/>
    <s v="$45.01"/>
  </r>
  <r>
    <n v="1588"/>
    <n v="140"/>
    <n v="4"/>
    <n v="349.75254010102537"/>
    <x v="3"/>
    <x v="1"/>
    <n v="2"/>
    <n v="3"/>
    <n v="5"/>
    <n v="2.9"/>
    <n v="47.5"/>
    <n v="0"/>
    <n v="0"/>
    <s v="Medellín"/>
    <s v="Email"/>
    <n v="349.75254010102537"/>
    <n v="2346.3371371141989"/>
    <n v="5.7732545671639037E-3"/>
    <n v="173.21252481877781"/>
    <n v="60581.520532679438"/>
    <s v="$60,582"/>
    <s v="$60.58 K"/>
  </r>
  <r>
    <n v="1589"/>
    <n v="71"/>
    <n v="3"/>
    <n v="221.77223763415839"/>
    <x v="6"/>
    <x v="2"/>
    <n v="3"/>
    <n v="2"/>
    <n v="3"/>
    <n v="2.7"/>
    <n v="42.500000000000007"/>
    <n v="0"/>
    <n v="0.25"/>
    <s v="Bogotá"/>
    <s v="Face to Face"/>
    <n v="221.77223763415839"/>
    <n v="1487.7731466700379"/>
    <n v="2.368929413232484E-6"/>
    <n v="422131.61540996109"/>
    <n v="93617072.92558907"/>
    <s v="$93,617,073"/>
    <s v="$93.62 MM"/>
  </r>
  <r>
    <n v="1590"/>
    <n v="73"/>
    <n v="3"/>
    <n v="89.833911014326588"/>
    <x v="1"/>
    <x v="1"/>
    <n v="3"/>
    <n v="2"/>
    <n v="1"/>
    <n v="2.2999999999999998"/>
    <n v="32.500000000000007"/>
    <n v="0"/>
    <n v="0.25"/>
    <s v="Barranquilla"/>
    <s v="Digital"/>
    <n v="89.833911014326588"/>
    <n v="602.65649971903895"/>
    <n v="3.3648240334845632E-6"/>
    <n v="297192.36133855552"/>
    <n v="26697952.14262538"/>
    <s v="$26,697,952"/>
    <s v="$26.70 MM"/>
  </r>
  <r>
    <n v="1591"/>
    <n v="67"/>
    <n v="2"/>
    <n v="144.35634270818059"/>
    <x v="1"/>
    <x v="1"/>
    <n v="3"/>
    <n v="1"/>
    <n v="2"/>
    <n v="2.2000000000000002"/>
    <n v="30"/>
    <n v="0"/>
    <n v="0.33333333333333331"/>
    <s v="Barranquilla"/>
    <s v="Email"/>
    <n v="144.35634270818059"/>
    <n v="968.42369686965935"/>
    <n v="1.741454081559587E-6"/>
    <n v="574232.7693788138"/>
    <n v="82894142.450715706"/>
    <s v="$82,894,142"/>
    <s v="$82.89 MM"/>
  </r>
  <r>
    <n v="1592"/>
    <n v="20"/>
    <n v="4"/>
    <n v="58.751058978593058"/>
    <x v="6"/>
    <x v="3"/>
    <n v="5"/>
    <n v="3"/>
    <n v="1"/>
    <n v="3.6"/>
    <n v="65"/>
    <n v="0"/>
    <n v="0"/>
    <s v="Bogotá"/>
    <s v="Telemarketing"/>
    <n v="58.751058978593058"/>
    <n v="394.13521195998129"/>
    <n v="5.7979650800491982E-9"/>
    <n v="172474305.4146705"/>
    <n v="10133048089.709181"/>
    <s v="$10,133,048,090"/>
    <s v="$10133.05 MM"/>
  </r>
  <r>
    <n v="1593"/>
    <n v="71"/>
    <n v="3"/>
    <n v="264.45414109480299"/>
    <x v="6"/>
    <x v="0"/>
    <n v="3"/>
    <n v="2"/>
    <n v="4"/>
    <n v="2.9"/>
    <n v="47.500000000000007"/>
    <n v="0"/>
    <n v="0"/>
    <s v="Bogotá"/>
    <s v="Digital"/>
    <n v="264.45414109480299"/>
    <n v="1774.107407869418"/>
    <n v="2.5220786209859391E-6"/>
    <n v="396498.34532480862"/>
    <n v="104855629.3583829"/>
    <s v="$104,855,629"/>
    <s v="$104.86 MM"/>
  </r>
  <r>
    <n v="1594"/>
    <n v="115"/>
    <n v="3"/>
    <n v="161.67102390219151"/>
    <x v="2"/>
    <x v="0"/>
    <n v="2"/>
    <n v="2"/>
    <n v="2"/>
    <n v="2"/>
    <n v="25"/>
    <n v="0"/>
    <n v="0"/>
    <s v="Cúcuta"/>
    <s v="Digital"/>
    <n v="161.67102390219151"/>
    <n v="1084.5803357637351"/>
    <n v="4.9152675498221644E-4"/>
    <n v="2034.477248417902"/>
    <n v="328916.01985743543"/>
    <s v="$328,916"/>
    <s v="$328.92 K"/>
  </r>
  <r>
    <n v="1595"/>
    <n v="87"/>
    <n v="4"/>
    <n v="288.6523981137953"/>
    <x v="6"/>
    <x v="2"/>
    <n v="3"/>
    <n v="3"/>
    <n v="4"/>
    <n v="3.2"/>
    <n v="55.000000000000007"/>
    <n v="0"/>
    <n v="0"/>
    <s v="Bogotá"/>
    <s v="Face to Face"/>
    <n v="288.6523981137953"/>
    <n v="1936.4429525396461"/>
    <n v="1.33982766765568E-5"/>
    <n v="74636.464385730855"/>
    <n v="21543994.43167609"/>
    <s v="$21,543,994"/>
    <s v="$21.54 MM"/>
  </r>
  <r>
    <n v="1596"/>
    <n v="190"/>
    <n v="1"/>
    <n v="56.913073890627473"/>
    <x v="7"/>
    <x v="1"/>
    <n v="1"/>
    <n v="1"/>
    <n v="1"/>
    <n v="1"/>
    <n v="0"/>
    <n v="1"/>
    <n v="0"/>
    <s v="Cartagena"/>
    <s v="Email"/>
    <n v="56.913073890627473"/>
    <n v="381.80497221930608"/>
    <n v="0.75699844957450058"/>
    <n v="1.3210066685897279"/>
    <n v="75.182550139458812"/>
    <s v="$75"/>
    <s v="$75.18"/>
  </r>
  <r>
    <n v="1597"/>
    <n v="27"/>
    <n v="5"/>
    <n v="233.89551408438109"/>
    <x v="9"/>
    <x v="2"/>
    <n v="4"/>
    <n v="4"/>
    <n v="3"/>
    <n v="3.8"/>
    <n v="70"/>
    <n v="0"/>
    <n v="0.2857142857142857"/>
    <s v="Pereira"/>
    <s v="Face to Face"/>
    <n v="233.89551408438109"/>
    <n v="1569.102916999778"/>
    <n v="1.0732973241364921E-8"/>
    <n v="93170827.645968258"/>
    <n v="21792238629.921009"/>
    <s v="$21,792,238,630"/>
    <s v="$21792.24 MM"/>
  </r>
  <r>
    <n v="1598"/>
    <n v="14"/>
    <n v="4"/>
    <n v="348.4436188286702"/>
    <x v="0"/>
    <x v="2"/>
    <n v="5"/>
    <n v="3"/>
    <n v="5"/>
    <n v="4.4000000000000004"/>
    <n v="85.000000000000014"/>
    <n v="0"/>
    <n v="0"/>
    <s v="Bucaramanga"/>
    <s v="Face to Face"/>
    <n v="348.4436188286702"/>
    <n v="2337.5561555950981"/>
    <n v="2.322787102701578E-9"/>
    <n v="430517286.25362349"/>
    <n v="150011001190.51111"/>
    <s v="$150,011,001,191"/>
    <s v="$150011.00 MM"/>
  </r>
  <r>
    <n v="1599"/>
    <n v="34"/>
    <n v="2"/>
    <n v="101.53070553904929"/>
    <x v="1"/>
    <x v="1"/>
    <n v="4"/>
    <n v="1"/>
    <n v="2"/>
    <n v="2.7"/>
    <n v="42.499999999999993"/>
    <n v="0"/>
    <n v="0"/>
    <s v="Barranquilla"/>
    <s v="Email"/>
    <n v="101.53070553904929"/>
    <n v="681.12518895464427"/>
    <n v="4.1268878716101352E-8"/>
    <n v="24231334.388298821"/>
    <n v="2460224476.5966072"/>
    <s v="$2,460,224,477"/>
    <s v="$2460.22 MM"/>
  </r>
  <r>
    <n v="1601"/>
    <n v="148"/>
    <n v="3"/>
    <n v="353.24456702966029"/>
    <x v="8"/>
    <x v="0"/>
    <n v="2"/>
    <n v="2"/>
    <n v="5"/>
    <n v="2.6"/>
    <n v="40"/>
    <n v="0"/>
    <n v="0"/>
    <s v="Santa Marta"/>
    <s v="Digital"/>
    <n v="353.24456702966029"/>
    <n v="2369.7636216340611"/>
    <n v="1.581983531563105E-2"/>
    <n v="63.211783185374458"/>
    <n v="22329.218982490362"/>
    <s v="$22,329"/>
    <s v="$22.33 K"/>
  </r>
  <r>
    <n v="1602"/>
    <n v="62"/>
    <n v="8"/>
    <n v="722.99059585205543"/>
    <x v="6"/>
    <x v="3"/>
    <n v="3"/>
    <n v="5"/>
    <n v="5"/>
    <n v="4"/>
    <n v="75"/>
    <n v="0"/>
    <n v="0.1111111111111111"/>
    <s v="Bogotá"/>
    <s v="Telemarketing"/>
    <n v="722.99059585205543"/>
    <n v="4850.2283481401009"/>
    <n v="6.7095690474450126E-7"/>
    <n v="1490408.687843815"/>
    <n v="1077551465.2872801"/>
    <s v="$1,077,551,465"/>
    <s v="$1077.55 MM"/>
  </r>
  <r>
    <n v="1603"/>
    <n v="26"/>
    <n v="5"/>
    <n v="324.38769310984668"/>
    <x v="1"/>
    <x v="1"/>
    <n v="4"/>
    <n v="4"/>
    <n v="4"/>
    <n v="4"/>
    <n v="75"/>
    <n v="0"/>
    <n v="0"/>
    <s v="Barranquilla"/>
    <s v="Email"/>
    <n v="324.38769310984668"/>
    <n v="2176.1754494952011"/>
    <n v="1.0620460780989631E-8"/>
    <n v="94157873.243124858"/>
    <n v="30543655289.466629"/>
    <s v="$30,543,655,289"/>
    <s v="$30543.66 MM"/>
  </r>
  <r>
    <n v="1604"/>
    <n v="51"/>
    <n v="4"/>
    <n v="357.06601705100883"/>
    <x v="0"/>
    <x v="3"/>
    <n v="3"/>
    <n v="3"/>
    <n v="5"/>
    <n v="3.4"/>
    <n v="60"/>
    <n v="0"/>
    <n v="0"/>
    <s v="Bucaramanga"/>
    <s v="Telemarketing"/>
    <n v="357.06601705100883"/>
    <n v="2395.4000619015878"/>
    <n v="2.267999665531216E-7"/>
    <n v="4409171.7260715626"/>
    <n v="1574365386.7222941"/>
    <s v="$1,574,365,387"/>
    <s v="$1574.37 MM"/>
  </r>
  <r>
    <n v="1605"/>
    <n v="163"/>
    <n v="3"/>
    <n v="56.357363210059233"/>
    <x v="9"/>
    <x v="0"/>
    <n v="1"/>
    <n v="2"/>
    <n v="1"/>
    <n v="1.3"/>
    <n v="7.5000000000000009"/>
    <n v="0"/>
    <n v="0"/>
    <s v="Pereira"/>
    <s v="Digital"/>
    <n v="56.357363210059233"/>
    <n v="378.07695181112939"/>
    <n v="0.1203134272107696"/>
    <n v="8.3116242566023999"/>
    <n v="468.42122709488001"/>
    <s v="$468"/>
    <s v="$468.42"/>
  </r>
  <r>
    <n v="1606"/>
    <n v="93"/>
    <n v="4"/>
    <n v="194.47995912072699"/>
    <x v="1"/>
    <x v="0"/>
    <n v="2"/>
    <n v="3"/>
    <n v="3"/>
    <n v="2.5"/>
    <n v="37.5"/>
    <n v="0"/>
    <n v="0.2"/>
    <s v="Barranquilla"/>
    <s v="Digital"/>
    <n v="194.47995912072699"/>
    <n v="1304.6811622228879"/>
    <n v="3.0992106537978029E-5"/>
    <n v="32266.280408354629"/>
    <n v="6275144.894794724"/>
    <s v="$6,275,145"/>
    <s v="$6.28 MM"/>
  </r>
  <r>
    <n v="1608"/>
    <n v="32"/>
    <n v="10"/>
    <n v="493.3615068013645"/>
    <x v="5"/>
    <x v="1"/>
    <n v="4"/>
    <n v="5"/>
    <n v="5"/>
    <n v="4.5"/>
    <n v="87.5"/>
    <n v="0"/>
    <n v="9.0909090909090912E-2"/>
    <s v="Manizales"/>
    <s v="Email"/>
    <n v="493.3615068013645"/>
    <n v="3309.7470145500379"/>
    <n v="1.778386004183999E-8"/>
    <n v="56230761.918239653"/>
    <n v="27742093428.571499"/>
    <s v="$27,742,093,429"/>
    <s v="$27742.09 MM"/>
  </r>
  <r>
    <n v="1609"/>
    <n v="142"/>
    <n v="3"/>
    <n v="148.37132890375719"/>
    <x v="4"/>
    <x v="1"/>
    <n v="2"/>
    <n v="2"/>
    <n v="2"/>
    <n v="2"/>
    <n v="25"/>
    <n v="0"/>
    <n v="0"/>
    <s v="Cali"/>
    <s v="Email"/>
    <n v="148.37132890375719"/>
    <n v="995.35848685849282"/>
    <n v="9.8452714825847821E-3"/>
    <n v="101.57160234422091"/>
    <n v="15070.31361869604"/>
    <s v="$15,070"/>
    <s v="$15.07 K"/>
  </r>
  <r>
    <n v="1610"/>
    <n v="181"/>
    <n v="2"/>
    <n v="77.187886053770811"/>
    <x v="1"/>
    <x v="1"/>
    <n v="1"/>
    <n v="1"/>
    <n v="1"/>
    <n v="1"/>
    <n v="0"/>
    <n v="1"/>
    <n v="0"/>
    <s v="Barranquilla"/>
    <s v="Email"/>
    <n v="77.187886053770811"/>
    <n v="517.81983779442658"/>
    <n v="0.53770832991122608"/>
    <n v="1.859744296996658"/>
    <n v="143.54973088572811"/>
    <s v="$144"/>
    <s v="$143.55"/>
  </r>
  <r>
    <n v="1611"/>
    <n v="79"/>
    <n v="3"/>
    <n v="146.60120158599321"/>
    <x v="2"/>
    <x v="0"/>
    <n v="3"/>
    <n v="2"/>
    <n v="2"/>
    <n v="2.5"/>
    <n v="37.5"/>
    <n v="0"/>
    <n v="0"/>
    <s v="Cúcuta"/>
    <s v="Digital"/>
    <n v="146.60120158599321"/>
    <n v="983.48347528062038"/>
    <n v="7.0351487558035977E-6"/>
    <n v="142143.4051661035"/>
    <n v="20838393.994875461"/>
    <s v="$20,838,394"/>
    <s v="$20.84 MM"/>
  </r>
  <r>
    <n v="1612"/>
    <n v="333"/>
    <n v="1"/>
    <n v="81.132784982619427"/>
    <x v="5"/>
    <x v="3"/>
    <n v="1"/>
    <n v="1"/>
    <n v="1"/>
    <n v="1"/>
    <n v="0"/>
    <n v="1"/>
    <n v="0"/>
    <s v="Manizales"/>
    <s v="Telemarketing"/>
    <n v="81.132784982619427"/>
    <n v="544.28444290135712"/>
    <n v="0.99999996246025613"/>
    <n v="1.0000000375397451"/>
    <n v="81.132788028323517"/>
    <s v="$81"/>
    <s v="$81.13"/>
  </r>
  <r>
    <n v="1613"/>
    <n v="82"/>
    <n v="2"/>
    <n v="108.39119381447379"/>
    <x v="6"/>
    <x v="0"/>
    <n v="3"/>
    <n v="1"/>
    <n v="2"/>
    <n v="2.2000000000000002"/>
    <n v="30"/>
    <n v="0"/>
    <n v="0.5"/>
    <s v="Barranquilla"/>
    <s v="Digital"/>
    <n v="108.39119381447379"/>
    <n v="727.14921043770607"/>
    <n v="8.3577851433194524E-6"/>
    <n v="119648.92406923389"/>
    <n v="12968889.718481589"/>
    <s v="$12,968,890"/>
    <s v="$12.97 MM"/>
  </r>
  <r>
    <n v="1614"/>
    <n v="175"/>
    <n v="5"/>
    <n v="417.11649399325961"/>
    <x v="0"/>
    <x v="3"/>
    <n v="1"/>
    <n v="4"/>
    <n v="5"/>
    <n v="2.7"/>
    <n v="42.500000000000007"/>
    <n v="0"/>
    <n v="0"/>
    <s v="Bucaramanga"/>
    <s v="Telemarketing"/>
    <n v="417.11649399325961"/>
    <n v="2798.2525018304718"/>
    <n v="0.24659900636795859"/>
    <n v="4.0551663801429374"/>
    <n v="1691.4767830445601"/>
    <s v="$1,691"/>
    <s v="$1.69 K"/>
  </r>
  <r>
    <n v="1615"/>
    <n v="158"/>
    <n v="3"/>
    <n v="217.14123751906729"/>
    <x v="2"/>
    <x v="3"/>
    <n v="1"/>
    <n v="2"/>
    <n v="3"/>
    <n v="1.7"/>
    <n v="17.5"/>
    <n v="0"/>
    <n v="0"/>
    <s v="Cúcuta"/>
    <s v="Telemarketing"/>
    <n v="217.14123751906729"/>
    <n v="1456.7057881631349"/>
    <n v="6.5154717900149095E-2"/>
    <n v="15.348082721078161"/>
    <n v="3332.7016755999248"/>
    <s v="$3,333"/>
    <s v="$3.33 K"/>
  </r>
  <r>
    <n v="1616"/>
    <n v="2"/>
    <n v="2"/>
    <n v="160.4690799772192"/>
    <x v="6"/>
    <x v="1"/>
    <n v="5"/>
    <n v="1"/>
    <n v="2"/>
    <n v="3.2"/>
    <n v="54.999999999999993"/>
    <n v="0"/>
    <n v="0"/>
    <s v="Bogotá"/>
    <s v="Email"/>
    <n v="160.4690799772192"/>
    <n v="1076.517018576455"/>
    <n v="9.4989621669530996E-10"/>
    <n v="1052746586.862932"/>
    <n v="168933276243.05249"/>
    <s v="$168,933,276,243"/>
    <s v="$168933.28 MM"/>
  </r>
  <r>
    <n v="1617"/>
    <n v="6"/>
    <n v="4"/>
    <n v="517.88768903259097"/>
    <x v="9"/>
    <x v="0"/>
    <n v="5"/>
    <n v="3"/>
    <n v="5"/>
    <n v="4.4000000000000004"/>
    <n v="85.000000000000014"/>
    <n v="0"/>
    <n v="0"/>
    <s v="Pereira"/>
    <s v="Digital"/>
    <n v="517.88768903259097"/>
    <n v="3474.2824663415672"/>
    <n v="1.0177311487524529E-9"/>
    <n v="982577767.44458675"/>
    <n v="508864929276.67963"/>
    <s v="$508,864,929,277"/>
    <s v="$508864.93 MM"/>
  </r>
  <r>
    <n v="1618"/>
    <n v="21"/>
    <n v="3"/>
    <n v="317.12598760057352"/>
    <x v="2"/>
    <x v="1"/>
    <n v="5"/>
    <n v="2"/>
    <n v="4"/>
    <n v="3.9"/>
    <n v="72.500000000000014"/>
    <n v="0"/>
    <n v="0.25"/>
    <s v="Cúcuta"/>
    <s v="Email"/>
    <n v="317.12598760057352"/>
    <n v="2127.4598367071621"/>
    <n v="5.4188213094963814E-9"/>
    <n v="184541977.46796319"/>
    <n v="58523056858.290611"/>
    <s v="$58,523,056,858"/>
    <s v="$58523.06 MM"/>
  </r>
  <r>
    <n v="1619"/>
    <n v="121"/>
    <n v="2"/>
    <n v="124.8869039686668"/>
    <x v="3"/>
    <x v="0"/>
    <n v="2"/>
    <n v="1"/>
    <n v="2"/>
    <n v="1.7"/>
    <n v="17.5"/>
    <n v="0"/>
    <n v="0"/>
    <s v="Medellín"/>
    <s v="Digital"/>
    <n v="124.8869039686668"/>
    <n v="837.81173007709197"/>
    <n v="1.0706680496085849E-3"/>
    <n v="933.99630293028713"/>
    <n v="116643.90659114459"/>
    <s v="$116,644"/>
    <s v="$116.64 K"/>
  </r>
  <r>
    <n v="1620"/>
    <n v="114"/>
    <n v="2"/>
    <n v="127.9992286357237"/>
    <x v="6"/>
    <x v="1"/>
    <n v="2"/>
    <n v="1"/>
    <n v="2"/>
    <n v="1.7"/>
    <n v="17.5"/>
    <n v="0"/>
    <n v="0"/>
    <s v="Bogotá"/>
    <s v="Email"/>
    <n v="127.9992286357237"/>
    <n v="858.69095785042805"/>
    <n v="4.9126681281344857E-4"/>
    <n v="2035.5537437448179"/>
    <n v="260549.30904589631"/>
    <s v="$260,549"/>
    <s v="$260.55 K"/>
  </r>
  <r>
    <n v="1621"/>
    <n v="8"/>
    <n v="8"/>
    <n v="323.49579466222178"/>
    <x v="6"/>
    <x v="0"/>
    <n v="5"/>
    <n v="5"/>
    <n v="4"/>
    <n v="4.8"/>
    <n v="95"/>
    <n v="0"/>
    <n v="0"/>
    <s v="Bogotá"/>
    <s v="Digital"/>
    <n v="323.49579466222178"/>
    <n v="2170.1920920917291"/>
    <n v="1.0267394393866899E-9"/>
    <n v="973956937.50435627"/>
    <n v="315070973464.75568"/>
    <s v="$315,070,973,465"/>
    <s v="$315070.97 MM"/>
  </r>
  <r>
    <n v="1622"/>
    <n v="129"/>
    <n v="3"/>
    <n v="224.1788056791915"/>
    <x v="1"/>
    <x v="0"/>
    <n v="2"/>
    <n v="2"/>
    <n v="3"/>
    <n v="2.2000000000000002"/>
    <n v="30"/>
    <n v="0"/>
    <n v="0"/>
    <s v="Barranquilla"/>
    <s v="Digital"/>
    <n v="224.1788056791915"/>
    <n v="1503.917761303637"/>
    <n v="2.1913095736382912E-3"/>
    <n v="456.34811805238121"/>
    <n v="102303.5760789295"/>
    <s v="$102,304"/>
    <s v="$102.30 K"/>
  </r>
  <r>
    <n v="1623"/>
    <n v="122"/>
    <n v="5"/>
    <n v="243.6941565671718"/>
    <x v="0"/>
    <x v="0"/>
    <n v="2"/>
    <n v="4"/>
    <n v="4"/>
    <n v="3"/>
    <n v="50"/>
    <n v="0"/>
    <n v="0.16666666666666671"/>
    <s v="Bucaramanga"/>
    <s v="Digital"/>
    <n v="243.6941565671718"/>
    <n v="1634.837732661262"/>
    <n v="6.5936545218731697E-4"/>
    <n v="1516.6096383768579"/>
    <n v="369588.90666589182"/>
    <s v="$369,589"/>
    <s v="$369.59 K"/>
  </r>
  <r>
    <n v="1624"/>
    <n v="26"/>
    <n v="5"/>
    <n v="384.30437850959368"/>
    <x v="5"/>
    <x v="3"/>
    <n v="4"/>
    <n v="4"/>
    <n v="5"/>
    <n v="4.2"/>
    <n v="80"/>
    <n v="0"/>
    <n v="0"/>
    <s v="Manizales"/>
    <s v="Telemarketing"/>
    <n v="384.30437850959368"/>
    <n v="2578.1303403606298"/>
    <n v="9.938976590279883E-9"/>
    <n v="100613980.8174998"/>
    <n v="38666393367.44545"/>
    <s v="$38,666,393,367"/>
    <s v="$38666.39 MM"/>
  </r>
  <r>
    <n v="1625"/>
    <n v="247"/>
    <n v="3"/>
    <n v="221.08897793896961"/>
    <x v="1"/>
    <x v="0"/>
    <n v="1"/>
    <n v="2"/>
    <n v="3"/>
    <n v="1.7"/>
    <n v="17.5"/>
    <n v="1"/>
    <n v="0.25"/>
    <s v="Barranquilla"/>
    <s v="Digital"/>
    <n v="221.08897793896961"/>
    <n v="1483.1894555933361"/>
    <n v="0.99920015571315457"/>
    <n v="1.0008004845498391"/>
    <n v="221.26595624994951"/>
    <s v="$221"/>
    <s v="$221.27"/>
  </r>
  <r>
    <n v="1626"/>
    <n v="133"/>
    <n v="5"/>
    <n v="311.91641476616712"/>
    <x v="2"/>
    <x v="2"/>
    <n v="2"/>
    <n v="4"/>
    <n v="4"/>
    <n v="3"/>
    <n v="50"/>
    <n v="0"/>
    <n v="0.16666666666666671"/>
    <s v="Cúcuta"/>
    <s v="Face to Face"/>
    <n v="311.91641476616712"/>
    <n v="2092.5110863525879"/>
    <n v="2.3071502986619749E-3"/>
    <n v="433.43513449468247"/>
    <n v="135195.5331852728"/>
    <s v="$135,196"/>
    <s v="$135.20 K"/>
  </r>
  <r>
    <n v="1627"/>
    <n v="33"/>
    <n v="3"/>
    <n v="107.1895797579823"/>
    <x v="6"/>
    <x v="0"/>
    <n v="4"/>
    <n v="2"/>
    <n v="2"/>
    <n v="3"/>
    <n v="50"/>
    <n v="0"/>
    <n v="0"/>
    <s v="Bogotá"/>
    <s v="Digital"/>
    <n v="107.1895797579823"/>
    <n v="719.08810619408837"/>
    <n v="3.2668772676088622E-8"/>
    <n v="30610271.463670071"/>
    <n v="3281102134.4685531"/>
    <s v="$3,281,102,134"/>
    <s v="$3281.10 MM"/>
  </r>
  <r>
    <n v="1628"/>
    <n v="28"/>
    <n v="6"/>
    <n v="436.71167549656627"/>
    <x v="1"/>
    <x v="0"/>
    <n v="4"/>
    <n v="5"/>
    <n v="5"/>
    <n v="4.5"/>
    <n v="87.5"/>
    <n v="0"/>
    <n v="0"/>
    <s v="Barranquilla"/>
    <s v="Digital"/>
    <n v="436.71167549656627"/>
    <n v="2929.708021943125"/>
    <n v="1.120072652675441E-8"/>
    <n v="89279922.834591866"/>
    <n v="38989584689.298767"/>
    <s v="$38,989,584,689"/>
    <s v="$38989.58 MM"/>
  </r>
  <r>
    <n v="1629"/>
    <n v="128"/>
    <n v="2"/>
    <n v="77.467606365884336"/>
    <x v="5"/>
    <x v="0"/>
    <n v="2"/>
    <n v="1"/>
    <n v="1"/>
    <n v="1.5"/>
    <n v="12.5"/>
    <n v="0"/>
    <n v="0.33333333333333331"/>
    <s v="Bucaramanga"/>
    <s v="Digital"/>
    <n v="77.467606365884336"/>
    <n v="519.69635928052514"/>
    <n v="2.0924436691627741E-3"/>
    <n v="477.91011759954267"/>
    <n v="37022.552868474872"/>
    <s v="$37,023"/>
    <s v="$37.02 K"/>
  </r>
  <r>
    <n v="1630"/>
    <n v="10"/>
    <n v="9"/>
    <n v="686.41752789921361"/>
    <x v="1"/>
    <x v="0"/>
    <n v="5"/>
    <n v="5"/>
    <n v="5"/>
    <n v="5"/>
    <n v="100"/>
    <n v="0"/>
    <n v="0.1"/>
    <s v="Barranquilla"/>
    <s v="Digital"/>
    <n v="686.41752789921361"/>
    <n v="4604.8755980752494"/>
    <n v="1.2966980101952131E-9"/>
    <n v="771189584.7279458"/>
    <n v="529358048290.5777"/>
    <s v="$529,358,048,291"/>
    <s v="$529358.05 MM"/>
  </r>
  <r>
    <n v="1631"/>
    <n v="180"/>
    <n v="4"/>
    <n v="299.38179345011241"/>
    <x v="0"/>
    <x v="0"/>
    <n v="1"/>
    <n v="3"/>
    <n v="4"/>
    <n v="2.2000000000000002"/>
    <n v="30"/>
    <n v="0"/>
    <n v="0"/>
    <s v="Bucaramanga"/>
    <s v="Digital"/>
    <n v="299.38179345011241"/>
    <n v="2008.421782855243"/>
    <n v="0.40340159521767271"/>
    <n v="2.4789192999110652"/>
    <n v="742.14330582547166"/>
    <s v="$742"/>
    <s v="$742.14"/>
  </r>
  <r>
    <n v="1632"/>
    <n v="166"/>
    <n v="3"/>
    <n v="104.9191042649645"/>
    <x v="6"/>
    <x v="0"/>
    <n v="1"/>
    <n v="2"/>
    <n v="2"/>
    <n v="1.5"/>
    <n v="12.5"/>
    <n v="0"/>
    <n v="0"/>
    <s v="Bogotá"/>
    <s v="Digital"/>
    <n v="104.9191042649645"/>
    <n v="703.85647709244802"/>
    <n v="0.15114712237099229"/>
    <n v="6.6160703843602704"/>
    <n v="694.15217848103862"/>
    <s v="$694"/>
    <s v="$694.15"/>
  </r>
  <r>
    <n v="1633"/>
    <n v="289"/>
    <n v="1"/>
    <n v="54.770403267686142"/>
    <x v="0"/>
    <x v="2"/>
    <n v="1"/>
    <n v="1"/>
    <n v="1"/>
    <n v="1"/>
    <n v="0"/>
    <n v="1"/>
    <n v="0"/>
    <s v="Bucaramanga"/>
    <s v="Face to Face"/>
    <n v="54.770403267686142"/>
    <n v="367.4307302087729"/>
    <n v="0.99999486338005183"/>
    <n v="1.0000051366463329"/>
    <n v="54.77068460387725"/>
    <s v="$55"/>
    <s v="$54.77"/>
  </r>
  <r>
    <n v="1634"/>
    <n v="191"/>
    <n v="4"/>
    <n v="238.07932974398159"/>
    <x v="6"/>
    <x v="0"/>
    <n v="1"/>
    <n v="3"/>
    <n v="4"/>
    <n v="2.2000000000000002"/>
    <n v="30"/>
    <n v="1"/>
    <n v="0"/>
    <s v="Bogotá"/>
    <s v="Digital"/>
    <n v="238.07932974398159"/>
    <n v="1597.1703101747489"/>
    <n v="0.69241653909097522"/>
    <n v="1.444217380065516"/>
    <n v="343.83830585060713"/>
    <s v="$344"/>
    <s v="$343.84"/>
  </r>
  <r>
    <n v="1635"/>
    <n v="260"/>
    <n v="1"/>
    <n v="157.49825698602999"/>
    <x v="2"/>
    <x v="1"/>
    <n v="1"/>
    <n v="1"/>
    <n v="2"/>
    <n v="1.2"/>
    <n v="5.0000000000000044"/>
    <n v="1"/>
    <n v="0.5"/>
    <s v="Barranquilla"/>
    <s v="Email"/>
    <n v="157.49825698602999"/>
    <n v="1056.587063786116"/>
    <n v="0.99982014148698151"/>
    <n v="1.000179890867922"/>
    <n v="157.5265894841755"/>
    <s v="$158"/>
    <s v="$157.53"/>
  </r>
  <r>
    <n v="1636"/>
    <n v="327"/>
    <n v="2"/>
    <n v="89.842692520290854"/>
    <x v="3"/>
    <x v="0"/>
    <n v="1"/>
    <n v="1"/>
    <n v="1"/>
    <n v="1"/>
    <n v="0"/>
    <n v="1"/>
    <n v="0.5"/>
    <s v="Medellín"/>
    <s v="Telemarketing"/>
    <n v="89.842692520290854"/>
    <n v="602.71541100974127"/>
    <n v="0.99999990516789128"/>
    <n v="1.0000000948321179"/>
    <n v="89.842701040263648"/>
    <s v="$90"/>
    <s v="$89.84"/>
  </r>
  <r>
    <n v="1637"/>
    <n v="23"/>
    <n v="6"/>
    <n v="234.44550272673379"/>
    <x v="8"/>
    <x v="0"/>
    <n v="5"/>
    <n v="5"/>
    <n v="3"/>
    <n v="4.5999999999999996"/>
    <n v="89.999999999999986"/>
    <n v="0"/>
    <n v="0.14285714285714279"/>
    <s v="Cartagena"/>
    <s v="Face to Face"/>
    <n v="234.44550272673379"/>
    <n v="1572.7925507510311"/>
    <n v="5.2347784753251137E-9"/>
    <n v="191030051.1690504"/>
    <n v="44786136382.241707"/>
    <s v="$44,786,136,382"/>
    <s v="$44786.14 MM"/>
  </r>
  <r>
    <n v="1638"/>
    <n v="7"/>
    <n v="6"/>
    <n v="233.20200336807429"/>
    <x v="1"/>
    <x v="2"/>
    <n v="5"/>
    <n v="5"/>
    <n v="3"/>
    <n v="4.5999999999999996"/>
    <n v="89.999999999999986"/>
    <n v="0"/>
    <n v="0.14285714285714279"/>
    <s v="Barranquilla"/>
    <s v="Face to Face"/>
    <n v="233.20200336807429"/>
    <n v="1564.4504562965981"/>
    <n v="8.7809203763613743E-10"/>
    <n v="1138832784.1942899"/>
    <n v="265578086775.3504"/>
    <s v="$265,578,086,775"/>
    <s v="$265578.09 MM"/>
  </r>
  <r>
    <n v="1639"/>
    <n v="15"/>
    <n v="2"/>
    <n v="171.16823093299121"/>
    <x v="3"/>
    <x v="1"/>
    <n v="5"/>
    <n v="1"/>
    <n v="3"/>
    <n v="3.4"/>
    <n v="60"/>
    <n v="0"/>
    <n v="0.33333333333333331"/>
    <s v="Santa Marta"/>
    <s v="Email"/>
    <n v="171.16823093299121"/>
    <n v="1148.2929525435609"/>
    <n v="3.101426676213997E-9"/>
    <n v="322432255.99024302"/>
    <n v="55190158853.583237"/>
    <s v="$55,190,158,854"/>
    <s v="$55190.16 MM"/>
  </r>
  <r>
    <n v="1640"/>
    <n v="107"/>
    <n v="4"/>
    <n v="203.43527460456249"/>
    <x v="3"/>
    <x v="2"/>
    <n v="2"/>
    <n v="3"/>
    <n v="3"/>
    <n v="2.5"/>
    <n v="37.5"/>
    <n v="0"/>
    <n v="0"/>
    <s v="Medellín"/>
    <s v="Face to Face"/>
    <n v="203.43527460456249"/>
    <n v="1364.7584651303321"/>
    <n v="1.6526051463070711E-4"/>
    <n v="6051.0521961922386"/>
    <n v="1230997.465178909"/>
    <s v="$1,230,997"/>
    <s v="$1.23 MM"/>
  </r>
  <r>
    <n v="1641"/>
    <n v="35"/>
    <n v="2"/>
    <n v="135.14780328357821"/>
    <x v="2"/>
    <x v="0"/>
    <n v="4"/>
    <n v="1"/>
    <n v="2"/>
    <n v="2.7"/>
    <n v="42.499999999999993"/>
    <n v="0"/>
    <n v="0"/>
    <s v="Cúcuta"/>
    <s v="Digital"/>
    <n v="135.14780328357821"/>
    <n v="906.64762506676686"/>
    <n v="4.6758598273200312E-8"/>
    <n v="21386440.931296051"/>
    <n v="2890330511.918664"/>
    <s v="$2,890,330,512"/>
    <s v="$2890.33 MM"/>
  </r>
  <r>
    <n v="1642"/>
    <n v="254"/>
    <n v="3"/>
    <n v="132.58389389952299"/>
    <x v="1"/>
    <x v="0"/>
    <n v="1"/>
    <n v="2"/>
    <n v="2"/>
    <n v="1.5"/>
    <n v="12.5"/>
    <n v="1"/>
    <n v="0"/>
    <s v="Barranquilla"/>
    <s v="Digital"/>
    <n v="132.58389389952299"/>
    <n v="889.44747606351302"/>
    <n v="0.99969713979959973"/>
    <n v="1.0003029519524891"/>
    <n v="132.62406044904861"/>
    <s v="$133"/>
    <s v="$132.62"/>
  </r>
  <r>
    <n v="1643"/>
    <n v="236"/>
    <n v="2"/>
    <n v="98.185139000532104"/>
    <x v="6"/>
    <x v="0"/>
    <n v="1"/>
    <n v="1"/>
    <n v="1"/>
    <n v="1"/>
    <n v="0"/>
    <n v="1"/>
    <n v="0"/>
    <s v="Bogotá"/>
    <s v="Digital"/>
    <n v="98.185139000532104"/>
    <n v="658.68124326738177"/>
    <n v="0.9981575615903856"/>
    <n v="1.0018458392547549"/>
    <n v="98.366372984332898"/>
    <s v="$98"/>
    <s v="$98.37"/>
  </r>
  <r>
    <n v="1644"/>
    <n v="132"/>
    <n v="4"/>
    <n v="231.36452996453471"/>
    <x v="1"/>
    <x v="3"/>
    <n v="2"/>
    <n v="3"/>
    <n v="3"/>
    <n v="2.5"/>
    <n v="37.5"/>
    <n v="0"/>
    <n v="0"/>
    <s v="Barranquilla"/>
    <s v="Telemarketing"/>
    <n v="231.36452996453471"/>
    <n v="1552.123649223405"/>
    <n v="2.7104223129871372E-3"/>
    <n v="368.94619528788752"/>
    <n v="85361.063054985527"/>
    <s v="$85,361"/>
    <s v="$85.36 K"/>
  </r>
  <r>
    <n v="1645"/>
    <n v="14"/>
    <n v="2"/>
    <n v="108.54977014401879"/>
    <x v="4"/>
    <x v="2"/>
    <n v="5"/>
    <n v="1"/>
    <n v="2"/>
    <n v="3.2"/>
    <n v="54.999999999999993"/>
    <n v="0"/>
    <n v="0.33333333333333331"/>
    <s v="Cali"/>
    <s v="Face to Face"/>
    <n v="108.54977014401879"/>
    <n v="728.21302981975032"/>
    <n v="2.9610871275388829E-9"/>
    <n v="337713804.73736793"/>
    <n v="36658755878.703331"/>
    <s v="$36,658,755,879"/>
    <s v="$36658.76 MM"/>
  </r>
  <r>
    <n v="1646"/>
    <n v="106"/>
    <n v="5"/>
    <n v="508.19031326027527"/>
    <x v="6"/>
    <x v="1"/>
    <n v="2"/>
    <n v="4"/>
    <n v="5"/>
    <n v="3.2"/>
    <n v="55.000000000000007"/>
    <n v="0"/>
    <n v="0.16666666666666671"/>
    <s v="Bogotá"/>
    <s v="Email"/>
    <n v="508.19031326027527"/>
    <n v="3409.227004841377"/>
    <n v="1.12374486603824E-4"/>
    <n v="8898.8170733584557"/>
    <n v="4522292.6361559201"/>
    <s v="$4,522,293"/>
    <s v="$4.52 MM"/>
  </r>
  <r>
    <n v="1647"/>
    <n v="30"/>
    <n v="4"/>
    <n v="211.6421631528556"/>
    <x v="6"/>
    <x v="0"/>
    <n v="4"/>
    <n v="3"/>
    <n v="3"/>
    <n v="3.5"/>
    <n v="62.5"/>
    <n v="0"/>
    <n v="0.2"/>
    <s v="Bogotá"/>
    <s v="Digital"/>
    <n v="211.6421631528556"/>
    <n v="1419.8148983887011"/>
    <n v="1.7638620095313969E-8"/>
    <n v="56693777.324773207"/>
    <n v="11998793670.32132"/>
    <s v="$11,998,793,670"/>
    <s v="$11998.79 MM"/>
  </r>
  <r>
    <n v="1648"/>
    <n v="25"/>
    <n v="5"/>
    <n v="313.18764312457819"/>
    <x v="3"/>
    <x v="2"/>
    <n v="4"/>
    <n v="4"/>
    <n v="4"/>
    <n v="4"/>
    <n v="75"/>
    <n v="0"/>
    <n v="0"/>
    <s v="Medellín"/>
    <s v="Face to Face"/>
    <n v="313.18764312457819"/>
    <n v="2101.0392025636411"/>
    <n v="9.4572977120852449E-9"/>
    <n v="105738449.86630011"/>
    <n v="33115975901.272881"/>
    <s v="$33,115,975,901"/>
    <s v="$33115.98 MM"/>
  </r>
  <r>
    <n v="1649"/>
    <n v="8"/>
    <n v="7"/>
    <n v="544.96001933953153"/>
    <x v="5"/>
    <x v="2"/>
    <n v="5"/>
    <n v="5"/>
    <n v="5"/>
    <n v="5"/>
    <n v="100"/>
    <n v="0"/>
    <n v="0.125"/>
    <s v="Manizales"/>
    <s v="Face to Face"/>
    <n v="544.96001933953153"/>
    <n v="3655.8989142708629"/>
    <n v="9.4696699577962149E-10"/>
    <n v="1056003012.202888"/>
    <n v="575479421952.68945"/>
    <s v="$575,479,421,953"/>
    <s v="$575479.42 MM"/>
  </r>
  <r>
    <n v="1650"/>
    <n v="121"/>
    <n v="3"/>
    <n v="138.72367071644959"/>
    <x v="4"/>
    <x v="2"/>
    <n v="2"/>
    <n v="2"/>
    <n v="2"/>
    <n v="2"/>
    <n v="25"/>
    <n v="0"/>
    <n v="0"/>
    <s v="Cali"/>
    <s v="Face to Face"/>
    <n v="138.72367071644959"/>
    <n v="930.63655893618181"/>
    <n v="9.5076391167795533E-4"/>
    <n v="1051.785819505023"/>
    <n v="145907.589689246"/>
    <s v="$145,908"/>
    <s v="$145.91 K"/>
  </r>
  <r>
    <n v="1651"/>
    <n v="221"/>
    <n v="1"/>
    <n v="32.503113231931643"/>
    <x v="9"/>
    <x v="0"/>
    <n v="1"/>
    <n v="1"/>
    <n v="1"/>
    <n v="1"/>
    <n v="0"/>
    <n v="1"/>
    <n v="0"/>
    <s v="Pereira"/>
    <s v="Digital"/>
    <n v="32.503113231931643"/>
    <n v="218.0492002313425"/>
    <n v="0.98989658348802945"/>
    <n v="1.0102065374105751"/>
    <n v="32.8348574730935"/>
    <s v="$33"/>
    <s v="$32.83"/>
  </r>
  <r>
    <n v="1652"/>
    <n v="51"/>
    <n v="3"/>
    <n v="409.14863913298802"/>
    <x v="1"/>
    <x v="2"/>
    <n v="3"/>
    <n v="2"/>
    <n v="5"/>
    <n v="3.1"/>
    <n v="52.5"/>
    <n v="0"/>
    <n v="0"/>
    <s v="Barranquilla"/>
    <s v="Face to Face"/>
    <n v="409.14863913298802"/>
    <n v="2744.799641255418"/>
    <n v="2.6220160047135842E-7"/>
    <n v="3813859.2525839098"/>
    <n v="1560435323.0394621"/>
    <s v="$1,560,435,323"/>
    <s v="$1560.44 MM"/>
  </r>
  <r>
    <n v="1653"/>
    <n v="162"/>
    <n v="3"/>
    <n v="183.34420342877411"/>
    <x v="3"/>
    <x v="3"/>
    <n v="1"/>
    <n v="2"/>
    <n v="3"/>
    <n v="1.7"/>
    <n v="17.5"/>
    <n v="0"/>
    <n v="0"/>
    <s v="Medellín"/>
    <s v="Telemarketing"/>
    <n v="183.34420342877411"/>
    <n v="1229.9762376430331"/>
    <n v="9.7017109935002274E-2"/>
    <n v="10.30746020645185"/>
    <n v="1889.8130809257009"/>
    <s v="$1,890"/>
    <s v="$1.89 K"/>
  </r>
  <r>
    <n v="1654"/>
    <n v="58"/>
    <n v="3"/>
    <n v="239.2346647324498"/>
    <x v="1"/>
    <x v="0"/>
    <n v="3"/>
    <n v="2"/>
    <n v="4"/>
    <n v="2.9"/>
    <n v="47.500000000000007"/>
    <n v="0"/>
    <n v="0"/>
    <s v="Barranquilla"/>
    <s v="Digital"/>
    <n v="239.2346647324498"/>
    <n v="1604.92094835015"/>
    <n v="5.8561146183210274E-7"/>
    <n v="1707616.850379722"/>
    <n v="408521144.69207472"/>
    <s v="$408,521,145"/>
    <s v="$408.52 MM"/>
  </r>
  <r>
    <n v="1655"/>
    <n v="54"/>
    <n v="5"/>
    <n v="175.76798251897421"/>
    <x v="7"/>
    <x v="3"/>
    <n v="3"/>
    <n v="4"/>
    <n v="3"/>
    <n v="3.3"/>
    <n v="57.500000000000007"/>
    <n v="0"/>
    <n v="0"/>
    <s v="Cartagena"/>
    <s v="Telemarketing"/>
    <n v="175.76798251897421"/>
    <n v="1179.1506783075381"/>
    <n v="3.1187238211963161E-7"/>
    <n v="3206439.7405231241"/>
    <n v="563589444.26041257"/>
    <s v="$563,589,444"/>
    <s v="$563.59 MM"/>
  </r>
  <r>
    <n v="1656"/>
    <n v="21"/>
    <n v="2"/>
    <n v="122.6827736379517"/>
    <x v="6"/>
    <x v="3"/>
    <n v="5"/>
    <n v="1"/>
    <n v="2"/>
    <n v="3.2"/>
    <n v="54.999999999999993"/>
    <n v="0"/>
    <n v="0.33333333333333331"/>
    <s v="Bogotá"/>
    <s v="Telemarketing"/>
    <n v="122.6827736379517"/>
    <n v="823.02518171205998"/>
    <n v="6.5014742168029569E-9"/>
    <n v="153811269.05271971"/>
    <n v="18869993104.1609"/>
    <s v="$18,869,993,104"/>
    <s v="$18869.99 MM"/>
  </r>
  <r>
    <n v="1657"/>
    <n v="74"/>
    <n v="5"/>
    <n v="241.70397252372399"/>
    <x v="2"/>
    <x v="0"/>
    <n v="3"/>
    <n v="4"/>
    <n v="4"/>
    <n v="3.5"/>
    <n v="62.5"/>
    <n v="0"/>
    <n v="0"/>
    <s v="Cúcuta"/>
    <s v="Digital"/>
    <n v="241.70397252372399"/>
    <n v="1621.486456557634"/>
    <n v="2.7235875226432189E-6"/>
    <n v="367162.792341444"/>
    <n v="88744705.471830145"/>
    <s v="$88,744,705"/>
    <s v="$88.74 MM"/>
  </r>
  <r>
    <n v="1658"/>
    <n v="271"/>
    <n v="2"/>
    <n v="83.719845151997347"/>
    <x v="0"/>
    <x v="2"/>
    <n v="1"/>
    <n v="1"/>
    <n v="1"/>
    <n v="1"/>
    <n v="0"/>
    <n v="1"/>
    <n v="0"/>
    <s v="Bucaramanga"/>
    <s v="Face to Face"/>
    <n v="83.719845151997347"/>
    <n v="561.63990041885506"/>
    <n v="0.99996258527910742"/>
    <n v="1.0000374161208061"/>
    <n v="83.722977623837437"/>
    <s v="$84"/>
    <s v="$83.72"/>
  </r>
  <r>
    <n v="1659"/>
    <n v="32"/>
    <n v="6"/>
    <n v="144.91644499145099"/>
    <x v="1"/>
    <x v="0"/>
    <n v="4"/>
    <n v="5"/>
    <n v="2"/>
    <n v="3.9"/>
    <n v="72.5"/>
    <n v="0"/>
    <n v="0.14285714285714279"/>
    <s v="Barranquilla"/>
    <s v="Digital"/>
    <n v="144.91644499145099"/>
    <n v="972.18117862358758"/>
    <n v="1.8898613945818358E-8"/>
    <n v="52913933.416861333"/>
    <n v="7668099121.2858858"/>
    <s v="$7,668,099,121"/>
    <s v="$7668.10 MM"/>
  </r>
  <r>
    <n v="1660"/>
    <n v="171"/>
    <n v="2"/>
    <n v="62.022235362396103"/>
    <x v="5"/>
    <x v="2"/>
    <n v="1"/>
    <n v="1"/>
    <n v="1"/>
    <n v="1"/>
    <n v="0"/>
    <n v="0"/>
    <n v="0"/>
    <s v="Manizales"/>
    <s v="Face to Face"/>
    <n v="62.022235362396103"/>
    <n v="416.08010656789759"/>
    <n v="0.27479709689769888"/>
    <n v="3.6390486336625258"/>
    <n v="225.7019308522232"/>
    <s v="$226"/>
    <s v="$225.70"/>
  </r>
  <r>
    <n v="1661"/>
    <n v="32"/>
    <n v="7"/>
    <n v="563.53728141198906"/>
    <x v="8"/>
    <x v="1"/>
    <n v="4"/>
    <n v="5"/>
    <n v="5"/>
    <n v="4.5"/>
    <n v="87.5"/>
    <n v="0"/>
    <n v="0"/>
    <s v="Santa Marta"/>
    <s v="Email"/>
    <n v="563.53728141198906"/>
    <n v="3780.5256572072249"/>
    <n v="1.8601777199940461E-8"/>
    <n v="53758304.341114283"/>
    <n v="30294808681.709869"/>
    <s v="$30,294,808,682"/>
    <s v="$30294.81 MM"/>
  </r>
  <r>
    <n v="1662"/>
    <n v="9"/>
    <n v="2"/>
    <n v="221.20840884772929"/>
    <x v="6"/>
    <x v="1"/>
    <n v="5"/>
    <n v="1"/>
    <n v="3"/>
    <n v="3.4"/>
    <n v="60"/>
    <n v="0"/>
    <n v="0"/>
    <s v="Bogotá"/>
    <s v="Email"/>
    <n v="221.20840884772929"/>
    <n v="1483.990665432902"/>
    <n v="1.9415193109836279E-9"/>
    <n v="515060547.86206168"/>
    <n v="113935724252.8064"/>
    <s v="$113,935,724,253"/>
    <s v="$113935.72 MM"/>
  </r>
  <r>
    <n v="1663"/>
    <n v="341"/>
    <n v="1"/>
    <n v="54.602607842581257"/>
    <x v="8"/>
    <x v="0"/>
    <n v="1"/>
    <n v="1"/>
    <n v="1"/>
    <n v="1"/>
    <n v="0"/>
    <n v="1"/>
    <n v="0"/>
    <s v="Santa Marta"/>
    <s v="Digital"/>
    <n v="54.602607842581257"/>
    <n v="366.30506393842148"/>
    <n v="0.99999998445858607"/>
    <n v="1.0000000155414139"/>
    <n v="54.602608691183001"/>
    <s v="$55"/>
    <s v="$54.60"/>
  </r>
  <r>
    <n v="1664"/>
    <n v="204"/>
    <n v="6"/>
    <n v="239.58406529529091"/>
    <x v="7"/>
    <x v="0"/>
    <n v="1"/>
    <n v="5"/>
    <n v="4"/>
    <n v="2.8"/>
    <n v="44.999999999999993"/>
    <n v="1"/>
    <n v="0"/>
    <s v="Cartagena"/>
    <s v="Digital"/>
    <n v="239.58406529529091"/>
    <n v="1607.2649242254529"/>
    <n v="0.88220231776256897"/>
    <n v="1.1335268337723119"/>
    <n v="271.57496695647001"/>
    <s v="$272"/>
    <s v="$271.57"/>
  </r>
  <r>
    <n v="1665"/>
    <n v="2"/>
    <n v="4"/>
    <n v="115.747965950462"/>
    <x v="0"/>
    <x v="1"/>
    <n v="5"/>
    <n v="3"/>
    <n v="2"/>
    <n v="3.8"/>
    <n v="70"/>
    <n v="0"/>
    <n v="0"/>
    <s v="Bucaramanga"/>
    <s v="Email"/>
    <n v="115.747965950462"/>
    <n v="776.50258373120732"/>
    <n v="7.2766888623365451E-10"/>
    <n v="1374251419.730072"/>
    <n v="159066806538.2905"/>
    <s v="$159,066,806,538"/>
    <s v="$159066.81 MM"/>
  </r>
  <r>
    <n v="1666"/>
    <n v="9"/>
    <n v="1"/>
    <n v="125.3582099828198"/>
    <x v="6"/>
    <x v="0"/>
    <n v="5"/>
    <n v="1"/>
    <n v="2"/>
    <n v="3.2"/>
    <n v="54.999999999999993"/>
    <n v="0"/>
    <n v="0.5"/>
    <s v="Bogotá"/>
    <s v="Digital"/>
    <n v="125.3582099828198"/>
    <n v="840.97351641789464"/>
    <n v="1.542149212875393E-9"/>
    <n v="648445683.2393434"/>
    <n v="81287990121.970673"/>
    <s v="$81,287,990,122"/>
    <s v="$81287.99 MM"/>
  </r>
  <r>
    <n v="1667"/>
    <n v="103"/>
    <n v="4"/>
    <n v="302.85052725244321"/>
    <x v="2"/>
    <x v="3"/>
    <n v="2"/>
    <n v="3"/>
    <n v="4"/>
    <n v="2.7"/>
    <n v="42.500000000000007"/>
    <n v="0"/>
    <n v="0"/>
    <s v="Cúcuta"/>
    <s v="Telemarketing"/>
    <n v="302.85052725244321"/>
    <n v="2031.6920039573431"/>
    <n v="1.005576737823295E-4"/>
    <n v="9944.5418970672799"/>
    <n v="3011709.756810837"/>
    <s v="$3,011,710"/>
    <s v="$3.01 MM"/>
  </r>
  <r>
    <n v="1668"/>
    <n v="44"/>
    <n v="6"/>
    <n v="233.6080480853708"/>
    <x v="6"/>
    <x v="3"/>
    <n v="4"/>
    <n v="5"/>
    <n v="3"/>
    <n v="4.0999999999999996"/>
    <n v="77.499999999999986"/>
    <n v="0"/>
    <n v="0"/>
    <s v="Bogotá"/>
    <s v="Telemarketing"/>
    <n v="233.6080480853708"/>
    <n v="1567.1744330810029"/>
    <n v="7.3730278687829348E-8"/>
    <n v="13562948.86981174"/>
    <n v="3168414011.7584071"/>
    <s v="$3,168,414,012"/>
    <s v="$3168.41 MM"/>
  </r>
  <r>
    <n v="1669"/>
    <n v="67"/>
    <n v="3"/>
    <n v="237.06873363445541"/>
    <x v="6"/>
    <x v="1"/>
    <n v="3"/>
    <n v="2"/>
    <n v="3"/>
    <n v="2.7"/>
    <n v="42.500000000000007"/>
    <n v="0"/>
    <n v="0.25"/>
    <s v="Barranquilla"/>
    <s v="Telemarketing"/>
    <n v="237.06873363445541"/>
    <n v="1590.3906619648481"/>
    <n v="1.525464518510149E-6"/>
    <n v="655538.02652627672"/>
    <n v="155407569.79781449"/>
    <s v="$155,407,570"/>
    <s v="$155.41 MM"/>
  </r>
  <r>
    <n v="1670"/>
    <n v="41"/>
    <n v="2"/>
    <n v="186.02778889337321"/>
    <x v="3"/>
    <x v="1"/>
    <n v="4"/>
    <n v="1"/>
    <n v="3"/>
    <n v="2.9"/>
    <n v="47.5"/>
    <n v="0"/>
    <n v="0.33333333333333331"/>
    <s v="Medellín"/>
    <s v="Email"/>
    <n v="186.02778889337321"/>
    <n v="1247.979241236344"/>
    <n v="7.1046811772606323E-8"/>
    <n v="14075226.95318993"/>
    <n v="2618383348.274332"/>
    <s v="$2,618,383,348"/>
    <s v="$2618.38 MM"/>
  </r>
  <r>
    <n v="1671"/>
    <n v="72"/>
    <n v="3"/>
    <n v="88.803753126696975"/>
    <x v="6"/>
    <x v="3"/>
    <n v="3"/>
    <n v="2"/>
    <n v="1"/>
    <n v="2.2999999999999998"/>
    <n v="32.500000000000007"/>
    <n v="0"/>
    <n v="0.25"/>
    <s v="Bogotá"/>
    <s v="Face to Face"/>
    <n v="88.803753126696975"/>
    <n v="595.74562007785528"/>
    <n v="3.0084203128586609E-6"/>
    <n v="332400.36165351508"/>
    <n v="29518399.655503549"/>
    <s v="$29,518,400"/>
    <s v="$29.52 MM"/>
  </r>
  <r>
    <n v="1672"/>
    <n v="138"/>
    <n v="3"/>
    <n v="90.154642176468968"/>
    <x v="6"/>
    <x v="2"/>
    <n v="2"/>
    <n v="2"/>
    <n v="1"/>
    <n v="1.8"/>
    <n v="20"/>
    <n v="0"/>
    <n v="0"/>
    <s v="Bogotá"/>
    <s v="Face to Face"/>
    <n v="90.154642176468968"/>
    <n v="604.80814509821789"/>
    <n v="6.7590838730808567E-3"/>
    <n v="147.94904439382111"/>
    <n v="13338.293157675471"/>
    <s v="$13,338"/>
    <s v="$13.34 K"/>
  </r>
  <r>
    <n v="1673"/>
    <n v="66"/>
    <n v="6"/>
    <n v="309.49644008492442"/>
    <x v="1"/>
    <x v="0"/>
    <n v="3"/>
    <n v="5"/>
    <n v="4"/>
    <n v="3.8"/>
    <n v="70"/>
    <n v="0"/>
    <n v="0"/>
    <s v="Barranquilla"/>
    <s v="Digital"/>
    <n v="309.49644008492442"/>
    <n v="2076.2765324481738"/>
    <n v="1.012121158742985E-6"/>
    <n v="988024.0042031738"/>
    <n v="305789912.01933467"/>
    <s v="$305,789,912"/>
    <s v="$305.79 MM"/>
  </r>
  <r>
    <n v="1674"/>
    <n v="63"/>
    <n v="5"/>
    <n v="355.9442103652321"/>
    <x v="9"/>
    <x v="0"/>
    <n v="3"/>
    <n v="4"/>
    <n v="5"/>
    <n v="3.7"/>
    <n v="67.5"/>
    <n v="0"/>
    <n v="0.16666666666666671"/>
    <s v="Pereira"/>
    <s v="Telemarketing"/>
    <n v="355.9442103652321"/>
    <n v="2387.874350475045"/>
    <n v="6.9738168325338877E-7"/>
    <n v="1433934.9942987489"/>
    <n v="510400859.26074177"/>
    <s v="$510,400,859"/>
    <s v="$510.40 MM"/>
  </r>
  <r>
    <n v="1675"/>
    <n v="102"/>
    <n v="4"/>
    <n v="261.44429173010928"/>
    <x v="1"/>
    <x v="1"/>
    <n v="2"/>
    <n v="3"/>
    <n v="4"/>
    <n v="2.7"/>
    <n v="42.500000000000007"/>
    <n v="0"/>
    <n v="0.2"/>
    <s v="Bucaramanga"/>
    <s v="Telemarketing"/>
    <n v="261.44429173010928"/>
    <n v="1753.915642172846"/>
    <n v="7.9370885931480352E-5"/>
    <n v="12599.078216958351"/>
    <n v="3293957.0808849242"/>
    <s v="$3,293,957"/>
    <s v="$3.29 MM"/>
  </r>
  <r>
    <n v="1676"/>
    <n v="24"/>
    <n v="5"/>
    <n v="388.95915516161199"/>
    <x v="1"/>
    <x v="0"/>
    <n v="5"/>
    <n v="4"/>
    <n v="5"/>
    <n v="4.7"/>
    <n v="92.5"/>
    <n v="0"/>
    <n v="0"/>
    <s v="Barranquilla"/>
    <s v="Digital"/>
    <n v="388.95915516161199"/>
    <n v="2609.3572052761729"/>
    <n v="6.3597047642434386E-9"/>
    <n v="157240003.59613571"/>
    <n v="61159938956.361794"/>
    <s v="$61,159,938,956"/>
    <s v="$61159.94 MM"/>
  </r>
  <r>
    <n v="1677"/>
    <n v="35"/>
    <n v="5"/>
    <n v="224.90027985689071"/>
    <x v="5"/>
    <x v="2"/>
    <n v="4"/>
    <n v="4"/>
    <n v="3"/>
    <n v="3.8"/>
    <n v="70"/>
    <n v="0"/>
    <n v="0"/>
    <s v="Manizales"/>
    <s v="Face to Face"/>
    <n v="224.90027985689071"/>
    <n v="1508.757816664252"/>
    <n v="3.0489156380468227E-8"/>
    <n v="32798546.064088989"/>
    <n v="7376402188.7127361"/>
    <s v="$7,376,402,189"/>
    <s v="$7376.40 MM"/>
  </r>
  <r>
    <n v="1678"/>
    <n v="16"/>
    <n v="5"/>
    <n v="273.04999946233983"/>
    <x v="5"/>
    <x v="0"/>
    <n v="5"/>
    <n v="4"/>
    <n v="4"/>
    <n v="4.5"/>
    <n v="87.5"/>
    <n v="0"/>
    <n v="0.2857142857142857"/>
    <s v="Manizales"/>
    <s v="Digital"/>
    <n v="273.04999946233983"/>
    <n v="1831.773269873735"/>
    <n v="2.3313942643188639E-9"/>
    <n v="428927880.32665002"/>
    <n v="117118757492.5743"/>
    <s v="$117,118,757,493"/>
    <s v="$117118.76 MM"/>
  </r>
  <r>
    <n v="1679"/>
    <n v="180"/>
    <n v="2"/>
    <n v="133.7717467816388"/>
    <x v="3"/>
    <x v="1"/>
    <n v="1"/>
    <n v="1"/>
    <n v="2"/>
    <n v="1.2"/>
    <n v="5.0000000000000044"/>
    <n v="0"/>
    <n v="0.33333333333333331"/>
    <s v="Pereira"/>
    <s v="Email"/>
    <n v="133.7717467816388"/>
    <n v="897.4162625945022"/>
    <n v="0.447904435217719"/>
    <n v="2.232619106604552"/>
    <n v="298.66135778855272"/>
    <s v="$299"/>
    <s v="$298.66"/>
  </r>
  <r>
    <n v="1680"/>
    <n v="7"/>
    <n v="4"/>
    <n v="185.12852733533231"/>
    <x v="4"/>
    <x v="1"/>
    <n v="5"/>
    <n v="3"/>
    <n v="3"/>
    <n v="4"/>
    <n v="75"/>
    <n v="0"/>
    <n v="0"/>
    <s v="Cali"/>
    <s v="Email"/>
    <n v="185.12852733533231"/>
    <n v="1241.946487938824"/>
    <n v="1.1939750962151091E-9"/>
    <n v="837538406.93159497"/>
    <n v="155052251862.0264"/>
    <s v="$155,052,251,862"/>
    <s v="$155052.25 MM"/>
  </r>
  <r>
    <n v="1681"/>
    <n v="213"/>
    <n v="1"/>
    <n v="103.65127268786669"/>
    <x v="7"/>
    <x v="1"/>
    <n v="1"/>
    <n v="1"/>
    <n v="2"/>
    <n v="1.2"/>
    <n v="5.0000000000000044"/>
    <n v="1"/>
    <n v="0.5"/>
    <s v="Cartagena"/>
    <s v="Digital"/>
    <n v="103.65127268786669"/>
    <n v="695.35114840465269"/>
    <n v="0.96639324955373263"/>
    <n v="1.034775439979311"/>
    <n v="107.2557913000028"/>
    <s v="$107"/>
    <s v="$107.26"/>
  </r>
  <r>
    <n v="1682"/>
    <n v="32"/>
    <n v="7"/>
    <n v="242.60515938345529"/>
    <x v="7"/>
    <x v="1"/>
    <n v="4"/>
    <n v="5"/>
    <n v="4"/>
    <n v="4.3"/>
    <n v="82.5"/>
    <n v="0"/>
    <n v="0"/>
    <s v="Cartagena"/>
    <s v="Email"/>
    <n v="242.60515938345529"/>
    <n v="1627.5321258638701"/>
    <n v="1.792183492934072E-8"/>
    <n v="55797857.97283797"/>
    <n v="13536848226.755751"/>
    <s v="$13,536,848,227"/>
    <s v="$13536.85 MM"/>
  </r>
  <r>
    <n v="1683"/>
    <n v="39"/>
    <n v="6"/>
    <n v="347.0957199011184"/>
    <x v="4"/>
    <x v="0"/>
    <n v="4"/>
    <n v="5"/>
    <n v="5"/>
    <n v="4.5"/>
    <n v="87.5"/>
    <n v="0"/>
    <n v="0"/>
    <s v="Cali"/>
    <s v="Digital"/>
    <n v="347.0957199011184"/>
    <n v="2328.5136899996301"/>
    <n v="3.6873691882256562E-8"/>
    <n v="27119606.11899551"/>
    <n v="9413099209.3075218"/>
    <s v="$9,413,099,209"/>
    <s v="$9413.10 MM"/>
  </r>
  <r>
    <n v="1684"/>
    <n v="203"/>
    <n v="1"/>
    <n v="27.241120058217401"/>
    <x v="8"/>
    <x v="2"/>
    <n v="1"/>
    <n v="1"/>
    <n v="1"/>
    <n v="1"/>
    <n v="0"/>
    <n v="1"/>
    <n v="0"/>
    <s v="Santa Marta"/>
    <s v="Face to Face"/>
    <n v="27.241120058217401"/>
    <n v="182.74878469994741"/>
    <n v="0.92921544272017131"/>
    <n v="1.076176690598915"/>
    <n v="29.316258432460138"/>
    <s v="$29"/>
    <s v="$29.32"/>
  </r>
  <r>
    <n v="1685"/>
    <n v="261"/>
    <n v="1"/>
    <n v="21.054018566446771"/>
    <x v="2"/>
    <x v="0"/>
    <n v="1"/>
    <n v="1"/>
    <n v="1"/>
    <n v="1"/>
    <n v="0"/>
    <n v="1"/>
    <n v="0"/>
    <s v="Cúcuta"/>
    <s v="Digital"/>
    <n v="21.054018566446771"/>
    <n v="141.24222123927069"/>
    <n v="0.99988171225971978"/>
    <n v="1.000118301733925"/>
    <n v="21.056509293349269"/>
    <s v="$21"/>
    <s v="$21.06"/>
  </r>
  <r>
    <n v="1686"/>
    <n v="7"/>
    <n v="3"/>
    <n v="134.07213344254919"/>
    <x v="0"/>
    <x v="0"/>
    <n v="5"/>
    <n v="2"/>
    <n v="2"/>
    <n v="3.5"/>
    <n v="62.5"/>
    <n v="0"/>
    <n v="0"/>
    <s v="Bucaramanga"/>
    <s v="Digital"/>
    <n v="134.07213344254919"/>
    <n v="899.4314255945601"/>
    <n v="1.449913203571861E-9"/>
    <n v="689696457.37172437"/>
    <n v="92469075467.595291"/>
    <s v="$92,469,075,468"/>
    <s v="$92469.08 MM"/>
  </r>
  <r>
    <n v="1687"/>
    <n v="86"/>
    <n v="5"/>
    <n v="190.3014579131351"/>
    <x v="5"/>
    <x v="1"/>
    <n v="3"/>
    <n v="4"/>
    <n v="3"/>
    <n v="3.3"/>
    <n v="57.500000000000007"/>
    <n v="0"/>
    <n v="0"/>
    <s v="Manizales"/>
    <s v="Email"/>
    <n v="190.3014579131351"/>
    <n v="1276.649421386875"/>
    <n v="1.113690199725726E-5"/>
    <n v="89791.577608052496"/>
    <n v="17087468.127132811"/>
    <s v="$17,087,468"/>
    <s v="$17.09 MM"/>
  </r>
  <r>
    <n v="1688"/>
    <n v="163"/>
    <n v="5"/>
    <n v="243.79127465325391"/>
    <x v="8"/>
    <x v="0"/>
    <n v="1"/>
    <n v="4"/>
    <n v="4"/>
    <n v="2.5"/>
    <n v="37.5"/>
    <n v="0"/>
    <n v="0"/>
    <s v="Santa Marta"/>
    <s v="Digital"/>
    <n v="243.79127465325391"/>
    <n v="1635.489255512229"/>
    <n v="8.0606429619630701E-2"/>
    <n v="12.405958243267261"/>
    <n v="3024.4643734211691"/>
    <s v="$3,024"/>
    <s v="$3.02 K"/>
  </r>
  <r>
    <n v="1689"/>
    <n v="25"/>
    <n v="3"/>
    <n v="226.05364934405469"/>
    <x v="1"/>
    <x v="0"/>
    <n v="4"/>
    <n v="2"/>
    <n v="3"/>
    <n v="3.2"/>
    <n v="55.000000000000007"/>
    <n v="0"/>
    <n v="0.25"/>
    <s v="Medellín"/>
    <s v="Digital"/>
    <n v="226.05364934405469"/>
    <n v="1516.4952691492731"/>
    <n v="1.1192782476703849E-8"/>
    <n v="89343289.041965649"/>
    <n v="20196376532.337029"/>
    <s v="$20,196,376,532"/>
    <s v="$20196.38 MM"/>
  </r>
  <r>
    <n v="1690"/>
    <n v="156"/>
    <n v="5"/>
    <n v="211.0806644336856"/>
    <x v="4"/>
    <x v="2"/>
    <n v="2"/>
    <n v="4"/>
    <n v="3"/>
    <n v="2.8"/>
    <n v="45.000000000000007"/>
    <n v="0"/>
    <n v="0.2857142857142857"/>
    <s v="Cali"/>
    <s v="Face to Face"/>
    <n v="211.0806644336856"/>
    <n v="1416.048048555816"/>
    <n v="2.879557349046075E-2"/>
    <n v="34.727559787315052"/>
    <n v="7330.3163940670038"/>
    <s v="$7,330"/>
    <s v="$7.33 K"/>
  </r>
  <r>
    <n v="1691"/>
    <n v="121"/>
    <n v="4"/>
    <n v="289.57641083231653"/>
    <x v="2"/>
    <x v="0"/>
    <n v="2"/>
    <n v="3"/>
    <n v="4"/>
    <n v="2.7"/>
    <n v="42.500000000000007"/>
    <n v="0"/>
    <n v="0"/>
    <s v="Cúcuta"/>
    <s v="Digital"/>
    <n v="289.57641083231653"/>
    <n v="1942.6417505698359"/>
    <n v="7.4453526395782722E-4"/>
    <n v="1343.1197263701979"/>
    <n v="388935.78968036501"/>
    <s v="$388,936"/>
    <s v="$388.94 K"/>
  </r>
  <r>
    <n v="1692"/>
    <n v="91"/>
    <n v="4"/>
    <n v="181.51264429130691"/>
    <x v="4"/>
    <x v="2"/>
    <n v="3"/>
    <n v="3"/>
    <n v="3"/>
    <n v="3"/>
    <n v="50"/>
    <n v="0"/>
    <n v="0"/>
    <s v="Cali"/>
    <s v="Face to Face"/>
    <n v="181.51264429130691"/>
    <n v="1217.689106799555"/>
    <n v="2.1953120471619501E-5"/>
    <n v="45551.610819645328"/>
    <n v="8268193.3316023294"/>
    <s v="$8,268,193"/>
    <s v="$8.27 MM"/>
  </r>
  <r>
    <n v="1693"/>
    <n v="40"/>
    <n v="3"/>
    <n v="134.6860257241116"/>
    <x v="7"/>
    <x v="0"/>
    <n v="4"/>
    <n v="2"/>
    <n v="2"/>
    <n v="3"/>
    <n v="50"/>
    <n v="0"/>
    <n v="0"/>
    <s v="Cartagena"/>
    <s v="Digital"/>
    <n v="134.6860257241116"/>
    <n v="903.54976096962707"/>
    <n v="7.2110086818371003E-8"/>
    <n v="13867685.425463069"/>
    <n v="1867783435.9478059"/>
    <s v="$1,867,783,436"/>
    <s v="$1867.78 MM"/>
  </r>
  <r>
    <n v="1694"/>
    <n v="168"/>
    <n v="7"/>
    <n v="423.87135056193699"/>
    <x v="0"/>
    <x v="2"/>
    <n v="1"/>
    <n v="5"/>
    <n v="5"/>
    <n v="3"/>
    <n v="50"/>
    <n v="0"/>
    <n v="0"/>
    <s v="Bucaramanga"/>
    <s v="Face to Face"/>
    <n v="423.87135056193699"/>
    <n v="2843.5678862974141"/>
    <n v="0.1182978541795711"/>
    <n v="8.4532387077963644"/>
    <n v="3583.0857076960879"/>
    <s v="$3,583"/>
    <s v="$3.58 K"/>
  </r>
  <r>
    <n v="1695"/>
    <n v="13"/>
    <n v="4"/>
    <n v="359.57492469917878"/>
    <x v="9"/>
    <x v="0"/>
    <n v="5"/>
    <n v="3"/>
    <n v="5"/>
    <n v="4.4000000000000004"/>
    <n v="85.000000000000014"/>
    <n v="0"/>
    <n v="0"/>
    <s v="Pereira"/>
    <s v="Digital"/>
    <n v="359.57492469917878"/>
    <n v="2412.231228265071"/>
    <n v="2.086800148897302E-9"/>
    <n v="479202572.67013121"/>
    <n v="172309228983.5152"/>
    <s v="$172,309,228,984"/>
    <s v="$172309.23 MM"/>
  </r>
  <r>
    <n v="1696"/>
    <n v="268"/>
    <n v="3"/>
    <n v="235.21865089085381"/>
    <x v="7"/>
    <x v="0"/>
    <n v="1"/>
    <n v="2"/>
    <n v="3"/>
    <n v="1.7"/>
    <n v="17.5"/>
    <n v="1"/>
    <n v="0"/>
    <s v="Cartagena"/>
    <s v="Digital"/>
    <n v="235.21865089085381"/>
    <n v="1577.979264332703"/>
    <n v="0.99993323712916693"/>
    <n v="1.000066767328412"/>
    <n v="235.23435581176631"/>
    <s v="$235"/>
    <s v="$235.23"/>
  </r>
  <r>
    <n v="1697"/>
    <n v="126"/>
    <n v="4"/>
    <n v="370.43059413180532"/>
    <x v="2"/>
    <x v="1"/>
    <n v="2"/>
    <n v="3"/>
    <n v="5"/>
    <n v="2.9"/>
    <n v="47.5"/>
    <n v="0"/>
    <n v="0"/>
    <s v="Cúcuta"/>
    <s v="Email"/>
    <n v="370.43059413180532"/>
    <n v="2485.0571763786988"/>
    <n v="1.22663144230333E-3"/>
    <n v="815.24080136265809"/>
    <n v="301990.13440925849"/>
    <s v="$301,990"/>
    <s v="$301.99 K"/>
  </r>
  <r>
    <n v="1698"/>
    <n v="188"/>
    <n v="3"/>
    <n v="252.66551624104309"/>
    <x v="0"/>
    <x v="3"/>
    <n v="1"/>
    <n v="2"/>
    <n v="4"/>
    <n v="1.9"/>
    <n v="22.5"/>
    <n v="1"/>
    <n v="0"/>
    <s v="Bucaramanga"/>
    <s v="Telemarketing"/>
    <n v="252.66551624104309"/>
    <n v="1695.022669036942"/>
    <n v="0.64724555551090646"/>
    <n v="1.54500867790532"/>
    <n v="390.37041519983921"/>
    <s v="$390"/>
    <s v="$390.37"/>
  </r>
  <r>
    <n v="1699"/>
    <n v="220"/>
    <n v="2"/>
    <n v="141.86755429543891"/>
    <x v="9"/>
    <x v="0"/>
    <n v="1"/>
    <n v="1"/>
    <n v="2"/>
    <n v="1.2"/>
    <n v="5.0000000000000044"/>
    <n v="1"/>
    <n v="0.33333333333333331"/>
    <s v="Manizales"/>
    <s v="Digital"/>
    <n v="141.86755429543891"/>
    <n v="951.72750167534048"/>
    <n v="0.98602150797568178"/>
    <n v="1.0141766603580651"/>
    <n v="143.87876242851459"/>
    <s v="$144"/>
    <s v="$143.88"/>
  </r>
  <r>
    <n v="1700"/>
    <n v="43"/>
    <n v="4"/>
    <n v="229.26680855563461"/>
    <x v="1"/>
    <x v="0"/>
    <n v="4"/>
    <n v="3"/>
    <n v="3"/>
    <n v="3.5"/>
    <n v="62.5"/>
    <n v="0"/>
    <n v="0"/>
    <s v="Barranquilla"/>
    <s v="Digital"/>
    <n v="229.26680855563461"/>
    <n v="1538.0509518711569"/>
    <n v="8.4428320018353817E-8"/>
    <n v="11844366.911275869"/>
    <n v="2715520201.110178"/>
    <s v="$2,715,520,201"/>
    <s v="$2715.52 MM"/>
  </r>
  <r>
    <n v="1702"/>
    <n v="7"/>
    <n v="4"/>
    <n v="216.23604498646719"/>
    <x v="6"/>
    <x v="0"/>
    <n v="5"/>
    <n v="3"/>
    <n v="3"/>
    <n v="4"/>
    <n v="75"/>
    <n v="0"/>
    <n v="0"/>
    <s v="Bogotá"/>
    <s v="Digital"/>
    <n v="216.23604498646719"/>
    <n v="1450.633246545955"/>
    <n v="1.2088020195774849E-9"/>
    <n v="827265328.65119803"/>
    <n v="178884582821.965"/>
    <s v="$178,884,582,822"/>
    <s v="$178884.58 MM"/>
  </r>
  <r>
    <n v="1703"/>
    <n v="12"/>
    <n v="4"/>
    <n v="285.99781051916932"/>
    <x v="3"/>
    <x v="3"/>
    <n v="5"/>
    <n v="3"/>
    <n v="4"/>
    <n v="4.2"/>
    <n v="80"/>
    <n v="0"/>
    <n v="0"/>
    <s v="Medellín"/>
    <s v="Telemarketing"/>
    <n v="285.99781051916932"/>
    <n v="1918.634482999455"/>
    <n v="1.9837289073617488E-9"/>
    <n v="504101138.15901649"/>
    <n v="144171821793.70001"/>
    <s v="$144,171,821,794"/>
    <s v="$144171.82 MM"/>
  </r>
  <r>
    <n v="1704"/>
    <n v="79"/>
    <n v="3"/>
    <n v="49.929974939356818"/>
    <x v="5"/>
    <x v="1"/>
    <n v="3"/>
    <n v="2"/>
    <n v="1"/>
    <n v="2.2999999999999998"/>
    <n v="32.500000000000007"/>
    <n v="0"/>
    <n v="0"/>
    <s v="Manizales"/>
    <s v="Email"/>
    <n v="49.929974939356818"/>
    <n v="334.95840922714928"/>
    <n v="7.4086982893852246E-6"/>
    <n v="134976.47777515039"/>
    <n v="6739372.1527159149"/>
    <s v="$6,739,372"/>
    <s v="$6.74 MM"/>
  </r>
  <r>
    <n v="1705"/>
    <n v="29"/>
    <n v="3"/>
    <n v="282.90036952664622"/>
    <x v="5"/>
    <x v="2"/>
    <n v="4"/>
    <n v="2"/>
    <n v="4"/>
    <n v="3.4"/>
    <n v="60.000000000000007"/>
    <n v="0"/>
    <n v="0"/>
    <s v="Manizales"/>
    <s v="Face to Face"/>
    <n v="282.90036952664622"/>
    <n v="1897.8551033023759"/>
    <n v="1.8722820183937589E-8"/>
    <n v="53410757.042782784"/>
    <n v="15109922904.10117"/>
    <s v="$15,109,922,904"/>
    <s v="$15109.92 MM"/>
  </r>
  <r>
    <n v="1706"/>
    <n v="139"/>
    <n v="2"/>
    <n v="216.2535353208051"/>
    <x v="4"/>
    <x v="0"/>
    <n v="2"/>
    <n v="1"/>
    <n v="3"/>
    <n v="1.9"/>
    <n v="22.5"/>
    <n v="0"/>
    <n v="0"/>
    <s v="Cali"/>
    <s v="Digital"/>
    <n v="216.2535353208051"/>
    <n v="1450.750581565125"/>
    <n v="7.5076064023866951E-3"/>
    <n v="133.1982454064316"/>
    <n v="28804.591467669019"/>
    <s v="$28,805"/>
    <s v="$28.80 K"/>
  </r>
  <r>
    <n v="1707"/>
    <n v="8"/>
    <n v="3"/>
    <n v="98.023464983785374"/>
    <x v="2"/>
    <x v="1"/>
    <n v="5"/>
    <n v="2"/>
    <n v="1"/>
    <n v="3.3"/>
    <n v="57.500000000000007"/>
    <n v="0"/>
    <n v="0"/>
    <s v="Cúcuta"/>
    <s v="Email"/>
    <n v="98.023464983785374"/>
    <n v="657.59664285393035"/>
    <n v="1.7486493093981599E-9"/>
    <n v="571869953.92699647"/>
    <n v="56056674404.041893"/>
    <s v="$56,056,674,404"/>
    <s v="$56056.67 MM"/>
  </r>
  <r>
    <n v="1708"/>
    <n v="13"/>
    <n v="4"/>
    <n v="132.78665744962501"/>
    <x v="5"/>
    <x v="2"/>
    <n v="5"/>
    <n v="3"/>
    <n v="2"/>
    <n v="3.8"/>
    <n v="70"/>
    <n v="0"/>
    <n v="0"/>
    <s v="Manizales"/>
    <s v="Face to Face"/>
    <n v="132.78665744962501"/>
    <n v="890.80772822213862"/>
    <n v="2.4990855631765559E-9"/>
    <n v="400146363.42779428"/>
    <n v="53134098090.199661"/>
    <s v="$53,134,098,090"/>
    <s v="$53134.10 MM"/>
  </r>
  <r>
    <n v="1709"/>
    <n v="24"/>
    <n v="4"/>
    <n v="259.26602276191852"/>
    <x v="5"/>
    <x v="1"/>
    <n v="5"/>
    <n v="3"/>
    <n v="4"/>
    <n v="4.2"/>
    <n v="80"/>
    <n v="0"/>
    <n v="0.33333333333333331"/>
    <s v="Manizales"/>
    <s v="Email"/>
    <n v="259.26602276191852"/>
    <n v="1739.3025864014339"/>
    <n v="6.2459316423380508E-9"/>
    <n v="160104217.79538849"/>
    <n v="41509583775.218361"/>
    <s v="$41,509,583,775"/>
    <s v="$41509.58 MM"/>
  </r>
  <r>
    <n v="1710"/>
    <n v="87"/>
    <n v="4"/>
    <n v="249.73068824173731"/>
    <x v="7"/>
    <x v="2"/>
    <n v="3"/>
    <n v="3"/>
    <n v="4"/>
    <n v="3.2"/>
    <n v="55.000000000000007"/>
    <n v="0"/>
    <n v="0"/>
    <s v="Cartagena"/>
    <s v="Face to Face"/>
    <n v="249.73068824173731"/>
    <n v="1675.334188936627"/>
    <n v="1.319297429427386E-5"/>
    <n v="75797.919232968517"/>
    <n v="18929066.53734085"/>
    <s v="$18,929,067"/>
    <s v="$18.93 MM"/>
  </r>
  <r>
    <n v="1712"/>
    <n v="10"/>
    <n v="5"/>
    <n v="115.82391825809199"/>
    <x v="3"/>
    <x v="2"/>
    <n v="5"/>
    <n v="4"/>
    <n v="2"/>
    <n v="4.1000000000000014"/>
    <n v="77.500000000000014"/>
    <n v="0"/>
    <n v="0.16666666666666671"/>
    <s v="Medellín"/>
    <s v="Face to Face"/>
    <n v="115.82391825809199"/>
    <n v="777.01211461264177"/>
    <n v="1.4327879948740161E-9"/>
    <n v="697939962.90981579"/>
    <n v="80838141213.122238"/>
    <s v="$80,838,141,213"/>
    <s v="$80838.14 MM"/>
  </r>
  <r>
    <n v="1713"/>
    <n v="33"/>
    <n v="2"/>
    <n v="45.842172813093107"/>
    <x v="4"/>
    <x v="1"/>
    <n v="4"/>
    <n v="1"/>
    <n v="1"/>
    <n v="2.5"/>
    <n v="37.5"/>
    <n v="0"/>
    <n v="0.33333333333333331"/>
    <s v="Bucaramanga"/>
    <s v="Face to Face"/>
    <n v="45.842172813093107"/>
    <n v="307.53512894087459"/>
    <n v="3.2966226785336951E-8"/>
    <n v="30334075.128209401"/>
    <n v="1390579914.152725"/>
    <s v="$1,390,579,914"/>
    <s v="$1390.58 MM"/>
  </r>
  <r>
    <n v="1714"/>
    <n v="199"/>
    <n v="1"/>
    <n v="6.0255224366169342"/>
    <x v="4"/>
    <x v="1"/>
    <n v="1"/>
    <n v="1"/>
    <n v="1"/>
    <n v="1"/>
    <n v="0"/>
    <n v="1"/>
    <n v="0"/>
    <s v="Cali"/>
    <s v="Email"/>
    <n v="6.0255224366169342"/>
    <n v="40.422600103105587"/>
    <n v="0.89283899925128207"/>
    <n v="1.1200227598016901"/>
    <n v="6.748722268706703"/>
    <s v="$7"/>
    <s v="$6.75"/>
  </r>
  <r>
    <n v="1715"/>
    <n v="17"/>
    <n v="5"/>
    <n v="247.73201106218309"/>
    <x v="1"/>
    <x v="2"/>
    <n v="5"/>
    <n v="4"/>
    <n v="4"/>
    <n v="4.5"/>
    <n v="87.5"/>
    <n v="0"/>
    <n v="0"/>
    <s v="Barranquilla"/>
    <s v="Face to Face"/>
    <n v="247.73201106218309"/>
    <n v="1661.9259360898111"/>
    <n v="3.013721618669597E-9"/>
    <n v="331815650.72405338"/>
    <n v="82201358455.776688"/>
    <s v="$82,201,358,456"/>
    <s v="$82201.36 MM"/>
  </r>
  <r>
    <n v="1716"/>
    <n v="42"/>
    <n v="5"/>
    <n v="309.50493729777293"/>
    <x v="7"/>
    <x v="2"/>
    <n v="4"/>
    <n v="4"/>
    <n v="4"/>
    <n v="4"/>
    <n v="75"/>
    <n v="0"/>
    <n v="0"/>
    <s v="Cartagena"/>
    <s v="Face to Face"/>
    <n v="309.50493729777293"/>
    <n v="2076.3335365404459"/>
    <n v="6.2910481723776958E-8"/>
    <n v="15895602.332068151"/>
    <n v="4919767403.0970869"/>
    <s v="$4,919,767,403"/>
    <s v="$4919.77 MM"/>
  </r>
  <r>
    <n v="1717"/>
    <n v="29"/>
    <n v="8"/>
    <n v="607.40765201966178"/>
    <x v="0"/>
    <x v="0"/>
    <n v="4"/>
    <n v="5"/>
    <n v="5"/>
    <n v="4.5"/>
    <n v="87.5"/>
    <n v="0"/>
    <n v="0"/>
    <s v="Bucaramanga"/>
    <s v="Digital"/>
    <n v="607.40765201966178"/>
    <n v="4074.8328257727858"/>
    <n v="1.369127122355962E-8"/>
    <n v="73039236.727647573"/>
    <n v="44364591286.04866"/>
    <s v="$44,364,591,286"/>
    <s v="$44364.59 MM"/>
  </r>
  <r>
    <n v="1718"/>
    <n v="107"/>
    <n v="7"/>
    <n v="329.09406219364348"/>
    <x v="7"/>
    <x v="0"/>
    <n v="2"/>
    <n v="5"/>
    <n v="4"/>
    <n v="3.3"/>
    <n v="57.499999999999993"/>
    <n v="0"/>
    <n v="0"/>
    <s v="Cartagena"/>
    <s v="Digital"/>
    <n v="329.09406219364348"/>
    <n v="2207.7484255173022"/>
    <n v="1.2512539184354041E-4"/>
    <n v="7991.9829641806227"/>
    <n v="2630114.1386645981"/>
    <s v="$2,630,114"/>
    <s v="$2.63 MM"/>
  </r>
  <r>
    <n v="1719"/>
    <n v="59"/>
    <n v="4"/>
    <n v="277.11508643901271"/>
    <x v="6"/>
    <x v="0"/>
    <n v="3"/>
    <n v="3"/>
    <n v="4"/>
    <n v="3.2"/>
    <n v="55.000000000000007"/>
    <n v="0"/>
    <n v="0.2"/>
    <s v="Bogotá"/>
    <s v="Digital"/>
    <n v="277.11508643901271"/>
    <n v="1859.044164135752"/>
    <n v="5.2648052865048197E-7"/>
    <n v="1899405.47765989"/>
    <n v="526353913.12445438"/>
    <s v="$526,353,913"/>
    <s v="$526.35 MM"/>
  </r>
  <r>
    <n v="1720"/>
    <n v="56"/>
    <n v="4"/>
    <n v="219.06968385184169"/>
    <x v="1"/>
    <x v="1"/>
    <n v="3"/>
    <n v="3"/>
    <n v="3"/>
    <n v="3"/>
    <n v="50"/>
    <n v="0"/>
    <n v="0"/>
    <s v="Barranquilla"/>
    <s v="Email"/>
    <n v="219.06968385184169"/>
    <n v="1469.642892912148"/>
    <n v="4.4910640700282487E-7"/>
    <n v="2226643.8073632512"/>
    <n v="487790154.92972863"/>
    <s v="$487,790,155"/>
    <s v="$487.79 MM"/>
  </r>
  <r>
    <n v="1721"/>
    <n v="58"/>
    <n v="3"/>
    <n v="192.31331040712249"/>
    <x v="7"/>
    <x v="0"/>
    <n v="3"/>
    <n v="2"/>
    <n v="3"/>
    <n v="2.7"/>
    <n v="42.500000000000007"/>
    <n v="0"/>
    <n v="0"/>
    <s v="Cartagena"/>
    <s v="Digital"/>
    <n v="192.31331040712249"/>
    <n v="1290.1460616676709"/>
    <n v="6.2899960384231494E-7"/>
    <n v="1589826.120543459"/>
    <n v="305744724.21342558"/>
    <s v="$305,744,724"/>
    <s v="$305.74 MM"/>
  </r>
  <r>
    <n v="1722"/>
    <n v="158"/>
    <n v="6"/>
    <n v="430.31810435192301"/>
    <x v="0"/>
    <x v="0"/>
    <n v="1"/>
    <n v="5"/>
    <n v="5"/>
    <n v="3"/>
    <n v="50"/>
    <n v="0"/>
    <n v="0"/>
    <s v="Bucaramanga"/>
    <s v="Digital"/>
    <n v="430.31810435192301"/>
    <n v="2886.8163436979139"/>
    <n v="4.1791772978401379E-2"/>
    <n v="23.928154484300421"/>
    <n v="10296.71807832412"/>
    <s v="$10,297"/>
    <s v="$10.30 K"/>
  </r>
  <r>
    <n v="1723"/>
    <n v="113"/>
    <n v="3"/>
    <n v="234.83446336625269"/>
    <x v="0"/>
    <x v="0"/>
    <n v="2"/>
    <n v="2"/>
    <n v="3"/>
    <n v="2.2000000000000002"/>
    <n v="30"/>
    <n v="0"/>
    <n v="0"/>
    <s v="Bucaramanga"/>
    <s v="Digital"/>
    <n v="234.83446336625269"/>
    <n v="1575.401917914211"/>
    <n v="3.6998807469491439E-4"/>
    <n v="2702.78981511656"/>
    <n v="634708.19582467072"/>
    <s v="$634,708"/>
    <s v="$634.71 K"/>
  </r>
  <r>
    <n v="1724"/>
    <n v="144"/>
    <n v="4"/>
    <n v="262.51027472054108"/>
    <x v="0"/>
    <x v="1"/>
    <n v="2"/>
    <n v="3"/>
    <n v="4"/>
    <n v="2.7"/>
    <n v="42.500000000000007"/>
    <n v="0"/>
    <n v="0"/>
    <s v="Bucaramanga"/>
    <s v="Email"/>
    <n v="262.51027472054108"/>
    <n v="1761.066856792359"/>
    <n v="9.4988206499891249E-3"/>
    <n v="105.2762271073246"/>
    <n v="27636.09129948587"/>
    <s v="$27,636"/>
    <s v="$27.64 K"/>
  </r>
  <r>
    <n v="1725"/>
    <n v="36"/>
    <n v="8"/>
    <n v="323.90799469510989"/>
    <x v="9"/>
    <x v="0"/>
    <n v="4"/>
    <n v="5"/>
    <n v="4"/>
    <n v="4.3"/>
    <n v="82.5"/>
    <n v="0"/>
    <n v="0.1111111111111111"/>
    <s v="Pereira"/>
    <s v="Digital"/>
    <n v="323.90799469510989"/>
    <n v="2172.9573622018629"/>
    <n v="2.7519126209380351E-8"/>
    <n v="36338363.0857848"/>
    <n v="11770286317.61936"/>
    <s v="$11,770,286,318"/>
    <s v="$11770.29 MM"/>
  </r>
  <r>
    <n v="1726"/>
    <n v="37"/>
    <n v="8"/>
    <n v="366.8783472356526"/>
    <x v="4"/>
    <x v="2"/>
    <n v="4"/>
    <n v="5"/>
    <n v="5"/>
    <n v="4.5"/>
    <n v="87.5"/>
    <n v="0"/>
    <n v="0"/>
    <s v="Cali"/>
    <s v="Face to Face"/>
    <n v="366.8783472356526"/>
    <n v="2461.2267023806139"/>
    <n v="3.037889202872915E-8"/>
    <n v="32917592.881738599"/>
    <n v="12076752071.428341"/>
    <s v="$12,076,752,071"/>
    <s v="$12076.75 MM"/>
  </r>
  <r>
    <n v="1727"/>
    <n v="108"/>
    <n v="2"/>
    <n v="175.40241938836081"/>
    <x v="0"/>
    <x v="0"/>
    <n v="2"/>
    <n v="1"/>
    <n v="3"/>
    <n v="1.9"/>
    <n v="22.5"/>
    <n v="0"/>
    <n v="0"/>
    <s v="Bucaramanga"/>
    <s v="Digital"/>
    <n v="175.40241938836081"/>
    <n v="1176.6982748194309"/>
    <n v="2.3431077275128109E-4"/>
    <n v="4267.8362085446724"/>
    <n v="748588.79653198423"/>
    <s v="$748,589"/>
    <s v="$748.59 K"/>
  </r>
  <r>
    <n v="1728"/>
    <n v="86"/>
    <n v="1"/>
    <n v="38.95044832910007"/>
    <x v="6"/>
    <x v="1"/>
    <n v="3"/>
    <n v="1"/>
    <n v="1"/>
    <n v="2"/>
    <n v="25"/>
    <n v="0"/>
    <n v="0.5"/>
    <s v="Bogotá"/>
    <s v="Email"/>
    <n v="38.95044832910007"/>
    <n v="261.3015573680097"/>
    <n v="1.3751994195506621E-5"/>
    <n v="72716.726445881111"/>
    <n v="2832349.0960915969"/>
    <s v="$2,832,349"/>
    <s v="$2.83 MM"/>
  </r>
  <r>
    <n v="1729"/>
    <n v="25"/>
    <n v="1"/>
    <n v="13.262141506067699"/>
    <x v="9"/>
    <x v="2"/>
    <n v="4"/>
    <n v="1"/>
    <n v="1"/>
    <n v="2.5"/>
    <n v="37.5"/>
    <n v="0"/>
    <n v="0.5"/>
    <s v="Pereira"/>
    <s v="Face to Face"/>
    <n v="13.262141506067699"/>
    <n v="88.969918915705549"/>
    <n v="1.2047451665800929E-8"/>
    <n v="83005105.788363338"/>
    <n v="1100825458.6913941"/>
    <s v="$1,100,825,459"/>
    <s v="$1100.83 MM"/>
  </r>
  <r>
    <n v="1730"/>
    <n v="26"/>
    <n v="1"/>
    <n v="119.4201626891228"/>
    <x v="8"/>
    <x v="1"/>
    <n v="4"/>
    <n v="1"/>
    <n v="2"/>
    <n v="2.7"/>
    <n v="42.499999999999993"/>
    <n v="0"/>
    <n v="0"/>
    <s v="Santa Marta"/>
    <s v="Email"/>
    <n v="119.4201626891228"/>
    <n v="801.13774886888041"/>
    <n v="1.6844697694935561E-8"/>
    <n v="59365862.071876459"/>
    <n v="7089480906.8035116"/>
    <s v="$7,089,480,907"/>
    <s v="$7089.48 MM"/>
  </r>
  <r>
    <n v="1731"/>
    <n v="282"/>
    <n v="1"/>
    <n v="12.664795863915939"/>
    <x v="9"/>
    <x v="1"/>
    <n v="1"/>
    <n v="1"/>
    <n v="1"/>
    <n v="1"/>
    <n v="0"/>
    <n v="1"/>
    <n v="0"/>
    <s v="Pereira"/>
    <s v="Email"/>
    <n v="12.664795863915939"/>
    <n v="84.962587722430541"/>
    <n v="0.99998859605467671"/>
    <n v="1.0000114040753749"/>
    <n v="12.66494029420258"/>
    <s v="$13"/>
    <s v="$12.66"/>
  </r>
  <r>
    <n v="1732"/>
    <n v="72"/>
    <n v="2"/>
    <n v="116.5871349449871"/>
    <x v="2"/>
    <x v="0"/>
    <n v="3"/>
    <n v="1"/>
    <n v="2"/>
    <n v="2.2000000000000002"/>
    <n v="30"/>
    <n v="0"/>
    <n v="0"/>
    <s v="Cúcuta"/>
    <s v="Digital"/>
    <n v="116.5871349449871"/>
    <n v="782.13220224834583"/>
    <n v="3.6057545249227489E-6"/>
    <n v="277334.46442015469"/>
    <n v="32333630.6282483"/>
    <s v="$32,333,631"/>
    <s v="$32.33 MM"/>
  </r>
  <r>
    <n v="1733"/>
    <n v="272"/>
    <n v="3"/>
    <n v="96.276692049534802"/>
    <x v="4"/>
    <x v="0"/>
    <n v="1"/>
    <n v="2"/>
    <n v="1"/>
    <n v="1.3"/>
    <n v="7.5000000000000009"/>
    <n v="1"/>
    <n v="0"/>
    <s v="Cali"/>
    <s v="Digital"/>
    <n v="96.276692049534802"/>
    <n v="645.87830564169963"/>
    <n v="0.99996229050685403"/>
    <n v="1.000037710915205"/>
    <n v="96.280322731704942"/>
    <s v="$96"/>
    <s v="$96.28"/>
  </r>
  <r>
    <n v="1734"/>
    <n v="29"/>
    <n v="5"/>
    <n v="165.4392424347825"/>
    <x v="0"/>
    <x v="3"/>
    <n v="4"/>
    <n v="4"/>
    <n v="2"/>
    <n v="3.6"/>
    <n v="65"/>
    <n v="0"/>
    <n v="0.2857142857142857"/>
    <s v="Bucaramanga"/>
    <s v="Telemarketing"/>
    <n v="165.4392424347825"/>
    <n v="1109.8596692068211"/>
    <n v="1.428707567923916E-8"/>
    <n v="69993329.807381123"/>
    <n v="11579643458.821011"/>
    <s v="$11,579,643,459"/>
    <s v="$11579.64 MM"/>
  </r>
  <r>
    <n v="1735"/>
    <n v="163"/>
    <n v="4"/>
    <n v="271.18248765360619"/>
    <x v="5"/>
    <x v="2"/>
    <n v="1"/>
    <n v="3"/>
    <n v="4"/>
    <n v="2.2000000000000002"/>
    <n v="30"/>
    <n v="0"/>
    <n v="0"/>
    <s v="Manizales"/>
    <s v="Face to Face"/>
    <n v="271.18248765360619"/>
    <n v="1819.2449482507809"/>
    <n v="9.1215206528551376E-2"/>
    <n v="10.96308431519024"/>
    <n v="2972.9964769495218"/>
    <s v="$2,973"/>
    <s v="$2.97 K"/>
  </r>
  <r>
    <n v="1736"/>
    <n v="243"/>
    <n v="1"/>
    <n v="3.9470088514477761"/>
    <x v="3"/>
    <x v="3"/>
    <n v="1"/>
    <n v="1"/>
    <n v="1"/>
    <n v="1"/>
    <n v="0"/>
    <n v="1"/>
    <n v="0.66666666666666663"/>
    <s v="Medellín"/>
    <s v="Digital"/>
    <n v="3.9470088514477761"/>
    <n v="26.478759656742881"/>
    <n v="0.99872738524426319"/>
    <n v="1.0012742363677409"/>
    <n v="3.9520382736700852"/>
    <s v="$4"/>
    <s v="$3.95"/>
  </r>
  <r>
    <n v="1737"/>
    <n v="42"/>
    <n v="4"/>
    <n v="242.8048995146784"/>
    <x v="2"/>
    <x v="2"/>
    <n v="4"/>
    <n v="3"/>
    <n v="4"/>
    <n v="3.7"/>
    <n v="67.5"/>
    <n v="0"/>
    <n v="0"/>
    <s v="Cúcuta"/>
    <s v="Face to Face"/>
    <n v="242.8048995146784"/>
    <n v="1628.872095224852"/>
    <n v="6.9382318038781305E-8"/>
    <n v="14412894.06677144"/>
    <n v="3499521295.5981441"/>
    <s v="$3,499,521,296"/>
    <s v="$3499.52 MM"/>
  </r>
  <r>
    <n v="1738"/>
    <n v="318"/>
    <n v="1"/>
    <n v="15.812436767127609"/>
    <x v="6"/>
    <x v="3"/>
    <n v="1"/>
    <n v="1"/>
    <n v="1"/>
    <n v="1"/>
    <n v="0"/>
    <n v="1"/>
    <n v="0.5"/>
    <s v="Bogotá"/>
    <s v="Digital"/>
    <n v="15.812436767127609"/>
    <n v="106.07873670986019"/>
    <n v="0.9999997305989381"/>
    <n v="1.000000269401135"/>
    <n v="15.812441027016011"/>
    <s v="$16"/>
    <s v="$15.81"/>
  </r>
  <r>
    <n v="1739"/>
    <n v="123"/>
    <n v="2"/>
    <n v="222.44672711746509"/>
    <x v="1"/>
    <x v="2"/>
    <n v="2"/>
    <n v="1"/>
    <n v="3"/>
    <n v="1.9"/>
    <n v="22.5"/>
    <n v="0"/>
    <n v="0"/>
    <s v="Barranquilla"/>
    <s v="Face to Face"/>
    <n v="222.44672711746509"/>
    <n v="1492.298002223105"/>
    <n v="1.270998567822037E-3"/>
    <n v="786.78294792541271"/>
    <n v="175017.29171783899"/>
    <s v="$175,017"/>
    <s v="$175.02 K"/>
  </r>
  <r>
    <n v="1740"/>
    <n v="17"/>
    <n v="3"/>
    <n v="121.0510355341839"/>
    <x v="4"/>
    <x v="0"/>
    <n v="5"/>
    <n v="2"/>
    <n v="2"/>
    <n v="3.5"/>
    <n v="62.5"/>
    <n v="0"/>
    <n v="0"/>
    <s v="Cali"/>
    <s v="Digital"/>
    <n v="121.0510355341839"/>
    <n v="812.07856296896568"/>
    <n v="4.4011223430807129E-9"/>
    <n v="227214769.78983879"/>
    <n v="27504583171.72118"/>
    <s v="$27,504,583,172"/>
    <s v="$27504.58 MM"/>
  </r>
  <r>
    <n v="1741"/>
    <n v="94"/>
    <n v="1"/>
    <n v="48.269038576685851"/>
    <x v="1"/>
    <x v="0"/>
    <n v="2"/>
    <n v="1"/>
    <n v="1"/>
    <n v="1.5"/>
    <n v="12.5"/>
    <n v="0"/>
    <n v="0"/>
    <s v="Barranquilla"/>
    <s v="Digital"/>
    <n v="48.269038576685851"/>
    <n v="323.81591210906521"/>
    <n v="5.5372570907136342E-5"/>
    <n v="18059.482946476692"/>
    <n v="871713.87901848368"/>
    <s v="$871,714"/>
    <s v="$871.71 K"/>
  </r>
  <r>
    <n v="1742"/>
    <n v="4"/>
    <n v="3"/>
    <n v="258.28461631696712"/>
    <x v="9"/>
    <x v="1"/>
    <n v="5"/>
    <n v="2"/>
    <n v="4"/>
    <n v="3.9"/>
    <n v="72.500000000000014"/>
    <n v="0"/>
    <n v="0"/>
    <s v="Pereira"/>
    <s v="Email"/>
    <n v="258.28461631696712"/>
    <n v="1732.718758910924"/>
    <n v="9.102352521265463E-10"/>
    <n v="1098617085.7080519"/>
    <n v="283755892461.36871"/>
    <s v="$283,755,892,461"/>
    <s v="$283755.89 MM"/>
  </r>
  <r>
    <n v="1743"/>
    <n v="55"/>
    <n v="3"/>
    <n v="162.77930731257041"/>
    <x v="0"/>
    <x v="1"/>
    <n v="3"/>
    <n v="2"/>
    <n v="2"/>
    <n v="2.5"/>
    <n v="37.5"/>
    <n v="0"/>
    <n v="0.25"/>
    <s v="Bucaramanga"/>
    <s v="Email"/>
    <n v="162.77930731257041"/>
    <n v="1092.0153254380591"/>
    <n v="4.2498128915882498E-7"/>
    <n v="2353044.7704634769"/>
    <n v="383026997.81151098"/>
    <s v="$383,026,998"/>
    <s v="$383.03 MM"/>
  </r>
  <r>
    <n v="1745"/>
    <n v="133"/>
    <n v="4"/>
    <n v="180.72840571095699"/>
    <x v="6"/>
    <x v="0"/>
    <n v="2"/>
    <n v="3"/>
    <n v="3"/>
    <n v="2.5"/>
    <n v="37.5"/>
    <n v="0"/>
    <n v="0"/>
    <s v="Bogotá"/>
    <s v="Digital"/>
    <n v="180.72840571095699"/>
    <n v="1212.4279924559639"/>
    <n v="2.969244767054376E-3"/>
    <n v="336.78597705909061"/>
    <n v="60866.792699696387"/>
    <s v="$60,867"/>
    <s v="$60.87 K"/>
  </r>
  <r>
    <n v="1746"/>
    <n v="120"/>
    <n v="2"/>
    <n v="61.101559274094669"/>
    <x v="6"/>
    <x v="0"/>
    <n v="2"/>
    <n v="1"/>
    <n v="1"/>
    <n v="1.5"/>
    <n v="12.5"/>
    <n v="0"/>
    <n v="0.33333333333333331"/>
    <s v="Bogotá"/>
    <s v="Digital"/>
    <n v="61.101559274094669"/>
    <n v="409.90369253353288"/>
    <n v="8.5270941666244879E-4"/>
    <n v="1172.7324460823411"/>
    <n v="71655.781066954209"/>
    <s v="$71,656"/>
    <s v="$71.66 K"/>
  </r>
  <r>
    <n v="1747"/>
    <n v="11"/>
    <n v="5"/>
    <n v="473.86345176676969"/>
    <x v="5"/>
    <x v="1"/>
    <n v="5"/>
    <n v="4"/>
    <n v="5"/>
    <n v="4.7"/>
    <n v="92.5"/>
    <n v="0"/>
    <n v="0.16666666666666671"/>
    <s v="Manizales"/>
    <s v="Digital"/>
    <n v="473.86345176676969"/>
    <n v="3178.943073523757"/>
    <n v="1.4091042091830611E-9"/>
    <n v="709670720.93252599"/>
    <n v="336287017438.89868"/>
    <s v="$336,287,017,439"/>
    <s v="$336287.02 MM"/>
  </r>
  <r>
    <n v="1749"/>
    <n v="79"/>
    <n v="3"/>
    <n v="327.54614572347259"/>
    <x v="1"/>
    <x v="0"/>
    <n v="3"/>
    <n v="2"/>
    <n v="4"/>
    <n v="2.9"/>
    <n v="47.500000000000007"/>
    <n v="0"/>
    <n v="0.25"/>
    <s v="Barranquilla"/>
    <s v="Digital"/>
    <n v="327.54614572347259"/>
    <n v="2197.3641295288771"/>
    <n v="5.5108982432234893E-6"/>
    <n v="181458.62178269331"/>
    <n v="59436072.173214562"/>
    <s v="$59,436,072"/>
    <s v="$59.44 MM"/>
  </r>
  <r>
    <n v="1750"/>
    <n v="54"/>
    <n v="7"/>
    <n v="350.1604807086336"/>
    <x v="7"/>
    <x v="2"/>
    <n v="3"/>
    <n v="5"/>
    <n v="5"/>
    <n v="4"/>
    <n v="75"/>
    <n v="0"/>
    <n v="0.22222222222222221"/>
    <s v="Bogotá"/>
    <s v="Face to Face"/>
    <n v="350.1604807086336"/>
    <n v="2349.073832599217"/>
    <n v="2.208009586986377E-7"/>
    <n v="4528965.842783588"/>
    <n v="1585864856.6220829"/>
    <s v="$1,585,864,857"/>
    <s v="$1585.86 MM"/>
  </r>
  <r>
    <n v="1751"/>
    <n v="245"/>
    <n v="3"/>
    <n v="306.48957068854651"/>
    <x v="2"/>
    <x v="3"/>
    <n v="1"/>
    <n v="2"/>
    <n v="4"/>
    <n v="1.9"/>
    <n v="22.5"/>
    <n v="1"/>
    <n v="0.25"/>
    <s v="Cúcuta"/>
    <s v="Telemarketing"/>
    <n v="306.48957068854651"/>
    <n v="2056.104758058384"/>
    <n v="0.99894270231611115"/>
    <n v="1.0010584167454619"/>
    <n v="306.81396438247282"/>
    <s v="$307"/>
    <s v="$306.81"/>
  </r>
  <r>
    <n v="1752"/>
    <n v="167"/>
    <n v="4"/>
    <n v="139.56364657100221"/>
    <x v="6"/>
    <x v="0"/>
    <n v="1"/>
    <n v="3"/>
    <n v="2"/>
    <n v="1.8"/>
    <n v="20"/>
    <n v="0"/>
    <n v="0.2"/>
    <s v="Bogotá"/>
    <s v="Digital"/>
    <n v="139.56364657100221"/>
    <n v="936.27159032507996"/>
    <n v="0.13783869544992949"/>
    <n v="7.2548568218512646"/>
    <n v="1012.514273408075"/>
    <s v="$1,013"/>
    <s v="$1.01 K"/>
  </r>
  <r>
    <n v="1753"/>
    <n v="15"/>
    <n v="2"/>
    <n v="95.515550841524799"/>
    <x v="1"/>
    <x v="1"/>
    <n v="5"/>
    <n v="1"/>
    <n v="1"/>
    <n v="3"/>
    <n v="50"/>
    <n v="0"/>
    <n v="0"/>
    <s v="Barranquilla"/>
    <s v="Email"/>
    <n v="95.515550841524799"/>
    <n v="640.77214148796395"/>
    <n v="4.3193112168686914E-9"/>
    <n v="231518394.8993043"/>
    <n v="22113607018.752708"/>
    <s v="$22,113,607,019"/>
    <s v="$22113.61 MM"/>
  </r>
  <r>
    <n v="1754"/>
    <n v="21"/>
    <n v="6"/>
    <n v="493.47582186785519"/>
    <x v="1"/>
    <x v="2"/>
    <n v="5"/>
    <n v="5"/>
    <n v="5"/>
    <n v="5"/>
    <n v="100"/>
    <n v="0"/>
    <n v="0.25"/>
    <s v="Barranquilla"/>
    <s v="Face to Face"/>
    <n v="493.47582186785519"/>
    <n v="3310.513904436702"/>
    <n v="3.6568715392709679E-9"/>
    <n v="273457787.41775531"/>
    <n v="134944806392.142"/>
    <s v="$134,944,806,392"/>
    <s v="$134944.81 MM"/>
  </r>
  <r>
    <n v="1755"/>
    <n v="145"/>
    <n v="3"/>
    <n v="82.129618445744654"/>
    <x v="1"/>
    <x v="1"/>
    <n v="2"/>
    <n v="2"/>
    <n v="1"/>
    <n v="1.8"/>
    <n v="20"/>
    <n v="0"/>
    <n v="0"/>
    <s v="Barranquilla"/>
    <s v="Email"/>
    <n v="82.129618445744654"/>
    <n v="550.97176352345548"/>
    <n v="1.4594558523167789E-2"/>
    <n v="68.518687866616403"/>
    <n v="5627.4136908882792"/>
    <s v="$5,627"/>
    <s v="$5.63 K"/>
  </r>
  <r>
    <n v="1756"/>
    <n v="5"/>
    <n v="6"/>
    <n v="460.19528336101962"/>
    <x v="6"/>
    <x v="3"/>
    <n v="5"/>
    <n v="5"/>
    <n v="5"/>
    <n v="5"/>
    <n v="100"/>
    <n v="0"/>
    <n v="0"/>
    <s v="Bogotá"/>
    <s v="Telemarketing"/>
    <n v="460.19528336101962"/>
    <n v="3087.249297354243"/>
    <n v="6.9375995103748754E-10"/>
    <n v="1441420765.935745"/>
    <n v="663335037822.25793"/>
    <s v="$663,335,037,822"/>
    <s v="$663335.04 MM"/>
  </r>
  <r>
    <n v="1757"/>
    <n v="23"/>
    <n v="4"/>
    <n v="202.0585889153173"/>
    <x v="8"/>
    <x v="3"/>
    <n v="5"/>
    <n v="3"/>
    <n v="3"/>
    <n v="4"/>
    <n v="75"/>
    <n v="0"/>
    <n v="0"/>
    <s v="Santa Marta"/>
    <s v="Telemarketing"/>
    <n v="202.0585889153173"/>
    <n v="1355.5228817150501"/>
    <n v="7.1623637470139326E-9"/>
    <n v="139618711.82776931"/>
    <n v="28211159898.093391"/>
    <s v="$28,211,159,898"/>
    <s v="$28211.16 MM"/>
  </r>
  <r>
    <n v="1758"/>
    <n v="77"/>
    <n v="5"/>
    <n v="202.1607970612657"/>
    <x v="2"/>
    <x v="0"/>
    <n v="3"/>
    <n v="4"/>
    <n v="3"/>
    <n v="3.3"/>
    <n v="57.500000000000007"/>
    <n v="0"/>
    <n v="0.2857142857142857"/>
    <s v="Cartagena"/>
    <s v="Digital"/>
    <n v="202.1607970612657"/>
    <n v="1356.208551556032"/>
    <n v="3.5106645380156782E-6"/>
    <n v="284846.35577434773"/>
    <n v="57584766.323338993"/>
    <s v="$57,584,766"/>
    <s v="$57.58 MM"/>
  </r>
  <r>
    <n v="1759"/>
    <n v="37"/>
    <n v="4"/>
    <n v="267.44352209152572"/>
    <x v="4"/>
    <x v="0"/>
    <n v="4"/>
    <n v="3"/>
    <n v="4"/>
    <n v="3.7"/>
    <n v="67.5"/>
    <n v="0"/>
    <n v="0"/>
    <s v="Cali"/>
    <s v="Digital"/>
    <n v="267.44352209152572"/>
    <n v="1794.1618602189781"/>
    <n v="4.0110826855829489E-8"/>
    <n v="24930924.60034056"/>
    <n v="6667614284.1133404"/>
    <s v="$6,667,614,284"/>
    <s v="$6667.61 MM"/>
  </r>
  <r>
    <n v="1760"/>
    <n v="159"/>
    <n v="6"/>
    <n v="354.00393310189497"/>
    <x v="9"/>
    <x v="2"/>
    <n v="1"/>
    <n v="5"/>
    <n v="5"/>
    <n v="3"/>
    <n v="50"/>
    <n v="0"/>
    <n v="0"/>
    <s v="Pereira"/>
    <s v="Face to Face"/>
    <n v="354.00393310189497"/>
    <n v="2374.8578771766629"/>
    <n v="4.5170420170757147E-2"/>
    <n v="22.138381627173558"/>
    <n v="7837.0741685301691"/>
    <s v="$7,837"/>
    <s v="$7.84 K"/>
  </r>
  <r>
    <n v="1761"/>
    <n v="89"/>
    <n v="3"/>
    <n v="318.49044643916801"/>
    <x v="7"/>
    <x v="0"/>
    <n v="3"/>
    <n v="2"/>
    <n v="4"/>
    <n v="2.9"/>
    <n v="47.500000000000007"/>
    <n v="0"/>
    <n v="0.25"/>
    <s v="Cartagena"/>
    <s v="Telemarketing"/>
    <n v="318.49044643916801"/>
    <n v="2136.6133955180089"/>
    <n v="1.6754142143055151E-5"/>
    <n v="59686.732478542042"/>
    <n v="19009654.073586039"/>
    <s v="$19,009,654"/>
    <s v="$19.01 MM"/>
  </r>
  <r>
    <n v="1762"/>
    <n v="49"/>
    <n v="4"/>
    <n v="101.42181449055811"/>
    <x v="4"/>
    <x v="3"/>
    <n v="4"/>
    <n v="3"/>
    <n v="2"/>
    <n v="3.3"/>
    <n v="57.499999999999993"/>
    <n v="0"/>
    <n v="0"/>
    <s v="Cali"/>
    <s v="Telemarketing"/>
    <n v="101.42181449055811"/>
    <n v="680.39468643734915"/>
    <n v="1.7150017888211931E-7"/>
    <n v="5830897.7082021022"/>
    <n v="591380225.67469406"/>
    <s v="$591,380,226"/>
    <s v="$591.38 MM"/>
  </r>
  <r>
    <n v="1763"/>
    <n v="131"/>
    <n v="4"/>
    <n v="366.0043484778509"/>
    <x v="3"/>
    <x v="1"/>
    <n v="2"/>
    <n v="3"/>
    <n v="5"/>
    <n v="2.9"/>
    <n v="47.5"/>
    <n v="0"/>
    <n v="0"/>
    <s v="Medellín"/>
    <s v="Email"/>
    <n v="366.0043484778509"/>
    <n v="2455.3634261835941"/>
    <n v="2.1369184272082599E-3"/>
    <n v="467.96358123338968"/>
    <n v="171276.70566068869"/>
    <s v="$171,277"/>
    <s v="$171.28 K"/>
  </r>
  <r>
    <n v="1764"/>
    <n v="65"/>
    <n v="5"/>
    <n v="285.24532097837903"/>
    <x v="1"/>
    <x v="0"/>
    <n v="3"/>
    <n v="4"/>
    <n v="4"/>
    <n v="3.5"/>
    <n v="62.5"/>
    <n v="0"/>
    <n v="0"/>
    <s v="Barranquilla"/>
    <s v="Digital"/>
    <n v="285.24532097837903"/>
    <n v="1913.586359104954"/>
    <n v="1.0153735861967761E-6"/>
    <n v="984859.18246666272"/>
    <n v="280926473.62120712"/>
    <s v="$280,926,474"/>
    <s v="$280.93 MM"/>
  </r>
  <r>
    <n v="1765"/>
    <n v="11"/>
    <n v="5"/>
    <n v="275.90250145923591"/>
    <x v="1"/>
    <x v="3"/>
    <n v="5"/>
    <n v="4"/>
    <n v="4"/>
    <n v="4.5"/>
    <n v="87.5"/>
    <n v="0"/>
    <n v="0"/>
    <s v="Barranquilla"/>
    <s v="Telemarketing"/>
    <n v="275.90250145923591"/>
    <n v="1850.9094607562281"/>
    <n v="1.5605510501618901E-9"/>
    <n v="640799286.82644582"/>
    <n v="176798126168.71078"/>
    <s v="$176,798,126,169"/>
    <s v="$176798.13 MM"/>
  </r>
  <r>
    <n v="1766"/>
    <n v="208"/>
    <n v="2"/>
    <n v="50.218914081859317"/>
    <x v="5"/>
    <x v="3"/>
    <n v="1"/>
    <n v="1"/>
    <n v="1"/>
    <n v="1"/>
    <n v="0"/>
    <n v="1"/>
    <n v="0"/>
    <s v="Manizales"/>
    <s v="Telemarketing"/>
    <n v="50.218914081859317"/>
    <n v="336.89677582263909"/>
    <n v="0.95900042017529841"/>
    <n v="1.04275241069989"/>
    <n v="52.365893721589472"/>
    <s v="$52"/>
    <s v="$52.37"/>
  </r>
  <r>
    <n v="1767"/>
    <n v="19"/>
    <n v="4"/>
    <n v="291.92903599260711"/>
    <x v="0"/>
    <x v="1"/>
    <n v="5"/>
    <n v="3"/>
    <n v="4"/>
    <n v="4.2"/>
    <n v="80"/>
    <n v="0"/>
    <n v="0"/>
    <s v="Bucaramanga"/>
    <s v="Email"/>
    <n v="291.92903599260711"/>
    <n v="1958.4244859338301"/>
    <n v="4.3413999057408484E-9"/>
    <n v="230340448.1760942"/>
    <n v="67243064986.15226"/>
    <s v="$67,243,064,986"/>
    <s v="$67243.06 MM"/>
  </r>
  <r>
    <n v="1768"/>
    <n v="24"/>
    <n v="4"/>
    <n v="194.08950005706791"/>
    <x v="6"/>
    <x v="0"/>
    <n v="5"/>
    <n v="3"/>
    <n v="3"/>
    <n v="4"/>
    <n v="75"/>
    <n v="0"/>
    <n v="0.2"/>
    <s v="Bogotá"/>
    <s v="Email"/>
    <n v="194.08950005706791"/>
    <n v="1302.061742786158"/>
    <n v="7.1605683110366839E-9"/>
    <n v="139653719.72762081"/>
    <n v="27105320643.0438"/>
    <s v="$27,105,320,643"/>
    <s v="$27105.32 MM"/>
  </r>
  <r>
    <n v="1769"/>
    <n v="70"/>
    <n v="1"/>
    <n v="65.674972410574838"/>
    <x v="0"/>
    <x v="2"/>
    <n v="3"/>
    <n v="1"/>
    <n v="1"/>
    <n v="2"/>
    <n v="25"/>
    <n v="0"/>
    <n v="0"/>
    <s v="Bucaramanga"/>
    <s v="Face to Face"/>
    <n v="65.674972410574838"/>
    <n v="440.58472513558291"/>
    <n v="3.06046018833742E-6"/>
    <n v="326748.24649270967"/>
    <n v="21459182.073612422"/>
    <s v="$21,459,182"/>
    <s v="$21.46 MM"/>
  </r>
  <r>
    <n v="1770"/>
    <n v="138"/>
    <n v="2"/>
    <n v="127.6192999316192"/>
    <x v="6"/>
    <x v="1"/>
    <n v="2"/>
    <n v="1"/>
    <n v="2"/>
    <n v="1.7"/>
    <n v="17.5"/>
    <n v="0"/>
    <n v="0"/>
    <s v="Bogotá"/>
    <s v="Email"/>
    <n v="127.6192999316192"/>
    <n v="856.14218199982633"/>
    <n v="7.097217542977736E-3"/>
    <n v="140.90028859118729"/>
    <n v="17981.596190170421"/>
    <s v="$17,982"/>
    <s v="$17.98 K"/>
  </r>
  <r>
    <n v="1771"/>
    <n v="36"/>
    <n v="3"/>
    <n v="108.34118556754269"/>
    <x v="7"/>
    <x v="2"/>
    <n v="4"/>
    <n v="2"/>
    <n v="2"/>
    <n v="3"/>
    <n v="50"/>
    <n v="0"/>
    <n v="0"/>
    <s v="Cartagena"/>
    <s v="Face to Face"/>
    <n v="108.34118556754269"/>
    <n v="726.81372693584944"/>
    <n v="4.5674178029344768E-8"/>
    <n v="21894209.007056881"/>
    <n v="2372044560.8881149"/>
    <s v="$2,372,044,561"/>
    <s v="$2372.04 MM"/>
  </r>
  <r>
    <n v="1772"/>
    <n v="36"/>
    <n v="5"/>
    <n v="283.4098129157951"/>
    <x v="1"/>
    <x v="2"/>
    <n v="4"/>
    <n v="4"/>
    <n v="4"/>
    <n v="4"/>
    <n v="75"/>
    <n v="0"/>
    <n v="0"/>
    <s v="Barranquilla"/>
    <s v="Face to Face"/>
    <n v="283.4098129157951"/>
    <n v="1901.2727366464319"/>
    <n v="3.1882161674535702E-8"/>
    <n v="31365501.819116"/>
    <n v="8889291002.5656967"/>
    <s v="$8,889,291,003"/>
    <s v="$8889.29 MM"/>
  </r>
  <r>
    <n v="1773"/>
    <n v="101"/>
    <n v="6"/>
    <n v="402.82801211194652"/>
    <x v="1"/>
    <x v="0"/>
    <n v="2"/>
    <n v="5"/>
    <n v="5"/>
    <n v="3.5"/>
    <n v="62.5"/>
    <n v="0"/>
    <n v="0.14285714285714279"/>
    <s v="Barranquilla"/>
    <s v="Digital"/>
    <n v="402.82801211194652"/>
    <n v="2702.3973132979609"/>
    <n v="5.519559145398477E-5"/>
    <n v="18117.388973604451"/>
    <n v="7298191.7848959807"/>
    <s v="$7,298,192"/>
    <s v="$7.30 MM"/>
  </r>
  <r>
    <n v="1774"/>
    <n v="146"/>
    <n v="4"/>
    <n v="355.51482684532192"/>
    <x v="4"/>
    <x v="0"/>
    <n v="2"/>
    <n v="3"/>
    <n v="5"/>
    <n v="2.9"/>
    <n v="47.5"/>
    <n v="0"/>
    <n v="0.33333333333333331"/>
    <s v="Medellín"/>
    <s v="Face to Face"/>
    <n v="355.51482684532192"/>
    <n v="2384.9938038504529"/>
    <n v="9.3944367457558537E-3"/>
    <n v="106.4459772377277"/>
    <n v="37843.123166051817"/>
    <s v="$37,843"/>
    <s v="$37.84 K"/>
  </r>
  <r>
    <n v="1775"/>
    <n v="97"/>
    <n v="5"/>
    <n v="227.84655585947141"/>
    <x v="1"/>
    <x v="1"/>
    <n v="2"/>
    <n v="4"/>
    <n v="3"/>
    <n v="2.8"/>
    <n v="45.000000000000007"/>
    <n v="0"/>
    <n v="0"/>
    <s v="Barranquilla"/>
    <s v="Email"/>
    <n v="227.84655585947141"/>
    <n v="1528.5230964218961"/>
    <n v="4.8299499521101809E-5"/>
    <n v="20704.14828135238"/>
    <n v="4717368.8779099341"/>
    <s v="$4,717,369"/>
    <s v="$4.72 MM"/>
  </r>
  <r>
    <n v="1776"/>
    <n v="22"/>
    <n v="5"/>
    <n v="194.35893343766429"/>
    <x v="6"/>
    <x v="1"/>
    <n v="5"/>
    <n v="4"/>
    <n v="3"/>
    <n v="4.3000000000000007"/>
    <n v="82.500000000000014"/>
    <n v="0"/>
    <n v="0"/>
    <s v="Bogotá"/>
    <s v="Email"/>
    <n v="194.35893343766429"/>
    <n v="1303.869253738585"/>
    <n v="5.6398143669019791E-9"/>
    <n v="177310800.4881573"/>
    <n v="34461938069.85675"/>
    <s v="$34,461,938,070"/>
    <s v="$34461.94 MM"/>
  </r>
  <r>
    <n v="1777"/>
    <n v="102"/>
    <n v="4"/>
    <n v="404.59374982623729"/>
    <x v="0"/>
    <x v="0"/>
    <n v="2"/>
    <n v="3"/>
    <n v="5"/>
    <n v="2.9"/>
    <n v="47.5"/>
    <n v="0"/>
    <n v="0.2"/>
    <s v="Bucaramanga"/>
    <s v="Digital"/>
    <n v="404.59374982623729"/>
    <n v="2714.2428769420371"/>
    <n v="7.6771830181003004E-5"/>
    <n v="13025.61105606477"/>
    <n v="5270080.8209513417"/>
    <s v="$5,270,081"/>
    <s v="$5.27 MM"/>
  </r>
  <r>
    <n v="1778"/>
    <n v="47"/>
    <n v="5"/>
    <n v="272.38871615879901"/>
    <x v="1"/>
    <x v="1"/>
    <n v="4"/>
    <n v="4"/>
    <n v="4"/>
    <n v="4"/>
    <n v="75"/>
    <n v="0"/>
    <n v="0"/>
    <s v="Barranquilla"/>
    <s v="Email"/>
    <n v="272.38871615879901"/>
    <n v="1827.3370088166939"/>
    <n v="1.082829978248803E-7"/>
    <n v="9235060.1672225706"/>
    <n v="2515526182.59902"/>
    <s v="$2,515,526,183"/>
    <s v="$2515.53 MM"/>
  </r>
  <r>
    <n v="1779"/>
    <n v="156"/>
    <n v="2"/>
    <n v="350.80281583404809"/>
    <x v="2"/>
    <x v="3"/>
    <n v="2"/>
    <n v="1"/>
    <n v="5"/>
    <n v="2.2999999999999998"/>
    <n v="32.499999999999993"/>
    <n v="0"/>
    <n v="0.33333333333333331"/>
    <s v="Cali"/>
    <s v="Telemarketing"/>
    <n v="350.80281583404809"/>
    <n v="2353.382978599408"/>
    <n v="3.5716161053871529E-2"/>
    <n v="27.998529810963621"/>
    <n v="9821.9630968995771"/>
    <s v="$9,822"/>
    <s v="$9.82 K"/>
  </r>
  <r>
    <n v="1780"/>
    <n v="13"/>
    <n v="5"/>
    <n v="196.94427013380661"/>
    <x v="6"/>
    <x v="1"/>
    <n v="5"/>
    <n v="4"/>
    <n v="3"/>
    <n v="4.3000000000000007"/>
    <n v="82.500000000000014"/>
    <n v="0"/>
    <n v="0"/>
    <s v="Bogotá"/>
    <s v="Email"/>
    <n v="196.94427013380661"/>
    <n v="1321.2131492263791"/>
    <n v="2.06867261087408E-9"/>
    <n v="483401769.2038123"/>
    <n v="95203208617.235626"/>
    <s v="$95,203,208,617"/>
    <s v="$95203.21 MM"/>
  </r>
  <r>
    <n v="1781"/>
    <n v="17"/>
    <n v="4"/>
    <n v="237.34280346657931"/>
    <x v="2"/>
    <x v="3"/>
    <n v="5"/>
    <n v="3"/>
    <n v="3"/>
    <n v="4"/>
    <n v="75"/>
    <n v="0"/>
    <n v="0.2"/>
    <s v="Cúcuta"/>
    <s v="Email"/>
    <n v="237.34280346657931"/>
    <n v="1592.2292768469281"/>
    <n v="3.3363733864825581E-9"/>
    <n v="299726644.52112508"/>
    <n v="71137962084.274673"/>
    <s v="$71,137,962,084"/>
    <s v="$71137.96 MM"/>
  </r>
  <r>
    <n v="1782"/>
    <n v="2"/>
    <n v="7"/>
    <n v="348.81018212091681"/>
    <x v="5"/>
    <x v="2"/>
    <n v="5"/>
    <n v="5"/>
    <n v="5"/>
    <n v="5"/>
    <n v="100"/>
    <n v="0"/>
    <n v="0"/>
    <s v="Manizales"/>
    <s v="Face to Face"/>
    <n v="348.81018212091681"/>
    <n v="2340.015268731067"/>
    <n v="4.8011759939743041E-10"/>
    <n v="2082823044.3021581"/>
    <n v="726509885408.6781"/>
    <s v="$726,509,885,409"/>
    <s v="$726509.89 MM"/>
  </r>
  <r>
    <n v="1783"/>
    <n v="96"/>
    <n v="3"/>
    <n v="166.73817845409519"/>
    <x v="9"/>
    <x v="0"/>
    <n v="2"/>
    <n v="2"/>
    <n v="3"/>
    <n v="2.2000000000000002"/>
    <n v="30"/>
    <n v="0"/>
    <n v="0"/>
    <s v="Pereira"/>
    <s v="Digital"/>
    <n v="166.73817845409519"/>
    <n v="1118.573664021465"/>
    <n v="5.407559031211218E-5"/>
    <n v="18492.63215118364"/>
    <n v="3083427.7997099962"/>
    <s v="$3,083,428"/>
    <s v="$3.08 MM"/>
  </r>
  <r>
    <n v="1784"/>
    <n v="145"/>
    <n v="2"/>
    <n v="46.648673450075719"/>
    <x v="0"/>
    <x v="0"/>
    <n v="2"/>
    <n v="1"/>
    <n v="1"/>
    <n v="1.5"/>
    <n v="12.5"/>
    <n v="0"/>
    <n v="0"/>
    <s v="Bucaramanga"/>
    <s v="Digital"/>
    <n v="46.648673450075719"/>
    <n v="312.94558970582563"/>
    <n v="1.6268868629777049E-2"/>
    <n v="61.467089246125667"/>
    <n v="2867.3581741691769"/>
    <s v="$2,867"/>
    <s v="$2.87 K"/>
  </r>
  <r>
    <n v="1785"/>
    <n v="31"/>
    <n v="2"/>
    <n v="110.25135681639679"/>
    <x v="1"/>
    <x v="1"/>
    <n v="4"/>
    <n v="1"/>
    <n v="2"/>
    <n v="2.7"/>
    <n v="42.499999999999993"/>
    <n v="0"/>
    <n v="0"/>
    <s v="Barranquilla"/>
    <s v="Email"/>
    <n v="110.25135681639679"/>
    <n v="739.62823212325873"/>
    <n v="2.9633692048767939E-8"/>
    <n v="33745373.285053633"/>
    <n v="3720473190.9529519"/>
    <s v="$3,720,473,191"/>
    <s v="$3720.47 MM"/>
  </r>
  <r>
    <n v="1786"/>
    <n v="28"/>
    <n v="4"/>
    <n v="242.83358169829111"/>
    <x v="0"/>
    <x v="0"/>
    <n v="4"/>
    <n v="3"/>
    <n v="4"/>
    <n v="3.7"/>
    <n v="67.5"/>
    <n v="0"/>
    <n v="0"/>
    <s v="Bucaramanga"/>
    <s v="Digital"/>
    <n v="242.83358169829111"/>
    <n v="1629.064511475967"/>
    <n v="1.4554683310276441E-8"/>
    <n v="68706407.324846596"/>
    <n v="16684222976.314199"/>
    <s v="$16,684,222,976"/>
    <s v="$16684.22 MM"/>
  </r>
  <r>
    <n v="1787"/>
    <n v="68"/>
    <n v="3"/>
    <n v="163.453841463678"/>
    <x v="1"/>
    <x v="2"/>
    <n v="3"/>
    <n v="2"/>
    <n v="2"/>
    <n v="2.5"/>
    <n v="37.5"/>
    <n v="0"/>
    <n v="0"/>
    <s v="Barranquilla"/>
    <s v="Face to Face"/>
    <n v="163.453841463678"/>
    <n v="1096.540480647906"/>
    <n v="2.0761928201556909E-6"/>
    <n v="481650.83237548778"/>
    <n v="78727678.79595153"/>
    <s v="$78,727,679"/>
    <s v="$78.73 MM"/>
  </r>
  <r>
    <n v="1788"/>
    <n v="19"/>
    <n v="7"/>
    <n v="434.97106692176709"/>
    <x v="4"/>
    <x v="3"/>
    <n v="5"/>
    <n v="5"/>
    <n v="5"/>
    <n v="5"/>
    <n v="100"/>
    <n v="0"/>
    <n v="0"/>
    <s v="Cali"/>
    <s v="Telemarketing"/>
    <n v="434.97106692176709"/>
    <n v="2918.0310387279319"/>
    <n v="3.3096638696701762E-9"/>
    <n v="302145486.48399597"/>
    <n v="131424544621.5401"/>
    <s v="$131,424,544,622"/>
    <s v="$131424.54 MM"/>
  </r>
  <r>
    <n v="1789"/>
    <n v="332"/>
    <n v="1"/>
    <n v="61.57098603992668"/>
    <x v="0"/>
    <x v="0"/>
    <n v="1"/>
    <n v="1"/>
    <n v="1"/>
    <n v="1"/>
    <n v="0"/>
    <n v="1"/>
    <n v="0.5"/>
    <s v="Barranquilla"/>
    <s v="Digital"/>
    <n v="61.57098603992668"/>
    <n v="413.05287181757438"/>
    <n v="0.99999994450369556"/>
    <n v="1.000000055496308"/>
    <n v="61.570989456889059"/>
    <s v="$62"/>
    <s v="$61.57"/>
  </r>
  <r>
    <n v="1790"/>
    <n v="22"/>
    <n v="5"/>
    <n v="242.06272366531539"/>
    <x v="7"/>
    <x v="0"/>
    <n v="5"/>
    <n v="4"/>
    <n v="4"/>
    <n v="4.5"/>
    <n v="87.5"/>
    <n v="0"/>
    <n v="0"/>
    <s v="Cartagena"/>
    <s v="Digital"/>
    <n v="242.06272366531539"/>
    <n v="1623.8931613845809"/>
    <n v="5.252412219833879E-9"/>
    <n v="190388712.48982579"/>
    <n v="46086010300.419884"/>
    <s v="$46,086,010,300"/>
    <s v="$46086.01 MM"/>
  </r>
  <r>
    <n v="1791"/>
    <n v="124"/>
    <n v="3"/>
    <n v="303.86741702167052"/>
    <x v="0"/>
    <x v="3"/>
    <n v="2"/>
    <n v="2"/>
    <n v="4"/>
    <n v="2.4"/>
    <n v="35.000000000000007"/>
    <n v="0"/>
    <n v="0.25"/>
    <s v="Bucaramanga"/>
    <s v="Telemarketing"/>
    <n v="303.86741702167052"/>
    <n v="2038.5138735832229"/>
    <n v="1.034193439944585E-3"/>
    <n v="966.93709452806354"/>
    <n v="293820.67733668152"/>
    <s v="$293,821"/>
    <s v="$293.82 K"/>
  </r>
  <r>
    <n v="1792"/>
    <n v="67"/>
    <n v="3"/>
    <n v="160.76804978350069"/>
    <x v="5"/>
    <x v="0"/>
    <n v="3"/>
    <n v="2"/>
    <n v="2"/>
    <n v="2.5"/>
    <n v="37.5"/>
    <n v="0"/>
    <n v="0"/>
    <s v="Manizales"/>
    <s v="Digital"/>
    <n v="160.76804978350069"/>
    <n v="1078.522676517214"/>
    <n v="1.855062349369798E-6"/>
    <n v="539065.43914263602"/>
    <n v="86664499.356647953"/>
    <s v="$86,664,499"/>
    <s v="$86.66 MM"/>
  </r>
  <r>
    <n v="1793"/>
    <n v="51"/>
    <n v="5"/>
    <n v="153.20115938587219"/>
    <x v="1"/>
    <x v="3"/>
    <n v="3"/>
    <n v="4"/>
    <n v="2"/>
    <n v="3.1"/>
    <n v="52.5"/>
    <n v="0"/>
    <n v="0.16666666666666671"/>
    <s v="Cartagena"/>
    <s v="Face to Face"/>
    <n v="153.20115938587219"/>
    <n v="1027.759711515444"/>
    <n v="2.210833597219437E-7"/>
    <n v="4523180.7642949661"/>
    <n v="692956537.20186436"/>
    <s v="$692,956,537"/>
    <s v="$692.96 MM"/>
  </r>
  <r>
    <n v="1794"/>
    <n v="14"/>
    <n v="3"/>
    <n v="260.93849638356733"/>
    <x v="0"/>
    <x v="1"/>
    <n v="5"/>
    <n v="2"/>
    <n v="4"/>
    <n v="3.9"/>
    <n v="72.500000000000014"/>
    <n v="0"/>
    <n v="0.25"/>
    <s v="Bucaramanga"/>
    <s v="Digital"/>
    <n v="260.93849638356733"/>
    <n v="1750.522481954401"/>
    <n v="2.4271581251321329E-9"/>
    <n v="412004471.25609529"/>
    <n v="107507827232.87219"/>
    <s v="$107,507,827,233"/>
    <s v="$107507.83 MM"/>
  </r>
  <r>
    <n v="1795"/>
    <n v="63"/>
    <n v="3"/>
    <n v="201.86063161004711"/>
    <x v="0"/>
    <x v="2"/>
    <n v="3"/>
    <n v="2"/>
    <n v="3"/>
    <n v="2.7"/>
    <n v="42.500000000000007"/>
    <n v="0"/>
    <n v="0.25"/>
    <s v="Bucaramanga"/>
    <s v="Face to Face"/>
    <n v="201.86063161004711"/>
    <n v="1354.194872555247"/>
    <n v="9.6283063865836915E-7"/>
    <n v="1038604.256916277"/>
    <n v="209653311.29400331"/>
    <s v="$209,653,311"/>
    <s v="$209.65 MM"/>
  </r>
  <r>
    <n v="1796"/>
    <n v="253"/>
    <n v="1"/>
    <n v="35.904521818895361"/>
    <x v="0"/>
    <x v="1"/>
    <n v="1"/>
    <n v="1"/>
    <n v="1"/>
    <n v="1"/>
    <n v="0"/>
    <n v="1"/>
    <n v="0"/>
    <s v="Bucaramanga"/>
    <s v="Email"/>
    <n v="35.904521818895361"/>
    <n v="240.8677658485839"/>
    <n v="0.99971300146813835"/>
    <n v="1.000287080923665"/>
    <n v="35.914829322182889"/>
    <s v="$36"/>
    <s v="$35.91"/>
  </r>
  <r>
    <n v="1797"/>
    <n v="36"/>
    <n v="3"/>
    <n v="131.55363410412201"/>
    <x v="2"/>
    <x v="1"/>
    <n v="4"/>
    <n v="2"/>
    <n v="2"/>
    <n v="3"/>
    <n v="50"/>
    <n v="0"/>
    <n v="0.25"/>
    <s v="Cúcuta"/>
    <s v="Email"/>
    <n v="131.55363410412201"/>
    <n v="882.53591276756947"/>
    <n v="4.0243194860755378E-8"/>
    <n v="24848921.74838699"/>
    <n v="3268965959.5692611"/>
    <s v="$3,268,965,960"/>
    <s v="$3268.97 MM"/>
  </r>
  <r>
    <n v="1798"/>
    <n v="81"/>
    <n v="4"/>
    <n v="190.127616538832"/>
    <x v="1"/>
    <x v="3"/>
    <n v="3"/>
    <n v="3"/>
    <n v="3"/>
    <n v="3"/>
    <n v="50"/>
    <n v="0"/>
    <n v="0.2"/>
    <s v="Pereira"/>
    <s v="Telemarketing"/>
    <n v="190.127616538832"/>
    <n v="1275.4831954821921"/>
    <n v="6.4764955371850411E-6"/>
    <n v="154404.49148130539"/>
    <n v="29356557.948230989"/>
    <s v="$29,356,558"/>
    <s v="$29.36 MM"/>
  </r>
  <r>
    <n v="1799"/>
    <n v="85"/>
    <n v="4"/>
    <n v="367.35027153326331"/>
    <x v="9"/>
    <x v="2"/>
    <n v="3"/>
    <n v="3"/>
    <n v="5"/>
    <n v="3.4"/>
    <n v="60"/>
    <n v="0"/>
    <n v="0.2"/>
    <s v="Bogotá"/>
    <s v="Face to Face"/>
    <n v="367.35027153326331"/>
    <n v="2464.3926365152761"/>
    <n v="9.065878451826792E-6"/>
    <n v="110303.7069505932"/>
    <n v="40520096.699425913"/>
    <s v="$40,520,097"/>
    <s v="$40.52 MM"/>
  </r>
  <r>
    <n v="1800"/>
    <n v="242"/>
    <n v="3"/>
    <n v="136.06280027498519"/>
    <x v="1"/>
    <x v="0"/>
    <n v="1"/>
    <n v="2"/>
    <n v="2"/>
    <n v="1.5"/>
    <n v="12.5"/>
    <n v="1"/>
    <n v="0.25"/>
    <s v="Manizales"/>
    <s v="Digital"/>
    <n v="136.06280027498519"/>
    <n v="912.78594051878895"/>
    <n v="0.99868011345878849"/>
    <n v="1.0013216309441071"/>
    <n v="136.24262508217049"/>
    <s v="$136"/>
    <s v="$136.24"/>
  </r>
  <r>
    <n v="1801"/>
    <n v="141"/>
    <n v="2"/>
    <n v="236.28372221854201"/>
    <x v="6"/>
    <x v="1"/>
    <n v="2"/>
    <n v="1"/>
    <n v="3"/>
    <n v="1.9"/>
    <n v="22.5"/>
    <n v="0"/>
    <n v="0"/>
    <s v="Bogotá"/>
    <s v="Email"/>
    <n v="236.28372221854201"/>
    <n v="1585.124363004777"/>
    <n v="9.4405890621562499E-3"/>
    <n v="105.92559356371331"/>
    <n v="25028.493525442609"/>
    <s v="$25,028"/>
    <s v="$25.03 K"/>
  </r>
  <r>
    <n v="1802"/>
    <n v="253"/>
    <n v="3"/>
    <n v="213.95636065966951"/>
    <x v="1"/>
    <x v="1"/>
    <n v="1"/>
    <n v="2"/>
    <n v="3"/>
    <n v="1.7"/>
    <n v="17.5"/>
    <n v="1"/>
    <n v="0"/>
    <s v="Barranquilla"/>
    <s v="Email"/>
    <n v="213.95636065966951"/>
    <n v="1435.33983939781"/>
    <n v="0.99964126872817782"/>
    <n v="1.0003588600061291"/>
    <n v="214.0331410405671"/>
    <s v="$214"/>
    <s v="$214.03"/>
  </r>
  <r>
    <n v="1803"/>
    <n v="259"/>
    <n v="3"/>
    <n v="175.09662783961781"/>
    <x v="1"/>
    <x v="1"/>
    <n v="1"/>
    <n v="2"/>
    <n v="3"/>
    <n v="1.7"/>
    <n v="17.5"/>
    <n v="1"/>
    <n v="0"/>
    <s v="Barranquilla"/>
    <s v="Email"/>
    <n v="175.09662783961781"/>
    <n v="1174.646852785944"/>
    <n v="0.99981342190521771"/>
    <n v="1.000186612912664"/>
    <n v="175.1293031313366"/>
    <s v="$175"/>
    <s v="$175.13"/>
  </r>
  <r>
    <n v="1804"/>
    <n v="75"/>
    <n v="2"/>
    <n v="62.45193831948346"/>
    <x v="1"/>
    <x v="2"/>
    <n v="3"/>
    <n v="1"/>
    <n v="1"/>
    <n v="2"/>
    <n v="25"/>
    <n v="0"/>
    <n v="0.33333333333333331"/>
    <s v="Barranquilla"/>
    <s v="Email"/>
    <n v="62.45193831948346"/>
    <n v="418.96279615708721"/>
    <n v="4.5029381713965294E-6"/>
    <n v="222077.22201299129"/>
    <n v="13869152.971317571"/>
    <s v="$13,869,153"/>
    <s v="$13.87 MM"/>
  </r>
  <r>
    <n v="1805"/>
    <n v="41"/>
    <n v="4"/>
    <n v="181.57242516512369"/>
    <x v="7"/>
    <x v="0"/>
    <n v="4"/>
    <n v="3"/>
    <n v="3"/>
    <n v="3.5"/>
    <n v="62.5"/>
    <n v="0"/>
    <n v="0"/>
    <s v="Cartagena"/>
    <s v="Digital"/>
    <n v="181.57242516512369"/>
    <n v="1218.0901505897871"/>
    <n v="6.6279204018860823E-8"/>
    <n v="15087688.737412021"/>
    <n v="2739508234.1884251"/>
    <s v="$2,739,508,234"/>
    <s v="$2739.51 MM"/>
  </r>
  <r>
    <n v="1807"/>
    <n v="27"/>
    <n v="6"/>
    <n v="235.03154208592679"/>
    <x v="1"/>
    <x v="0"/>
    <n v="4"/>
    <n v="5"/>
    <n v="3"/>
    <n v="4.0999999999999996"/>
    <n v="77.499999999999986"/>
    <n v="0"/>
    <n v="0"/>
    <s v="Barranquilla"/>
    <s v="Digital"/>
    <n v="235.03154208592679"/>
    <n v="1576.7240330267209"/>
    <n v="1.107390162604492E-8"/>
    <n v="90302409.554377928"/>
    <n v="21223914571.640369"/>
    <s v="$21,223,914,572"/>
    <s v="$21223.91 MM"/>
  </r>
  <r>
    <n v="1808"/>
    <n v="339"/>
    <n v="1"/>
    <n v="22.752488906480419"/>
    <x v="3"/>
    <x v="0"/>
    <n v="1"/>
    <n v="1"/>
    <n v="1"/>
    <n v="1"/>
    <n v="0"/>
    <n v="1"/>
    <n v="0"/>
    <s v="Medellín"/>
    <s v="Digital"/>
    <n v="22.752488906480419"/>
    <n v="152.63651742924779"/>
    <n v="0.9999999803269638"/>
    <n v="1.000000019673037"/>
    <n v="22.752489354090969"/>
    <s v="$23"/>
    <s v="$22.75"/>
  </r>
  <r>
    <n v="1809"/>
    <n v="76"/>
    <n v="2"/>
    <n v="126.0918793079713"/>
    <x v="6"/>
    <x v="3"/>
    <n v="3"/>
    <n v="1"/>
    <n v="2"/>
    <n v="2.2000000000000002"/>
    <n v="30"/>
    <n v="0"/>
    <n v="0"/>
    <s v="Bogotá"/>
    <s v="Telemarketing"/>
    <n v="126.0918793079713"/>
    <n v="845.89538370002322"/>
    <n v="5.6548223170806342E-6"/>
    <n v="176840.21600103279"/>
    <n v="22298115.17279781"/>
    <s v="$22,298,115"/>
    <s v="$22.30 MM"/>
  </r>
  <r>
    <n v="1810"/>
    <n v="13"/>
    <n v="3"/>
    <n v="63.518930543942702"/>
    <x v="2"/>
    <x v="2"/>
    <n v="5"/>
    <n v="2"/>
    <n v="1"/>
    <n v="3.3"/>
    <n v="57.500000000000007"/>
    <n v="0"/>
    <n v="0"/>
    <s v="Cúcuta"/>
    <s v="Face to Face"/>
    <n v="63.518930543942702"/>
    <n v="426.12078128719571"/>
    <n v="3.0129366514065701E-9"/>
    <n v="331902099.4129287"/>
    <n v="21082066399.998581"/>
    <s v="$21,082,066,400"/>
    <s v="$21082.07 MM"/>
  </r>
  <r>
    <n v="1811"/>
    <n v="174"/>
    <n v="5"/>
    <n v="195.29400992042619"/>
    <x v="0"/>
    <x v="2"/>
    <n v="1"/>
    <n v="4"/>
    <n v="3"/>
    <n v="2.2999999999999998"/>
    <n v="32.499999999999993"/>
    <n v="0"/>
    <n v="0.2857142857142857"/>
    <s v="Bucaramanga"/>
    <s v="Face to Face"/>
    <n v="195.29400992042619"/>
    <n v="1310.14227373413"/>
    <n v="0.2156134668011874"/>
    <n v="4.6379292297270043"/>
    <n v="905.75979700054006"/>
    <s v="$906"/>
    <s v="$905.76"/>
  </r>
  <r>
    <n v="1812"/>
    <n v="45"/>
    <n v="5"/>
    <n v="311.28838266265382"/>
    <x v="4"/>
    <x v="2"/>
    <n v="4"/>
    <n v="4"/>
    <n v="4"/>
    <n v="4"/>
    <n v="75"/>
    <n v="0"/>
    <n v="0"/>
    <s v="Cali"/>
    <s v="Face to Face"/>
    <n v="311.28838266265382"/>
    <n v="2088.2978930835761"/>
    <n v="8.7977130875104045E-8"/>
    <n v="11366590.27241569"/>
    <n v="3538287502.2893338"/>
    <s v="$3,538,287,502"/>
    <s v="$3538.29 MM"/>
  </r>
  <r>
    <n v="1813"/>
    <n v="184"/>
    <n v="4"/>
    <n v="281.23614420719679"/>
    <x v="0"/>
    <x v="2"/>
    <n v="1"/>
    <n v="3"/>
    <n v="4"/>
    <n v="2.2000000000000002"/>
    <n v="30"/>
    <n v="1"/>
    <n v="0"/>
    <s v="Bucaramanga"/>
    <s v="Face to Face"/>
    <n v="281.23614420719679"/>
    <n v="1886.690542008778"/>
    <n v="0.51192224232377614"/>
    <n v="1.9534216670498341"/>
    <n v="549.37277765189003"/>
    <s v="$549"/>
    <s v="$549.37"/>
  </r>
  <r>
    <n v="1814"/>
    <n v="168"/>
    <n v="4"/>
    <n v="315.39230964787282"/>
    <x v="8"/>
    <x v="0"/>
    <n v="1"/>
    <n v="3"/>
    <n v="4"/>
    <n v="2.2000000000000002"/>
    <n v="30"/>
    <n v="0"/>
    <n v="0"/>
    <s v="Santa Marta"/>
    <s v="Digital"/>
    <n v="315.39230964787282"/>
    <n v="2115.8293480106599"/>
    <n v="0.15140985769968171"/>
    <n v="6.6045897882255398"/>
    <n v="2083.0368275852079"/>
    <s v="$2,083"/>
    <s v="$2.08 K"/>
  </r>
  <r>
    <n v="1815"/>
    <n v="33"/>
    <n v="5"/>
    <n v="361.90434443484111"/>
    <x v="3"/>
    <x v="1"/>
    <n v="4"/>
    <n v="4"/>
    <n v="5"/>
    <n v="4.2"/>
    <n v="80"/>
    <n v="0"/>
    <n v="0"/>
    <s v="Medellín"/>
    <s v="Email"/>
    <n v="361.90434443484111"/>
    <n v="2427.8582885635669"/>
    <n v="2.15083741351844E-8"/>
    <n v="46493518.929641157"/>
    <n v="16826206488.700649"/>
    <s v="$16,826,206,489"/>
    <s v="$16826.21 MM"/>
  </r>
  <r>
    <n v="1816"/>
    <n v="108"/>
    <n v="1"/>
    <n v="141.32239502127811"/>
    <x v="3"/>
    <x v="0"/>
    <n v="2"/>
    <n v="1"/>
    <n v="2"/>
    <n v="1.7"/>
    <n v="17.5"/>
    <n v="0"/>
    <n v="0"/>
    <s v="Medellín"/>
    <s v="Digital"/>
    <n v="141.32239502127811"/>
    <n v="948.07026604744169"/>
    <n v="2.5024701050041281E-4"/>
    <n v="3996.0517330469788"/>
    <n v="564731.60154312814"/>
    <s v="$564,732"/>
    <s v="$564.73 K"/>
  </r>
  <r>
    <n v="1817"/>
    <n v="6"/>
    <n v="3"/>
    <n v="139.65106183143541"/>
    <x v="7"/>
    <x v="3"/>
    <n v="5"/>
    <n v="2"/>
    <n v="2"/>
    <n v="3.5"/>
    <n v="62.5"/>
    <n v="0"/>
    <n v="0"/>
    <s v="Cartagena"/>
    <s v="Telemarketing"/>
    <n v="139.65106183143541"/>
    <n v="936.85802115370427"/>
    <n v="1.299740848755575E-9"/>
    <n v="769384143.73714662"/>
    <n v="107445312629.16229"/>
    <s v="$107,445,312,629"/>
    <s v="$107445.31 MM"/>
  </r>
  <r>
    <n v="1818"/>
    <n v="50"/>
    <n v="4"/>
    <n v="300.28401517204969"/>
    <x v="6"/>
    <x v="2"/>
    <n v="4"/>
    <n v="3"/>
    <n v="4"/>
    <n v="3.7"/>
    <n v="67.5"/>
    <n v="0"/>
    <n v="0.2"/>
    <s v="Bogotá"/>
    <s v="Email"/>
    <n v="300.28401517204969"/>
    <n v="2014.4743946003391"/>
    <n v="1.5543266492422659E-7"/>
    <n v="6433654.0873663845"/>
    <n v="1931923481.5824471"/>
    <s v="$1,931,923,482"/>
    <s v="$1931.92 MM"/>
  </r>
  <r>
    <n v="1819"/>
    <n v="293"/>
    <n v="2"/>
    <n v="107.2877224104799"/>
    <x v="4"/>
    <x v="1"/>
    <n v="1"/>
    <n v="1"/>
    <n v="2"/>
    <n v="1.2"/>
    <n v="5.0000000000000044"/>
    <n v="1"/>
    <n v="0"/>
    <s v="Cali"/>
    <s v="Email"/>
    <n v="107.2877224104799"/>
    <n v="719.74650241395182"/>
    <n v="0.99999651422848157"/>
    <n v="1.000003485783669"/>
    <n v="107.2880963922706"/>
    <s v="$107"/>
    <s v="$107.29"/>
  </r>
  <r>
    <n v="1820"/>
    <n v="74"/>
    <n v="3"/>
    <n v="253.0007480720657"/>
    <x v="1"/>
    <x v="3"/>
    <n v="3"/>
    <n v="2"/>
    <n v="4"/>
    <n v="2.9"/>
    <n v="47.500000000000007"/>
    <n v="0"/>
    <n v="0.25"/>
    <s v="Barranquilla"/>
    <s v="Telemarketing"/>
    <n v="253.0007480720657"/>
    <n v="1697.2715930746169"/>
    <n v="3.0629970588780308E-6"/>
    <n v="326477.62331391132"/>
    <n v="82599082.927209616"/>
    <s v="$82,599,083"/>
    <s v="$82.60 MM"/>
  </r>
  <r>
    <n v="1821"/>
    <n v="111"/>
    <n v="2"/>
    <n v="119.08806411862069"/>
    <x v="5"/>
    <x v="1"/>
    <n v="2"/>
    <n v="1"/>
    <n v="2"/>
    <n v="1.7"/>
    <n v="17.5"/>
    <n v="0"/>
    <n v="0.33333333333333331"/>
    <s v="Cartagena"/>
    <s v="Email"/>
    <n v="119.08806411862069"/>
    <n v="798.90984450848168"/>
    <n v="2.9234238673271141E-4"/>
    <n v="3420.6466300567622"/>
    <n v="407358.18520734349"/>
    <s v="$407,358"/>
    <s v="$407.36 K"/>
  </r>
  <r>
    <n v="1822"/>
    <n v="14"/>
    <n v="3"/>
    <n v="211.0486168761546"/>
    <x v="7"/>
    <x v="3"/>
    <n v="5"/>
    <n v="2"/>
    <n v="3"/>
    <n v="3.7"/>
    <n v="67.5"/>
    <n v="0"/>
    <n v="0"/>
    <s v="Cartagena"/>
    <s v="Telemarketing"/>
    <n v="211.0486168761546"/>
    <n v="1415.8330554799491"/>
    <n v="2.9826704136148901E-9"/>
    <n v="335270030.31757557"/>
    <n v="70758276178.550751"/>
    <s v="$70,758,276,179"/>
    <s v="$70758.28 MM"/>
  </r>
  <r>
    <n v="1823"/>
    <n v="32"/>
    <n v="3"/>
    <n v="119.3755751885185"/>
    <x v="6"/>
    <x v="0"/>
    <n v="4"/>
    <n v="2"/>
    <n v="2"/>
    <n v="3"/>
    <n v="50"/>
    <n v="0"/>
    <n v="0"/>
    <s v="Bogotá"/>
    <s v="Digital"/>
    <n v="119.3755751885185"/>
    <n v="800.83863078816898"/>
    <n v="2.9362024665362161E-8"/>
    <n v="34057596.892481379"/>
    <n v="4065645218.5786648"/>
    <s v="$4,065,645,219"/>
    <s v="$4065.65 MM"/>
  </r>
  <r>
    <n v="1824"/>
    <n v="13"/>
    <n v="8"/>
    <n v="841.89875713842912"/>
    <x v="2"/>
    <x v="3"/>
    <n v="5"/>
    <n v="5"/>
    <n v="5"/>
    <n v="5"/>
    <n v="100"/>
    <n v="0"/>
    <n v="0"/>
    <s v="Cúcuta"/>
    <s v="Telemarketing"/>
    <n v="841.89875713842912"/>
    <n v="5647.9313030681633"/>
    <n v="2.0132118027213548E-9"/>
    <n v="496718725.09800112"/>
    <n v="418186877307.39221"/>
    <s v="$418,186,877,307"/>
    <s v="$418186.88 MM"/>
  </r>
  <r>
    <n v="1825"/>
    <n v="82"/>
    <n v="4"/>
    <n v="278.07440482817049"/>
    <x v="6"/>
    <x v="2"/>
    <n v="3"/>
    <n v="3"/>
    <n v="4"/>
    <n v="3.2"/>
    <n v="55.000000000000007"/>
    <n v="0"/>
    <n v="0.2"/>
    <s v="Bogotá"/>
    <s v="Email"/>
    <n v="278.07440482817049"/>
    <n v="1865.4798125005859"/>
    <n v="6.8519530406005859E-6"/>
    <n v="145943.79063525339"/>
    <n v="40583232.719265223"/>
    <s v="$40,583,233"/>
    <s v="$40.58 MM"/>
  </r>
  <r>
    <n v="1826"/>
    <n v="128"/>
    <n v="4"/>
    <n v="241.55288647244291"/>
    <x v="8"/>
    <x v="2"/>
    <n v="2"/>
    <n v="3"/>
    <n v="4"/>
    <n v="2.7"/>
    <n v="42.500000000000007"/>
    <n v="0"/>
    <n v="0.2"/>
    <s v="Santa Marta"/>
    <s v="Face to Face"/>
    <n v="241.55288647244291"/>
    <n v="1620.472886183225"/>
    <n v="1.429736507113811E-3"/>
    <n v="699.42957672577415"/>
    <n v="168949.23314230971"/>
    <s v="$168,949"/>
    <s v="$168.95 K"/>
  </r>
  <r>
    <n v="1827"/>
    <n v="220"/>
    <n v="1"/>
    <n v="26.523776300201639"/>
    <x v="9"/>
    <x v="2"/>
    <n v="1"/>
    <n v="1"/>
    <n v="1"/>
    <n v="1"/>
    <n v="0"/>
    <n v="1"/>
    <n v="0"/>
    <s v="Pereira"/>
    <s v="Face to Face"/>
    <n v="26.523776300201639"/>
    <n v="177.9364385222091"/>
    <n v="0.98869121716010355"/>
    <n v="1.0114381342158369"/>
    <n v="26.827158813434181"/>
    <s v="$27"/>
    <s v="$26.83"/>
  </r>
  <r>
    <n v="1828"/>
    <n v="228"/>
    <n v="4"/>
    <n v="239.73753871075911"/>
    <x v="8"/>
    <x v="1"/>
    <n v="1"/>
    <n v="3"/>
    <n v="4"/>
    <n v="2.2000000000000002"/>
    <n v="30"/>
    <n v="1"/>
    <n v="0"/>
    <s v="Santa Marta"/>
    <s v="Email"/>
    <n v="239.73753871075911"/>
    <n v="1608.2945103841939"/>
    <n v="0.99289291165840121"/>
    <n v="1.0071579605999279"/>
    <n v="241.45357056717441"/>
    <s v="$241"/>
    <s v="$241.45"/>
  </r>
  <r>
    <n v="1829"/>
    <n v="30"/>
    <n v="5"/>
    <n v="532.94164464174116"/>
    <x v="3"/>
    <x v="0"/>
    <n v="4"/>
    <n v="4"/>
    <n v="5"/>
    <n v="4.2"/>
    <n v="80"/>
    <n v="0"/>
    <n v="0.16666666666666671"/>
    <s v="Medellín"/>
    <s v="Digital"/>
    <n v="532.94164464174116"/>
    <n v="3575.2728840123441"/>
    <n v="1.5045952798883289E-8"/>
    <n v="66463055.770999081"/>
    <n v="35420930250.512016"/>
    <s v="$35,420,930,251"/>
    <s v="$35420.93 MM"/>
  </r>
  <r>
    <n v="1830"/>
    <n v="94"/>
    <n v="2"/>
    <n v="169.2042705355268"/>
    <x v="4"/>
    <x v="1"/>
    <n v="2"/>
    <n v="1"/>
    <n v="3"/>
    <n v="1.9"/>
    <n v="22.5"/>
    <n v="0"/>
    <n v="0"/>
    <s v="Cali"/>
    <s v="Email"/>
    <n v="169.2042705355268"/>
    <n v="1135.117599435157"/>
    <n v="4.9040372580616788E-5"/>
    <n v="20391.362205825699"/>
    <n v="3450305.5672624479"/>
    <s v="$3,450,306"/>
    <s v="$3.45 MM"/>
  </r>
  <r>
    <n v="1831"/>
    <n v="4"/>
    <n v="4"/>
    <n v="159.564097188071"/>
    <x v="1"/>
    <x v="0"/>
    <n v="5"/>
    <n v="3"/>
    <n v="2"/>
    <n v="3.8"/>
    <n v="70"/>
    <n v="0"/>
    <n v="0"/>
    <s v="Barranquilla"/>
    <s v="Digital"/>
    <n v="159.564097188071"/>
    <n v="1070.445884036548"/>
    <n v="9.2550004411201546E-10"/>
    <n v="1080496977.1335499"/>
    <n v="172408524670.75479"/>
    <s v="$172,408,524,671"/>
    <s v="$172408.52 MM"/>
  </r>
  <r>
    <n v="1832"/>
    <n v="27"/>
    <n v="3"/>
    <n v="315.43764385748801"/>
    <x v="2"/>
    <x v="3"/>
    <n v="4"/>
    <n v="2"/>
    <n v="4"/>
    <n v="3.4"/>
    <n v="60.000000000000007"/>
    <n v="0"/>
    <n v="0"/>
    <s v="Cúcuta"/>
    <s v="Telemarketing"/>
    <n v="315.43764385748801"/>
    <n v="2116.1334754362142"/>
    <n v="1.5173456560228749E-8"/>
    <n v="65904561.431381881"/>
    <n v="20788779577.376171"/>
    <s v="$20,788,779,577"/>
    <s v="$20788.78 MM"/>
  </r>
  <r>
    <n v="1833"/>
    <n v="31"/>
    <n v="3"/>
    <n v="345.43822393649191"/>
    <x v="6"/>
    <x v="0"/>
    <n v="4"/>
    <n v="2"/>
    <n v="5"/>
    <n v="3.6"/>
    <n v="65"/>
    <n v="0"/>
    <n v="0.25"/>
    <s v="Bogotá"/>
    <s v="Telemarketing"/>
    <n v="345.43822393649191"/>
    <n v="2317.394273010415"/>
    <n v="1.9139754013067011E-8"/>
    <n v="52247275.451778747"/>
    <n v="18048206037.583118"/>
    <s v="$18,048,206,038"/>
    <s v="$18048.21 MM"/>
  </r>
  <r>
    <n v="1834"/>
    <n v="112"/>
    <n v="4"/>
    <n v="330.00534107077891"/>
    <x v="6"/>
    <x v="2"/>
    <n v="2"/>
    <n v="3"/>
    <n v="4"/>
    <n v="2.7"/>
    <n v="42.500000000000007"/>
    <n v="0"/>
    <n v="0"/>
    <s v="Bogotá"/>
    <s v="Face to Face"/>
    <n v="330.00534107077891"/>
    <n v="2213.861797763499"/>
    <n v="2.7735485709873189E-4"/>
    <n v="3605.4894097060042"/>
    <n v="1189830.762377111"/>
    <s v="$1,189,831"/>
    <s v="$1.19 MM"/>
  </r>
  <r>
    <n v="1835"/>
    <n v="56"/>
    <n v="3"/>
    <n v="87.433290998975579"/>
    <x v="6"/>
    <x v="0"/>
    <n v="3"/>
    <n v="2"/>
    <n v="1"/>
    <n v="2.2999999999999998"/>
    <n v="32.500000000000007"/>
    <n v="0"/>
    <n v="0"/>
    <s v="Bogotá"/>
    <s v="Digital"/>
    <n v="87.433290998975579"/>
    <n v="586.55178782047562"/>
    <n v="5.7801256480852213E-7"/>
    <n v="1730066.1973174741"/>
    <n v="151265381.2775498"/>
    <s v="$151,265,381"/>
    <s v="$151.27 MM"/>
  </r>
  <r>
    <n v="1836"/>
    <n v="138"/>
    <n v="3"/>
    <n v="175.79460442291781"/>
    <x v="4"/>
    <x v="0"/>
    <n v="2"/>
    <n v="2"/>
    <n v="3"/>
    <n v="2.2000000000000002"/>
    <n v="30"/>
    <n v="0"/>
    <n v="0"/>
    <s v="Cali"/>
    <s v="Digital"/>
    <n v="175.79460442291781"/>
    <n v="1179.329273041591"/>
    <n v="5.845104623682644E-3"/>
    <n v="171.0833362927832"/>
    <n v="30075.527426942841"/>
    <s v="$30,076"/>
    <s v="$30.08 K"/>
  </r>
  <r>
    <n v="1837"/>
    <n v="128"/>
    <n v="5"/>
    <n v="416.85962736401223"/>
    <x v="9"/>
    <x v="2"/>
    <n v="2"/>
    <n v="4"/>
    <n v="5"/>
    <n v="3.2"/>
    <n v="55.000000000000007"/>
    <n v="0"/>
    <n v="0"/>
    <s v="Pereira"/>
    <s v="Face to Face"/>
    <n v="416.85962736401223"/>
    <n v="2796.5292957279112"/>
    <n v="1.3788669029386399E-3"/>
    <n v="725.23315910244889"/>
    <n v="302320.42445547221"/>
    <s v="$302,320"/>
    <s v="$302.32 K"/>
  </r>
  <r>
    <n v="1838"/>
    <n v="33"/>
    <n v="3"/>
    <n v="104.34913701237591"/>
    <x v="0"/>
    <x v="0"/>
    <n v="4"/>
    <n v="2"/>
    <n v="2"/>
    <n v="3"/>
    <n v="50"/>
    <n v="0"/>
    <n v="0"/>
    <s v="Bucaramanga"/>
    <s v="Digital"/>
    <n v="104.34913701237591"/>
    <n v="700.03281556506874"/>
    <n v="3.2631978264036909E-8"/>
    <n v="30644786.286281679"/>
    <n v="3197757002.902184"/>
    <s v="$3,197,757,003"/>
    <s v="$3197.76 MM"/>
  </r>
  <r>
    <n v="1839"/>
    <n v="83"/>
    <n v="3"/>
    <n v="252.43420827316029"/>
    <x v="4"/>
    <x v="0"/>
    <n v="3"/>
    <n v="2"/>
    <n v="4"/>
    <n v="2.9"/>
    <n v="47.500000000000007"/>
    <n v="0"/>
    <n v="0"/>
    <s v="Cali"/>
    <s v="Digital"/>
    <n v="252.43420827316029"/>
    <n v="1693.4709248380379"/>
    <n v="9.5728774992462741E-6"/>
    <n v="104461.7984591086"/>
    <n v="26369731.388815518"/>
    <s v="$26,369,731"/>
    <s v="$26.37 MM"/>
  </r>
  <r>
    <n v="1840"/>
    <n v="43"/>
    <n v="3"/>
    <n v="158.20358884280051"/>
    <x v="4"/>
    <x v="0"/>
    <n v="4"/>
    <n v="2"/>
    <n v="2"/>
    <n v="3"/>
    <n v="50"/>
    <n v="0"/>
    <n v="0.4"/>
    <s v="Barranquilla"/>
    <s v="Digital"/>
    <n v="158.20358884280051"/>
    <n v="1061.3188273611629"/>
    <n v="8.1850829035705428E-8"/>
    <n v="12217347.237421069"/>
    <n v="1932828179.0986869"/>
    <s v="$1,932,828,179"/>
    <s v="$1932.83 MM"/>
  </r>
  <r>
    <n v="1841"/>
    <n v="30"/>
    <n v="5"/>
    <n v="449.82582858933557"/>
    <x v="6"/>
    <x v="3"/>
    <n v="4"/>
    <n v="4"/>
    <n v="5"/>
    <n v="4.2"/>
    <n v="80"/>
    <n v="0"/>
    <n v="0.16666666666666671"/>
    <s v="Bogotá"/>
    <s v="Telemarketing"/>
    <n v="449.82582858933557"/>
    <n v="3017.6851511856398"/>
    <n v="1.4557896178683141E-8"/>
    <n v="68691244.100523368"/>
    <n v="30899095794.350231"/>
    <s v="$30,899,095,794"/>
    <s v="$30899.10 MM"/>
  </r>
  <r>
    <n v="1842"/>
    <n v="127"/>
    <n v="5"/>
    <n v="214.22436445354441"/>
    <x v="0"/>
    <x v="1"/>
    <n v="2"/>
    <n v="4"/>
    <n v="3"/>
    <n v="2.8"/>
    <n v="45.000000000000007"/>
    <n v="0"/>
    <n v="0.375"/>
    <s v="Bucaramanga"/>
    <s v="Face to Face"/>
    <n v="214.22436445354441"/>
    <n v="1437.1377598768861"/>
    <n v="1.111889291442444E-3"/>
    <n v="899.37011507927139"/>
    <n v="192666.99131136801"/>
    <s v="$192,667"/>
    <s v="$192.67 K"/>
  </r>
  <r>
    <n v="1843"/>
    <n v="47"/>
    <n v="5"/>
    <n v="413.13230899253142"/>
    <x v="1"/>
    <x v="2"/>
    <n v="4"/>
    <n v="4"/>
    <n v="5"/>
    <n v="4.2"/>
    <n v="80"/>
    <n v="0"/>
    <n v="0"/>
    <s v="Barranquilla"/>
    <s v="Face to Face"/>
    <n v="413.13230899253142"/>
    <n v="2771.5243436142609"/>
    <n v="1.046369982775515E-7"/>
    <n v="9556849.0730925035"/>
    <n v="3948243124.2598391"/>
    <s v="$3,948,243,124"/>
    <s v="$3948.24 MM"/>
  </r>
  <r>
    <n v="1844"/>
    <n v="181"/>
    <n v="3"/>
    <n v="158.78857525938869"/>
    <x v="4"/>
    <x v="0"/>
    <n v="1"/>
    <n v="2"/>
    <n v="2"/>
    <n v="1.5"/>
    <n v="12.5"/>
    <n v="1"/>
    <n v="0"/>
    <s v="Cali"/>
    <s v="Digital"/>
    <n v="158.78857525938869"/>
    <n v="1065.2432459044901"/>
    <n v="0.49225634839403209"/>
    <n v="2.0314618658803738"/>
    <n v="322.57293537692402"/>
    <s v="$323"/>
    <s v="$322.57"/>
  </r>
  <r>
    <n v="1845"/>
    <n v="148"/>
    <n v="3"/>
    <n v="170.1061282645166"/>
    <x v="7"/>
    <x v="0"/>
    <n v="2"/>
    <n v="2"/>
    <n v="3"/>
    <n v="2.2000000000000002"/>
    <n v="30"/>
    <n v="0"/>
    <n v="0.25"/>
    <s v="Cartagena"/>
    <s v="Digital"/>
    <n v="170.1061282645166"/>
    <n v="1141.167769310438"/>
    <n v="1.5385494991035529E-2"/>
    <n v="64.996283875342129"/>
    <n v="11056.266201615879"/>
    <s v="$11,056"/>
    <s v="$11.06 K"/>
  </r>
  <r>
    <n v="1846"/>
    <n v="38"/>
    <n v="7"/>
    <n v="351.33802217229419"/>
    <x v="1"/>
    <x v="0"/>
    <n v="4"/>
    <n v="5"/>
    <n v="5"/>
    <n v="4.5"/>
    <n v="87.5"/>
    <n v="0"/>
    <n v="0"/>
    <s v="Barranquilla"/>
    <s v="Digital"/>
    <n v="351.33802217229419"/>
    <n v="2356.9734443243551"/>
    <n v="3.3394191759605461E-8"/>
    <n v="29945327.23530766"/>
    <n v="10520932044.15513"/>
    <s v="$10,520,932,044"/>
    <s v="$10520.93 MM"/>
  </r>
  <r>
    <n v="1847"/>
    <n v="52"/>
    <n v="4"/>
    <n v="345.93224880554749"/>
    <x v="6"/>
    <x v="0"/>
    <n v="3"/>
    <n v="3"/>
    <n v="5"/>
    <n v="3.4"/>
    <n v="60"/>
    <n v="0"/>
    <n v="0.2"/>
    <s v="Bogotá"/>
    <s v="Email"/>
    <n v="345.93224880554749"/>
    <n v="2320.7084702327961"/>
    <n v="2.2645860231156319E-7"/>
    <n v="4415818.1221316271"/>
    <n v="1527573893.305284"/>
    <s v="$1,527,573,893"/>
    <s v="$1527.57 MM"/>
  </r>
  <r>
    <n v="1848"/>
    <n v="150"/>
    <n v="3"/>
    <n v="405.94139159349061"/>
    <x v="0"/>
    <x v="0"/>
    <n v="2"/>
    <n v="2"/>
    <n v="5"/>
    <n v="2.6"/>
    <n v="40"/>
    <n v="0"/>
    <n v="0.25"/>
    <s v="Cúcuta"/>
    <s v="Email"/>
    <n v="405.94139159349061"/>
    <n v="2723.2836173613041"/>
    <n v="1.759593895288843E-2"/>
    <n v="56.831295145852209"/>
    <n v="23070.175037567631"/>
    <s v="$23,070"/>
    <s v="$23.07 K"/>
  </r>
  <r>
    <n v="1849"/>
    <n v="169"/>
    <n v="7"/>
    <n v="441.3624967552995"/>
    <x v="6"/>
    <x v="3"/>
    <n v="1"/>
    <n v="5"/>
    <n v="5"/>
    <n v="3"/>
    <n v="50"/>
    <n v="0"/>
    <n v="0.125"/>
    <s v="Bogotá"/>
    <s v="Telemarketing"/>
    <n v="441.3624967552995"/>
    <n v="2960.9083518515049"/>
    <n v="0.12367739440714751"/>
    <n v="8.0855519700551568"/>
    <n v="3568.6594051482748"/>
    <s v="$3,569"/>
    <s v="$3.57 K"/>
  </r>
  <r>
    <n v="1850"/>
    <n v="259"/>
    <n v="6"/>
    <n v="406.05145953876291"/>
    <x v="5"/>
    <x v="3"/>
    <n v="1"/>
    <n v="5"/>
    <n v="5"/>
    <n v="3"/>
    <n v="50"/>
    <n v="1"/>
    <n v="0"/>
    <s v="Manizales"/>
    <s v="Telemarketing"/>
    <n v="406.05145953876291"/>
    <n v="2724.0220151654298"/>
    <n v="0.99970397720980098"/>
    <n v="1.0002961104456389"/>
    <n v="406.17169561739951"/>
    <s v="$406"/>
    <s v="$406.17"/>
  </r>
  <r>
    <n v="1851"/>
    <n v="205"/>
    <n v="2"/>
    <n v="94.149145899682594"/>
    <x v="0"/>
    <x v="0"/>
    <n v="1"/>
    <n v="1"/>
    <n v="1"/>
    <n v="1"/>
    <n v="0"/>
    <n v="1"/>
    <n v="0"/>
    <s v="Bucaramanga"/>
    <s v="Digital"/>
    <n v="94.149145899682594"/>
    <n v="631.605527119832"/>
    <n v="0.94454346122912414"/>
    <n v="1.0587125326120099"/>
    <n v="99.676880698710605"/>
    <s v="$100"/>
    <s v="$99.68"/>
  </r>
  <r>
    <n v="1852"/>
    <n v="255"/>
    <n v="3"/>
    <n v="102.3807523681467"/>
    <x v="1"/>
    <x v="0"/>
    <n v="1"/>
    <n v="2"/>
    <n v="2"/>
    <n v="1.5"/>
    <n v="12.5"/>
    <n v="1"/>
    <n v="0"/>
    <s v="Barranquilla"/>
    <s v="Digital"/>
    <n v="102.3807523681467"/>
    <n v="686.8277821161447"/>
    <n v="0.99972583484813493"/>
    <n v="1.000274240339009"/>
    <n v="102.4088293003842"/>
    <s v="$102"/>
    <s v="$102.41"/>
  </r>
  <r>
    <n v="1853"/>
    <n v="109"/>
    <n v="3"/>
    <n v="239.28056751259851"/>
    <x v="1"/>
    <x v="2"/>
    <n v="2"/>
    <n v="2"/>
    <n v="4"/>
    <n v="2.4"/>
    <n v="35.000000000000007"/>
    <n v="0"/>
    <n v="0"/>
    <s v="Barranquilla"/>
    <s v="Face to Face"/>
    <n v="239.28056751259851"/>
    <n v="1605.228890067252"/>
    <n v="2.1682474235928151E-4"/>
    <n v="4612.019777443049"/>
    <n v="1103566.709725901"/>
    <s v="$1,103,567"/>
    <s v="$1.10 MM"/>
  </r>
  <r>
    <n v="1854"/>
    <n v="179"/>
    <n v="4"/>
    <n v="113.66558770279249"/>
    <x v="1"/>
    <x v="3"/>
    <n v="1"/>
    <n v="3"/>
    <n v="2"/>
    <n v="1.8"/>
    <n v="20"/>
    <n v="0"/>
    <n v="0"/>
    <s v="Barranquilla"/>
    <s v="Telemarketing"/>
    <n v="113.66558770279249"/>
    <n v="762.5328169509163"/>
    <n v="0.40218586206336687"/>
    <n v="2.4864126124911961"/>
    <n v="282.6195508704476"/>
    <s v="$283"/>
    <s v="$282.62"/>
  </r>
  <r>
    <n v="1855"/>
    <n v="60"/>
    <n v="7"/>
    <n v="250.24526680920229"/>
    <x v="2"/>
    <x v="3"/>
    <n v="3"/>
    <n v="5"/>
    <n v="4"/>
    <n v="3.8"/>
    <n v="70"/>
    <n v="0"/>
    <n v="0"/>
    <s v="Cúcuta"/>
    <s v="Telemarketing"/>
    <n v="250.24526680920229"/>
    <n v="1678.7862719506841"/>
    <n v="5.1169884249611264E-7"/>
    <n v="1954274.5008409841"/>
    <n v="489047943.88137269"/>
    <s v="$489,047,944"/>
    <s v="$489.05 MM"/>
  </r>
  <r>
    <n v="1856"/>
    <n v="100"/>
    <n v="7"/>
    <n v="226.1649791072667"/>
    <x v="0"/>
    <x v="1"/>
    <n v="2"/>
    <n v="5"/>
    <n v="3"/>
    <n v="3.1"/>
    <n v="52.5"/>
    <n v="0"/>
    <n v="0"/>
    <s v="Bucaramanga"/>
    <s v="Email"/>
    <n v="226.1649791072667"/>
    <n v="1517.242131939219"/>
    <n v="6.0205848692992013E-5"/>
    <n v="16609.681977897279"/>
    <n v="3756528.3775094841"/>
    <s v="$3,756,528"/>
    <s v="$3.76 MM"/>
  </r>
  <r>
    <n v="1857"/>
    <n v="156"/>
    <n v="5"/>
    <n v="240.50670706224349"/>
    <x v="3"/>
    <x v="3"/>
    <n v="2"/>
    <n v="4"/>
    <n v="4"/>
    <n v="3"/>
    <n v="50"/>
    <n v="0"/>
    <n v="0"/>
    <s v="Medellín"/>
    <s v="Telemarketing"/>
    <n v="240.50670706224349"/>
    <n v="1613.45452513994"/>
    <n v="3.1022495407677531E-2"/>
    <n v="32.234673157611851"/>
    <n v="7752.655094364919"/>
    <s v="$7,753"/>
    <s v="$7.75 K"/>
  </r>
  <r>
    <n v="1858"/>
    <n v="40"/>
    <n v="5"/>
    <n v="174.38324442301419"/>
    <x v="6"/>
    <x v="0"/>
    <n v="4"/>
    <n v="4"/>
    <n v="3"/>
    <n v="3.8"/>
    <n v="70"/>
    <n v="0"/>
    <n v="0.16666666666666671"/>
    <s v="Pereira"/>
    <s v="Digital"/>
    <n v="174.38324442301419"/>
    <n v="1169.8610748101939"/>
    <n v="4.7682071195078202E-8"/>
    <n v="20972243.338775549"/>
    <n v="3657207836.244628"/>
    <s v="$3,657,207,836"/>
    <s v="$3657.21 MM"/>
  </r>
  <r>
    <n v="1859"/>
    <n v="46"/>
    <n v="5"/>
    <n v="307.08172607033981"/>
    <x v="2"/>
    <x v="1"/>
    <n v="4"/>
    <n v="4"/>
    <n v="4"/>
    <n v="4"/>
    <n v="75"/>
    <n v="0"/>
    <n v="0"/>
    <s v="Cúcuta"/>
    <s v="Email"/>
    <n v="307.08172607033981"/>
    <n v="2060.077270060277"/>
    <n v="9.8195474427212355E-8"/>
    <n v="10183768.71065736"/>
    <n v="3127249273.5697799"/>
    <s v="$3,127,249,274"/>
    <s v="$3127.25 MM"/>
  </r>
  <r>
    <n v="1860"/>
    <n v="69"/>
    <n v="5"/>
    <n v="374.90321010842689"/>
    <x v="6"/>
    <x v="3"/>
    <n v="3"/>
    <n v="4"/>
    <n v="5"/>
    <n v="3.7"/>
    <n v="67.5"/>
    <n v="0"/>
    <n v="0"/>
    <s v="Bogotá"/>
    <s v="Telemarketing"/>
    <n v="374.90321010842689"/>
    <n v="2515.0620048295991"/>
    <n v="1.502223148850003E-6"/>
    <n v="665680.06275600928"/>
    <n v="249565592.4324069"/>
    <s v="$249,565,592"/>
    <s v="$249.57 MM"/>
  </r>
  <r>
    <n v="1861"/>
    <n v="10"/>
    <n v="6"/>
    <n v="494.54371224108411"/>
    <x v="1"/>
    <x v="0"/>
    <n v="5"/>
    <n v="5"/>
    <n v="5"/>
    <n v="5"/>
    <n v="100"/>
    <n v="0"/>
    <n v="0"/>
    <s v="Barranquilla"/>
    <s v="Digital"/>
    <n v="494.54371224108411"/>
    <n v="3317.6779148548972"/>
    <n v="1.2284572716432931E-9"/>
    <n v="814029126.68041873"/>
    <n v="402572986180.90198"/>
    <s v="$402,572,986,181"/>
    <s v="$402572.99 MM"/>
  </r>
  <r>
    <n v="1862"/>
    <n v="10"/>
    <n v="5"/>
    <n v="258.19227989672811"/>
    <x v="6"/>
    <x v="0"/>
    <n v="5"/>
    <n v="4"/>
    <n v="4"/>
    <n v="4.5"/>
    <n v="87.5"/>
    <n v="0"/>
    <n v="0.16666666666666671"/>
    <s v="Bogotá"/>
    <s v="Telemarketing"/>
    <n v="258.19227989672811"/>
    <n v="1732.0993141690719"/>
    <n v="1.2660807013896691E-9"/>
    <n v="789839067.05345464"/>
    <n v="203930349474.0361"/>
    <s v="$203,930,349,474"/>
    <s v="$203930.35 MM"/>
  </r>
  <r>
    <n v="1863"/>
    <n v="362"/>
    <n v="1"/>
    <n v="178.51193482915031"/>
    <x v="4"/>
    <x v="3"/>
    <n v="1"/>
    <n v="1"/>
    <n v="3"/>
    <n v="1.4"/>
    <n v="10"/>
    <n v="1"/>
    <n v="0"/>
    <s v="Cali"/>
    <s v="Telemarketing"/>
    <n v="178.51193482915031"/>
    <n v="1197.5586567198659"/>
    <n v="0.9999999982977823"/>
    <n v="1.0000000017022179"/>
    <n v="178.51193513301649"/>
    <s v="$179"/>
    <s v="$178.51"/>
  </r>
  <r>
    <n v="1864"/>
    <n v="16"/>
    <n v="5"/>
    <n v="378.51930812094878"/>
    <x v="7"/>
    <x v="0"/>
    <n v="5"/>
    <n v="4"/>
    <n v="5"/>
    <n v="4.7"/>
    <n v="92.5"/>
    <n v="0"/>
    <n v="0"/>
    <s v="Cartagena"/>
    <s v="Digital"/>
    <n v="378.51930812094878"/>
    <n v="2539.320828098686"/>
    <n v="2.5945744478865401E-9"/>
    <n v="385419659.4029395"/>
    <n v="145888782813.41241"/>
    <s v="$145,888,782,813"/>
    <s v="$145888.78 MM"/>
  </r>
  <r>
    <n v="1865"/>
    <n v="61"/>
    <n v="2"/>
    <n v="86.194421970592046"/>
    <x v="9"/>
    <x v="0"/>
    <n v="3"/>
    <n v="1"/>
    <n v="1"/>
    <n v="2"/>
    <n v="25"/>
    <n v="0"/>
    <n v="0"/>
    <s v="Pereira"/>
    <s v="Digital"/>
    <n v="86.194421970592046"/>
    <n v="578.24075623089163"/>
    <n v="1.1428111520459209E-6"/>
    <n v="875035.21313188749"/>
    <n v="75423154.399816856"/>
    <s v="$75,423,154"/>
    <s v="$75.42 MM"/>
  </r>
  <r>
    <n v="1866"/>
    <n v="24"/>
    <n v="8"/>
    <n v="351.06848263076091"/>
    <x v="3"/>
    <x v="1"/>
    <n v="5"/>
    <n v="5"/>
    <n v="5"/>
    <n v="5"/>
    <n v="100"/>
    <n v="0"/>
    <n v="0"/>
    <s v="Medellín"/>
    <s v="Email"/>
    <n v="351.06848263076091"/>
    <n v="2355.165221184538"/>
    <n v="5.6523572842775164E-9"/>
    <n v="176917337.2641499"/>
    <n v="62110101144.399681"/>
    <s v="$62,110,101,144"/>
    <s v="$62110.10 MM"/>
  </r>
  <r>
    <n v="1867"/>
    <n v="54"/>
    <n v="3"/>
    <n v="60.819570709047241"/>
    <x v="1"/>
    <x v="0"/>
    <n v="3"/>
    <n v="2"/>
    <n v="1"/>
    <n v="2.2999999999999998"/>
    <n v="32.500000000000007"/>
    <n v="0"/>
    <n v="0.25"/>
    <s v="Cali"/>
    <s v="Digital"/>
    <n v="60.819570709047241"/>
    <n v="408.01195432851159"/>
    <n v="3.99466975910569E-7"/>
    <n v="2503335.8457743339"/>
    <n v="152251811.48056471"/>
    <s v="$152,251,811"/>
    <s v="$152.25 MM"/>
  </r>
  <r>
    <n v="1868"/>
    <n v="4"/>
    <n v="2"/>
    <n v="261.48008881919787"/>
    <x v="6"/>
    <x v="0"/>
    <n v="5"/>
    <n v="1"/>
    <n v="4"/>
    <n v="3.6"/>
    <n v="64.999999999999986"/>
    <n v="0"/>
    <n v="0"/>
    <s v="Bogotá"/>
    <s v="Digital"/>
    <n v="261.48008881919787"/>
    <n v="1754.155789219398"/>
    <n v="1.0321020291800319E-9"/>
    <n v="968896457.644274"/>
    <n v="253347131801.431"/>
    <s v="$253,347,131,801"/>
    <s v="$253347.13 MM"/>
  </r>
  <r>
    <n v="1869"/>
    <n v="20"/>
    <n v="6"/>
    <n v="454.95470392160928"/>
    <x v="7"/>
    <x v="2"/>
    <n v="5"/>
    <n v="5"/>
    <n v="5"/>
    <n v="5"/>
    <n v="100"/>
    <n v="0"/>
    <n v="0"/>
    <s v="Cartagena"/>
    <s v="Face to Face"/>
    <n v="454.95470392160928"/>
    <n v="3052.0925372199672"/>
    <n v="3.6898080169807109E-9"/>
    <n v="271016810.46762919"/>
    <n v="123300372764.0791"/>
    <s v="$123,300,372,764"/>
    <s v="$123300.37 MM"/>
  </r>
  <r>
    <n v="1870"/>
    <n v="120"/>
    <n v="4"/>
    <n v="197.43762968689919"/>
    <x v="6"/>
    <x v="1"/>
    <n v="2"/>
    <n v="3"/>
    <n v="3"/>
    <n v="2.5"/>
    <n v="37.5"/>
    <n v="0"/>
    <n v="0"/>
    <s v="Bogotá"/>
    <s v="Email"/>
    <n v="197.43762968689919"/>
    <n v="1324.52288313435"/>
    <n v="7.0259772119691307E-4"/>
    <n v="1423.2895579229121"/>
    <n v="281010.91667441442"/>
    <s v="$281,011"/>
    <s v="$281.01 K"/>
  </r>
  <r>
    <n v="1871"/>
    <n v="277"/>
    <n v="2"/>
    <n v="110.63330069637109"/>
    <x v="0"/>
    <x v="3"/>
    <n v="1"/>
    <n v="1"/>
    <n v="2"/>
    <n v="1.2"/>
    <n v="5.0000000000000044"/>
    <n v="1"/>
    <n v="0"/>
    <s v="Bucaramanga"/>
    <s v="Telemarketing"/>
    <n v="110.63330069637109"/>
    <n v="742.19052690921876"/>
    <n v="0.9999792576010551"/>
    <n v="1.0000207428292009"/>
    <n v="110.6355955440314"/>
    <s v="$111"/>
    <s v="$110.64"/>
  </r>
  <r>
    <n v="1872"/>
    <n v="173"/>
    <n v="2"/>
    <n v="142.28086426304219"/>
    <x v="2"/>
    <x v="0"/>
    <n v="1"/>
    <n v="1"/>
    <n v="2"/>
    <n v="1.2"/>
    <n v="5.0000000000000044"/>
    <n v="0"/>
    <n v="0.33333333333333331"/>
    <s v="Cúcuta"/>
    <s v="Email"/>
    <n v="142.28086426304219"/>
    <n v="954.50021785303318"/>
    <n v="0.27157809618496409"/>
    <n v="3.6821820833405079"/>
    <n v="523.90404919157686"/>
    <s v="$524"/>
    <s v="$523.90"/>
  </r>
  <r>
    <n v="1873"/>
    <n v="10"/>
    <n v="4"/>
    <n v="214.56501309647271"/>
    <x v="4"/>
    <x v="0"/>
    <n v="5"/>
    <n v="3"/>
    <n v="3"/>
    <n v="4"/>
    <n v="75"/>
    <n v="0"/>
    <n v="0.2"/>
    <s v="Barranquilla"/>
    <s v="Digital"/>
    <n v="214.56501309647271"/>
    <n v="1439.423022941392"/>
    <n v="1.5143437496224931E-9"/>
    <n v="660352050.35137331"/>
    <n v="141688446331.92499"/>
    <s v="$141,688,446,332"/>
    <s v="$141688.45 MM"/>
  </r>
  <r>
    <n v="1874"/>
    <n v="4"/>
    <n v="3"/>
    <n v="165.2118101766244"/>
    <x v="1"/>
    <x v="1"/>
    <n v="5"/>
    <n v="2"/>
    <n v="2"/>
    <n v="3.5"/>
    <n v="62.5"/>
    <n v="0"/>
    <n v="0"/>
    <s v="Barranquilla"/>
    <s v="Email"/>
    <n v="165.2118101766244"/>
    <n v="1108.3339254528521"/>
    <n v="1.050432021033681E-9"/>
    <n v="951989257.73030663"/>
    <n v="157279868538.32501"/>
    <s v="$157,279,868,538"/>
    <s v="$157279.87 MM"/>
  </r>
  <r>
    <n v="1875"/>
    <n v="41"/>
    <n v="3"/>
    <n v="290.94397688120688"/>
    <x v="2"/>
    <x v="2"/>
    <n v="4"/>
    <n v="2"/>
    <n v="4"/>
    <n v="3.4"/>
    <n v="60.000000000000007"/>
    <n v="0"/>
    <n v="0"/>
    <s v="Cúcuta"/>
    <s v="Face to Face"/>
    <n v="290.94397688120688"/>
    <n v="1951.816154298373"/>
    <n v="7.1633337790485473E-8"/>
    <n v="13959980.518076921"/>
    <n v="4061572249.1134691"/>
    <s v="$4,061,572,249"/>
    <s v="$4061.57 MM"/>
  </r>
  <r>
    <n v="1876"/>
    <n v="16"/>
    <n v="3"/>
    <n v="98.072465528453762"/>
    <x v="0"/>
    <x v="0"/>
    <n v="5"/>
    <n v="2"/>
    <n v="1"/>
    <n v="3.3"/>
    <n v="57.500000000000007"/>
    <n v="0"/>
    <n v="0.5"/>
    <s v="Bucaramanga"/>
    <s v="Digital"/>
    <n v="98.072465528453762"/>
    <n v="657.92536612113247"/>
    <n v="3.2533250184553809E-9"/>
    <n v="307377834.7774123"/>
    <n v="30145302105.418522"/>
    <s v="$30,145,302,105"/>
    <s v="$30145.30 MM"/>
  </r>
  <r>
    <n v="1877"/>
    <n v="26"/>
    <n v="6"/>
    <n v="335.41669096564459"/>
    <x v="3"/>
    <x v="3"/>
    <n v="4"/>
    <n v="5"/>
    <n v="5"/>
    <n v="4.5"/>
    <n v="87.5"/>
    <n v="0"/>
    <n v="0.14285714285714279"/>
    <s v="Medellín"/>
    <s v="Telemarketing"/>
    <n v="335.41669096564459"/>
    <n v="2250.1641823482541"/>
    <n v="7.9652271172254375E-9"/>
    <n v="125545698.2309293"/>
    <n v="42110122665.589699"/>
    <s v="$42,110,122,666"/>
    <s v="$42110.12 MM"/>
  </r>
  <r>
    <n v="1878"/>
    <n v="76"/>
    <n v="5"/>
    <n v="246.07517130994231"/>
    <x v="1"/>
    <x v="1"/>
    <n v="3"/>
    <n v="4"/>
    <n v="4"/>
    <n v="3.5"/>
    <n v="62.5"/>
    <n v="0"/>
    <n v="0"/>
    <s v="Barranquilla"/>
    <s v="Email"/>
    <n v="246.07517130994231"/>
    <n v="1650.8109213430801"/>
    <n v="3.410257780999016E-6"/>
    <n v="293232.96484263299"/>
    <n v="72157352.057373211"/>
    <s v="$72,157,352"/>
    <s v="$72.16 MM"/>
  </r>
  <r>
    <n v="1879"/>
    <n v="50"/>
    <n v="5"/>
    <n v="250.34208861821841"/>
    <x v="0"/>
    <x v="2"/>
    <n v="4"/>
    <n v="4"/>
    <n v="4"/>
    <n v="4"/>
    <n v="75"/>
    <n v="0"/>
    <n v="0"/>
    <s v="Bucaramanga"/>
    <s v="Face to Face"/>
    <n v="250.34208861821841"/>
    <n v="1679.4358072081311"/>
    <n v="1.5000338588427351E-7"/>
    <n v="6666516.1863179039"/>
    <n v="1668909585.8899839"/>
    <s v="$1,668,909,586"/>
    <s v="$1668.91 MM"/>
  </r>
  <r>
    <n v="1880"/>
    <n v="23"/>
    <n v="3"/>
    <n v="97.415525142248057"/>
    <x v="1"/>
    <x v="2"/>
    <n v="5"/>
    <n v="2"/>
    <n v="1"/>
    <n v="3.3"/>
    <n v="57.500000000000007"/>
    <n v="0"/>
    <n v="0"/>
    <s v="Barranquilla"/>
    <s v="Face to Face"/>
    <n v="97.415525142248057"/>
    <n v="653.51823980096515"/>
    <n v="9.3174158583059697E-9"/>
    <n v="107325895.4207302"/>
    <n v="10455208463.77243"/>
    <s v="$10,455,208,464"/>
    <s v="$10455.21 MM"/>
  </r>
  <r>
    <n v="1881"/>
    <n v="280"/>
    <n v="2"/>
    <n v="184.4474550329694"/>
    <x v="1"/>
    <x v="0"/>
    <n v="1"/>
    <n v="1"/>
    <n v="3"/>
    <n v="1.4"/>
    <n v="10"/>
    <n v="1"/>
    <n v="0"/>
    <s v="Barranquilla"/>
    <s v="Digital"/>
    <n v="184.4474550329694"/>
    <n v="1237.3774711258729"/>
    <n v="0.99998422647495711"/>
    <n v="1.0000157737738511"/>
    <n v="184.45036446541249"/>
    <s v="$184"/>
    <s v="$184.45"/>
  </r>
  <r>
    <n v="1882"/>
    <n v="160"/>
    <n v="6"/>
    <n v="423.00681757421069"/>
    <x v="0"/>
    <x v="2"/>
    <n v="1"/>
    <n v="5"/>
    <n v="5"/>
    <n v="3"/>
    <n v="50"/>
    <n v="0"/>
    <n v="0.14285714285714279"/>
    <s v="Cartagena"/>
    <s v="Face to Face"/>
    <n v="423.00681757421069"/>
    <n v="2837.7681118203609"/>
    <n v="4.7890504413383619E-2"/>
    <n v="20.880966117377898"/>
    <n v="8832.7910251869471"/>
    <s v="$8,833"/>
    <s v="$8.83 K"/>
  </r>
  <r>
    <n v="1884"/>
    <n v="82"/>
    <n v="2"/>
    <n v="112.6560209425943"/>
    <x v="2"/>
    <x v="0"/>
    <n v="3"/>
    <n v="1"/>
    <n v="2"/>
    <n v="2.2000000000000002"/>
    <n v="30"/>
    <n v="0"/>
    <n v="0"/>
    <s v="Cúcuta"/>
    <s v="Digital"/>
    <n v="112.6560209425943"/>
    <n v="755.76007419638211"/>
    <n v="1.098450824037317E-5"/>
    <n v="91037.302546192805"/>
    <n v="10255900.26220119"/>
    <s v="$10,255,900"/>
    <s v="$10.26 MM"/>
  </r>
  <r>
    <n v="1885"/>
    <n v="3"/>
    <n v="8"/>
    <n v="311.5511902230993"/>
    <x v="8"/>
    <x v="3"/>
    <n v="5"/>
    <n v="5"/>
    <n v="4"/>
    <n v="4.8"/>
    <n v="95"/>
    <n v="0"/>
    <n v="0.1111111111111111"/>
    <s v="Santa Marta"/>
    <s v="Telemarketing"/>
    <n v="311.5511902230993"/>
    <n v="2090.060954300543"/>
    <n v="5.5075350816064294E-10"/>
    <n v="1815694290.064007"/>
    <n v="565681717150.72681"/>
    <s v="$565,681,717,151"/>
    <s v="$565681.72 MM"/>
  </r>
  <r>
    <n v="1886"/>
    <n v="19"/>
    <n v="5"/>
    <n v="230.28118672289239"/>
    <x v="2"/>
    <x v="1"/>
    <n v="5"/>
    <n v="4"/>
    <n v="3"/>
    <n v="4.3000000000000007"/>
    <n v="82.500000000000014"/>
    <n v="0"/>
    <n v="0.16666666666666671"/>
    <s v="Cúcuta"/>
    <s v="Email"/>
    <n v="230.28118672289239"/>
    <n v="1544.855972255647"/>
    <n v="3.7393510296068487E-9"/>
    <n v="267426083.3182967"/>
    <n v="61583195827.192467"/>
    <s v="$61,583,195,827"/>
    <s v="$61583.20 MM"/>
  </r>
  <r>
    <n v="1887"/>
    <n v="145"/>
    <n v="2"/>
    <n v="176.8379077730593"/>
    <x v="6"/>
    <x v="3"/>
    <n v="2"/>
    <n v="1"/>
    <n v="3"/>
    <n v="1.9"/>
    <n v="22.5"/>
    <n v="0"/>
    <n v="0.33333333333333331"/>
    <s v="Pereira"/>
    <s v="Telemarketing"/>
    <n v="176.8379077730593"/>
    <n v="1186.3283398532451"/>
    <n v="1.1989097399855269E-2"/>
    <n v="83.409114685486841"/>
    <n v="14749.89333018465"/>
    <s v="$14,750"/>
    <s v="$14.75 K"/>
  </r>
  <r>
    <n v="1888"/>
    <n v="11"/>
    <n v="6"/>
    <n v="286.48566433426771"/>
    <x v="1"/>
    <x v="0"/>
    <n v="5"/>
    <n v="5"/>
    <n v="4"/>
    <n v="4.8"/>
    <n v="95"/>
    <n v="0"/>
    <n v="0"/>
    <s v="Barranquilla"/>
    <s v="Digital"/>
    <n v="286.48566433426771"/>
    <n v="1921.9072813142791"/>
    <n v="1.383831127359452E-9"/>
    <n v="722631526.51302421"/>
    <n v="207023572941.9697"/>
    <s v="$207,023,572,942"/>
    <s v="$207023.57 MM"/>
  </r>
  <r>
    <n v="1889"/>
    <n v="99"/>
    <n v="1"/>
    <n v="138.15706686875441"/>
    <x v="0"/>
    <x v="0"/>
    <n v="2"/>
    <n v="1"/>
    <n v="2"/>
    <n v="1.7"/>
    <n v="17.5"/>
    <n v="0"/>
    <n v="0.5"/>
    <s v="Bucaramanga"/>
    <s v="Digital"/>
    <n v="138.15706686875441"/>
    <n v="926.83546102422679"/>
    <n v="6.9811610156918628E-5"/>
    <n v="14324.264943212969"/>
    <n v="1978998.4296052291"/>
    <s v="$1,978,998"/>
    <s v="$1.98 MM"/>
  </r>
  <r>
    <n v="1890"/>
    <n v="123"/>
    <n v="2"/>
    <n v="194.31475538207471"/>
    <x v="1"/>
    <x v="0"/>
    <n v="2"/>
    <n v="1"/>
    <n v="3"/>
    <n v="1.9"/>
    <n v="22.5"/>
    <n v="0"/>
    <n v="0"/>
    <s v="Barranquilla"/>
    <s v="Digital"/>
    <n v="194.31475538207471"/>
    <n v="1303.572882445769"/>
    <n v="1.2569093988793519E-3"/>
    <n v="795.60229312597221"/>
    <n v="154597.264970191"/>
    <s v="$154,597"/>
    <s v="$154.60 K"/>
  </r>
  <r>
    <n v="1891"/>
    <n v="67"/>
    <n v="3"/>
    <n v="190.91453836025099"/>
    <x v="0"/>
    <x v="2"/>
    <n v="3"/>
    <n v="2"/>
    <n v="3"/>
    <n v="2.7"/>
    <n v="42.500000000000007"/>
    <n v="0"/>
    <n v="0.25"/>
    <s v="Cartagena"/>
    <s v="Face to Face"/>
    <n v="190.91453836025099"/>
    <n v="1280.7623105189771"/>
    <n v="1.4977855326798389E-6"/>
    <n v="667652.32950995292"/>
    <n v="127464536.2735389"/>
    <s v="$127,464,536"/>
    <s v="$127.46 MM"/>
  </r>
  <r>
    <n v="1892"/>
    <n v="327"/>
    <n v="2"/>
    <n v="70.06928034149837"/>
    <x v="2"/>
    <x v="3"/>
    <n v="1"/>
    <n v="1"/>
    <n v="1"/>
    <n v="1"/>
    <n v="0"/>
    <n v="1"/>
    <n v="0"/>
    <s v="Cúcuta"/>
    <s v="Telemarketing"/>
    <n v="70.06928034149837"/>
    <n v="470.06421908654357"/>
    <n v="0.99999992715383179"/>
    <n v="1.000000072846174"/>
    <n v="70.069285445777325"/>
    <s v="$70"/>
    <s v="$70.07"/>
  </r>
  <r>
    <n v="1893"/>
    <n v="26"/>
    <n v="5"/>
    <n v="290.69497117103032"/>
    <x v="4"/>
    <x v="2"/>
    <n v="4"/>
    <n v="4"/>
    <n v="4"/>
    <n v="4"/>
    <n v="75"/>
    <n v="0"/>
    <n v="0.16666666666666671"/>
    <s v="Cali"/>
    <s v="Face to Face"/>
    <n v="290.69497117103032"/>
    <n v="1950.145683670848"/>
    <n v="9.5723692233337806E-9"/>
    <n v="104467345.1962532"/>
    <n v="30368131900.138889"/>
    <s v="$30,368,131,900"/>
    <s v="$30368.13 MM"/>
  </r>
  <r>
    <n v="1894"/>
    <n v="6"/>
    <n v="6"/>
    <n v="351.90102548472828"/>
    <x v="5"/>
    <x v="0"/>
    <n v="5"/>
    <n v="5"/>
    <n v="5"/>
    <n v="5"/>
    <n v="100"/>
    <n v="0"/>
    <n v="0.14285714285714279"/>
    <s v="Cúcuta"/>
    <s v="Email"/>
    <n v="351.90102548472828"/>
    <n v="2360.7503878167481"/>
    <n v="6.8753482795737199E-10"/>
    <n v="1454471772.6823311"/>
    <n v="511830108345.50281"/>
    <s v="$511,830,108,346"/>
    <s v="$511830.11 MM"/>
  </r>
  <r>
    <n v="1895"/>
    <n v="17"/>
    <n v="5"/>
    <n v="218.30842183907691"/>
    <x v="1"/>
    <x v="0"/>
    <n v="5"/>
    <n v="4"/>
    <n v="3"/>
    <n v="4.3000000000000007"/>
    <n v="82.500000000000014"/>
    <n v="0"/>
    <n v="0.16666666666666671"/>
    <s v="Barranquilla"/>
    <s v="Digital"/>
    <n v="218.30842183907691"/>
    <n v="1464.53591833204"/>
    <n v="2.9774213319806928E-9"/>
    <n v="335861098.74975681"/>
    <n v="73321306425.197784"/>
    <s v="$73,321,306,425"/>
    <s v="$73321.31 MM"/>
  </r>
  <r>
    <n v="1896"/>
    <n v="16"/>
    <n v="3"/>
    <n v="176.00609173506189"/>
    <x v="1"/>
    <x v="0"/>
    <n v="5"/>
    <n v="2"/>
    <n v="3"/>
    <n v="3.7"/>
    <n v="67.5"/>
    <n v="0"/>
    <n v="0.25"/>
    <s v="Barranquilla"/>
    <s v="Telemarketing"/>
    <n v="176.00609173506189"/>
    <n v="1180.748049112148"/>
    <n v="3.209833377835744E-9"/>
    <n v="311542651.06254768"/>
    <n v="54833404422.299141"/>
    <s v="$54,833,404,422"/>
    <s v="$54833.40 MM"/>
  </r>
  <r>
    <n v="1897"/>
    <n v="56"/>
    <n v="8"/>
    <n v="600.29575162416563"/>
    <x v="4"/>
    <x v="1"/>
    <n v="3"/>
    <n v="5"/>
    <n v="5"/>
    <n v="4"/>
    <n v="75"/>
    <n v="0"/>
    <n v="0"/>
    <s v="Cali"/>
    <s v="Email"/>
    <n v="600.29575162416563"/>
    <n v="4027.122190108526"/>
    <n v="3.4760618380180758E-7"/>
    <n v="2876818.786889486"/>
    <n v="1726942095.9623449"/>
    <s v="$1,726,942,096"/>
    <s v="$1726.94 MM"/>
  </r>
  <r>
    <n v="1898"/>
    <n v="160"/>
    <n v="4"/>
    <n v="177.5135922464907"/>
    <x v="4"/>
    <x v="0"/>
    <n v="1"/>
    <n v="3"/>
    <n v="3"/>
    <n v="2"/>
    <n v="25"/>
    <n v="0"/>
    <n v="0.2"/>
    <s v="Cali"/>
    <s v="Digital"/>
    <n v="177.5135922464907"/>
    <n v="1190.8612120734881"/>
    <n v="6.3610256890359304E-2"/>
    <n v="15.720735128041261"/>
    <n v="2790.644165334199"/>
    <s v="$2,791"/>
    <s v="$2.79 K"/>
  </r>
  <r>
    <n v="1899"/>
    <n v="3"/>
    <n v="1"/>
    <n v="56.04230951293858"/>
    <x v="1"/>
    <x v="0"/>
    <n v="5"/>
    <n v="1"/>
    <n v="1"/>
    <n v="3"/>
    <n v="50"/>
    <n v="0"/>
    <n v="0"/>
    <s v="Barranquilla"/>
    <s v="Digital"/>
    <n v="56.04230951293858"/>
    <n v="375.96339406677163"/>
    <n v="1.103024834197168E-9"/>
    <n v="906597901.51311123"/>
    <n v="50807840200.378387"/>
    <s v="$50,807,840,200"/>
    <s v="$50807.84 MM"/>
  </r>
  <r>
    <n v="1900"/>
    <n v="230"/>
    <n v="3"/>
    <n v="51.942865521391269"/>
    <x v="6"/>
    <x v="1"/>
    <n v="1"/>
    <n v="2"/>
    <n v="1"/>
    <n v="1.3"/>
    <n v="7.5000000000000009"/>
    <n v="1"/>
    <n v="0"/>
    <s v="Bogotá"/>
    <s v="Email"/>
    <n v="51.942865521391269"/>
    <n v="348.46201358756548"/>
    <n v="0.99585945989632396"/>
    <n v="1.004157755456887"/>
    <n v="52.158831253959157"/>
    <s v="$52"/>
    <s v="$52.16"/>
  </r>
  <r>
    <n v="1901"/>
    <n v="53"/>
    <n v="4"/>
    <n v="236.05665423788739"/>
    <x v="0"/>
    <x v="1"/>
    <n v="3"/>
    <n v="3"/>
    <n v="3"/>
    <n v="3"/>
    <n v="50"/>
    <n v="0"/>
    <n v="0"/>
    <s v="Bucaramanga"/>
    <s v="Email"/>
    <n v="236.05665423788739"/>
    <n v="1583.6010630295841"/>
    <n v="3.2354649795851768E-7"/>
    <n v="3090745.8628348722"/>
    <n v="729591127.4803921"/>
    <s v="$729,591,127"/>
    <s v="$729.59 MM"/>
  </r>
  <r>
    <n v="1902"/>
    <n v="175"/>
    <n v="2"/>
    <n v="154.44835137444019"/>
    <x v="7"/>
    <x v="0"/>
    <n v="1"/>
    <n v="1"/>
    <n v="2"/>
    <n v="1.2"/>
    <n v="5.0000000000000044"/>
    <n v="0"/>
    <n v="0"/>
    <s v="Cartagena"/>
    <s v="Digital"/>
    <n v="154.44835137444019"/>
    <n v="1036.1265782122321"/>
    <n v="0.35947806014456379"/>
    <n v="2.781810938886927"/>
    <n v="429.64611334646952"/>
    <s v="$430"/>
    <s v="$429.65"/>
  </r>
  <r>
    <n v="1903"/>
    <n v="82"/>
    <n v="4"/>
    <n v="340.97618604048131"/>
    <x v="1"/>
    <x v="2"/>
    <n v="3"/>
    <n v="3"/>
    <n v="5"/>
    <n v="3.4"/>
    <n v="60"/>
    <n v="0"/>
    <n v="0"/>
    <s v="Barranquilla"/>
    <s v="Face to Face"/>
    <n v="340.97618604048131"/>
    <n v="2287.460408285383"/>
    <n v="7.1566401395158797E-6"/>
    <n v="139730.37354196861"/>
    <n v="47644729.844352223"/>
    <s v="$47,644,730"/>
    <s v="$47.64 MM"/>
  </r>
  <r>
    <n v="1904"/>
    <n v="90"/>
    <n v="3"/>
    <n v="362.26441418686193"/>
    <x v="4"/>
    <x v="1"/>
    <n v="3"/>
    <n v="2"/>
    <n v="5"/>
    <n v="3.1"/>
    <n v="52.5"/>
    <n v="0"/>
    <n v="0.5"/>
    <s v="Cúcuta"/>
    <s v="Email"/>
    <n v="362.26441418686193"/>
    <n v="2430.2738393723589"/>
    <n v="1.520576888366246E-5"/>
    <n v="65764.513958543088"/>
    <n v="23824143.123475321"/>
    <s v="$23,824,143"/>
    <s v="$23.82 MM"/>
  </r>
  <r>
    <n v="1905"/>
    <n v="21"/>
    <n v="5"/>
    <n v="228.68228478375801"/>
    <x v="7"/>
    <x v="0"/>
    <n v="5"/>
    <n v="4"/>
    <n v="3"/>
    <n v="4.3000000000000007"/>
    <n v="82.500000000000014"/>
    <n v="0"/>
    <n v="0"/>
    <s v="Cartagena"/>
    <s v="Digital"/>
    <n v="228.68228478375801"/>
    <n v="1534.1296370092709"/>
    <n v="5.1136654774125872E-9"/>
    <n v="195554442.1935828"/>
    <n v="44719836640.441841"/>
    <s v="$44,719,836,640"/>
    <s v="$44719.84 MM"/>
  </r>
  <r>
    <n v="1906"/>
    <n v="36"/>
    <n v="3"/>
    <n v="136.75983438808359"/>
    <x v="1"/>
    <x v="1"/>
    <n v="4"/>
    <n v="2"/>
    <n v="2"/>
    <n v="3"/>
    <n v="50"/>
    <n v="0"/>
    <n v="0"/>
    <s v="Barranquilla"/>
    <s v="Email"/>
    <n v="136.75983438808359"/>
    <n v="917.46203815320712"/>
    <n v="4.6192061987623308E-8"/>
    <n v="21648741.298189711"/>
    <n v="2960678274.6508908"/>
    <s v="$2,960,678,275"/>
    <s v="$2960.68 MM"/>
  </r>
  <r>
    <n v="1907"/>
    <n v="83"/>
    <n v="5"/>
    <n v="438.96378395610958"/>
    <x v="1"/>
    <x v="1"/>
    <n v="3"/>
    <n v="4"/>
    <n v="5"/>
    <n v="3.7"/>
    <n v="67.5"/>
    <n v="0"/>
    <n v="0.16666666666666671"/>
    <s v="Barranquilla"/>
    <s v="Digital"/>
    <n v="438.96378395610958"/>
    <n v="2944.8164346337348"/>
    <n v="6.7096896932669976E-6"/>
    <n v="149038.18890514041"/>
    <n v="65422367.355765879"/>
    <s v="$65,422,367"/>
    <s v="$65.42 MM"/>
  </r>
  <r>
    <n v="1908"/>
    <n v="51"/>
    <n v="7"/>
    <n v="405.31167006976392"/>
    <x v="7"/>
    <x v="3"/>
    <n v="3"/>
    <n v="5"/>
    <n v="5"/>
    <n v="4"/>
    <n v="75"/>
    <n v="0"/>
    <n v="0"/>
    <s v="Cartagena"/>
    <s v="Telemarketing"/>
    <n v="405.31167006976392"/>
    <n v="2719.0590905094518"/>
    <n v="1.8221701560116469E-7"/>
    <n v="5487961.6851413753"/>
    <n v="2224334915.8835268"/>
    <s v="$2,224,334,916"/>
    <s v="$2224.33 MM"/>
  </r>
  <r>
    <n v="1909"/>
    <n v="24"/>
    <n v="5"/>
    <n v="264.24094898044711"/>
    <x v="2"/>
    <x v="1"/>
    <n v="5"/>
    <n v="4"/>
    <n v="4"/>
    <n v="4.5"/>
    <n v="87.5"/>
    <n v="0"/>
    <n v="0.16666666666666671"/>
    <s v="Cúcuta"/>
    <s v="Email"/>
    <n v="264.24094898044711"/>
    <n v="1772.677195024906"/>
    <n v="6.0499892048561419E-9"/>
    <n v="165289551.1280137"/>
    <n v="43676267846.618462"/>
    <s v="$43,676,267,847"/>
    <s v="$43676.27 MM"/>
  </r>
  <r>
    <n v="1910"/>
    <n v="104"/>
    <n v="6"/>
    <n v="258.3505326544755"/>
    <x v="2"/>
    <x v="2"/>
    <n v="2"/>
    <n v="5"/>
    <n v="4"/>
    <n v="3.3"/>
    <n v="57.499999999999993"/>
    <n v="0"/>
    <n v="0"/>
    <s v="Cúcuta"/>
    <s v="Face to Face"/>
    <n v="258.3505326544755"/>
    <n v="1733.160962849154"/>
    <n v="8.61318413416508E-5"/>
    <n v="11610.108229700991"/>
    <n v="2999477.6453193608"/>
    <s v="$2,999,478"/>
    <s v="$3.00 MM"/>
  </r>
  <r>
    <n v="1911"/>
    <n v="63"/>
    <n v="6"/>
    <n v="178.4799701240787"/>
    <x v="5"/>
    <x v="1"/>
    <n v="3"/>
    <n v="5"/>
    <n v="3"/>
    <n v="3.6"/>
    <n v="65"/>
    <n v="0"/>
    <n v="0"/>
    <s v="Manizales"/>
    <s v="Email"/>
    <n v="178.4799701240787"/>
    <n v="1197.3442194649861"/>
    <n v="7.5239192098850037E-7"/>
    <n v="1329094.547807198"/>
    <n v="237216755.1847046"/>
    <s v="$237,216,755"/>
    <s v="$237.22 MM"/>
  </r>
  <r>
    <n v="1912"/>
    <n v="124"/>
    <n v="1"/>
    <n v="16.230889407454509"/>
    <x v="3"/>
    <x v="1"/>
    <n v="2"/>
    <n v="1"/>
    <n v="1"/>
    <n v="1.5"/>
    <n v="12.5"/>
    <n v="0"/>
    <n v="0"/>
    <s v="Medellín"/>
    <s v="Email"/>
    <n v="16.230889407454509"/>
    <n v="108.88595283426319"/>
    <n v="1.550670521609067E-3"/>
    <n v="644.88231772300765"/>
    <n v="10467.01357978508"/>
    <s v="$10,467"/>
    <s v="$10.47 K"/>
  </r>
  <r>
    <n v="1913"/>
    <n v="228"/>
    <n v="4"/>
    <n v="344.64331529393297"/>
    <x v="2"/>
    <x v="1"/>
    <n v="1"/>
    <n v="3"/>
    <n v="5"/>
    <n v="2.4"/>
    <n v="35"/>
    <n v="1"/>
    <n v="0"/>
    <s v="Cúcuta"/>
    <s v="Email"/>
    <n v="344.64331529393297"/>
    <n v="2312.0615778765641"/>
    <n v="0.99254258342869661"/>
    <n v="1.007513447479041"/>
    <n v="347.2327747423966"/>
    <s v="$347"/>
    <s v="$347.23"/>
  </r>
  <r>
    <n v="1914"/>
    <n v="61"/>
    <n v="4"/>
    <n v="198.714750835758"/>
    <x v="6"/>
    <x v="1"/>
    <n v="3"/>
    <n v="3"/>
    <n v="3"/>
    <n v="3"/>
    <n v="50"/>
    <n v="0"/>
    <n v="0.2"/>
    <s v="Santa Marta"/>
    <s v="Email"/>
    <n v="198.714750835758"/>
    <n v="1333.0905315045261"/>
    <n v="6.9805903200265553E-7"/>
    <n v="1432543.6018370951"/>
    <n v="284667544.90041769"/>
    <s v="$284,667,545"/>
    <s v="$284.67 MM"/>
  </r>
  <r>
    <n v="1915"/>
    <n v="67"/>
    <n v="6"/>
    <n v="527.04775087121197"/>
    <x v="2"/>
    <x v="2"/>
    <n v="3"/>
    <n v="5"/>
    <n v="5"/>
    <n v="4"/>
    <n v="75"/>
    <n v="0"/>
    <n v="0.14285714285714279"/>
    <s v="Cúcuta"/>
    <s v="Face to Face"/>
    <n v="527.04775087121197"/>
    <n v="3535.7333231788348"/>
    <n v="1.0431254313106801E-6"/>
    <n v="958657.48258433992"/>
    <n v="505258270.05193442"/>
    <s v="$505,258,270"/>
    <s v="$505.26 MM"/>
  </r>
  <r>
    <n v="1916"/>
    <n v="89"/>
    <n v="2"/>
    <n v="121.8911001678424"/>
    <x v="5"/>
    <x v="2"/>
    <n v="3"/>
    <n v="1"/>
    <n v="2"/>
    <n v="2.2000000000000002"/>
    <n v="30"/>
    <n v="0"/>
    <n v="0.33333333333333331"/>
    <s v="Cartagena"/>
    <s v="Face to Face"/>
    <n v="121.8911001678424"/>
    <n v="817.71418993813575"/>
    <n v="2.0084279526182341E-5"/>
    <n v="49790.185338556767"/>
    <n v="6068980.4684774596"/>
    <s v="$6,068,980"/>
    <s v="$6.07 MM"/>
  </r>
  <r>
    <n v="1917"/>
    <n v="29"/>
    <n v="4"/>
    <n v="155.95667893564669"/>
    <x v="6"/>
    <x v="0"/>
    <n v="4"/>
    <n v="3"/>
    <n v="2"/>
    <n v="3.3"/>
    <n v="57.499999999999993"/>
    <n v="0"/>
    <n v="0"/>
    <s v="Bogotá"/>
    <s v="Digital"/>
    <n v="155.95667893564669"/>
    <n v="1046.2452894895521"/>
    <n v="1.8824832950821722E-8"/>
    <n v="53121321.32127893"/>
    <n v="8284624853.9400196"/>
    <s v="$8,284,624,854"/>
    <s v="$8284.62 MM"/>
  </r>
  <r>
    <n v="1918"/>
    <n v="84"/>
    <n v="4"/>
    <n v="122.02199309000279"/>
    <x v="9"/>
    <x v="2"/>
    <n v="3"/>
    <n v="3"/>
    <n v="2"/>
    <n v="2.8"/>
    <n v="44.999999999999993"/>
    <n v="0"/>
    <n v="0"/>
    <s v="Pereira"/>
    <s v="Face to Face"/>
    <n v="122.02199309000279"/>
    <n v="818.5922934228505"/>
    <n v="1.074609613283496E-5"/>
    <n v="93057.049521870096"/>
    <n v="11355006.653733689"/>
    <s v="$11,355,007"/>
    <s v="$11.36 MM"/>
  </r>
  <r>
    <n v="1919"/>
    <n v="6"/>
    <n v="3"/>
    <n v="63.203847420927353"/>
    <x v="0"/>
    <x v="3"/>
    <n v="5"/>
    <n v="2"/>
    <n v="1"/>
    <n v="3.3"/>
    <n v="57.500000000000007"/>
    <n v="0"/>
    <n v="0.4"/>
    <s v="Medellín"/>
    <s v="Telemarketing"/>
    <n v="63.203847420927353"/>
    <n v="424.00702613735382"/>
    <n v="1.110313532829956E-9"/>
    <n v="900646502.48043919"/>
    <n v="56924324122.965538"/>
    <s v="$56,924,324,123"/>
    <s v="$56924.32 MM"/>
  </r>
  <r>
    <n v="1920"/>
    <n v="42"/>
    <n v="3"/>
    <n v="105.9998906883413"/>
    <x v="8"/>
    <x v="0"/>
    <n v="4"/>
    <n v="2"/>
    <n v="2"/>
    <n v="3"/>
    <n v="50"/>
    <n v="0"/>
    <n v="0.25"/>
    <s v="Santa Marta"/>
    <s v="Digital"/>
    <n v="105.9998906883413"/>
    <n v="711.10700148242211"/>
    <n v="7.7798005220012121E-8"/>
    <n v="12853800.006465569"/>
    <n v="1362501395.6151509"/>
    <s v="$1,362,501,396"/>
    <s v="$1362.50 MM"/>
  </r>
  <r>
    <n v="1921"/>
    <n v="91"/>
    <n v="4"/>
    <n v="443.32833172330447"/>
    <x v="0"/>
    <x v="2"/>
    <n v="3"/>
    <n v="3"/>
    <n v="5"/>
    <n v="3.4"/>
    <n v="60"/>
    <n v="0"/>
    <n v="0"/>
    <s v="Bucaramanga"/>
    <s v="Face to Face"/>
    <n v="443.32833172330447"/>
    <n v="2974.0962806354828"/>
    <n v="2.0340307293810838E-5"/>
    <n v="49163.465701635723"/>
    <n v="21795557.231242061"/>
    <s v="$21,795,557"/>
    <s v="$21.80 MM"/>
  </r>
  <r>
    <n v="1922"/>
    <n v="189"/>
    <n v="1"/>
    <n v="102.1873293748298"/>
    <x v="8"/>
    <x v="2"/>
    <n v="1"/>
    <n v="1"/>
    <n v="2"/>
    <n v="1.2"/>
    <n v="5.0000000000000044"/>
    <n v="1"/>
    <n v="0"/>
    <s v="Santa Marta"/>
    <s v="Face to Face"/>
    <n v="102.1873293748298"/>
    <n v="685.53019167617174"/>
    <n v="0.72164048690908578"/>
    <n v="1.385731563209788"/>
    <n v="141.60420767481639"/>
    <s v="$142"/>
    <s v="$141.60"/>
  </r>
  <r>
    <n v="1923"/>
    <n v="9"/>
    <n v="4"/>
    <n v="185.40504340993539"/>
    <x v="8"/>
    <x v="2"/>
    <n v="5"/>
    <n v="3"/>
    <n v="3"/>
    <n v="4"/>
    <n v="75"/>
    <n v="0"/>
    <n v="0"/>
    <s v="Santa Marta"/>
    <s v="Face to Face"/>
    <n v="185.40504340993539"/>
    <n v="1243.801513594"/>
    <n v="1.492574145024014E-9"/>
    <n v="669983466.70671487"/>
    <n v="124218313728.69749"/>
    <s v="$124,218,313,729"/>
    <s v="$124218.31 MM"/>
  </r>
  <r>
    <n v="1924"/>
    <n v="115"/>
    <n v="2"/>
    <n v="102.0917385274571"/>
    <x v="4"/>
    <x v="1"/>
    <n v="2"/>
    <n v="1"/>
    <n v="2"/>
    <n v="1.7"/>
    <n v="17.5"/>
    <n v="0"/>
    <n v="0"/>
    <s v="Cali"/>
    <s v="Email"/>
    <n v="102.0917385274571"/>
    <n v="684.88891440312022"/>
    <n v="5.4359726001143485E-4"/>
    <n v="1839.597204700709"/>
    <n v="187807.6768181457"/>
    <s v="$187,808"/>
    <s v="$187.81 K"/>
  </r>
  <r>
    <n v="1925"/>
    <n v="72"/>
    <n v="3"/>
    <n v="156.4195914268802"/>
    <x v="3"/>
    <x v="2"/>
    <n v="3"/>
    <n v="2"/>
    <n v="2"/>
    <n v="2.5"/>
    <n v="37.5"/>
    <n v="0"/>
    <n v="0"/>
    <s v="Medellín"/>
    <s v="Face to Face"/>
    <n v="156.4195914268802"/>
    <n v="1049.350767348559"/>
    <n v="3.2347533009626109E-6"/>
    <n v="309142.58583565429"/>
    <n v="48355956.969062284"/>
    <s v="$48,355,957"/>
    <s v="$48.36 MM"/>
  </r>
  <r>
    <n v="1926"/>
    <n v="43"/>
    <n v="5"/>
    <n v="299.37586720380682"/>
    <x v="0"/>
    <x v="0"/>
    <n v="4"/>
    <n v="4"/>
    <n v="4"/>
    <n v="4"/>
    <n v="75"/>
    <n v="0"/>
    <n v="0.16666666666666671"/>
    <s v="Bucaramanga"/>
    <s v="Digital"/>
    <n v="299.37586720380682"/>
    <n v="2008.382026255372"/>
    <n v="6.3989051549366079E-8"/>
    <n v="15627673.418921091"/>
    <n v="4678548282.1673822"/>
    <s v="$4,678,548,282"/>
    <s v="$4678.55 MM"/>
  </r>
  <r>
    <n v="1927"/>
    <n v="36"/>
    <n v="3"/>
    <n v="136.17387762291881"/>
    <x v="4"/>
    <x v="0"/>
    <n v="4"/>
    <n v="2"/>
    <n v="2"/>
    <n v="3"/>
    <n v="50"/>
    <n v="0"/>
    <n v="0.25"/>
    <s v="Cali"/>
    <s v="Digital"/>
    <n v="136.17387762291881"/>
    <n v="913.53110996480177"/>
    <n v="4.03170300019368E-8"/>
    <n v="24803414.337612681"/>
    <n v="3377577108.6406188"/>
    <s v="$3,377,577,109"/>
    <s v="$3377.58 MM"/>
  </r>
  <r>
    <n v="1928"/>
    <n v="78"/>
    <n v="4"/>
    <n v="228.948181515182"/>
    <x v="1"/>
    <x v="1"/>
    <n v="3"/>
    <n v="3"/>
    <n v="3"/>
    <n v="3"/>
    <n v="50"/>
    <n v="0"/>
    <n v="0"/>
    <s v="Barranquilla"/>
    <s v="Email"/>
    <n v="228.948181515182"/>
    <n v="1535.913422126021"/>
    <n v="5.2465313962697872E-6"/>
    <n v="190602.11870855981"/>
    <n v="43638008.471265621"/>
    <s v="$43,638,008"/>
    <s v="$43.64 MM"/>
  </r>
  <r>
    <n v="1929"/>
    <n v="64"/>
    <n v="5"/>
    <n v="188.61433207447581"/>
    <x v="3"/>
    <x v="3"/>
    <n v="3"/>
    <n v="4"/>
    <n v="3"/>
    <n v="3.3"/>
    <n v="57.500000000000007"/>
    <n v="0"/>
    <n v="0"/>
    <s v="Medellín"/>
    <s v="Telemarketing"/>
    <n v="188.61433207447581"/>
    <n v="1265.33123050515"/>
    <n v="9.5643421901362982E-7"/>
    <n v="1045550.211525576"/>
    <n v="197205754.79722339"/>
    <s v="$197,205,755"/>
    <s v="$197.21 MM"/>
  </r>
  <r>
    <n v="1930"/>
    <n v="7"/>
    <n v="5"/>
    <n v="212.62594562785159"/>
    <x v="6"/>
    <x v="1"/>
    <n v="5"/>
    <n v="4"/>
    <n v="3"/>
    <n v="4.3000000000000007"/>
    <n v="82.500000000000014"/>
    <n v="0"/>
    <n v="0.2857142857142857"/>
    <s v="Cúcuta"/>
    <s v="Email"/>
    <n v="212.62594562785159"/>
    <n v="1426.414665627728"/>
    <n v="9.1266519428728155E-10"/>
    <n v="1095692052.5285511"/>
    <n v="232972558785.80469"/>
    <s v="$232,972,558,786"/>
    <s v="$232972.56 MM"/>
  </r>
  <r>
    <n v="1931"/>
    <n v="27"/>
    <n v="2"/>
    <n v="77.702909268250792"/>
    <x v="0"/>
    <x v="0"/>
    <n v="4"/>
    <n v="1"/>
    <n v="1"/>
    <n v="2.5"/>
    <n v="37.5"/>
    <n v="0"/>
    <n v="0"/>
    <s v="Bucaramanga"/>
    <s v="Digital"/>
    <n v="77.702909268250792"/>
    <n v="521.27490375123489"/>
    <n v="2.0488826128240219E-8"/>
    <n v="48807090.935369752"/>
    <n v="3792452958.5983009"/>
    <s v="$3,792,452,959"/>
    <s v="$3792.45 MM"/>
  </r>
  <r>
    <n v="1932"/>
    <n v="51"/>
    <n v="5"/>
    <n v="284.20642808873993"/>
    <x v="6"/>
    <x v="0"/>
    <n v="3"/>
    <n v="4"/>
    <n v="4"/>
    <n v="3.5"/>
    <n v="62.5"/>
    <n v="0"/>
    <n v="0"/>
    <s v="Bogotá"/>
    <s v="Digital"/>
    <n v="284.20642808873993"/>
    <n v="1906.6168801478041"/>
    <n v="2.1291006622975911E-7"/>
    <n v="4696818.7916529179"/>
    <n v="1334866092.1557469"/>
    <s v="$1,334,866,092"/>
    <s v="$1334.87 MM"/>
  </r>
  <r>
    <n v="1933"/>
    <n v="98"/>
    <n v="4"/>
    <n v="88.275944866853891"/>
    <x v="2"/>
    <x v="0"/>
    <n v="2"/>
    <n v="3"/>
    <n v="1"/>
    <n v="2.1"/>
    <n v="27.5"/>
    <n v="0"/>
    <n v="0.33333333333333331"/>
    <s v="Cúcuta"/>
    <s v="Digital"/>
    <n v="88.275944866853891"/>
    <n v="592.20478483191903"/>
    <n v="5.7805459261902298E-5"/>
    <n v="17299.40411803055"/>
    <n v="1527121.2441526901"/>
    <s v="$1,527,121"/>
    <s v="$1.53 MM"/>
  </r>
  <r>
    <n v="1934"/>
    <n v="28"/>
    <n v="3"/>
    <n v="128.284523532463"/>
    <x v="1"/>
    <x v="0"/>
    <n v="4"/>
    <n v="2"/>
    <n v="2"/>
    <n v="3"/>
    <n v="50"/>
    <n v="0"/>
    <n v="0"/>
    <s v="Barranquilla"/>
    <s v="Digital"/>
    <n v="128.284523532463"/>
    <n v="860.60487679167488"/>
    <n v="1.8859711119199359E-8"/>
    <n v="53023081.513798513"/>
    <n v="6802040748.2205877"/>
    <s v="$6,802,040,748"/>
    <s v="$6802.04 MM"/>
  </r>
  <r>
    <n v="1935"/>
    <n v="140"/>
    <n v="3"/>
    <n v="150.72299654517161"/>
    <x v="9"/>
    <x v="0"/>
    <n v="2"/>
    <n v="2"/>
    <n v="2"/>
    <n v="2"/>
    <n v="25"/>
    <n v="0"/>
    <n v="0"/>
    <s v="Pereira"/>
    <s v="Digital"/>
    <n v="150.72299654517161"/>
    <n v="1011.134798646269"/>
    <n v="7.8993717441048026E-3"/>
    <n v="126.59234587184569"/>
    <n v="19080.377709487369"/>
    <s v="$19,080"/>
    <s v="$19.08 K"/>
  </r>
  <r>
    <n v="1936"/>
    <n v="165"/>
    <n v="2"/>
    <n v="154.4331153359451"/>
    <x v="6"/>
    <x v="1"/>
    <n v="1"/>
    <n v="1"/>
    <n v="2"/>
    <n v="1.2"/>
    <n v="5.0000000000000044"/>
    <n v="0"/>
    <n v="0.33333333333333331"/>
    <s v="Bogotá"/>
    <s v="Face to Face"/>
    <n v="154.4331153359451"/>
    <n v="1036.0243662799519"/>
    <n v="0.1330533927828523"/>
    <n v="7.5157797864804126"/>
    <n v="1160.685286605094"/>
    <s v="$1,161"/>
    <s v="$1.16 K"/>
  </r>
  <r>
    <n v="1937"/>
    <n v="155"/>
    <n v="4"/>
    <n v="192.3027111595957"/>
    <x v="1"/>
    <x v="0"/>
    <n v="2"/>
    <n v="3"/>
    <n v="3"/>
    <n v="2.5"/>
    <n v="37.5"/>
    <n v="0"/>
    <n v="0.2"/>
    <s v="Barranquilla"/>
    <s v="Digital"/>
    <n v="192.3027111595957"/>
    <n v="1290.074955942205"/>
    <n v="3.0284255807955171E-2"/>
    <n v="33.020458100123307"/>
    <n v="6349.9236163855448"/>
    <s v="$6,350"/>
    <s v="$6.35 K"/>
  </r>
  <r>
    <n v="1938"/>
    <n v="33"/>
    <n v="3"/>
    <n v="139.39851722199001"/>
    <x v="1"/>
    <x v="1"/>
    <n v="4"/>
    <n v="2"/>
    <n v="2"/>
    <n v="3"/>
    <n v="50"/>
    <n v="0"/>
    <n v="0"/>
    <s v="Barranquilla"/>
    <s v="Email"/>
    <n v="139.39851722199001"/>
    <n v="935.1638095955874"/>
    <n v="3.3088913331677219E-8"/>
    <n v="30221602.927124951"/>
    <n v="4212846636.1129699"/>
    <s v="$4,212,846,636"/>
    <s v="$4212.85 MM"/>
  </r>
  <r>
    <n v="1939"/>
    <n v="15"/>
    <n v="4"/>
    <n v="238.83300012011011"/>
    <x v="1"/>
    <x v="0"/>
    <n v="5"/>
    <n v="3"/>
    <n v="4"/>
    <n v="4.2"/>
    <n v="80"/>
    <n v="0"/>
    <n v="0"/>
    <s v="Barranquilla"/>
    <s v="Digital"/>
    <n v="238.83300012011011"/>
    <n v="1602.2263557781421"/>
    <n v="2.7207911172279371E-9"/>
    <n v="367540159.06184101"/>
    <n v="87780718853.361969"/>
    <s v="$87,780,718,853"/>
    <s v="$87780.72 MM"/>
  </r>
  <r>
    <n v="1940"/>
    <n v="35"/>
    <n v="7"/>
    <n v="530.35387137819112"/>
    <x v="0"/>
    <x v="2"/>
    <n v="4"/>
    <n v="5"/>
    <n v="5"/>
    <n v="4.5"/>
    <n v="87.5"/>
    <n v="0"/>
    <n v="0"/>
    <s v="Bucaramanga"/>
    <s v="Face to Face"/>
    <n v="530.35387137819112"/>
    <n v="3557.9126426572848"/>
    <n v="2.5655255689668611E-8"/>
    <n v="38978368.101110011"/>
    <n v="20672328422.427891"/>
    <s v="$20,672,328,422"/>
    <s v="$20672.33 MM"/>
  </r>
  <r>
    <n v="1942"/>
    <n v="87"/>
    <n v="3"/>
    <n v="146.23916701548779"/>
    <x v="6"/>
    <x v="0"/>
    <n v="3"/>
    <n v="2"/>
    <n v="2"/>
    <n v="2.5"/>
    <n v="37.5"/>
    <n v="0"/>
    <n v="0"/>
    <s v="Bogotá"/>
    <s v="Digital"/>
    <n v="146.23916701548779"/>
    <n v="981.05474336218811"/>
    <n v="1.7170324776545799E-5"/>
    <n v="58240.016599218477"/>
    <n v="8516971.5144378934"/>
    <s v="$8,516,972"/>
    <s v="$8.52 MM"/>
  </r>
  <r>
    <n v="1943"/>
    <n v="34"/>
    <n v="4"/>
    <n v="124.005144953079"/>
    <x v="6"/>
    <x v="0"/>
    <n v="4"/>
    <n v="3"/>
    <n v="2"/>
    <n v="3.3"/>
    <n v="57.499999999999993"/>
    <n v="0"/>
    <n v="0"/>
    <s v="Bogotá"/>
    <s v="Digital"/>
    <n v="124.005144953079"/>
    <n v="831.89639369765837"/>
    <n v="3.2468206110690533E-8"/>
    <n v="30799360.968413301"/>
    <n v="3819279221.3502951"/>
    <s v="$3,819,279,221"/>
    <s v="$3819.28 MM"/>
  </r>
  <r>
    <n v="1944"/>
    <n v="13"/>
    <n v="5"/>
    <n v="269.86045602918563"/>
    <x v="7"/>
    <x v="3"/>
    <n v="5"/>
    <n v="4"/>
    <n v="4"/>
    <n v="4.5"/>
    <n v="87.5"/>
    <n v="0"/>
    <n v="0"/>
    <s v="Cartagena"/>
    <s v="Telemarketing"/>
    <n v="269.86045602918563"/>
    <n v="1810.376015101871"/>
    <n v="1.9459421315938639E-9"/>
    <n v="513889896.19178933"/>
    <n v="138678561735.10709"/>
    <s v="$138,678,561,735"/>
    <s v="$138678.56 MM"/>
  </r>
  <r>
    <n v="1945"/>
    <n v="162"/>
    <n v="3"/>
    <n v="257.1416845553403"/>
    <x v="7"/>
    <x v="2"/>
    <n v="1"/>
    <n v="2"/>
    <n v="4"/>
    <n v="1.9"/>
    <n v="22.5"/>
    <n v="0"/>
    <n v="0.25"/>
    <s v="Medellín"/>
    <s v="Face to Face"/>
    <n v="257.1416845553403"/>
    <n v="1725.05132857084"/>
    <n v="8.1104866087053418E-2"/>
    <n v="12.32971643065973"/>
    <n v="3170.4840530695019"/>
    <s v="$3,170"/>
    <s v="$3.17 K"/>
  </r>
  <r>
    <n v="1946"/>
    <n v="171"/>
    <n v="3"/>
    <n v="99.047511035908727"/>
    <x v="0"/>
    <x v="1"/>
    <n v="1"/>
    <n v="2"/>
    <n v="1"/>
    <n v="1.3"/>
    <n v="7.5000000000000009"/>
    <n v="0"/>
    <n v="0"/>
    <s v="Bucaramanga"/>
    <s v="Email"/>
    <n v="99.047511035908727"/>
    <n v="664.4665208582993"/>
    <n v="0.25348501809982782"/>
    <n v="3.9450063261970731"/>
    <n v="390.74305763073431"/>
    <s v="$391"/>
    <s v="$390.74"/>
  </r>
  <r>
    <n v="1947"/>
    <n v="61"/>
    <n v="5"/>
    <n v="379.96656561061121"/>
    <x v="1"/>
    <x v="2"/>
    <n v="3"/>
    <n v="4"/>
    <n v="5"/>
    <n v="3.7"/>
    <n v="67.5"/>
    <n v="0"/>
    <n v="0.16666666666666671"/>
    <s v="Medellín"/>
    <s v="Face to Face"/>
    <n v="379.96656561061121"/>
    <n v="2549.0298469209092"/>
    <n v="5.6327011417721769E-7"/>
    <n v="1775347.1644074779"/>
    <n v="674572564.82644665"/>
    <s v="$674,572,565"/>
    <s v="$674.57 MM"/>
  </r>
  <r>
    <n v="1948"/>
    <n v="102"/>
    <n v="5"/>
    <n v="276.45751844140091"/>
    <x v="6"/>
    <x v="0"/>
    <n v="2"/>
    <n v="4"/>
    <n v="4"/>
    <n v="3"/>
    <n v="50"/>
    <n v="0"/>
    <n v="0"/>
    <s v="Bogotá"/>
    <s v="Digital"/>
    <n v="276.45751844140091"/>
    <n v="1854.6328274445909"/>
    <n v="7.859814145469653E-5"/>
    <n v="12722.94715233685"/>
    <n v="3517354.396996133"/>
    <s v="$3,517,354"/>
    <s v="$3.52 MM"/>
  </r>
  <r>
    <n v="1949"/>
    <n v="97"/>
    <n v="3"/>
    <n v="168.7164100927649"/>
    <x v="1"/>
    <x v="1"/>
    <n v="2"/>
    <n v="2"/>
    <n v="3"/>
    <n v="2.2000000000000002"/>
    <n v="30"/>
    <n v="0"/>
    <n v="0.25"/>
    <s v="Barranquilla"/>
    <s v="Email"/>
    <n v="168.7164100927649"/>
    <n v="1131.8447566582311"/>
    <n v="5.2821570669407428E-5"/>
    <n v="18931.65968612834"/>
    <n v="3194081.659341495"/>
    <s v="$3,194,082"/>
    <s v="$3.19 MM"/>
  </r>
  <r>
    <n v="1950"/>
    <n v="37"/>
    <n v="4"/>
    <n v="223.5536332072549"/>
    <x v="6"/>
    <x v="3"/>
    <n v="4"/>
    <n v="3"/>
    <n v="3"/>
    <n v="3.5"/>
    <n v="62.5"/>
    <n v="0"/>
    <n v="0"/>
    <s v="Bogotá"/>
    <s v="Telemarketing"/>
    <n v="223.5536332072549"/>
    <n v="1499.7237520547469"/>
    <n v="4.3134499727194499E-8"/>
    <n v="23183298.89820287"/>
    <n v="5182710698.4230003"/>
    <s v="$5,182,710,698"/>
    <s v="$5182.71 MM"/>
  </r>
  <r>
    <n v="1951"/>
    <n v="30"/>
    <n v="4"/>
    <n v="178.8299515427199"/>
    <x v="9"/>
    <x v="2"/>
    <n v="4"/>
    <n v="3"/>
    <n v="3"/>
    <n v="3.5"/>
    <n v="62.5"/>
    <n v="0"/>
    <n v="0"/>
    <s v="Pereira"/>
    <s v="Face to Face"/>
    <n v="178.8299515427199"/>
    <n v="1199.6920920483301"/>
    <n v="1.9408557577716528E-8"/>
    <n v="51523664.033030763"/>
    <n v="9213974342.3302727"/>
    <s v="$9,213,974,342"/>
    <s v="$9213.97 MM"/>
  </r>
  <r>
    <n v="1952"/>
    <n v="172"/>
    <n v="2"/>
    <n v="200.56270055581879"/>
    <x v="1"/>
    <x v="2"/>
    <n v="1"/>
    <n v="1"/>
    <n v="3"/>
    <n v="1.4"/>
    <n v="10"/>
    <n v="0"/>
    <n v="0"/>
    <s v="Barranquilla"/>
    <s v="Face to Face"/>
    <n v="200.56270055581879"/>
    <n v="1345.4876196127241"/>
    <n v="0.27208275368974028"/>
    <n v="3.6753523934865551"/>
    <n v="737.13860153195594"/>
    <s v="$737"/>
    <s v="$737.14"/>
  </r>
  <r>
    <n v="1953"/>
    <n v="141"/>
    <n v="2"/>
    <n v="137.3593243094877"/>
    <x v="1"/>
    <x v="1"/>
    <n v="2"/>
    <n v="1"/>
    <n v="2"/>
    <n v="1.7"/>
    <n v="17.5"/>
    <n v="0"/>
    <n v="0"/>
    <s v="Barranquilla"/>
    <s v="Email"/>
    <n v="137.3593243094877"/>
    <n v="921.48375438008532"/>
    <n v="9.9280935712560969E-3"/>
    <n v="100.7242722706813"/>
    <n v="13835.417980665659"/>
    <s v="$13,835"/>
    <s v="$13.84 K"/>
  </r>
  <r>
    <n v="1954"/>
    <n v="33"/>
    <n v="4"/>
    <n v="239.96475082606361"/>
    <x v="1"/>
    <x v="0"/>
    <n v="4"/>
    <n v="3"/>
    <n v="4"/>
    <n v="3.7"/>
    <n v="67.5"/>
    <n v="0"/>
    <n v="0"/>
    <s v="Barranquilla"/>
    <s v="Digital"/>
    <n v="239.96475082606361"/>
    <n v="1609.8187772958429"/>
    <n v="2.5394575191481959E-8"/>
    <n v="39378489.006401166"/>
    <n v="9449449302.3279381"/>
    <s v="$9,449,449,302"/>
    <s v="$9449.45 MM"/>
  </r>
  <r>
    <n v="1955"/>
    <n v="265"/>
    <n v="1"/>
    <n v="58.456126799609599"/>
    <x v="9"/>
    <x v="3"/>
    <n v="1"/>
    <n v="1"/>
    <n v="1"/>
    <n v="1"/>
    <n v="0"/>
    <n v="1"/>
    <n v="0"/>
    <s v="Pereira"/>
    <s v="Telemarketing"/>
    <n v="58.456126799609599"/>
    <n v="392.15664069848589"/>
    <n v="0.99992540182122391"/>
    <n v="1.00007460374408"/>
    <n v="58.460487845533237"/>
    <s v="$58"/>
    <s v="$58.46"/>
  </r>
  <r>
    <n v="1956"/>
    <n v="12"/>
    <n v="6"/>
    <n v="503.13518923717839"/>
    <x v="3"/>
    <x v="3"/>
    <n v="5"/>
    <n v="5"/>
    <n v="5"/>
    <n v="5"/>
    <n v="100"/>
    <n v="0"/>
    <n v="0"/>
    <s v="Medellín"/>
    <s v="Telemarketing"/>
    <n v="503.13518923717839"/>
    <n v="3375.314384150518"/>
    <n v="1.540754310076952E-9"/>
    <n v="649032745.49337828"/>
    <n v="326551213224.93628"/>
    <s v="$326,551,213,225"/>
    <s v="$326551.21 MM"/>
  </r>
  <r>
    <n v="1957"/>
    <n v="5"/>
    <n v="6"/>
    <n v="310.57004908181182"/>
    <x v="1"/>
    <x v="3"/>
    <n v="5"/>
    <n v="5"/>
    <n v="4"/>
    <n v="4.8"/>
    <n v="95"/>
    <n v="0"/>
    <n v="0"/>
    <s v="Barranquilla"/>
    <s v="Telemarketing"/>
    <n v="310.57004908181182"/>
    <n v="2083.478906616519"/>
    <n v="7.1540816871978045E-10"/>
    <n v="1397803441.0614791"/>
    <n v="434115883297.18878"/>
    <s v="$434,115,883,297"/>
    <s v="$434115.88 MM"/>
  </r>
  <r>
    <n v="1958"/>
    <n v="98"/>
    <n v="2"/>
    <n v="106.66670044730959"/>
    <x v="1"/>
    <x v="0"/>
    <n v="2"/>
    <n v="1"/>
    <n v="2"/>
    <n v="1.7"/>
    <n v="17.5"/>
    <n v="0"/>
    <n v="0"/>
    <s v="Barranquilla"/>
    <s v="Digital"/>
    <n v="106.66670044730959"/>
    <n v="715.58033711682685"/>
    <n v="8.1785374929455582E-5"/>
    <n v="12227.124970235271"/>
    <n v="1304227.076531905"/>
    <s v="$1,304,227"/>
    <s v="$1.30 MM"/>
  </r>
  <r>
    <n v="1959"/>
    <n v="39"/>
    <n v="4"/>
    <n v="245.76436989612759"/>
    <x v="1"/>
    <x v="0"/>
    <n v="4"/>
    <n v="3"/>
    <n v="4"/>
    <n v="3.7"/>
    <n v="67.5"/>
    <n v="0"/>
    <n v="0.2"/>
    <s v="Barranquilla"/>
    <s v="Digital"/>
    <n v="245.76436989612759"/>
    <n v="1648.7258903114521"/>
    <n v="4.4589946568881701E-8"/>
    <n v="22426579.912026111"/>
    <n v="5511654281.0042486"/>
    <s v="$5,511,654,281"/>
    <s v="$5511.65 MM"/>
  </r>
  <r>
    <n v="1960"/>
    <n v="56"/>
    <n v="4"/>
    <n v="173.8674543251293"/>
    <x v="9"/>
    <x v="2"/>
    <n v="3"/>
    <n v="3"/>
    <n v="3"/>
    <n v="3"/>
    <n v="50"/>
    <n v="0"/>
    <n v="0"/>
    <s v="Pereira"/>
    <s v="Face to Face"/>
    <n v="173.8674543251293"/>
    <n v="1166.4008641673381"/>
    <n v="4.4112410397136222E-7"/>
    <n v="2266935.7466463"/>
    <n v="394146347.38802838"/>
    <s v="$394,146,347"/>
    <s v="$394.15 MM"/>
  </r>
  <r>
    <n v="1961"/>
    <n v="66"/>
    <n v="5"/>
    <n v="223.59365585501101"/>
    <x v="0"/>
    <x v="3"/>
    <n v="3"/>
    <n v="4"/>
    <n v="3"/>
    <n v="3.3"/>
    <n v="57.500000000000007"/>
    <n v="0"/>
    <n v="0.16666666666666671"/>
    <s v="Cali"/>
    <s v="Telemarketing"/>
    <n v="223.59365585501101"/>
    <n v="1499.9922465300949"/>
    <n v="1.10727756552816E-6"/>
    <n v="903115.92244986049"/>
    <n v="201930990.76143491"/>
    <s v="$201,930,991"/>
    <s v="$201.93 MM"/>
  </r>
  <r>
    <n v="1962"/>
    <n v="291"/>
    <n v="2"/>
    <n v="187.66388011185069"/>
    <x v="2"/>
    <x v="0"/>
    <n v="1"/>
    <n v="1"/>
    <n v="3"/>
    <n v="1.4"/>
    <n v="10"/>
    <n v="1"/>
    <n v="0"/>
    <s v="Cúcuta"/>
    <s v="Digital"/>
    <n v="187.66388011185069"/>
    <n v="1258.9550631260479"/>
    <n v="0.9999953818514653"/>
    <n v="1.0000046181698621"/>
    <n v="187.664746775526"/>
    <s v="$188"/>
    <s v="$187.66"/>
  </r>
  <r>
    <n v="1964"/>
    <n v="6"/>
    <n v="6"/>
    <n v="226.67927198765631"/>
    <x v="6"/>
    <x v="1"/>
    <n v="5"/>
    <n v="5"/>
    <n v="3"/>
    <n v="4.5999999999999996"/>
    <n v="89.999999999999986"/>
    <n v="0"/>
    <n v="0"/>
    <s v="Bogotá"/>
    <s v="Email"/>
    <n v="226.67927198765631"/>
    <n v="1520.692298403379"/>
    <n v="8.4658639999619317E-10"/>
    <n v="1181214345.0503061"/>
    <n v="267756807797.3797"/>
    <s v="$267,756,807,797"/>
    <s v="$267756.81 MM"/>
  </r>
  <r>
    <n v="1965"/>
    <n v="98"/>
    <n v="2"/>
    <n v="100.7640442796497"/>
    <x v="7"/>
    <x v="0"/>
    <n v="2"/>
    <n v="1"/>
    <n v="1"/>
    <n v="1.5"/>
    <n v="12.5"/>
    <n v="0"/>
    <n v="0"/>
    <s v="Cartagena"/>
    <s v="Digital"/>
    <n v="100.7640442796497"/>
    <n v="675.98199318544005"/>
    <n v="8.9285481548417064E-5"/>
    <n v="11200.029194642661"/>
    <n v="1128560.2377023429"/>
    <s v="$1,128,560"/>
    <s v="$1.13 MM"/>
  </r>
  <r>
    <n v="1966"/>
    <n v="187"/>
    <n v="2"/>
    <n v="96.190245178182153"/>
    <x v="1"/>
    <x v="1"/>
    <n v="1"/>
    <n v="1"/>
    <n v="1"/>
    <n v="1"/>
    <n v="0"/>
    <n v="1"/>
    <n v="0"/>
    <s v="Barranquilla"/>
    <s v="Email"/>
    <n v="96.190245178182153"/>
    <n v="645.29837131274962"/>
    <n v="0.69592604060592522"/>
    <n v="1.436934302859719"/>
    <n v="138.2190628970167"/>
    <s v="$138"/>
    <s v="$138.22"/>
  </r>
  <r>
    <n v="1967"/>
    <n v="15"/>
    <n v="3"/>
    <n v="186.139370137876"/>
    <x v="1"/>
    <x v="0"/>
    <n v="5"/>
    <n v="2"/>
    <n v="3"/>
    <n v="3.7"/>
    <n v="67.5"/>
    <n v="0"/>
    <n v="0"/>
    <s v="Barranquilla"/>
    <s v="Digital"/>
    <n v="186.139370137876"/>
    <n v="1248.727791104508"/>
    <n v="3.301868986582264E-9"/>
    <n v="302858776.06400472"/>
    <n v="56373941817.28186"/>
    <s v="$56,373,941,817"/>
    <s v="$56373.94 MM"/>
  </r>
  <r>
    <n v="1968"/>
    <n v="50"/>
    <n v="5"/>
    <n v="172.16513878115421"/>
    <x v="1"/>
    <x v="0"/>
    <n v="4"/>
    <n v="4"/>
    <n v="3"/>
    <n v="3.8"/>
    <n v="70"/>
    <n v="0"/>
    <n v="0"/>
    <s v="Barranquilla"/>
    <s v="Digital"/>
    <n v="172.16513878115421"/>
    <n v="1154.9807721824111"/>
    <n v="1.5913161040586249E-7"/>
    <n v="6284106.5797644919"/>
    <n v="1081904081.420718"/>
    <s v="$1,081,904,081"/>
    <s v="$1081.90 MM"/>
  </r>
  <r>
    <n v="1969"/>
    <n v="150"/>
    <n v="3"/>
    <n v="107.4276701014663"/>
    <x v="0"/>
    <x v="0"/>
    <n v="2"/>
    <n v="2"/>
    <n v="2"/>
    <n v="2"/>
    <n v="25"/>
    <n v="0"/>
    <n v="0"/>
    <s v="Bucaramanga"/>
    <s v="Digital"/>
    <n v="107.4276701014663"/>
    <n v="720.68535039063806"/>
    <n v="2.332344494682443E-2"/>
    <n v="42.875312899956207"/>
    <n v="4605.9949697136399"/>
    <s v="$4,606"/>
    <s v="$4.61 K"/>
  </r>
  <r>
    <n v="1970"/>
    <n v="66"/>
    <n v="6"/>
    <n v="598.63064313727205"/>
    <x v="1"/>
    <x v="0"/>
    <n v="3"/>
    <n v="5"/>
    <n v="5"/>
    <n v="4"/>
    <n v="75"/>
    <n v="0"/>
    <n v="0"/>
    <s v="Barranquilla"/>
    <s v="Digital"/>
    <n v="598.63064313727205"/>
    <n v="4015.9517040300138"/>
    <n v="1.037350671352941E-6"/>
    <n v="963994.17054964951"/>
    <n v="577076450.29671776"/>
    <s v="$577,076,450"/>
    <s v="$577.08 MM"/>
  </r>
  <r>
    <n v="1971"/>
    <n v="8"/>
    <n v="4"/>
    <n v="316.50696365236831"/>
    <x v="0"/>
    <x v="1"/>
    <n v="5"/>
    <n v="3"/>
    <n v="4"/>
    <n v="4.2"/>
    <n v="80"/>
    <n v="0"/>
    <n v="0"/>
    <s v="Bucaramanga"/>
    <s v="Email"/>
    <n v="316.50696365236831"/>
    <n v="2123.3070752203771"/>
    <n v="1.2851479502122581E-9"/>
    <n v="778120526.77268589"/>
    <n v="246280565284.40411"/>
    <s v="$246,280,565,284"/>
    <s v="$246280.57 MM"/>
  </r>
  <r>
    <n v="1972"/>
    <n v="277"/>
    <n v="3"/>
    <n v="173.1903111407907"/>
    <x v="7"/>
    <x v="0"/>
    <n v="1"/>
    <n v="2"/>
    <n v="3"/>
    <n v="1.7"/>
    <n v="17.5"/>
    <n v="1"/>
    <n v="0.25"/>
    <s v="Cartagena"/>
    <s v="Face to Face"/>
    <n v="173.1903111407907"/>
    <n v="1161.858206092294"/>
    <n v="0.99997127906822125"/>
    <n v="1.0000287217566941"/>
    <n v="173.19528547076911"/>
    <s v="$173"/>
    <s v="$173.20"/>
  </r>
  <r>
    <n v="1973"/>
    <n v="173"/>
    <n v="5"/>
    <n v="356.22988465060729"/>
    <x v="1"/>
    <x v="2"/>
    <n v="1"/>
    <n v="4"/>
    <n v="5"/>
    <n v="2.7"/>
    <n v="42.500000000000007"/>
    <n v="0"/>
    <n v="0"/>
    <s v="Barranquilla"/>
    <s v="Face to Face"/>
    <n v="356.22988465060729"/>
    <n v="2389.7908145690599"/>
    <n v="0.20357561494251961"/>
    <n v="4.9121796845970689"/>
    <n v="1749.8652024270709"/>
    <s v="$1,750"/>
    <s v="$1.75 K"/>
  </r>
  <r>
    <n v="1974"/>
    <n v="15"/>
    <n v="5"/>
    <n v="522.24749135130651"/>
    <x v="0"/>
    <x v="3"/>
    <n v="5"/>
    <n v="4"/>
    <n v="5"/>
    <n v="4.7"/>
    <n v="92.5"/>
    <n v="0"/>
    <n v="0.16666666666666671"/>
    <s v="Bucaramanga"/>
    <s v="Telemarketing"/>
    <n v="522.24749135130651"/>
    <n v="3503.5304772006848"/>
    <n v="2.244221994779995E-9"/>
    <n v="445588717.30424851"/>
    <n v="232707589786.5903"/>
    <s v="$232,707,589,787"/>
    <s v="$232707.59 MM"/>
  </r>
  <r>
    <n v="1975"/>
    <n v="269"/>
    <n v="1"/>
    <n v="102.78506138598689"/>
    <x v="9"/>
    <x v="3"/>
    <n v="1"/>
    <n v="1"/>
    <n v="2"/>
    <n v="1.2"/>
    <n v="5.0000000000000044"/>
    <n v="1"/>
    <n v="0"/>
    <s v="Pereira"/>
    <s v="Telemarketing"/>
    <n v="102.78506138598689"/>
    <n v="689.54011485046726"/>
    <n v="0.99994866189577358"/>
    <n v="1.0000513407399629"/>
    <n v="102.79033844709561"/>
    <s v="$103"/>
    <s v="$102.79"/>
  </r>
  <r>
    <n v="1976"/>
    <n v="132"/>
    <n v="5"/>
    <n v="408.35990718954457"/>
    <x v="4"/>
    <x v="0"/>
    <n v="2"/>
    <n v="4"/>
    <n v="5"/>
    <n v="3.2"/>
    <n v="55.000000000000007"/>
    <n v="0"/>
    <n v="0"/>
    <s v="Cali"/>
    <s v="Digital"/>
    <n v="408.35990718954457"/>
    <n v="2739.508382900025"/>
    <n v="2.1454101588572619E-3"/>
    <n v="466.11133813808499"/>
    <n v="190341.1827820628"/>
    <s v="$190,341"/>
    <s v="$190.34 K"/>
  </r>
  <r>
    <n v="1977"/>
    <n v="81"/>
    <n v="3"/>
    <n v="360.46238219687382"/>
    <x v="1"/>
    <x v="3"/>
    <n v="3"/>
    <n v="2"/>
    <n v="5"/>
    <n v="3.1"/>
    <n v="52.5"/>
    <n v="0"/>
    <n v="0.25"/>
    <s v="Santa Marta"/>
    <s v="Telemarketing"/>
    <n v="360.46238219687382"/>
    <n v="2418.1847932737792"/>
    <n v="6.3776557799437427E-6"/>
    <n v="156797.4243992235"/>
    <n v="56519573.121278338"/>
    <s v="$56,519,573"/>
    <s v="$56.52 MM"/>
  </r>
  <r>
    <n v="1978"/>
    <n v="32"/>
    <n v="6"/>
    <n v="403.22812550663582"/>
    <x v="4"/>
    <x v="1"/>
    <n v="4"/>
    <n v="5"/>
    <n v="5"/>
    <n v="4.5"/>
    <n v="87.5"/>
    <n v="0"/>
    <n v="0.25"/>
    <s v="Cali"/>
    <s v="Email"/>
    <n v="403.22812550663582"/>
    <n v="2705.0814994278039"/>
    <n v="1.507596192194246E-8"/>
    <n v="66330759.20313517"/>
    <n v="26746427696.912231"/>
    <s v="$26,746,427,697"/>
    <s v="$26746.43 MM"/>
  </r>
  <r>
    <n v="1979"/>
    <n v="90"/>
    <n v="1"/>
    <n v="65.724071815230801"/>
    <x v="3"/>
    <x v="3"/>
    <n v="3"/>
    <n v="1"/>
    <n v="1"/>
    <n v="2"/>
    <n v="25"/>
    <n v="0"/>
    <n v="0"/>
    <s v="Medellín"/>
    <s v="Telemarketing"/>
    <n v="65.724071815230801"/>
    <n v="440.91411161129281"/>
    <n v="2.849142462514305E-5"/>
    <n v="35098.280031863418"/>
    <n v="2306801.8774052719"/>
    <s v="$2,306,802"/>
    <s v="$2.31 MM"/>
  </r>
  <r>
    <n v="1980"/>
    <n v="5"/>
    <n v="4"/>
    <n v="142.9822912196623"/>
    <x v="6"/>
    <x v="1"/>
    <n v="5"/>
    <n v="3"/>
    <n v="2"/>
    <n v="3.8"/>
    <n v="70"/>
    <n v="0"/>
    <n v="0.2"/>
    <s v="Bogotá"/>
    <s v="Email"/>
    <n v="142.9822912196623"/>
    <n v="959.20578515731995"/>
    <n v="9.2211177652544924E-10"/>
    <n v="1084467225.61991"/>
    <n v="155059608671.76511"/>
    <s v="$155,059,608,672"/>
    <s v="$155059.61 MM"/>
  </r>
  <r>
    <n v="1981"/>
    <n v="7"/>
    <n v="3"/>
    <n v="122.3074458137343"/>
    <x v="1"/>
    <x v="0"/>
    <n v="5"/>
    <n v="2"/>
    <n v="2"/>
    <n v="3.5"/>
    <n v="62.5"/>
    <n v="0"/>
    <n v="0"/>
    <s v="Barranquilla"/>
    <s v="Digital"/>
    <n v="122.3074458137343"/>
    <n v="820.50727115650193"/>
    <n v="1.443161444083958E-9"/>
    <n v="692923168.15929532"/>
    <n v="84749662842.724106"/>
    <s v="$84,749,662,843"/>
    <s v="$84749.66 MM"/>
  </r>
  <r>
    <n v="1982"/>
    <n v="299"/>
    <n v="2"/>
    <n v="102.360047068548"/>
    <x v="5"/>
    <x v="0"/>
    <n v="1"/>
    <n v="1"/>
    <n v="2"/>
    <n v="1.2"/>
    <n v="5.0000000000000044"/>
    <n v="1"/>
    <n v="0"/>
    <s v="Manizales"/>
    <s v="Digital"/>
    <n v="102.360047068548"/>
    <n v="686.68887929825655"/>
    <n v="0.99999821157924573"/>
    <n v="1.0000017884239529"/>
    <n v="102.36023013170799"/>
    <s v="$102"/>
    <s v="$102.36"/>
  </r>
  <r>
    <n v="1983"/>
    <n v="48"/>
    <n v="7"/>
    <n v="338.9984326153695"/>
    <x v="3"/>
    <x v="0"/>
    <n v="4"/>
    <n v="5"/>
    <n v="5"/>
    <n v="4.5"/>
    <n v="87.5"/>
    <n v="0"/>
    <n v="0.125"/>
    <s v="Cartagena"/>
    <s v="Email"/>
    <n v="338.9984326153695"/>
    <n v="2274.1925237746541"/>
    <n v="9.4737265379681849E-8"/>
    <n v="10555508.39463505"/>
    <n v="3578300801.239656"/>
    <s v="$3,578,300,801"/>
    <s v="$3578.30 MM"/>
  </r>
  <r>
    <n v="1984"/>
    <n v="275"/>
    <n v="1"/>
    <n v="115.3346495377055"/>
    <x v="4"/>
    <x v="1"/>
    <n v="1"/>
    <n v="1"/>
    <n v="2"/>
    <n v="1.2"/>
    <n v="5.0000000000000044"/>
    <n v="1"/>
    <n v="0"/>
    <s v="Cali"/>
    <s v="Email"/>
    <n v="115.3346495377055"/>
    <n v="773.72982431579499"/>
    <n v="0.99997384170513925"/>
    <n v="1.000026158979135"/>
    <n v="115.33766657439629"/>
    <s v="$115"/>
    <s v="$115.34"/>
  </r>
  <r>
    <n v="1985"/>
    <n v="51"/>
    <n v="3"/>
    <n v="200.733402393858"/>
    <x v="6"/>
    <x v="0"/>
    <n v="3"/>
    <n v="2"/>
    <n v="3"/>
    <n v="2.7"/>
    <n v="42.500000000000007"/>
    <n v="0"/>
    <n v="0"/>
    <s v="Bogotá"/>
    <s v="Digital"/>
    <n v="200.733402393858"/>
    <n v="1346.632783738906"/>
    <n v="2.8905189335096879E-7"/>
    <n v="3459586.4030054729"/>
    <n v="694454549.55081749"/>
    <s v="$694,454,550"/>
    <s v="$694.45 MM"/>
  </r>
  <r>
    <n v="1986"/>
    <n v="137"/>
    <n v="4"/>
    <n v="360.40291682676292"/>
    <x v="7"/>
    <x v="1"/>
    <n v="2"/>
    <n v="3"/>
    <n v="5"/>
    <n v="2.9"/>
    <n v="47.5"/>
    <n v="0"/>
    <n v="0.2"/>
    <s v="Cartagena"/>
    <s v="Email"/>
    <n v="360.40291682676292"/>
    <n v="2417.7858660602042"/>
    <n v="3.7292880435866012E-3"/>
    <n v="268.14769690953159"/>
    <n v="96641.212106573948"/>
    <s v="$96,641"/>
    <s v="$96.64 K"/>
  </r>
  <r>
    <n v="1987"/>
    <n v="38"/>
    <n v="9"/>
    <n v="619.63912152312957"/>
    <x v="4"/>
    <x v="3"/>
    <n v="4"/>
    <n v="5"/>
    <n v="5"/>
    <n v="4.5"/>
    <n v="87.5"/>
    <n v="0"/>
    <n v="0.1818181818181818"/>
    <s v="Cali"/>
    <s v="Telemarketing"/>
    <n v="619.63912152312957"/>
    <n v="4156.8884160743646"/>
    <n v="3.4383228440521491E-8"/>
    <n v="29083947.184595238"/>
    <n v="18021551483.887691"/>
    <s v="$18,021,551,484"/>
    <s v="$18021.55 MM"/>
  </r>
  <r>
    <n v="1988"/>
    <n v="16"/>
    <n v="6"/>
    <n v="616.99263171850703"/>
    <x v="0"/>
    <x v="1"/>
    <n v="5"/>
    <n v="5"/>
    <n v="5"/>
    <n v="5"/>
    <n v="100"/>
    <n v="0"/>
    <n v="0"/>
    <s v="Bucaramanga"/>
    <s v="Email"/>
    <n v="616.99263171850703"/>
    <n v="4139.1342710729123"/>
    <n v="2.518473212509462E-9"/>
    <n v="397065966.40890151"/>
    <n v="244986775580.48041"/>
    <s v="$244,986,775,580"/>
    <s v="$244986.78 MM"/>
  </r>
  <r>
    <n v="1989"/>
    <n v="65"/>
    <n v="2"/>
    <n v="116.00952395561831"/>
    <x v="3"/>
    <x v="0"/>
    <n v="3"/>
    <n v="1"/>
    <n v="2"/>
    <n v="2.2000000000000002"/>
    <n v="30"/>
    <n v="0"/>
    <n v="0.33333333333333331"/>
    <s v="Medellín"/>
    <s v="Face to Face"/>
    <n v="116.00952395561831"/>
    <n v="778.25726222712422"/>
    <n v="1.3776374850189649E-6"/>
    <n v="725880.36466373736"/>
    <n v="84209035.553370774"/>
    <s v="$84,209,036"/>
    <s v="$84.21 MM"/>
  </r>
  <r>
    <n v="1990"/>
    <n v="54"/>
    <n v="3"/>
    <n v="235.50079012016741"/>
    <x v="6"/>
    <x v="1"/>
    <n v="3"/>
    <n v="2"/>
    <n v="3"/>
    <n v="2.7"/>
    <n v="42.500000000000007"/>
    <n v="0"/>
    <n v="0"/>
    <s v="Bogotá"/>
    <s v="Email"/>
    <n v="235.50079012016741"/>
    <n v="1579.872013278527"/>
    <n v="4.0954891749831351E-7"/>
    <n v="2441710.7634135499"/>
    <n v="575024814.02880824"/>
    <s v="$575,024,814"/>
    <s v="$575.02 MM"/>
  </r>
  <r>
    <n v="1991"/>
    <n v="65"/>
    <n v="4"/>
    <n v="127.06613793573911"/>
    <x v="7"/>
    <x v="0"/>
    <n v="3"/>
    <n v="3"/>
    <n v="2"/>
    <n v="2.8"/>
    <n v="44.999999999999993"/>
    <n v="0"/>
    <n v="0"/>
    <s v="Cartagena"/>
    <s v="Digital"/>
    <n v="127.06613793573911"/>
    <n v="852.43125960481348"/>
    <n v="1.2931247723000449E-6"/>
    <n v="773320.58082943363"/>
    <n v="98262859.592218712"/>
    <s v="$98,262,860"/>
    <s v="$98.26 MM"/>
  </r>
  <r>
    <n v="1992"/>
    <n v="25"/>
    <n v="4"/>
    <n v="234.35421472594459"/>
    <x v="8"/>
    <x v="1"/>
    <n v="4"/>
    <n v="3"/>
    <n v="3"/>
    <n v="3.5"/>
    <n v="62.5"/>
    <n v="0"/>
    <n v="0.2"/>
    <s v="Santa Marta"/>
    <s v="Email"/>
    <n v="234.35421472594459"/>
    <n v="1572.18013939767"/>
    <n v="1.018932589566141E-8"/>
    <n v="98141919.322238773"/>
    <n v="22999972434.46027"/>
    <s v="$22,999,972,434"/>
    <s v="$22999.97 MM"/>
  </r>
  <r>
    <n v="1993"/>
    <n v="65"/>
    <n v="4"/>
    <n v="366.06716283707073"/>
    <x v="3"/>
    <x v="3"/>
    <n v="3"/>
    <n v="3"/>
    <n v="5"/>
    <n v="3.4"/>
    <n v="60"/>
    <n v="0"/>
    <n v="0"/>
    <s v="Medellín"/>
    <s v="Telemarketing"/>
    <n v="366.06716283707073"/>
    <n v="2455.7848203033868"/>
    <n v="1.0850369948472139E-6"/>
    <n v="921627.56177803117"/>
    <n v="337377586.73253101"/>
    <s v="$337,377,587"/>
    <s v="$337.38 MM"/>
  </r>
  <r>
    <n v="1994"/>
    <n v="99"/>
    <n v="4"/>
    <n v="315.80511206749782"/>
    <x v="1"/>
    <x v="2"/>
    <n v="2"/>
    <n v="3"/>
    <n v="4"/>
    <n v="2.7"/>
    <n v="42.500000000000007"/>
    <n v="0"/>
    <n v="0"/>
    <s v="Barranquilla"/>
    <s v="Face to Face"/>
    <n v="315.80511206749782"/>
    <n v="2118.598659270493"/>
    <n v="6.469592110843508E-5"/>
    <n v="15456.92499414186"/>
    <n v="4881375.9299938772"/>
    <s v="$4,881,376"/>
    <s v="$4.88 MM"/>
  </r>
  <r>
    <n v="1995"/>
    <n v="18"/>
    <n v="2"/>
    <n v="203.53597355011701"/>
    <x v="1"/>
    <x v="2"/>
    <n v="5"/>
    <n v="1"/>
    <n v="3"/>
    <n v="3.4"/>
    <n v="60"/>
    <n v="0"/>
    <n v="0.5"/>
    <s v="Barranquilla"/>
    <s v="Digital"/>
    <n v="203.53597355011701"/>
    <n v="1365.434010404583"/>
    <n v="4.0101396472018497E-9"/>
    <n v="249367874.43244499"/>
    <n v="50755333094.731018"/>
    <s v="$50,755,333,095"/>
    <s v="$50755.33 MM"/>
  </r>
  <r>
    <n v="1996"/>
    <n v="56"/>
    <n v="5"/>
    <n v="257.25274037842757"/>
    <x v="6"/>
    <x v="1"/>
    <n v="3"/>
    <n v="4"/>
    <n v="4"/>
    <n v="3.5"/>
    <n v="62.5"/>
    <n v="0"/>
    <n v="0"/>
    <s v="Bogotá"/>
    <s v="Email"/>
    <n v="257.25274037842757"/>
    <n v="1725.7963536160539"/>
    <n v="3.6794629918939459E-7"/>
    <n v="2717787.9005796588"/>
    <n v="699158385.19145095"/>
    <s v="$699,158,385"/>
    <s v="$699.16 MM"/>
  </r>
  <r>
    <n v="1997"/>
    <n v="43"/>
    <n v="8"/>
    <n v="602.52965433489817"/>
    <x v="7"/>
    <x v="2"/>
    <n v="4"/>
    <n v="5"/>
    <n v="5"/>
    <n v="4.5"/>
    <n v="87.5"/>
    <n v="0"/>
    <n v="0"/>
    <s v="Cartagena"/>
    <s v="Face to Face"/>
    <n v="602.52965433489817"/>
    <n v="4042.1084683765198"/>
    <n v="6.5140977382067429E-8"/>
    <n v="15351320.17032475"/>
    <n v="9249625635.8101215"/>
    <s v="$9,249,625,636"/>
    <s v="$9249.63 MM"/>
  </r>
  <r>
    <n v="1998"/>
    <n v="34"/>
    <n v="3"/>
    <n v="110.2375010645502"/>
    <x v="6"/>
    <x v="0"/>
    <n v="4"/>
    <n v="2"/>
    <n v="2"/>
    <n v="3"/>
    <n v="50"/>
    <n v="0"/>
    <n v="0"/>
    <s v="Bogotá"/>
    <s v="Digital"/>
    <n v="110.2375010645502"/>
    <n v="739.53527993165812"/>
    <n v="3.6568275733617332E-8"/>
    <n v="27346107.519111078"/>
    <n v="3014566556.7493129"/>
    <s v="$3,014,566,557"/>
    <s v="$3014.57 MM"/>
  </r>
  <r>
    <n v="1999"/>
    <n v="172"/>
    <n v="4"/>
    <n v="352.65955760532688"/>
    <x v="1"/>
    <x v="3"/>
    <n v="1"/>
    <n v="3"/>
    <n v="5"/>
    <n v="2.4"/>
    <n v="35"/>
    <n v="0"/>
    <n v="0.2"/>
    <s v="Barranquilla"/>
    <s v="Email"/>
    <n v="352.65955760532688"/>
    <n v="2365.8390487418128"/>
    <n v="0.18826511194086301"/>
    <n v="5.3116585951098347"/>
    <n v="1873.207170301966"/>
    <s v="$1,873"/>
    <s v="$1.87 K"/>
  </r>
  <r>
    <n v="2000"/>
    <n v="221"/>
    <n v="1"/>
    <n v="89.422845139851319"/>
    <x v="2"/>
    <x v="2"/>
    <n v="1"/>
    <n v="1"/>
    <n v="1"/>
    <n v="1"/>
    <n v="0"/>
    <n v="1"/>
    <n v="0.75"/>
    <s v="Cúcuta"/>
    <s v="Face to Face"/>
    <n v="89.422845139851319"/>
    <n v="599.89883818267663"/>
    <n v="0.98522458041402161"/>
    <n v="1.0149970066517919"/>
    <n v="90.763920143235865"/>
    <s v="$91"/>
    <s v="$90.76"/>
  </r>
  <r>
    <n v="2001"/>
    <n v="34"/>
    <n v="4"/>
    <n v="146.5837139013548"/>
    <x v="6"/>
    <x v="0"/>
    <n v="4"/>
    <n v="3"/>
    <n v="2"/>
    <n v="3.3"/>
    <n v="57.499999999999993"/>
    <n v="0"/>
    <n v="0"/>
    <s v="Bogotá"/>
    <s v="Digital"/>
    <n v="146.5837139013548"/>
    <n v="983.36615803712755"/>
    <n v="3.2760358220238147E-8"/>
    <n v="30524696.74712643"/>
    <n v="4474423414.9063969"/>
    <s v="$4,474,423,415"/>
    <s v="$4474.42 MM"/>
  </r>
  <r>
    <n v="2002"/>
    <n v="192"/>
    <n v="3"/>
    <n v="177.94836799268501"/>
    <x v="7"/>
    <x v="0"/>
    <n v="1"/>
    <n v="2"/>
    <n v="3"/>
    <n v="1.7"/>
    <n v="17.5"/>
    <n v="1"/>
    <n v="0.25"/>
    <s v="Bucaramanga"/>
    <s v="Digital"/>
    <n v="177.94836799268501"/>
    <n v="1193.777932790706"/>
    <n v="0.72667289528092205"/>
    <n v="1.3761349934669209"/>
    <n v="244.8809762250628"/>
    <s v="$245"/>
    <s v="$244.88"/>
  </r>
  <r>
    <n v="2003"/>
    <n v="206"/>
    <n v="3"/>
    <n v="312.11809028307528"/>
    <x v="7"/>
    <x v="2"/>
    <n v="1"/>
    <n v="2"/>
    <n v="4"/>
    <n v="1.9"/>
    <n v="22.5"/>
    <n v="1"/>
    <n v="0"/>
    <s v="Cartagena"/>
    <s v="Face to Face"/>
    <n v="312.11809028307528"/>
    <n v="2093.864039371404"/>
    <n v="0.93329742019582285"/>
    <n v="1.071469799830993"/>
    <n v="334.42510771923838"/>
    <s v="$334"/>
    <s v="$334.43"/>
  </r>
  <r>
    <n v="2004"/>
    <n v="74"/>
    <n v="5"/>
    <n v="336.0420211557178"/>
    <x v="2"/>
    <x v="2"/>
    <n v="3"/>
    <n v="4"/>
    <n v="5"/>
    <n v="3.7"/>
    <n v="67.5"/>
    <n v="0"/>
    <n v="0"/>
    <s v="Cúcuta"/>
    <s v="Face to Face"/>
    <n v="336.0420211557178"/>
    <n v="2254.3592496592842"/>
    <n v="2.5838696300769818E-6"/>
    <n v="387016.43007050891"/>
    <n v="130053783.3813643"/>
    <s v="$130,053,783"/>
    <s v="$130.05 MM"/>
  </r>
  <r>
    <n v="2005"/>
    <n v="181"/>
    <n v="3"/>
    <n v="252.34687362394371"/>
    <x v="1"/>
    <x v="0"/>
    <n v="1"/>
    <n v="2"/>
    <n v="4"/>
    <n v="1.9"/>
    <n v="22.5"/>
    <n v="1"/>
    <n v="0.25"/>
    <s v="Cúcuta"/>
    <s v="Email"/>
    <n v="252.34687362394371"/>
    <n v="1692.8850347948819"/>
    <n v="0.42315386001686628"/>
    <n v="2.3632066122713411"/>
    <n v="596.34780033410436"/>
    <s v="$596"/>
    <s v="$596.35"/>
  </r>
  <r>
    <n v="2006"/>
    <n v="76"/>
    <n v="3"/>
    <n v="95.37690213305946"/>
    <x v="7"/>
    <x v="0"/>
    <n v="3"/>
    <n v="2"/>
    <n v="1"/>
    <n v="2.2999999999999998"/>
    <n v="32.500000000000007"/>
    <n v="0"/>
    <n v="0"/>
    <s v="Cartagena"/>
    <s v="Digital"/>
    <n v="95.37690213305946"/>
    <n v="639.84200781805214"/>
    <n v="5.398012762310298E-6"/>
    <n v="185253.35971454979"/>
    <n v="17668891.559315071"/>
    <s v="$17,668,892"/>
    <s v="$17.67 MM"/>
  </r>
  <r>
    <n v="2007"/>
    <n v="149"/>
    <n v="3"/>
    <n v="124.8725880633542"/>
    <x v="1"/>
    <x v="1"/>
    <n v="2"/>
    <n v="2"/>
    <n v="2"/>
    <n v="2"/>
    <n v="25"/>
    <n v="0"/>
    <n v="0"/>
    <s v="Barranquilla"/>
    <s v="Email"/>
    <n v="124.8725880633542"/>
    <n v="837.71569091672848"/>
    <n v="2.105520345574256E-2"/>
    <n v="47.494197911788007"/>
    <n v="5930.723411238122"/>
    <s v="$5,931"/>
    <s v="$5.93 K"/>
  </r>
  <r>
    <n v="2008"/>
    <n v="49"/>
    <n v="5"/>
    <n v="240.74872986771391"/>
    <x v="1"/>
    <x v="3"/>
    <n v="4"/>
    <n v="4"/>
    <n v="4"/>
    <n v="4"/>
    <n v="75"/>
    <n v="0"/>
    <n v="0"/>
    <s v="Barranquilla"/>
    <s v="Telemarketing"/>
    <n v="240.74872986771391"/>
    <n v="1615.0781505075779"/>
    <n v="1.3366004623763049E-7"/>
    <n v="7481667.3205553684"/>
    <n v="1801201904.7164869"/>
    <s v="$1,801,201,905"/>
    <s v="$1801.20 MM"/>
  </r>
  <r>
    <n v="2009"/>
    <n v="154"/>
    <n v="1"/>
    <n v="34.050018497848427"/>
    <x v="7"/>
    <x v="1"/>
    <n v="2"/>
    <n v="1"/>
    <n v="1"/>
    <n v="1.5"/>
    <n v="12.5"/>
    <n v="0"/>
    <n v="0"/>
    <s v="Cartagena"/>
    <s v="Email"/>
    <n v="34.050018497848427"/>
    <n v="228.4267124917815"/>
    <n v="4.2538308363218709E-2"/>
    <n v="23.50822208211417"/>
    <n v="800.45539674751649"/>
    <s v="$800"/>
    <s v="$800.46"/>
  </r>
  <r>
    <n v="2010"/>
    <n v="22"/>
    <n v="2"/>
    <n v="95.577758991475918"/>
    <x v="9"/>
    <x v="1"/>
    <n v="5"/>
    <n v="1"/>
    <n v="1"/>
    <n v="3"/>
    <n v="50"/>
    <n v="0"/>
    <n v="0"/>
    <s v="Pereira"/>
    <s v="Email"/>
    <n v="95.577758991475918"/>
    <n v="641.18946881436261"/>
    <n v="9.4308474309889878E-9"/>
    <n v="106035009.82468259"/>
    <n v="10134588613.682289"/>
    <s v="$10,134,588,614"/>
    <s v="$10134.59 MM"/>
  </r>
  <r>
    <n v="2011"/>
    <n v="128"/>
    <n v="3"/>
    <n v="274.58926932331252"/>
    <x v="1"/>
    <x v="1"/>
    <n v="2"/>
    <n v="2"/>
    <n v="4"/>
    <n v="2.4"/>
    <n v="35.000000000000007"/>
    <n v="0"/>
    <n v="0.25"/>
    <s v="Barranquilla"/>
    <s v="Email"/>
    <n v="274.58926932331252"/>
    <n v="1842.099559534985"/>
    <n v="1.5962417389807819E-3"/>
    <n v="626.47152720020404"/>
    <n v="172022.35890576369"/>
    <s v="$172,022"/>
    <s v="$172.02 K"/>
  </r>
  <r>
    <n v="2012"/>
    <n v="39"/>
    <n v="4"/>
    <n v="187.96274547544081"/>
    <x v="2"/>
    <x v="1"/>
    <n v="4"/>
    <n v="3"/>
    <n v="3"/>
    <n v="3.5"/>
    <n v="62.5"/>
    <n v="0"/>
    <n v="0.2"/>
    <s v="Cúcuta"/>
    <s v="Email"/>
    <n v="187.96274547544081"/>
    <n v="1260.960020406375"/>
    <n v="4.7687337280338207E-8"/>
    <n v="20969927.385991968"/>
    <n v="3941565123.8916841"/>
    <s v="$3,941,565,124"/>
    <s v="$3941.57 MM"/>
  </r>
  <r>
    <n v="2013"/>
    <n v="5"/>
    <n v="3"/>
    <n v="146.41668484905861"/>
    <x v="6"/>
    <x v="1"/>
    <n v="5"/>
    <n v="2"/>
    <n v="2"/>
    <n v="3.5"/>
    <n v="62.5"/>
    <n v="0"/>
    <n v="0"/>
    <s v="Bogotá"/>
    <s v="Email"/>
    <n v="146.41668484905861"/>
    <n v="982.24563302745491"/>
    <n v="1.1656710281268189E-9"/>
    <n v="857874971.47197247"/>
    <n v="125607209337.90691"/>
    <s v="$125,607,209,338"/>
    <s v="$125607.21 MM"/>
  </r>
  <r>
    <n v="2014"/>
    <n v="134"/>
    <n v="2"/>
    <n v="91.951541371505954"/>
    <x v="1"/>
    <x v="0"/>
    <n v="2"/>
    <n v="1"/>
    <n v="1"/>
    <n v="1.5"/>
    <n v="12.5"/>
    <n v="0"/>
    <n v="0"/>
    <s v="Barranquilla"/>
    <s v="Digital"/>
    <n v="91.951541371505954"/>
    <n v="616.86275751575192"/>
    <n v="4.9117565035791113E-3"/>
    <n v="203.59315435757401"/>
    <n v="18720.704355865859"/>
    <s v="$18,721"/>
    <s v="$18.72 K"/>
  </r>
  <r>
    <n v="2015"/>
    <n v="30"/>
    <n v="4"/>
    <n v="344.32506453925151"/>
    <x v="3"/>
    <x v="1"/>
    <n v="4"/>
    <n v="3"/>
    <n v="5"/>
    <n v="3.9"/>
    <n v="72.5"/>
    <n v="0"/>
    <n v="0"/>
    <s v="Medellín"/>
    <s v="Email"/>
    <n v="344.32506453925151"/>
    <n v="2309.9265724684319"/>
    <n v="1.730842367401104E-8"/>
    <n v="57775336.381528541"/>
    <n v="19893496428.346779"/>
    <s v="$19,893,496,428"/>
    <s v="$19893.50 MM"/>
  </r>
  <r>
    <n v="2016"/>
    <n v="32"/>
    <n v="6"/>
    <n v="557.55844732929449"/>
    <x v="5"/>
    <x v="3"/>
    <n v="4"/>
    <n v="5"/>
    <n v="5"/>
    <n v="4.5"/>
    <n v="87.5"/>
    <n v="0"/>
    <n v="0"/>
    <s v="Manizales"/>
    <s v="Telemarketing"/>
    <n v="557.55844732929449"/>
    <n v="3740.416268892795"/>
    <n v="1.8359228022331381E-8"/>
    <n v="54468521.159149103"/>
    <n v="30369384085.818001"/>
    <s v="$30,369,384,086"/>
    <s v="$30369.38 MM"/>
  </r>
  <r>
    <n v="2017"/>
    <n v="161"/>
    <n v="2"/>
    <n v="68.727859716690986"/>
    <x v="3"/>
    <x v="2"/>
    <n v="1"/>
    <n v="1"/>
    <n v="1"/>
    <n v="1"/>
    <n v="0"/>
    <n v="0"/>
    <n v="0.33333333333333331"/>
    <s v="Bogotá"/>
    <s v="Email"/>
    <n v="68.727859716690986"/>
    <n v="461.06521359664112"/>
    <n v="9.4118940698457623E-2"/>
    <n v="10.62485396222046"/>
    <n v="730.22347262581616"/>
    <s v="$730"/>
    <s v="$730.22"/>
  </r>
  <r>
    <n v="2018"/>
    <n v="96"/>
    <n v="2"/>
    <n v="79.477007741856113"/>
    <x v="4"/>
    <x v="0"/>
    <n v="2"/>
    <n v="1"/>
    <n v="1"/>
    <n v="1.5"/>
    <n v="12.5"/>
    <n v="0"/>
    <n v="0.33333333333333331"/>
    <s v="Cali"/>
    <s v="Digital"/>
    <n v="79.477007741856113"/>
    <n v="533.17655608038001"/>
    <n v="5.9101158778730217E-5"/>
    <n v="16920.14201860096"/>
    <n v="1344762.2582056529"/>
    <s v="$1,344,762"/>
    <s v="$1.34 MM"/>
  </r>
  <r>
    <n v="2019"/>
    <n v="47"/>
    <n v="2"/>
    <n v="122.91746974414809"/>
    <x v="0"/>
    <x v="1"/>
    <n v="4"/>
    <n v="1"/>
    <n v="2"/>
    <n v="2.7"/>
    <n v="42.499999999999993"/>
    <n v="0"/>
    <n v="0"/>
    <s v="Bucaramanga"/>
    <s v="Email"/>
    <n v="122.91746974414809"/>
    <n v="824.59965545210969"/>
    <n v="1.774647562402394E-7"/>
    <n v="5634921.6666224683"/>
    <n v="692630313.46771193"/>
    <s v="$692,630,313"/>
    <s v="$692.63 MM"/>
  </r>
  <r>
    <n v="2020"/>
    <n v="16"/>
    <n v="2"/>
    <n v="22.545049778245659"/>
    <x v="4"/>
    <x v="0"/>
    <n v="5"/>
    <n v="1"/>
    <n v="1"/>
    <n v="3"/>
    <n v="50"/>
    <n v="0"/>
    <n v="0"/>
    <s v="Cali"/>
    <s v="Digital"/>
    <n v="22.545049778245659"/>
    <n v="151.24489885765081"/>
    <n v="4.6912436034143107E-9"/>
    <n v="213163093.74175221"/>
    <n v="4805772559.2926474"/>
    <s v="$4,805,772,559"/>
    <s v="$4805.77 MM"/>
  </r>
  <r>
    <n v="2022"/>
    <n v="191"/>
    <n v="2"/>
    <n v="91.621681043429902"/>
    <x v="6"/>
    <x v="3"/>
    <n v="1"/>
    <n v="1"/>
    <n v="1"/>
    <n v="1"/>
    <n v="0"/>
    <n v="1"/>
    <n v="0.33333333333333331"/>
    <s v="Bogotá"/>
    <s v="Telemarketing"/>
    <n v="91.621681043429902"/>
    <n v="614.64986854687709"/>
    <n v="0.74862642949172697"/>
    <n v="1.3357797168327881"/>
    <n v="122.3863831599368"/>
    <s v="$122"/>
    <s v="$122.39"/>
  </r>
  <r>
    <n v="2023"/>
    <n v="153"/>
    <n v="3"/>
    <n v="265.65532213409188"/>
    <x v="0"/>
    <x v="3"/>
    <n v="2"/>
    <n v="2"/>
    <n v="4"/>
    <n v="2.4"/>
    <n v="35.000000000000007"/>
    <n v="0"/>
    <n v="0"/>
    <s v="Bucaramanga"/>
    <s v="Telemarketing"/>
    <n v="265.65532213409188"/>
    <n v="1782.1656071896191"/>
    <n v="2.8819951274817991E-2"/>
    <n v="34.698184964447528"/>
    <n v="9217.7575041986129"/>
    <s v="$9,218"/>
    <s v="$9.22 K"/>
  </r>
  <r>
    <n v="2024"/>
    <n v="355"/>
    <n v="1"/>
    <n v="81.562323535029506"/>
    <x v="2"/>
    <x v="0"/>
    <n v="1"/>
    <n v="1"/>
    <n v="1"/>
    <n v="1"/>
    <n v="0"/>
    <n v="1"/>
    <n v="0.5"/>
    <s v="Cúcuta"/>
    <s v="Digital"/>
    <n v="81.562323535029506"/>
    <n v="547.16602957132363"/>
    <n v="0.99999999576795751"/>
    <n v="1.0000000042320421"/>
    <n v="81.56232388020473"/>
    <s v="$82"/>
    <s v="$81.56"/>
  </r>
  <r>
    <n v="2025"/>
    <n v="55"/>
    <n v="5"/>
    <n v="262.354528264686"/>
    <x v="1"/>
    <x v="3"/>
    <n v="3"/>
    <n v="4"/>
    <n v="4"/>
    <n v="3.5"/>
    <n v="62.5"/>
    <n v="0"/>
    <n v="0.16666666666666671"/>
    <s v="Pereira"/>
    <s v="Telemarketing"/>
    <n v="262.354528264686"/>
    <n v="1760.0220217977619"/>
    <n v="3.0123015616218657E-7"/>
    <n v="3319720.7502079769"/>
    <n v="870943771.3913033"/>
    <s v="$870,943,771"/>
    <s v="$870.94 MM"/>
  </r>
  <r>
    <n v="2026"/>
    <n v="2"/>
    <n v="3"/>
    <n v="129.32028367396131"/>
    <x v="1"/>
    <x v="0"/>
    <n v="5"/>
    <n v="2"/>
    <n v="2"/>
    <n v="3.5"/>
    <n v="62.5"/>
    <n v="0"/>
    <n v="0"/>
    <s v="Barranquilla"/>
    <s v="Digital"/>
    <n v="129.32028367396131"/>
    <n v="867.55333950888109"/>
    <n v="8.2849662707739736E-10"/>
    <n v="1207005517.364141"/>
    <n v="156090295901.56711"/>
    <s v="$156,090,295,902"/>
    <s v="$156090.30 MM"/>
  </r>
  <r>
    <n v="2027"/>
    <n v="7"/>
    <n v="4"/>
    <n v="327.40277327129797"/>
    <x v="7"/>
    <x v="2"/>
    <n v="5"/>
    <n v="3"/>
    <n v="4"/>
    <n v="4.2"/>
    <n v="80"/>
    <n v="0"/>
    <n v="0"/>
    <s v="Cartagena"/>
    <s v="Face to Face"/>
    <n v="327.40277327129797"/>
    <n v="2196.402306324163"/>
    <n v="1.1544735951527251E-9"/>
    <n v="866195644.66323757"/>
    <n v="283594856258.26367"/>
    <s v="$283,594,856,258"/>
    <s v="$283594.86 MM"/>
  </r>
  <r>
    <n v="2028"/>
    <n v="33"/>
    <n v="4"/>
    <n v="313.62772283462579"/>
    <x v="8"/>
    <x v="1"/>
    <n v="4"/>
    <n v="3"/>
    <n v="4"/>
    <n v="3.7"/>
    <n v="67.5"/>
    <n v="0"/>
    <n v="0"/>
    <s v="Santa Marta"/>
    <s v="Email"/>
    <n v="313.62772283462579"/>
    <n v="2103.991505259361"/>
    <n v="2.614768708286655E-8"/>
    <n v="38244300.416737698"/>
    <n v="11994472851.104771"/>
    <s v="$11,994,472,851"/>
    <s v="$11994.47 MM"/>
  </r>
  <r>
    <n v="2029"/>
    <n v="124"/>
    <n v="7"/>
    <n v="439.22404649366229"/>
    <x v="2"/>
    <x v="1"/>
    <n v="2"/>
    <n v="5"/>
    <n v="5"/>
    <n v="3.5"/>
    <n v="62.5"/>
    <n v="0"/>
    <n v="0"/>
    <s v="Cúcuta"/>
    <s v="Email"/>
    <n v="439.22404649366229"/>
    <n v="2946.5624224029252"/>
    <n v="7.9523410802861722E-4"/>
    <n v="1257.4913348208829"/>
    <n v="552320.4325107449"/>
    <s v="$552,320"/>
    <s v="$552.32 K"/>
  </r>
  <r>
    <n v="2030"/>
    <n v="17"/>
    <n v="2"/>
    <n v="39.990256772833959"/>
    <x v="2"/>
    <x v="1"/>
    <n v="5"/>
    <n v="1"/>
    <n v="1"/>
    <n v="3"/>
    <n v="50"/>
    <n v="0"/>
    <n v="0"/>
    <s v="Cúcuta"/>
    <s v="Email"/>
    <n v="39.990256772833959"/>
    <n v="268.27717837797587"/>
    <n v="5.2812939643260598E-9"/>
    <n v="189347536.1823774"/>
    <n v="7572056591.2367411"/>
    <s v="$7,572,056,591"/>
    <s v="$7572.06 MM"/>
  </r>
  <r>
    <n v="2031"/>
    <n v="61"/>
    <n v="4"/>
    <n v="228.79152046407049"/>
    <x v="0"/>
    <x v="3"/>
    <n v="3"/>
    <n v="3"/>
    <n v="3"/>
    <n v="3"/>
    <n v="50"/>
    <n v="0"/>
    <n v="0"/>
    <s v="Bucaramanga"/>
    <s v="Telemarketing"/>
    <n v="228.79152046407049"/>
    <n v="1534.8624515110359"/>
    <n v="7.8751114043942062E-7"/>
    <n v="1269823.306171915"/>
    <n v="290524804.93978518"/>
    <s v="$290,524,805"/>
    <s v="$290.52 MM"/>
  </r>
  <r>
    <n v="2032"/>
    <n v="295"/>
    <n v="1"/>
    <n v="69.136647439581424"/>
    <x v="1"/>
    <x v="1"/>
    <n v="1"/>
    <n v="1"/>
    <n v="1"/>
    <n v="1"/>
    <n v="0"/>
    <n v="1"/>
    <n v="0.75"/>
    <s v="Barranquilla"/>
    <s v="Email"/>
    <n v="69.136647439581424"/>
    <n v="463.80759200835217"/>
    <n v="0.99999606941506547"/>
    <n v="1.0000039306003841"/>
    <n v="69.136919188114405"/>
    <s v="$69"/>
    <s v="$69.14"/>
  </r>
  <r>
    <n v="2033"/>
    <n v="6"/>
    <n v="6"/>
    <n v="369.56887219504068"/>
    <x v="8"/>
    <x v="3"/>
    <n v="5"/>
    <n v="5"/>
    <n v="5"/>
    <n v="5"/>
    <n v="100"/>
    <n v="0"/>
    <n v="0"/>
    <s v="Santa Marta"/>
    <s v="Telemarketing"/>
    <n v="369.56887219504068"/>
    <n v="2479.2762600156261"/>
    <n v="7.482393658156596E-10"/>
    <n v="1336470714.7022331"/>
    <n v="493917974754.20422"/>
    <s v="$493,917,974,754"/>
    <s v="$493917.97 MM"/>
  </r>
  <r>
    <n v="2034"/>
    <n v="101"/>
    <n v="5"/>
    <n v="321.78371623286472"/>
    <x v="8"/>
    <x v="1"/>
    <n v="2"/>
    <n v="4"/>
    <n v="4"/>
    <n v="3"/>
    <n v="50"/>
    <n v="0"/>
    <n v="0"/>
    <s v="Santa Marta"/>
    <s v="Email"/>
    <n v="321.78371623286472"/>
    <n v="2158.7065051699219"/>
    <n v="7.1577850156079876E-5"/>
    <n v="13970.80238955821"/>
    <n v="4495576.7116670264"/>
    <s v="$4,495,577"/>
    <s v="$4.50 MM"/>
  </r>
  <r>
    <n v="2036"/>
    <n v="89"/>
    <n v="5"/>
    <n v="407.57919735170742"/>
    <x v="3"/>
    <x v="1"/>
    <n v="3"/>
    <n v="4"/>
    <n v="5"/>
    <n v="3.7"/>
    <n v="67.5"/>
    <n v="0"/>
    <n v="0"/>
    <s v="Medellín"/>
    <s v="Email"/>
    <n v="407.57919735170742"/>
    <n v="2734.2709413497828"/>
    <n v="1.416736638055203E-5"/>
    <n v="70584.749002660785"/>
    <n v="28768875.343776211"/>
    <s v="$28,768,875"/>
    <s v="$28.77 MM"/>
  </r>
  <r>
    <n v="2037"/>
    <n v="217"/>
    <n v="2"/>
    <n v="132.0095822132152"/>
    <x v="9"/>
    <x v="1"/>
    <n v="1"/>
    <n v="1"/>
    <n v="2"/>
    <n v="1.2"/>
    <n v="5.0000000000000044"/>
    <n v="1"/>
    <n v="0"/>
    <s v="Pereira"/>
    <s v="Email"/>
    <n v="132.0095822132152"/>
    <n v="885.59466962650026"/>
    <n v="0.98367598753088414"/>
    <n v="1.016594907953472"/>
    <n v="134.20026907901979"/>
    <s v="$134"/>
    <s v="$134.20"/>
  </r>
  <r>
    <n v="2038"/>
    <n v="11"/>
    <n v="4"/>
    <n v="348.33535148445549"/>
    <x v="6"/>
    <x v="2"/>
    <n v="5"/>
    <n v="3"/>
    <n v="5"/>
    <n v="4.4000000000000004"/>
    <n v="85.000000000000014"/>
    <n v="0"/>
    <n v="0"/>
    <s v="Bogotá"/>
    <s v="Face to Face"/>
    <n v="348.33535148445549"/>
    <n v="2336.8298372375689"/>
    <n v="1.6620774186879869E-9"/>
    <n v="601656691.05196166"/>
    <n v="209578294950.55951"/>
    <s v="$209,578,294,951"/>
    <s v="$209578.29 MM"/>
  </r>
  <r>
    <n v="2039"/>
    <n v="15"/>
    <n v="5"/>
    <n v="328.50235353572799"/>
    <x v="4"/>
    <x v="3"/>
    <n v="5"/>
    <n v="4"/>
    <n v="4"/>
    <n v="4.5"/>
    <n v="87.5"/>
    <n v="0"/>
    <n v="0"/>
    <s v="Cali"/>
    <s v="Telemarketing"/>
    <n v="328.50235353572799"/>
    <n v="2203.7789103909272"/>
    <n v="2.4895856853624039E-9"/>
    <n v="401673260.68732291"/>
    <n v="131950611488.15559"/>
    <s v="$131,950,611,488"/>
    <s v="$131950.61 MM"/>
  </r>
  <r>
    <n v="2040"/>
    <n v="25"/>
    <n v="3"/>
    <n v="385.80285245359039"/>
    <x v="1"/>
    <x v="1"/>
    <n v="4"/>
    <n v="2"/>
    <n v="5"/>
    <n v="3.6"/>
    <n v="65"/>
    <n v="0"/>
    <n v="0"/>
    <s v="Barranquilla"/>
    <s v="Email"/>
    <n v="385.80285245359039"/>
    <n v="2588.1829480208398"/>
    <n v="1.1407491191945939E-8"/>
    <n v="87661693.809242904"/>
    <n v="33820131522.519161"/>
    <s v="$33,820,131,523"/>
    <s v="$33820.13 MM"/>
  </r>
  <r>
    <n v="2041"/>
    <n v="26"/>
    <n v="7"/>
    <n v="341.10715201371988"/>
    <x v="0"/>
    <x v="3"/>
    <n v="4"/>
    <n v="5"/>
    <n v="5"/>
    <n v="4.5"/>
    <n v="87.5"/>
    <n v="0"/>
    <n v="0"/>
    <s v="Bucaramanga"/>
    <s v="Telemarketing"/>
    <n v="341.10715201371988"/>
    <n v="2288.3390018378968"/>
    <n v="8.7206756043472559E-9"/>
    <n v="114670014.7293061"/>
    <n v="39114762145.684914"/>
    <s v="$39,114,762,146"/>
    <s v="$39114.76 MM"/>
  </r>
  <r>
    <n v="2042"/>
    <n v="36"/>
    <n v="5"/>
    <n v="285.87067600455521"/>
    <x v="2"/>
    <x v="1"/>
    <n v="4"/>
    <n v="4"/>
    <n v="4"/>
    <n v="4"/>
    <n v="75"/>
    <n v="0"/>
    <n v="0"/>
    <s v="Cúcuta"/>
    <s v="Email"/>
    <n v="285.87067600455521"/>
    <n v="1917.781593030558"/>
    <n v="3.1913304279016842E-8"/>
    <n v="31334893.78777694"/>
    <n v="8957727269.6427288"/>
    <s v="$8,957,727,270"/>
    <s v="$8957.73 MM"/>
  </r>
  <r>
    <n v="2043"/>
    <n v="28"/>
    <n v="6"/>
    <n v="401.58966698599778"/>
    <x v="2"/>
    <x v="2"/>
    <n v="4"/>
    <n v="5"/>
    <n v="5"/>
    <n v="4.5"/>
    <n v="87.5"/>
    <n v="0"/>
    <n v="0"/>
    <s v="Cúcuta"/>
    <s v="Face to Face"/>
    <n v="401.58966698599778"/>
    <n v="2694.089796341148"/>
    <n v="1.1045733932873921E-8"/>
    <n v="90532689.459759295"/>
    <n v="36356992611.491493"/>
    <s v="$36,356,992,611"/>
    <s v="$36356.99 MM"/>
  </r>
  <r>
    <n v="2044"/>
    <n v="36"/>
    <n v="2"/>
    <n v="37.759937519434622"/>
    <x v="1"/>
    <x v="1"/>
    <n v="4"/>
    <n v="1"/>
    <n v="1"/>
    <n v="2.5"/>
    <n v="37.5"/>
    <n v="0"/>
    <n v="0"/>
    <s v="Barranquilla"/>
    <s v="Email"/>
    <n v="37.759937519434622"/>
    <n v="253.3149399611795"/>
    <n v="5.5036814361528867E-8"/>
    <n v="18169656.285539068"/>
    <n v="686085086.09155786"/>
    <s v="$686,085,086"/>
    <s v="$686.09 MM"/>
  </r>
  <r>
    <n v="2045"/>
    <n v="207"/>
    <n v="4"/>
    <n v="251.49361338370741"/>
    <x v="4"/>
    <x v="0"/>
    <n v="1"/>
    <n v="3"/>
    <n v="4"/>
    <n v="2.2000000000000002"/>
    <n v="30"/>
    <n v="1"/>
    <n v="0.2"/>
    <s v="Manizales"/>
    <s v="Email"/>
    <n v="251.49361338370741"/>
    <n v="1687.160884260589"/>
    <n v="0.92364660674826382"/>
    <n v="1.082665158615741"/>
    <n v="272.28337282491742"/>
    <s v="$272"/>
    <s v="$272.28"/>
  </r>
  <r>
    <n v="2046"/>
    <n v="3"/>
    <n v="3"/>
    <n v="193.7521977694829"/>
    <x v="1"/>
    <x v="0"/>
    <n v="5"/>
    <n v="2"/>
    <n v="3"/>
    <n v="3.7"/>
    <n v="67.5"/>
    <n v="0"/>
    <n v="0.4"/>
    <s v="Barranquilla"/>
    <s v="Face to Face"/>
    <n v="193.7521977694829"/>
    <n v="1299.798928959086"/>
    <n v="6.9879367655827061E-10"/>
    <n v="1431037563.0833471"/>
    <n v="277266672938.0835"/>
    <s v="$277,266,672,938"/>
    <s v="$277266.67 MM"/>
  </r>
  <r>
    <n v="2047"/>
    <n v="54"/>
    <n v="4"/>
    <n v="318.06471992003219"/>
    <x v="6"/>
    <x v="0"/>
    <n v="3"/>
    <n v="3"/>
    <n v="4"/>
    <n v="3.2"/>
    <n v="55.000000000000007"/>
    <n v="0"/>
    <n v="0.2"/>
    <s v="Bogotá"/>
    <s v="Digital"/>
    <n v="318.06471992003219"/>
    <n v="2133.7573821154651"/>
    <n v="3.0634136061570538E-7"/>
    <n v="3264332.3056022632"/>
    <n v="1038268940.507297"/>
    <s v="$1,038,268,941"/>
    <s v="$1038.27 MM"/>
  </r>
  <r>
    <n v="2048"/>
    <n v="9"/>
    <n v="5"/>
    <n v="400.47285732636601"/>
    <x v="2"/>
    <x v="2"/>
    <n v="5"/>
    <n v="4"/>
    <n v="5"/>
    <n v="4.7"/>
    <n v="92.5"/>
    <n v="0"/>
    <n v="0"/>
    <s v="Cúcuta"/>
    <s v="Face to Face"/>
    <n v="400.47285732636601"/>
    <n v="2686.5976077819892"/>
    <n v="1.1987352795633411E-9"/>
    <n v="834212538.03781152"/>
    <n v="334079478725.48218"/>
    <s v="$334,079,478,725"/>
    <s v="$334079.48 MM"/>
  </r>
  <r>
    <n v="2049"/>
    <n v="229"/>
    <n v="5"/>
    <n v="299.44657584790423"/>
    <x v="4"/>
    <x v="1"/>
    <n v="1"/>
    <n v="4"/>
    <n v="4"/>
    <n v="2.5"/>
    <n v="37.5"/>
    <n v="1"/>
    <n v="0"/>
    <s v="Cali"/>
    <s v="Email"/>
    <n v="299.44657584790423"/>
    <n v="2008.856379686838"/>
    <n v="0.99296913245162666"/>
    <n v="1.007080650665358"/>
    <n v="301.56685244442082"/>
    <s v="$302"/>
    <s v="$301.57"/>
  </r>
  <r>
    <n v="2050"/>
    <n v="20"/>
    <n v="3"/>
    <n v="218.74988228437641"/>
    <x v="0"/>
    <x v="3"/>
    <n v="5"/>
    <n v="2"/>
    <n v="3"/>
    <n v="3.7"/>
    <n v="67.5"/>
    <n v="0"/>
    <n v="0.25"/>
    <s v="Bogotá"/>
    <s v="Telemarketing"/>
    <n v="218.74988228437641"/>
    <n v="1467.497483777923"/>
    <n v="5.1007420407231307E-9"/>
    <n v="196049906.46777159"/>
    <n v="42885893961.688026"/>
    <s v="$42,885,893,962"/>
    <s v="$42885.89 MM"/>
  </r>
  <r>
    <n v="2051"/>
    <n v="7"/>
    <n v="3"/>
    <n v="167.82101175847049"/>
    <x v="1"/>
    <x v="0"/>
    <n v="5"/>
    <n v="2"/>
    <n v="3"/>
    <n v="3.7"/>
    <n v="67.5"/>
    <n v="0"/>
    <n v="0.25"/>
    <s v="Barranquilla"/>
    <s v="Digital"/>
    <n v="167.82101175847049"/>
    <n v="1125.8379200426671"/>
    <n v="1.1723402380446521E-9"/>
    <n v="852994691.76960218"/>
    <n v="143150432197.3793"/>
    <s v="$143,150,432,197"/>
    <s v="$143150.43 MM"/>
  </r>
  <r>
    <n v="2052"/>
    <n v="106"/>
    <n v="4"/>
    <n v="363.97250123934339"/>
    <x v="7"/>
    <x v="1"/>
    <n v="2"/>
    <n v="3"/>
    <n v="5"/>
    <n v="2.9"/>
    <n v="47.5"/>
    <n v="0"/>
    <n v="0.2"/>
    <s v="Cartagena"/>
    <s v="Email"/>
    <n v="363.97250123934339"/>
    <n v="2441.7326498888001"/>
    <n v="1.180241360225336E-4"/>
    <n v="8472.8432141123758"/>
    <n v="3083881.9372492791"/>
    <s v="$3,083,882"/>
    <s v="$3.08 MM"/>
  </r>
  <r>
    <n v="2053"/>
    <n v="92"/>
    <n v="4"/>
    <n v="208.48248848688891"/>
    <x v="0"/>
    <x v="0"/>
    <n v="2"/>
    <n v="3"/>
    <n v="3"/>
    <n v="2.5"/>
    <n v="37.5"/>
    <n v="0"/>
    <n v="0"/>
    <s v="Bucaramanga"/>
    <s v="Digital"/>
    <n v="208.48248848688891"/>
    <n v="1398.6180201392531"/>
    <n v="3.1074168734379707E-5"/>
    <n v="32181.070024686589"/>
    <n v="6709189.5609174864"/>
    <s v="$6,709,190"/>
    <s v="$6.71 MM"/>
  </r>
  <r>
    <n v="2054"/>
    <n v="315"/>
    <n v="4"/>
    <n v="269.99889160093738"/>
    <x v="6"/>
    <x v="0"/>
    <n v="1"/>
    <n v="3"/>
    <n v="4"/>
    <n v="2.2000000000000002"/>
    <n v="30"/>
    <n v="1"/>
    <n v="0"/>
    <s v="Bogotá"/>
    <s v="Digital"/>
    <n v="269.99889160093738"/>
    <n v="1811.304718930598"/>
    <n v="0.99999956874967444"/>
    <n v="1.000000431250512"/>
    <n v="269.99900803809749"/>
    <s v="$270"/>
    <s v="$270.00"/>
  </r>
  <r>
    <n v="2055"/>
    <n v="149"/>
    <n v="3"/>
    <n v="112.0168107909373"/>
    <x v="0"/>
    <x v="2"/>
    <n v="2"/>
    <n v="2"/>
    <n v="2"/>
    <n v="2"/>
    <n v="25"/>
    <n v="0"/>
    <n v="0"/>
    <s v="Bucaramanga"/>
    <s v="Face to Face"/>
    <n v="112.0168107909373"/>
    <n v="751.47189228119089"/>
    <n v="2.0950330588084889E-2"/>
    <n v="47.731943693944928"/>
    <n v="5346.7801054483007"/>
    <s v="$5,347"/>
    <s v="$5.35 K"/>
  </r>
  <r>
    <n v="2056"/>
    <n v="38"/>
    <n v="4"/>
    <n v="150.50253902328771"/>
    <x v="4"/>
    <x v="1"/>
    <n v="4"/>
    <n v="3"/>
    <n v="2"/>
    <n v="3.3"/>
    <n v="57.499999999999993"/>
    <n v="0"/>
    <n v="0"/>
    <s v="Cali"/>
    <s v="Email"/>
    <n v="150.50253902328771"/>
    <n v="1009.65584535374"/>
    <n v="5.1263689676418249E-8"/>
    <n v="19506984.501351818"/>
    <n v="2935850696.1413689"/>
    <s v="$2,935,850,696"/>
    <s v="$2935.85 MM"/>
  </r>
  <r>
    <n v="2057"/>
    <n v="51"/>
    <n v="10"/>
    <n v="707.83903905465831"/>
    <x v="6"/>
    <x v="0"/>
    <n v="3"/>
    <n v="5"/>
    <n v="5"/>
    <n v="4"/>
    <n v="75"/>
    <n v="0"/>
    <n v="0"/>
    <s v="Bogotá"/>
    <s v="Digital"/>
    <n v="707.83903905465831"/>
    <n v="4748.5831666967888"/>
    <n v="2.1218992137204019E-7"/>
    <n v="4712759.1807089839"/>
    <n v="3335874929.7690659"/>
    <s v="$3,335,874,930"/>
    <s v="$3335.87 MM"/>
  </r>
  <r>
    <n v="2058"/>
    <n v="217"/>
    <n v="2"/>
    <n v="92.337727292412481"/>
    <x v="5"/>
    <x v="1"/>
    <n v="1"/>
    <n v="1"/>
    <n v="1"/>
    <n v="1"/>
    <n v="0"/>
    <n v="1"/>
    <n v="0"/>
    <s v="Manizales"/>
    <s v="Email"/>
    <n v="92.337727292412481"/>
    <n v="619.45351030282791"/>
    <n v="0.98482791498757716"/>
    <n v="1.0154058234758849"/>
    <n v="93.760266019243829"/>
    <s v="$94"/>
    <s v="$93.76"/>
  </r>
  <r>
    <n v="2059"/>
    <n v="101"/>
    <n v="3"/>
    <n v="124.7354010135216"/>
    <x v="0"/>
    <x v="1"/>
    <n v="2"/>
    <n v="2"/>
    <n v="2"/>
    <n v="2"/>
    <n v="25"/>
    <n v="0"/>
    <n v="0"/>
    <s v="Bucaramanga"/>
    <s v="Email"/>
    <n v="124.7354010135216"/>
    <n v="836.79536287662211"/>
    <n v="1.0164860364557299E-4"/>
    <n v="9837.8134488377873"/>
    <n v="1227123.6056369969"/>
    <s v="$1,227,124"/>
    <s v="$1.23 MM"/>
  </r>
  <r>
    <n v="2060"/>
    <n v="8"/>
    <n v="4"/>
    <n v="196.42261067129701"/>
    <x v="0"/>
    <x v="0"/>
    <n v="5"/>
    <n v="3"/>
    <n v="3"/>
    <n v="4"/>
    <n v="75"/>
    <n v="0"/>
    <n v="0.2"/>
    <s v="Bogotá"/>
    <s v="Digital"/>
    <n v="196.42261067129701"/>
    <n v="1317.7135635780239"/>
    <n v="1.2028334124138759E-9"/>
    <n v="831370320.84366131"/>
    <n v="163299928854.74579"/>
    <s v="$163,299,928,855"/>
    <s v="$163299.93 MM"/>
  </r>
  <r>
    <n v="2061"/>
    <n v="161"/>
    <n v="5"/>
    <n v="338.18651154385338"/>
    <x v="1"/>
    <x v="3"/>
    <n v="1"/>
    <n v="4"/>
    <n v="5"/>
    <n v="2.7"/>
    <n v="42.500000000000007"/>
    <n v="0"/>
    <n v="0.16666666666666671"/>
    <s v="Bogotá"/>
    <s v="Telemarketing"/>
    <n v="338.18651154385338"/>
    <n v="2268.745699680243"/>
    <n v="5.7301814535643397E-2"/>
    <n v="17.451454340559689"/>
    <n v="5901.8464648007193"/>
    <s v="$5,902"/>
    <s v="$5.90 K"/>
  </r>
  <r>
    <n v="2062"/>
    <n v="206"/>
    <n v="4"/>
    <n v="257.83613547895669"/>
    <x v="4"/>
    <x v="2"/>
    <n v="1"/>
    <n v="3"/>
    <n v="4"/>
    <n v="2.2000000000000002"/>
    <n v="30"/>
    <n v="1"/>
    <n v="0"/>
    <s v="Cali"/>
    <s v="Face to Face"/>
    <n v="257.83613547895669"/>
    <n v="1729.7100967144929"/>
    <n v="0.92361877217787769"/>
    <n v="1.0826977862760589"/>
    <n v="279.15861310504062"/>
    <s v="$279"/>
    <s v="$279.16"/>
  </r>
  <r>
    <n v="2063"/>
    <n v="32"/>
    <n v="5"/>
    <n v="162.69971587402819"/>
    <x v="6"/>
    <x v="2"/>
    <n v="4"/>
    <n v="4"/>
    <n v="2"/>
    <n v="3.6"/>
    <n v="65"/>
    <n v="0"/>
    <n v="0"/>
    <s v="Bogotá"/>
    <s v="Face to Face"/>
    <n v="162.69971587402819"/>
    <n v="1091.481381215684"/>
    <n v="2.3292391563934469E-8"/>
    <n v="42932474.205370247"/>
    <n v="6985101354.9827862"/>
    <s v="$6,985,101,355"/>
    <s v="$6985.10 MM"/>
  </r>
  <r>
    <n v="2064"/>
    <n v="100"/>
    <n v="8"/>
    <n v="329.50788306573332"/>
    <x v="8"/>
    <x v="2"/>
    <n v="2"/>
    <n v="5"/>
    <n v="4"/>
    <n v="3.3"/>
    <n v="57.499999999999993"/>
    <n v="0"/>
    <n v="0.1111111111111111"/>
    <s v="Santa Marta"/>
    <s v="Face to Face"/>
    <n v="329.50788306573332"/>
    <n v="2210.524569130203"/>
    <n v="5.4548068064457208E-5"/>
    <n v="18332.454942645101"/>
    <n v="6040688.4195489269"/>
    <s v="$6,040,688"/>
    <s v="$6.04 MM"/>
  </r>
  <r>
    <n v="2065"/>
    <n v="42"/>
    <n v="7"/>
    <n v="332.17695091487087"/>
    <x v="7"/>
    <x v="2"/>
    <n v="4"/>
    <n v="5"/>
    <n v="5"/>
    <n v="4.5"/>
    <n v="87.5"/>
    <n v="0"/>
    <n v="0.125"/>
    <s v="Cartagena"/>
    <s v="Face to Face"/>
    <n v="332.17695091487087"/>
    <n v="2228.4301803778012"/>
    <n v="4.8380070893428048E-8"/>
    <n v="20669667.934195612"/>
    <n v="6865987270.8039751"/>
    <s v="$6,865,987,271"/>
    <s v="$6865.99 MM"/>
  </r>
  <r>
    <n v="2066"/>
    <n v="150"/>
    <n v="4"/>
    <n v="148.542352033084"/>
    <x v="7"/>
    <x v="3"/>
    <n v="2"/>
    <n v="3"/>
    <n v="2"/>
    <n v="2.2999999999999998"/>
    <n v="32.499999999999993"/>
    <n v="0"/>
    <n v="0.33333333333333331"/>
    <s v="Bogotá"/>
    <s v="Email"/>
    <n v="148.542352033084"/>
    <n v="996.50580638769213"/>
    <n v="1.7570016783256068E-2"/>
    <n v="56.915141990813758"/>
    <n v="8454.3090576124196"/>
    <s v="$8,454"/>
    <s v="$8.45 K"/>
  </r>
  <r>
    <n v="2067"/>
    <n v="18"/>
    <n v="3"/>
    <n v="180.0387770461283"/>
    <x v="6"/>
    <x v="1"/>
    <n v="5"/>
    <n v="2"/>
    <n v="3"/>
    <n v="3.7"/>
    <n v="67.5"/>
    <n v="0"/>
    <n v="0"/>
    <s v="Bogotá"/>
    <s v="Email"/>
    <n v="180.0387770461283"/>
    <n v="1207.8015747417751"/>
    <n v="4.6030764759693762E-9"/>
    <n v="217246010.40642211"/>
    <n v="39112706031.722702"/>
    <s v="$39,112,706,032"/>
    <s v="$39112.71 MM"/>
  </r>
  <r>
    <n v="2068"/>
    <n v="253"/>
    <n v="2"/>
    <n v="110.99810876119309"/>
    <x v="2"/>
    <x v="0"/>
    <n v="1"/>
    <n v="1"/>
    <n v="2"/>
    <n v="1.2"/>
    <n v="5.0000000000000044"/>
    <n v="1"/>
    <n v="0"/>
    <s v="Cúcuta"/>
    <s v="Digital"/>
    <n v="110.99810876119309"/>
    <n v="744.63786499049036"/>
    <n v="0.99969842859303382"/>
    <n v="1.000301662379715"/>
    <n v="111.03159271482581"/>
    <s v="$111"/>
    <s v="$111.03"/>
  </r>
  <r>
    <n v="2069"/>
    <n v="12"/>
    <n v="5"/>
    <n v="240.06025860472019"/>
    <x v="7"/>
    <x v="1"/>
    <n v="5"/>
    <n v="4"/>
    <n v="4"/>
    <n v="4.5"/>
    <n v="87.5"/>
    <n v="0"/>
    <n v="0"/>
    <s v="Cartagena"/>
    <s v="Email"/>
    <n v="240.06025860472019"/>
    <n v="1610.4594972971349"/>
    <n v="1.72008047720429E-9"/>
    <n v="581368147.16096103"/>
    <n v="139563387752.00729"/>
    <s v="$139,563,387,752"/>
    <s v="$139563.39 MM"/>
  </r>
  <r>
    <n v="2071"/>
    <n v="68"/>
    <n v="6"/>
    <n v="267.2141587014662"/>
    <x v="5"/>
    <x v="1"/>
    <n v="3"/>
    <n v="5"/>
    <n v="4"/>
    <n v="3.8"/>
    <n v="70"/>
    <n v="0"/>
    <n v="0"/>
    <s v="Manizales"/>
    <s v="Email"/>
    <n v="267.2141587014662"/>
    <n v="1792.623161343952"/>
    <n v="1.2440563567507441E-6"/>
    <n v="803822.10546459816"/>
    <n v="214792647.6573638"/>
    <s v="$214,792,648"/>
    <s v="$214.79 MM"/>
  </r>
  <r>
    <n v="2072"/>
    <n v="132"/>
    <n v="1"/>
    <n v="37.172223309419493"/>
    <x v="8"/>
    <x v="2"/>
    <n v="2"/>
    <n v="1"/>
    <n v="1"/>
    <n v="1.5"/>
    <n v="12.5"/>
    <n v="0"/>
    <n v="0"/>
    <s v="Santa Marta"/>
    <s v="Face to Face"/>
    <n v="37.172223309419493"/>
    <n v="249.37222184233491"/>
    <n v="3.8081735262049262E-3"/>
    <n v="262.593075950654"/>
    <n v="9761.1684587450636"/>
    <s v="$9,761"/>
    <s v="$9.76 K"/>
  </r>
  <r>
    <n v="2073"/>
    <n v="20"/>
    <n v="5"/>
    <n v="134.09756942235961"/>
    <x v="1"/>
    <x v="0"/>
    <n v="5"/>
    <n v="4"/>
    <n v="2"/>
    <n v="4.1000000000000014"/>
    <n v="77.500000000000014"/>
    <n v="0"/>
    <n v="0"/>
    <s v="Barranquilla"/>
    <s v="Digital"/>
    <n v="134.09756942235961"/>
    <n v="899.60206448121653"/>
    <n v="4.8207444662239527E-9"/>
    <n v="207436840.30680251"/>
    <n v="27816776093.796379"/>
    <s v="$27,816,776,094"/>
    <s v="$27816.78 MM"/>
  </r>
  <r>
    <n v="2074"/>
    <n v="170"/>
    <n v="5"/>
    <n v="192.94928132651239"/>
    <x v="8"/>
    <x v="0"/>
    <n v="1"/>
    <n v="4"/>
    <n v="3"/>
    <n v="2.2999999999999998"/>
    <n v="32.499999999999993"/>
    <n v="0"/>
    <n v="0.16666666666666671"/>
    <s v="Bogotá"/>
    <s v="Telemarketing"/>
    <n v="192.94928132651239"/>
    <n v="1294.412512987391"/>
    <n v="0.1579067294916415"/>
    <n v="6.3328523313690246"/>
    <n v="1221.9193060845821"/>
    <s v="$1,222"/>
    <s v="$1.22 K"/>
  </r>
  <r>
    <n v="2075"/>
    <n v="9"/>
    <n v="3"/>
    <n v="236.5070688082707"/>
    <x v="1"/>
    <x v="0"/>
    <n v="5"/>
    <n v="2"/>
    <n v="3"/>
    <n v="3.7"/>
    <n v="67.5"/>
    <n v="0"/>
    <n v="0.25"/>
    <s v="Pereira"/>
    <s v="Digital"/>
    <n v="236.5070688082707"/>
    <n v="1586.622697792501"/>
    <n v="1.505849136449417E-9"/>
    <n v="664077148.09855461"/>
    <n v="157058939759.345"/>
    <s v="$157,058,939,759"/>
    <s v="$157058.94 MM"/>
  </r>
  <r>
    <n v="2076"/>
    <n v="24"/>
    <n v="2"/>
    <n v="109.5631817972219"/>
    <x v="7"/>
    <x v="2"/>
    <n v="5"/>
    <n v="1"/>
    <n v="2"/>
    <n v="3.2"/>
    <n v="54.999999999999993"/>
    <n v="0"/>
    <n v="0"/>
    <s v="Cartagena"/>
    <s v="Face to Face"/>
    <n v="109.5631817972219"/>
    <n v="735.01156628329693"/>
    <n v="1.0832481311989191E-8"/>
    <n v="92314952.705546618"/>
    <n v="10114319945.879749"/>
    <s v="$10,114,319,946"/>
    <s v="$10114.32 MM"/>
  </r>
  <r>
    <n v="2077"/>
    <n v="94"/>
    <n v="7"/>
    <n v="549.0913806007793"/>
    <x v="1"/>
    <x v="1"/>
    <n v="2"/>
    <n v="5"/>
    <n v="5"/>
    <n v="3.5"/>
    <n v="62.5"/>
    <n v="0"/>
    <n v="0"/>
    <s v="Barranquilla"/>
    <s v="Email"/>
    <n v="549.0913806007793"/>
    <n v="3683.6144137817469"/>
    <n v="2.9265988923411492E-5"/>
    <n v="34169.356197632012"/>
    <n v="18762098.96879755"/>
    <s v="$18,762,099"/>
    <s v="$18.76 MM"/>
  </r>
  <r>
    <n v="2078"/>
    <n v="293"/>
    <n v="1"/>
    <n v="16.79366650500657"/>
    <x v="2"/>
    <x v="1"/>
    <n v="1"/>
    <n v="1"/>
    <n v="1"/>
    <n v="1"/>
    <n v="0"/>
    <n v="1"/>
    <n v="0"/>
    <s v="Cúcuta"/>
    <s v="Email"/>
    <n v="16.79366650500657"/>
    <n v="112.6613787497471"/>
    <n v="0.99999666238909646"/>
    <n v="1.000003337622043"/>
    <n v="16.79372255591808"/>
    <s v="$17"/>
    <s v="$16.79"/>
  </r>
  <r>
    <n v="2079"/>
    <n v="93"/>
    <n v="4"/>
    <n v="330.23375586105732"/>
    <x v="6"/>
    <x v="3"/>
    <n v="2"/>
    <n v="3"/>
    <n v="4"/>
    <n v="2.7"/>
    <n v="42.500000000000007"/>
    <n v="0"/>
    <n v="0.2"/>
    <s v="Bogotá"/>
    <s v="Telemarketing"/>
    <n v="330.23375586105732"/>
    <n v="2215.394132896623"/>
    <n v="2.988937406302362E-5"/>
    <n v="33456.705981578511"/>
    <n v="11048533.675035769"/>
    <s v="$11,048,534"/>
    <s v="$11.05 MM"/>
  </r>
  <r>
    <n v="2080"/>
    <n v="42"/>
    <n v="7"/>
    <n v="470.15376338231619"/>
    <x v="1"/>
    <x v="0"/>
    <n v="4"/>
    <n v="5"/>
    <n v="5"/>
    <n v="4.5"/>
    <n v="87.5"/>
    <n v="0"/>
    <n v="0"/>
    <s v="Barranquilla"/>
    <s v="Digital"/>
    <n v="470.15376338231619"/>
    <n v="3154.0563932982182"/>
    <n v="5.4692679471297389E-8"/>
    <n v="18283982.603646219"/>
    <n v="8596283230.7210693"/>
    <s v="$8,596,283,231"/>
    <s v="$8596.28 MM"/>
  </r>
  <r>
    <n v="2081"/>
    <n v="64"/>
    <n v="3"/>
    <n v="171.5550967255667"/>
    <x v="0"/>
    <x v="0"/>
    <n v="3"/>
    <n v="2"/>
    <n v="3"/>
    <n v="2.7"/>
    <n v="42.500000000000007"/>
    <n v="0"/>
    <n v="0"/>
    <s v="Bucaramanga"/>
    <s v="Digital"/>
    <n v="171.5550967255667"/>
    <n v="1150.888266292925"/>
    <n v="1.218294896549268E-6"/>
    <n v="820819.32940245222"/>
    <n v="140815739.4498525"/>
    <s v="$140,815,739"/>
    <s v="$140.82 MM"/>
  </r>
  <r>
    <n v="2082"/>
    <n v="28"/>
    <n v="3"/>
    <n v="205.32937164139631"/>
    <x v="5"/>
    <x v="2"/>
    <n v="4"/>
    <n v="2"/>
    <n v="3"/>
    <n v="3.2"/>
    <n v="55.000000000000007"/>
    <n v="0"/>
    <n v="0.25"/>
    <s v="Manizales"/>
    <s v="Digital"/>
    <n v="205.32937164139631"/>
    <n v="1377.465135445113"/>
    <n v="1.551339018011293E-8"/>
    <n v="64460442.778131723"/>
    <n v="13235622211.35997"/>
    <s v="$13,235,622,211"/>
    <s v="$13235.62 MM"/>
  </r>
  <r>
    <n v="2083"/>
    <n v="28"/>
    <n v="3"/>
    <n v="193.27710983296319"/>
    <x v="9"/>
    <x v="1"/>
    <n v="4"/>
    <n v="2"/>
    <n v="3"/>
    <n v="3.2"/>
    <n v="55.000000000000007"/>
    <n v="0"/>
    <n v="0"/>
    <s v="Pereira"/>
    <s v="Email"/>
    <n v="193.27710983296319"/>
    <n v="1296.611771351799"/>
    <n v="1.7685116941275471E-8"/>
    <n v="56544720.813583642"/>
    <n v="10928800215.161249"/>
    <s v="$10,928,800,215"/>
    <s v="$10928.80 MM"/>
  </r>
  <r>
    <n v="2084"/>
    <n v="49"/>
    <n v="2"/>
    <n v="349.668116700128"/>
    <x v="7"/>
    <x v="3"/>
    <n v="4"/>
    <n v="1"/>
    <n v="5"/>
    <n v="3.3"/>
    <n v="57.499999999999993"/>
    <n v="0"/>
    <n v="0"/>
    <s v="Cartagena"/>
    <s v="Telemarketing"/>
    <n v="349.668116700128"/>
    <n v="2345.770777365361"/>
    <n v="1.8522447231466759E-7"/>
    <n v="5398854.6302950475"/>
    <n v="1887807330.9130349"/>
    <s v="$1,887,807,331"/>
    <s v="$1887.81 MM"/>
  </r>
  <r>
    <n v="2085"/>
    <n v="8"/>
    <n v="2"/>
    <n v="71.265768002582632"/>
    <x v="2"/>
    <x v="1"/>
    <n v="5"/>
    <n v="1"/>
    <n v="1"/>
    <n v="3"/>
    <n v="50"/>
    <n v="0"/>
    <n v="0"/>
    <s v="Cúcuta"/>
    <s v="Email"/>
    <n v="71.265768002582632"/>
    <n v="478.09093258086159"/>
    <n v="1.9593439951211072E-9"/>
    <n v="510374902.25813562"/>
    <n v="36372259378.669083"/>
    <s v="$36,372,259,379"/>
    <s v="$36372.26 MM"/>
  </r>
  <r>
    <n v="2086"/>
    <n v="82"/>
    <n v="2"/>
    <n v="92.744606984055054"/>
    <x v="0"/>
    <x v="0"/>
    <n v="3"/>
    <n v="1"/>
    <n v="1"/>
    <n v="2"/>
    <n v="25"/>
    <n v="0"/>
    <n v="0"/>
    <s v="Bucaramanga"/>
    <s v="Digital"/>
    <n v="92.744606984055054"/>
    <n v="622.18308856568422"/>
    <n v="1.1925453895709801E-5"/>
    <n v="83854.250642799539"/>
    <n v="7777029.5198088894"/>
    <s v="$7,777,030"/>
    <s v="$7.78 MM"/>
  </r>
  <r>
    <n v="2087"/>
    <n v="125"/>
    <n v="3"/>
    <n v="161.55553412855039"/>
    <x v="0"/>
    <x v="0"/>
    <n v="2"/>
    <n v="2"/>
    <n v="2"/>
    <n v="2"/>
    <n v="25"/>
    <n v="0"/>
    <n v="0.4"/>
    <s v="Bucaramanga"/>
    <s v="Face to Face"/>
    <n v="161.55553412855039"/>
    <n v="1083.805565279516"/>
    <n v="1.2059163380130919E-3"/>
    <n v="829.24492228675933"/>
    <n v="133969.10634342569"/>
    <s v="$133,969"/>
    <s v="$133.97 K"/>
  </r>
  <r>
    <n v="2088"/>
    <n v="55"/>
    <n v="2"/>
    <n v="126.8289996918496"/>
    <x v="7"/>
    <x v="1"/>
    <n v="3"/>
    <n v="1"/>
    <n v="2"/>
    <n v="2.2000000000000002"/>
    <n v="30"/>
    <n v="0"/>
    <n v="0"/>
    <s v="Cartagena"/>
    <s v="Email"/>
    <n v="126.8289996918496"/>
    <n v="850.8404026288863"/>
    <n v="5.4346511815691937E-7"/>
    <n v="1840044.497043988"/>
    <n v="233371002.94858149"/>
    <s v="$233,371,003"/>
    <s v="$233.37 MM"/>
  </r>
  <r>
    <n v="2089"/>
    <n v="268"/>
    <n v="2"/>
    <n v="84.498796425792179"/>
    <x v="0"/>
    <x v="2"/>
    <n v="1"/>
    <n v="1"/>
    <n v="1"/>
    <n v="1"/>
    <n v="0"/>
    <n v="1"/>
    <n v="0"/>
    <s v="Bucaramanga"/>
    <s v="Face to Face"/>
    <n v="84.498796425792179"/>
    <n v="566.865544530487"/>
    <n v="0.99994773134250692"/>
    <n v="1.000052271389648"/>
    <n v="84.503213295304974"/>
    <s v="$85"/>
    <s v="$84.50"/>
  </r>
  <r>
    <n v="2090"/>
    <n v="26"/>
    <n v="4"/>
    <n v="281.56168755353139"/>
    <x v="7"/>
    <x v="2"/>
    <n v="4"/>
    <n v="3"/>
    <n v="4"/>
    <n v="3.7"/>
    <n v="67.5"/>
    <n v="0"/>
    <n v="0"/>
    <s v="Cartagena"/>
    <s v="Face to Face"/>
    <n v="281.56168755353139"/>
    <n v="1888.874470231357"/>
    <n v="1.182449810667418E-8"/>
    <n v="84570185.641584486"/>
    <n v="23811724185.959961"/>
    <s v="$23,811,724,186"/>
    <s v="$23811.72 MM"/>
  </r>
  <r>
    <n v="2091"/>
    <n v="52"/>
    <n v="2"/>
    <n v="189.49043976739881"/>
    <x v="2"/>
    <x v="3"/>
    <n v="3"/>
    <n v="1"/>
    <n v="3"/>
    <n v="2.4"/>
    <n v="35.000000000000007"/>
    <n v="0"/>
    <n v="0.33333333333333331"/>
    <s v="Cúcuta"/>
    <s v="Telemarketing"/>
    <n v="189.49043976739881"/>
    <n v="1271.2086546274261"/>
    <n v="3.0399494950431189E-7"/>
    <n v="3289528.334699573"/>
    <n v="623334170.76954126"/>
    <s v="$623,334,171"/>
    <s v="$623.33 MM"/>
  </r>
  <r>
    <n v="2092"/>
    <n v="236"/>
    <n v="3"/>
    <n v="104.2664494470704"/>
    <x v="1"/>
    <x v="3"/>
    <n v="1"/>
    <n v="2"/>
    <n v="2"/>
    <n v="1.5"/>
    <n v="12.5"/>
    <n v="1"/>
    <n v="0"/>
    <s v="Barranquilla"/>
    <s v="Telemarketing"/>
    <n v="104.2664494470704"/>
    <n v="699.47810077958707"/>
    <n v="0.99772333008332792"/>
    <n v="1.0022818649700029"/>
    <n v="104.5043714056103"/>
    <s v="$105"/>
    <s v="$104.50"/>
  </r>
  <r>
    <n v="2093"/>
    <n v="16"/>
    <n v="3"/>
    <n v="196.0234570016753"/>
    <x v="6"/>
    <x v="2"/>
    <n v="5"/>
    <n v="2"/>
    <n v="3"/>
    <n v="3.7"/>
    <n v="67.5"/>
    <n v="0"/>
    <n v="0"/>
    <s v="Bogotá"/>
    <s v="Face to Face"/>
    <n v="196.0234570016753"/>
    <n v="1315.035815824775"/>
    <n v="3.7060339401177509E-9"/>
    <n v="269830232.57693827"/>
    <n v="52893054993.297523"/>
    <s v="$52,893,054,993"/>
    <s v="$52893.05 MM"/>
  </r>
  <r>
    <n v="2094"/>
    <n v="177"/>
    <n v="4"/>
    <n v="229.9139460288126"/>
    <x v="7"/>
    <x v="0"/>
    <n v="1"/>
    <n v="3"/>
    <n v="3"/>
    <n v="2"/>
    <n v="25"/>
    <n v="0"/>
    <n v="0"/>
    <s v="Cartagena"/>
    <s v="Digital"/>
    <n v="229.9139460288126"/>
    <n v="1542.39231472644"/>
    <n v="0.33996746982752241"/>
    <n v="2.941457900390692"/>
    <n v="676.2821929564501"/>
    <s v="$676"/>
    <s v="$676.28"/>
  </r>
  <r>
    <n v="2095"/>
    <n v="107"/>
    <n v="2"/>
    <n v="210.58083688384011"/>
    <x v="1"/>
    <x v="1"/>
    <n v="2"/>
    <n v="1"/>
    <n v="3"/>
    <n v="1.9"/>
    <n v="22.5"/>
    <n v="0"/>
    <n v="0"/>
    <s v="Barranquilla"/>
    <s v="Email"/>
    <n v="210.58083688384011"/>
    <n v="1412.694923680679"/>
    <n v="2.1252819468793119E-4"/>
    <n v="4705.2580551411738"/>
    <n v="990837.17900605814"/>
    <s v="$990,837"/>
    <s v="$990.84 K"/>
  </r>
  <r>
    <n v="2096"/>
    <n v="86"/>
    <n v="3"/>
    <n v="45.414753870976128"/>
    <x v="4"/>
    <x v="2"/>
    <n v="3"/>
    <n v="2"/>
    <n v="1"/>
    <n v="2.2999999999999998"/>
    <n v="32.500000000000007"/>
    <n v="0"/>
    <n v="0"/>
    <s v="Cali"/>
    <s v="Face to Face"/>
    <n v="45.414753870976128"/>
    <n v="304.66776181123072"/>
    <n v="1.6146769100207231E-5"/>
    <n v="61931.89447337584"/>
    <n v="2812621.74427163"/>
    <s v="$2,812,622"/>
    <s v="$2.81 MM"/>
  </r>
  <r>
    <n v="2097"/>
    <n v="71"/>
    <n v="6"/>
    <n v="340.27267459195781"/>
    <x v="6"/>
    <x v="2"/>
    <n v="3"/>
    <n v="5"/>
    <n v="5"/>
    <n v="4"/>
    <n v="75"/>
    <n v="0"/>
    <n v="0"/>
    <s v="Bogotá"/>
    <s v="Face to Face"/>
    <n v="340.27267459195781"/>
    <n v="2282.740857034722"/>
    <n v="1.635468061924116E-6"/>
    <n v="611445.75261439662"/>
    <n v="208058281.60999331"/>
    <s v="$208,058,282"/>
    <s v="$208.06 MM"/>
  </r>
  <r>
    <n v="2098"/>
    <n v="195"/>
    <n v="2"/>
    <n v="136.30010181912311"/>
    <x v="6"/>
    <x v="1"/>
    <n v="1"/>
    <n v="1"/>
    <n v="2"/>
    <n v="1.2"/>
    <n v="5.0000000000000044"/>
    <n v="1"/>
    <n v="0"/>
    <s v="Bogotá"/>
    <s v="Email"/>
    <n v="136.30010181912311"/>
    <n v="914.37789300480756"/>
    <n v="0.83837862592391044"/>
    <n v="1.192778500165101"/>
    <n v="162.57583102016409"/>
    <s v="$163"/>
    <s v="$162.58"/>
  </r>
  <r>
    <n v="2099"/>
    <n v="73"/>
    <n v="2"/>
    <n v="20.529676781433711"/>
    <x v="0"/>
    <x v="1"/>
    <n v="3"/>
    <n v="1"/>
    <n v="1"/>
    <n v="2"/>
    <n v="25"/>
    <n v="0"/>
    <n v="0"/>
    <s v="Bucaramanga"/>
    <s v="Email"/>
    <n v="20.529676781433711"/>
    <n v="137.72464105997719"/>
    <n v="4.2463610740745886E-6"/>
    <n v="235495.75331813499"/>
    <n v="4834651.6990215546"/>
    <s v="$4,834,652"/>
    <s v="$4.83 MM"/>
  </r>
  <r>
    <n v="2100"/>
    <n v="89"/>
    <n v="3"/>
    <n v="120.1631258928621"/>
    <x v="0"/>
    <x v="2"/>
    <n v="3"/>
    <n v="2"/>
    <n v="2"/>
    <n v="2.5"/>
    <n v="37.5"/>
    <n v="0"/>
    <n v="0"/>
    <s v="Bucaramanga"/>
    <s v="Face to Face"/>
    <n v="120.1631258928621"/>
    <n v="806.12196472600965"/>
    <n v="2.124108867093789E-5"/>
    <n v="47078.566239789892"/>
    <n v="5657107.6819273178"/>
    <s v="$5,657,108"/>
    <s v="$5.66 MM"/>
  </r>
  <r>
    <n v="2101"/>
    <n v="24"/>
    <n v="5"/>
    <n v="145.8967533880656"/>
    <x v="7"/>
    <x v="0"/>
    <n v="5"/>
    <n v="4"/>
    <n v="2"/>
    <n v="4.1000000000000014"/>
    <n v="77.500000000000014"/>
    <n v="0"/>
    <n v="0.16666666666666671"/>
    <s v="Cartagena"/>
    <s v="Digital"/>
    <n v="145.8967533880656"/>
    <n v="978.75763978706459"/>
    <n v="6.9121725738393772E-9"/>
    <n v="144672313.85175741"/>
    <n v="21107220896.11068"/>
    <s v="$21,107,220,896"/>
    <s v="$21107.22 MM"/>
  </r>
  <r>
    <n v="2102"/>
    <n v="38"/>
    <n v="5"/>
    <n v="305.21586678771467"/>
    <x v="6"/>
    <x v="0"/>
    <n v="4"/>
    <n v="4"/>
    <n v="4"/>
    <n v="4"/>
    <n v="75"/>
    <n v="0"/>
    <n v="0"/>
    <s v="Bogotá"/>
    <s v="Digital"/>
    <n v="305.21586678771467"/>
    <n v="2047.5600345137159"/>
    <n v="4.0197403299373497E-8"/>
    <n v="24877228.823772941"/>
    <n v="7592924958.7241774"/>
    <s v="$7,592,924,959"/>
    <s v="$7592.92 MM"/>
  </r>
  <r>
    <n v="2103"/>
    <n v="3"/>
    <n v="4"/>
    <n v="224.07650788847059"/>
    <x v="3"/>
    <x v="0"/>
    <n v="5"/>
    <n v="3"/>
    <n v="3"/>
    <n v="4"/>
    <n v="75"/>
    <n v="0"/>
    <n v="0.2"/>
    <s v="Medellín"/>
    <s v="Digital"/>
    <n v="224.07650788847059"/>
    <n v="1503.231490075003"/>
    <n v="6.9620609370597994E-10"/>
    <n v="1436356287.370156"/>
    <n v="321853700957.5531"/>
    <s v="$321,853,700,958"/>
    <s v="$321853.70 MM"/>
  </r>
  <r>
    <n v="2104"/>
    <n v="15"/>
    <n v="5"/>
    <n v="302.133932439266"/>
    <x v="7"/>
    <x v="2"/>
    <n v="5"/>
    <n v="4"/>
    <n v="4"/>
    <n v="4.5"/>
    <n v="87.5"/>
    <n v="0"/>
    <n v="0"/>
    <s v="Cartagena"/>
    <s v="Face to Face"/>
    <n v="302.133932439266"/>
    <n v="2026.8846821236391"/>
    <n v="2.4636767709358339E-9"/>
    <n v="405897401.71968561"/>
    <n v="122635378148.4491"/>
    <s v="$122,635,378,148"/>
    <s v="$122635.38 MM"/>
  </r>
  <r>
    <n v="2105"/>
    <n v="52"/>
    <n v="3"/>
    <n v="223.43452317436271"/>
    <x v="1"/>
    <x v="2"/>
    <n v="3"/>
    <n v="2"/>
    <n v="3"/>
    <n v="2.7"/>
    <n v="42.500000000000007"/>
    <n v="0"/>
    <n v="0"/>
    <s v="Barranquilla"/>
    <s v="Face to Face"/>
    <n v="223.43452317436271"/>
    <n v="1498.924694831325"/>
    <n v="3.2608721150662049E-7"/>
    <n v="3066664.2686773911"/>
    <n v="685198668.60778856"/>
    <s v="$685,198,669"/>
    <s v="$685.20 MM"/>
  </r>
  <r>
    <n v="2106"/>
    <n v="9"/>
    <n v="6"/>
    <n v="543.83112442912829"/>
    <x v="8"/>
    <x v="3"/>
    <n v="5"/>
    <n v="5"/>
    <n v="5"/>
    <n v="5"/>
    <n v="100"/>
    <n v="0"/>
    <n v="0.14285714285714279"/>
    <s v="Santa Marta"/>
    <s v="Telemarketing"/>
    <n v="543.83112442912829"/>
    <n v="3648.3256510390552"/>
    <n v="1.0368221686549E-9"/>
    <n v="964485550.39802969"/>
    <n v="524517261368.60718"/>
    <s v="$524,517,261,369"/>
    <s v="$524517.26 MM"/>
  </r>
  <r>
    <n v="2107"/>
    <n v="49"/>
    <n v="4"/>
    <n v="154.1305013161022"/>
    <x v="7"/>
    <x v="3"/>
    <n v="4"/>
    <n v="3"/>
    <n v="2"/>
    <n v="3.3"/>
    <n v="57.499999999999993"/>
    <n v="0"/>
    <n v="0"/>
    <s v="Cartagena"/>
    <s v="Telemarketing"/>
    <n v="154.1305013161022"/>
    <n v="1033.9942609009779"/>
    <n v="1.7512430450278131E-7"/>
    <n v="5710229.6727986038"/>
    <n v="880120562.09853089"/>
    <s v="$880,120,562"/>
    <s v="$880.12 MM"/>
  </r>
  <r>
    <n v="2108"/>
    <n v="59"/>
    <n v="3"/>
    <n v="74.96972379474991"/>
    <x v="0"/>
    <x v="0"/>
    <n v="3"/>
    <n v="2"/>
    <n v="1"/>
    <n v="2.2999999999999998"/>
    <n v="32.500000000000007"/>
    <n v="0"/>
    <n v="0"/>
    <s v="Bucaramanga"/>
    <s v="Digital"/>
    <n v="74.96972379474991"/>
    <n v="502.93915534682361"/>
    <n v="8.0376516036608602E-7"/>
    <n v="1244144.4955694971"/>
    <n v="93273169.19360365"/>
    <s v="$93,273,169"/>
    <s v="$93.27 MM"/>
  </r>
  <r>
    <n v="2109"/>
    <n v="171"/>
    <n v="3"/>
    <n v="171.9297239208731"/>
    <x v="1"/>
    <x v="0"/>
    <n v="1"/>
    <n v="2"/>
    <n v="3"/>
    <n v="1.7"/>
    <n v="17.5"/>
    <n v="0"/>
    <n v="0"/>
    <s v="Barranquilla"/>
    <s v="Digital"/>
    <n v="171.9297239208731"/>
    <n v="1153.401476634918"/>
    <n v="0.22594083552951261"/>
    <n v="4.4259374258593418"/>
    <n v="760.95019971905651"/>
    <s v="$761"/>
    <s v="$760.95"/>
  </r>
  <r>
    <n v="2110"/>
    <n v="3"/>
    <n v="6"/>
    <n v="342.53771333844941"/>
    <x v="1"/>
    <x v="2"/>
    <n v="5"/>
    <n v="5"/>
    <n v="5"/>
    <n v="5"/>
    <n v="100"/>
    <n v="0"/>
    <n v="0"/>
    <s v="Barranquilla"/>
    <s v="Face to Face"/>
    <n v="342.53771333844941"/>
    <n v="2297.9360133768619"/>
    <n v="5.2971651115067758E-10"/>
    <n v="1887802209.2000649"/>
    <n v="646643451974.66321"/>
    <s v="$646,643,451,975"/>
    <s v="$646643.45 MM"/>
  </r>
  <r>
    <n v="2111"/>
    <n v="70"/>
    <n v="2"/>
    <n v="48.700176119204997"/>
    <x v="1"/>
    <x v="1"/>
    <n v="3"/>
    <n v="1"/>
    <n v="1"/>
    <n v="2"/>
    <n v="25"/>
    <n v="0"/>
    <n v="0.33333333333333331"/>
    <s v="Barranquilla"/>
    <s v="Email"/>
    <n v="48.700176119204997"/>
    <n v="326.70822570577161"/>
    <n v="2.5638632460918158E-6"/>
    <n v="390036.40366713557"/>
    <n v="18994841.55149084"/>
    <s v="$18,994,842"/>
    <s v="$18.99 MM"/>
  </r>
  <r>
    <n v="2112"/>
    <n v="26"/>
    <n v="1"/>
    <n v="32.210031107070648"/>
    <x v="0"/>
    <x v="0"/>
    <n v="4"/>
    <n v="1"/>
    <n v="1"/>
    <n v="2.5"/>
    <n v="37.5"/>
    <n v="0"/>
    <n v="0"/>
    <s v="Bucaramanga"/>
    <s v="Digital"/>
    <n v="32.210031107070648"/>
    <n v="216.08304017547249"/>
    <n v="1.7805828218410521E-8"/>
    <n v="56161386.470416442"/>
    <n v="1808960005.2283299"/>
    <s v="$1,808,960,005"/>
    <s v="$1808.96 MM"/>
  </r>
  <r>
    <n v="2113"/>
    <n v="49"/>
    <n v="3"/>
    <n v="299.40333418455037"/>
    <x v="1"/>
    <x v="0"/>
    <n v="4"/>
    <n v="2"/>
    <n v="4"/>
    <n v="3.4"/>
    <n v="60.000000000000007"/>
    <n v="0"/>
    <n v="0"/>
    <s v="Barranquilla"/>
    <s v="Digital"/>
    <n v="299.40333418455037"/>
    <n v="2008.5662902408301"/>
    <n v="1.7544650404581561E-7"/>
    <n v="5699743.09513094"/>
    <n v="1706522086.677572"/>
    <s v="$1,706,522,087"/>
    <s v="$1706.52 MM"/>
  </r>
  <r>
    <n v="2114"/>
    <n v="135"/>
    <n v="4"/>
    <n v="169.69889965667281"/>
    <x v="6"/>
    <x v="3"/>
    <n v="2"/>
    <n v="3"/>
    <n v="3"/>
    <n v="2.5"/>
    <n v="37.5"/>
    <n v="0"/>
    <n v="0"/>
    <s v="Bogotá"/>
    <s v="Telemarketing"/>
    <n v="169.69889965667281"/>
    <n v="1138.4358503210769"/>
    <n v="3.6925248064924869E-3"/>
    <n v="270.81740879349582"/>
    <n v="45957.416280127582"/>
    <s v="$45,957"/>
    <s v="$45.96 K"/>
  </r>
  <r>
    <n v="2115"/>
    <n v="15"/>
    <n v="4"/>
    <n v="115.406674296009"/>
    <x v="9"/>
    <x v="0"/>
    <n v="5"/>
    <n v="3"/>
    <n v="2"/>
    <n v="3.8"/>
    <n v="70"/>
    <n v="0"/>
    <n v="0.2"/>
    <s v="Pereira"/>
    <s v="Digital"/>
    <n v="115.406674296009"/>
    <n v="774.21300698303253"/>
    <n v="2.7828975792749269E-9"/>
    <n v="359337694.44024807"/>
    <n v="41469968264.54451"/>
    <s v="$41,469,968,265"/>
    <s v="$41469.97 MM"/>
  </r>
  <r>
    <n v="2116"/>
    <n v="15"/>
    <n v="5"/>
    <n v="201.0379235954197"/>
    <x v="0"/>
    <x v="0"/>
    <n v="5"/>
    <n v="4"/>
    <n v="3"/>
    <n v="4.3000000000000007"/>
    <n v="82.500000000000014"/>
    <n v="0"/>
    <n v="0"/>
    <s v="Bucaramanga"/>
    <s v="Digital"/>
    <n v="201.0379235954197"/>
    <n v="1348.6756835676149"/>
    <n v="2.5899424459116501E-9"/>
    <n v="386108966.08090597"/>
    <n v="77622544822.479675"/>
    <s v="$77,622,544,822"/>
    <s v="$77622.54 MM"/>
  </r>
  <r>
    <n v="2117"/>
    <n v="63"/>
    <n v="3"/>
    <n v="200.0214339426162"/>
    <x v="8"/>
    <x v="3"/>
    <n v="3"/>
    <n v="2"/>
    <n v="3"/>
    <n v="2.7"/>
    <n v="42.500000000000007"/>
    <n v="0"/>
    <n v="0"/>
    <s v="Santa Marta"/>
    <s v="Telemarketing"/>
    <n v="200.0214339426162"/>
    <n v="1341.8564981481859"/>
    <n v="1.102074111648369E-6"/>
    <n v="907379.99326043762"/>
    <n v="181495447.38279411"/>
    <s v="$181,495,447"/>
    <s v="$181.50 MM"/>
  </r>
  <r>
    <n v="2118"/>
    <n v="159"/>
    <n v="1"/>
    <n v="15.97623546882968"/>
    <x v="3"/>
    <x v="0"/>
    <n v="1"/>
    <n v="1"/>
    <n v="1"/>
    <n v="1"/>
    <n v="0"/>
    <n v="0"/>
    <n v="0.5"/>
    <s v="Medellín"/>
    <s v="Digital"/>
    <n v="15.97623546882968"/>
    <n v="107.17759070732841"/>
    <n v="6.8518730014215615E-2"/>
    <n v="14.5945495456867"/>
    <n v="233.16596010339191"/>
    <s v="$233"/>
    <s v="$233.17"/>
  </r>
  <r>
    <n v="2119"/>
    <n v="128"/>
    <n v="3"/>
    <n v="117.1544579963002"/>
    <x v="4"/>
    <x v="0"/>
    <n v="2"/>
    <n v="2"/>
    <n v="2"/>
    <n v="2"/>
    <n v="25"/>
    <n v="0"/>
    <n v="0.4"/>
    <s v="Cali"/>
    <s v="Digital"/>
    <n v="117.1544579963002"/>
    <n v="785.93812498346665"/>
    <n v="1.655049250465161E-3"/>
    <n v="604.21162676515178"/>
    <n v="70786.085648734166"/>
    <s v="$70,786"/>
    <s v="$70.79 K"/>
  </r>
  <r>
    <n v="2121"/>
    <n v="34"/>
    <n v="4"/>
    <n v="219.34204934689899"/>
    <x v="6"/>
    <x v="2"/>
    <n v="4"/>
    <n v="3"/>
    <n v="3"/>
    <n v="3.5"/>
    <n v="62.5"/>
    <n v="0"/>
    <n v="0.2"/>
    <s v="Pereira"/>
    <s v="Face to Face"/>
    <n v="219.34204934689899"/>
    <n v="1471.47007414073"/>
    <n v="2.7642499866782361E-8"/>
    <n v="36176178.161139727"/>
    <n v="7934957055.4029207"/>
    <s v="$7,934,957,055"/>
    <s v="$7934.96 MM"/>
  </r>
  <r>
    <n v="2122"/>
    <n v="9"/>
    <n v="6"/>
    <n v="439.75067324607409"/>
    <x v="4"/>
    <x v="3"/>
    <n v="5"/>
    <n v="5"/>
    <n v="5"/>
    <n v="5"/>
    <n v="100"/>
    <n v="0"/>
    <n v="0"/>
    <s v="Cali"/>
    <s v="Telemarketing"/>
    <n v="439.75067324607409"/>
    <n v="2950.095331431191"/>
    <n v="1.075158685124157E-9"/>
    <n v="930095262.993222"/>
    <n v="409010018084.25378"/>
    <s v="$409,010,018,084"/>
    <s v="$409010.02 MM"/>
  </r>
  <r>
    <n v="2123"/>
    <n v="141"/>
    <n v="5"/>
    <n v="408.078076362096"/>
    <x v="7"/>
    <x v="1"/>
    <n v="2"/>
    <n v="4"/>
    <n v="5"/>
    <n v="3.2"/>
    <n v="55.000000000000007"/>
    <n v="0"/>
    <n v="0"/>
    <s v="Cartagena"/>
    <s v="Email"/>
    <n v="408.078076362096"/>
    <n v="2737.6177028877069"/>
    <n v="5.8327381220046413E-3"/>
    <n v="171.44606513832511"/>
    <n v="69963.380461498324"/>
    <s v="$69,963"/>
    <s v="$69.96 K"/>
  </r>
  <r>
    <n v="2124"/>
    <n v="99"/>
    <n v="4"/>
    <n v="164.8434376145243"/>
    <x v="4"/>
    <x v="0"/>
    <n v="2"/>
    <n v="3"/>
    <n v="2"/>
    <n v="2.2999999999999998"/>
    <n v="32.499999999999993"/>
    <n v="0"/>
    <n v="0"/>
    <s v="Cali"/>
    <s v="Digital"/>
    <n v="164.8434376145243"/>
    <n v="1105.862674715117"/>
    <n v="7.2964767582125913E-5"/>
    <n v="13705.24477960468"/>
    <n v="2259219.6628185492"/>
    <s v="$2,259,220"/>
    <s v="$2.26 MM"/>
  </r>
  <r>
    <n v="2125"/>
    <n v="110"/>
    <n v="3"/>
    <n v="180.7977534910255"/>
    <x v="1"/>
    <x v="2"/>
    <n v="2"/>
    <n v="2"/>
    <n v="3"/>
    <n v="2.2000000000000002"/>
    <n v="30"/>
    <n v="0"/>
    <n v="0"/>
    <s v="Barranquilla"/>
    <s v="Face to Face"/>
    <n v="180.7977534910255"/>
    <n v="1212.893216444628"/>
    <n v="2.5917057774699762E-4"/>
    <n v="3858.462672318462"/>
    <n v="697601.38308415678"/>
    <s v="$697,601"/>
    <s v="$697.60 K"/>
  </r>
  <r>
    <n v="2126"/>
    <n v="26"/>
    <n v="6"/>
    <n v="418.19081859557213"/>
    <x v="7"/>
    <x v="0"/>
    <n v="4"/>
    <n v="5"/>
    <n v="5"/>
    <n v="4.5"/>
    <n v="87.5"/>
    <n v="0"/>
    <n v="0"/>
    <s v="Cartagena"/>
    <s v="Digital"/>
    <n v="418.19081859557213"/>
    <n v="2805.4596766832778"/>
    <n v="8.8953286849237335E-9"/>
    <n v="112418555.33622409"/>
    <n v="47012407681.387161"/>
    <s v="$47,012,407,681"/>
    <s v="$47012.41 MM"/>
  </r>
  <r>
    <n v="2127"/>
    <n v="25"/>
    <n v="5"/>
    <n v="244.5946068655665"/>
    <x v="7"/>
    <x v="1"/>
    <n v="4"/>
    <n v="4"/>
    <n v="4"/>
    <n v="4"/>
    <n v="75"/>
    <n v="0"/>
    <n v="0.16666666666666671"/>
    <s v="Cartagena"/>
    <s v="Email"/>
    <n v="244.5946068655665"/>
    <n v="1640.878460698973"/>
    <n v="8.4067808335143161E-9"/>
    <n v="118951596.3129928"/>
    <n v="29094918936.208038"/>
    <s v="$29,094,918,936"/>
    <s v="$29094.92 MM"/>
  </r>
  <r>
    <n v="2128"/>
    <n v="79"/>
    <n v="1"/>
    <n v="112.409499953028"/>
    <x v="3"/>
    <x v="2"/>
    <n v="3"/>
    <n v="1"/>
    <n v="2"/>
    <n v="2.2000000000000002"/>
    <n v="30"/>
    <n v="0"/>
    <n v="0"/>
    <s v="Medellín"/>
    <s v="Face to Face"/>
    <n v="112.409499953028"/>
    <n v="754.10627247494062"/>
    <n v="7.7755332082283648E-6"/>
    <n v="128608.5433911802"/>
    <n v="14456822.05228987"/>
    <s v="$14,456,822"/>
    <s v="$14.46 MM"/>
  </r>
  <r>
    <n v="2129"/>
    <n v="29"/>
    <n v="3"/>
    <n v="88.16489315043205"/>
    <x v="2"/>
    <x v="3"/>
    <n v="4"/>
    <n v="2"/>
    <n v="1"/>
    <n v="2.8"/>
    <n v="45.000000000000007"/>
    <n v="0"/>
    <n v="0"/>
    <s v="Cúcuta"/>
    <s v="Telemarketing"/>
    <n v="88.16489315043205"/>
    <n v="591.45978733653101"/>
    <n v="2.270880667008737E-8"/>
    <n v="44035779.357672103"/>
    <n v="3882409781.8651609"/>
    <s v="$3,882,409,782"/>
    <s v="$3882.41 MM"/>
  </r>
  <r>
    <n v="2130"/>
    <n v="16"/>
    <n v="3"/>
    <n v="173.38079057840329"/>
    <x v="2"/>
    <x v="0"/>
    <n v="5"/>
    <n v="2"/>
    <n v="3"/>
    <n v="3.7"/>
    <n v="67.5"/>
    <n v="0"/>
    <n v="0"/>
    <s v="Cúcuta"/>
    <s v="Digital"/>
    <n v="173.38079057840329"/>
    <n v="1163.1360495018021"/>
    <n v="3.6728906642532698E-9"/>
    <n v="272265115.24902922"/>
    <n v="47205540928.796783"/>
    <s v="$47,205,540,929"/>
    <s v="$47205.54 MM"/>
  </r>
  <r>
    <n v="2131"/>
    <n v="77"/>
    <n v="3"/>
    <n v="228.8167966778"/>
    <x v="5"/>
    <x v="1"/>
    <n v="3"/>
    <n v="2"/>
    <n v="3"/>
    <n v="2.7"/>
    <n v="42.500000000000007"/>
    <n v="0"/>
    <n v="0"/>
    <s v="Manizales"/>
    <s v="Email"/>
    <n v="228.8167966778"/>
    <n v="1535.032018596788"/>
    <n v="5.313999392851677E-6"/>
    <n v="188182.1818318585"/>
    <n v="43059244.038605154"/>
    <s v="$43,059,244"/>
    <s v="$43.06 MM"/>
  </r>
  <r>
    <n v="2132"/>
    <n v="14"/>
    <n v="3"/>
    <n v="286.20088790658662"/>
    <x v="1"/>
    <x v="2"/>
    <n v="5"/>
    <n v="2"/>
    <n v="4"/>
    <n v="3.9"/>
    <n v="72.500000000000014"/>
    <n v="0"/>
    <n v="0"/>
    <s v="Barranquilla"/>
    <s v="Face to Face"/>
    <n v="286.20088790658662"/>
    <n v="1919.996840555651"/>
    <n v="2.8082043411878489E-9"/>
    <n v="356099442.38495392"/>
    <n v="101915976593.6142"/>
    <s v="$101,915,976,594"/>
    <s v="$101915.98 MM"/>
  </r>
  <r>
    <n v="2133"/>
    <n v="118"/>
    <n v="4"/>
    <n v="103.85725824044459"/>
    <x v="1"/>
    <x v="2"/>
    <n v="2"/>
    <n v="3"/>
    <n v="2"/>
    <n v="2.2999999999999998"/>
    <n v="32.499999999999993"/>
    <n v="0"/>
    <n v="0"/>
    <s v="Barranquilla"/>
    <s v="Face to Face"/>
    <n v="103.85725824044459"/>
    <n v="696.73301557160153"/>
    <n v="5.9273807671295369E-4"/>
    <n v="1687.0858129201511"/>
    <n v="175216.10694623849"/>
    <s v="$175,216"/>
    <s v="$175.22 K"/>
  </r>
  <r>
    <n v="2134"/>
    <n v="69"/>
    <n v="1"/>
    <n v="22.460948403871509"/>
    <x v="8"/>
    <x v="1"/>
    <n v="3"/>
    <n v="1"/>
    <n v="1"/>
    <n v="2"/>
    <n v="25"/>
    <n v="0"/>
    <n v="0"/>
    <s v="Santa Marta"/>
    <s v="Email"/>
    <n v="22.460948403871509"/>
    <n v="150.68069944420429"/>
    <n v="2.6908810619725702E-6"/>
    <n v="371625.49253178161"/>
    <n v="8347061.0133196833"/>
    <s v="$8,347,061"/>
    <s v="$8.35 MM"/>
  </r>
  <r>
    <n v="2135"/>
    <n v="52"/>
    <n v="8"/>
    <n v="614.54021012335727"/>
    <x v="4"/>
    <x v="2"/>
    <n v="3"/>
    <n v="5"/>
    <n v="5"/>
    <n v="4"/>
    <n v="75"/>
    <n v="0"/>
    <n v="0"/>
    <s v="Cali"/>
    <s v="Face to Face"/>
    <n v="614.54021012335727"/>
    <n v="4122.6820449850084"/>
    <n v="2.237463208462474E-7"/>
    <n v="4469347.2331425454"/>
    <n v="2746593587.7696648"/>
    <s v="$2,746,593,588"/>
    <s v="$2746.59 MM"/>
  </r>
  <r>
    <n v="2136"/>
    <n v="101"/>
    <n v="5"/>
    <n v="504.79496184499499"/>
    <x v="9"/>
    <x v="2"/>
    <n v="2"/>
    <n v="4"/>
    <n v="5"/>
    <n v="3.2"/>
    <n v="55.000000000000007"/>
    <n v="0"/>
    <n v="0"/>
    <s v="Pereira"/>
    <s v="Face to Face"/>
    <n v="504.79496184499499"/>
    <n v="3386.4490741452219"/>
    <n v="7.0337514672179293E-5"/>
    <n v="14217.16426377419"/>
    <n v="7176752.8920759177"/>
    <s v="$7,176,753"/>
    <s v="$7.18 MM"/>
  </r>
  <r>
    <n v="2137"/>
    <n v="343"/>
    <n v="1"/>
    <n v="57.163236205953062"/>
    <x v="2"/>
    <x v="3"/>
    <n v="1"/>
    <n v="1"/>
    <n v="1"/>
    <n v="1"/>
    <n v="0"/>
    <n v="1"/>
    <n v="0"/>
    <s v="Cúcuta"/>
    <s v="Telemarketing"/>
    <n v="57.163236205953062"/>
    <n v="383.48320200595862"/>
    <n v="0.99999998757900677"/>
    <n v="1.0000000124209929"/>
    <n v="57.163236915977237"/>
    <s v="$57"/>
    <s v="$57.16"/>
  </r>
  <r>
    <n v="2138"/>
    <n v="42"/>
    <n v="2"/>
    <n v="49.547748789079527"/>
    <x v="6"/>
    <x v="0"/>
    <n v="4"/>
    <n v="1"/>
    <n v="1"/>
    <n v="2.5"/>
    <n v="37.5"/>
    <n v="0"/>
    <n v="0"/>
    <s v="Bogotá"/>
    <s v="Digital"/>
    <n v="49.547748789079527"/>
    <n v="332.39422081292719"/>
    <n v="1.0798497728369279E-7"/>
    <n v="9260547.3942254931"/>
    <n v="458839275.9384498"/>
    <s v="$458,839,276"/>
    <s v="$458.84 MM"/>
  </r>
  <r>
    <n v="2139"/>
    <n v="73"/>
    <n v="4"/>
    <n v="374.33077357495142"/>
    <x v="6"/>
    <x v="0"/>
    <n v="3"/>
    <n v="3"/>
    <n v="5"/>
    <n v="3.4"/>
    <n v="60"/>
    <n v="0"/>
    <n v="0"/>
    <s v="Bogotá"/>
    <s v="Digital"/>
    <n v="374.33077357495142"/>
    <n v="2511.221777974501"/>
    <n v="2.6572946404495259E-6"/>
    <n v="376322.5894403765"/>
    <n v="140869126.01894501"/>
    <s v="$140,869,126"/>
    <s v="$140.87 MM"/>
  </r>
  <r>
    <n v="2140"/>
    <n v="45"/>
    <n v="3"/>
    <n v="142.7678515827665"/>
    <x v="1"/>
    <x v="0"/>
    <n v="4"/>
    <n v="2"/>
    <n v="2"/>
    <n v="3"/>
    <n v="50"/>
    <n v="0"/>
    <n v="0"/>
    <s v="Barranquilla"/>
    <s v="Digital"/>
    <n v="142.7678515827665"/>
    <n v="957.76720322858705"/>
    <n v="1.263633174428709E-7"/>
    <n v="7913689.0375808766"/>
    <n v="1129820381.9895129"/>
    <s v="$1,129,820,382"/>
    <s v="$1129.82 MM"/>
  </r>
  <r>
    <n v="2141"/>
    <n v="40"/>
    <n v="1"/>
    <n v="101.054430033966"/>
    <x v="4"/>
    <x v="0"/>
    <n v="4"/>
    <n v="1"/>
    <n v="1"/>
    <n v="2.5"/>
    <n v="37.5"/>
    <n v="0"/>
    <n v="0"/>
    <s v="Cali"/>
    <s v="Digital"/>
    <n v="101.054430033966"/>
    <n v="677.93006446819459"/>
    <n v="8.7231880346092181E-8"/>
    <n v="11463698.776553979"/>
    <n v="1158457545.9457359"/>
    <s v="$1,158,457,546"/>
    <s v="$1158.46 MM"/>
  </r>
  <r>
    <n v="2142"/>
    <n v="187"/>
    <n v="1"/>
    <n v="50.502995528118348"/>
    <x v="1"/>
    <x v="3"/>
    <n v="1"/>
    <n v="1"/>
    <n v="1"/>
    <n v="1"/>
    <n v="0"/>
    <n v="1"/>
    <n v="0"/>
    <s v="Barranquilla"/>
    <s v="Telemarketing"/>
    <n v="50.502995528118348"/>
    <n v="338.80255425424139"/>
    <n v="0.68978057402725756"/>
    <n v="1.4497363910403249"/>
    <n v="73.216030473659956"/>
    <s v="$73"/>
    <s v="$73.22"/>
  </r>
  <r>
    <n v="2143"/>
    <n v="16"/>
    <n v="4"/>
    <n v="232.63763395475871"/>
    <x v="5"/>
    <x v="0"/>
    <n v="5"/>
    <n v="3"/>
    <n v="3"/>
    <n v="4"/>
    <n v="75"/>
    <n v="0"/>
    <n v="0.2"/>
    <s v="Manizales"/>
    <s v="Digital"/>
    <n v="232.63763395475871"/>
    <n v="1560.6643482296449"/>
    <n v="2.978636001576803E-9"/>
    <n v="335724136.6419493"/>
    <n v="78102068809.887207"/>
    <s v="$78,102,068,810"/>
    <s v="$78102.07 MM"/>
  </r>
  <r>
    <n v="2144"/>
    <n v="105"/>
    <n v="5"/>
    <n v="321.91394575936113"/>
    <x v="0"/>
    <x v="2"/>
    <n v="2"/>
    <n v="4"/>
    <n v="4"/>
    <n v="3"/>
    <n v="50"/>
    <n v="0"/>
    <n v="0"/>
    <s v="Bucaramanga"/>
    <s v="Face to Face"/>
    <n v="321.91394575936113"/>
    <n v="2159.580158222675"/>
    <n v="1.118329054339188E-4"/>
    <n v="8941.9120080975808"/>
    <n v="2878526.1771597038"/>
    <s v="$2,878,526"/>
    <s v="$2.88 MM"/>
  </r>
  <r>
    <n v="2145"/>
    <n v="28"/>
    <n v="4"/>
    <n v="232.76769229953049"/>
    <x v="7"/>
    <x v="3"/>
    <n v="4"/>
    <n v="3"/>
    <n v="3"/>
    <n v="3.5"/>
    <n v="62.5"/>
    <n v="0"/>
    <n v="0.2"/>
    <s v="Bogotá"/>
    <s v="Email"/>
    <n v="232.76769229953049"/>
    <n v="1561.536852898922"/>
    <n v="1.423021925075042E-8"/>
    <n v="70272986.127551466"/>
    <n v="16357280811.90707"/>
    <s v="$16,357,280,812"/>
    <s v="$16357.28 MM"/>
  </r>
  <r>
    <n v="2147"/>
    <n v="145"/>
    <n v="4"/>
    <n v="287.24054499966638"/>
    <x v="9"/>
    <x v="1"/>
    <n v="2"/>
    <n v="3"/>
    <n v="4"/>
    <n v="2.7"/>
    <n v="42.500000000000007"/>
    <n v="0"/>
    <n v="0"/>
    <s v="Pereira"/>
    <s v="Email"/>
    <n v="287.24054499966638"/>
    <n v="1926.971446220138"/>
    <n v="1.071137682372574E-2"/>
    <n v="93.358679883709854"/>
    <n v="26816.39809024621"/>
    <s v="$26,816"/>
    <s v="$26.82 K"/>
  </r>
  <r>
    <n v="2148"/>
    <n v="62"/>
    <n v="4"/>
    <n v="203.5040771841806"/>
    <x v="4"/>
    <x v="0"/>
    <n v="3"/>
    <n v="3"/>
    <n v="3"/>
    <n v="3"/>
    <n v="50"/>
    <n v="0"/>
    <n v="0.2"/>
    <s v="Cali"/>
    <s v="Digital"/>
    <n v="203.5040771841806"/>
    <n v="1365.2200316071339"/>
    <n v="7.819227134544085E-7"/>
    <n v="1278898.7745120761"/>
    <n v="260261114.91905949"/>
    <s v="$260,261,115"/>
    <s v="$260.26 MM"/>
  </r>
  <r>
    <n v="2149"/>
    <n v="31"/>
    <n v="6"/>
    <n v="392.59639339938792"/>
    <x v="7"/>
    <x v="0"/>
    <n v="4"/>
    <n v="5"/>
    <n v="5"/>
    <n v="4.5"/>
    <n v="87.5"/>
    <n v="0"/>
    <n v="0"/>
    <s v="Cartagena"/>
    <s v="Digital"/>
    <n v="392.59639339938792"/>
    <n v="2633.7578490895398"/>
    <n v="1.5380997911890329E-8"/>
    <n v="65015287.416881241"/>
    <n v="25524767355.692181"/>
    <s v="$25,524,767,356"/>
    <s v="$25524.77 MM"/>
  </r>
  <r>
    <n v="2150"/>
    <n v="364"/>
    <n v="1"/>
    <n v="52.331830605090587"/>
    <x v="3"/>
    <x v="3"/>
    <n v="1"/>
    <n v="1"/>
    <n v="1"/>
    <n v="1"/>
    <n v="0"/>
    <n v="1"/>
    <n v="0"/>
    <s v="Medellín"/>
    <s v="Telemarketing"/>
    <n v="52.331830605090587"/>
    <n v="351.0714105648135"/>
    <n v="0.99999999880432733"/>
    <n v="1.0000000011956729"/>
    <n v="52.331830667662317"/>
    <s v="$52"/>
    <s v="$52.33"/>
  </r>
  <r>
    <n v="2151"/>
    <n v="28"/>
    <n v="2"/>
    <n v="102.05287994158969"/>
    <x v="4"/>
    <x v="0"/>
    <n v="4"/>
    <n v="1"/>
    <n v="2"/>
    <n v="2.7"/>
    <n v="42.499999999999993"/>
    <n v="0"/>
    <n v="0"/>
    <s v="Cali"/>
    <s v="Digital"/>
    <n v="102.05287994158969"/>
    <n v="684.62822911091291"/>
    <n v="2.113652780424268E-8"/>
    <n v="47311460.484974854"/>
    <n v="4828270796.7344017"/>
    <s v="$4,828,270,797"/>
    <s v="$4828.27 MM"/>
  </r>
  <r>
    <n v="2152"/>
    <n v="79"/>
    <n v="4"/>
    <n v="139.79311443750851"/>
    <x v="0"/>
    <x v="3"/>
    <n v="3"/>
    <n v="3"/>
    <n v="2"/>
    <n v="2.8"/>
    <n v="44.999999999999993"/>
    <n v="0"/>
    <n v="0"/>
    <s v="Bucaramanga"/>
    <s v="Telemarketing"/>
    <n v="139.79311443750851"/>
    <n v="937.81099008698709"/>
    <n v="6.1955833715118446E-6"/>
    <n v="161405.3011695621"/>
    <n v="22563349.73721711"/>
    <s v="$22,563,350"/>
    <s v="$22.56 MM"/>
  </r>
  <r>
    <n v="2153"/>
    <n v="8"/>
    <n v="3"/>
    <n v="147.41643008090011"/>
    <x v="1"/>
    <x v="3"/>
    <n v="5"/>
    <n v="2"/>
    <n v="2"/>
    <n v="3.5"/>
    <n v="62.5"/>
    <n v="0"/>
    <n v="0"/>
    <s v="Barranquilla"/>
    <s v="Telemarketing"/>
    <n v="147.41643008090011"/>
    <n v="988.95248743498837"/>
    <n v="1.629625318709538E-9"/>
    <n v="613637986.91583705"/>
    <n v="90460321393.16275"/>
    <s v="$90,460,321,393"/>
    <s v="$90460.32 MM"/>
  </r>
  <r>
    <n v="2154"/>
    <n v="46"/>
    <n v="4"/>
    <n v="333.08818200396888"/>
    <x v="1"/>
    <x v="1"/>
    <n v="4"/>
    <n v="3"/>
    <n v="5"/>
    <n v="3.9"/>
    <n v="72.5"/>
    <n v="0"/>
    <n v="0"/>
    <s v="Barranquilla"/>
    <s v="Email"/>
    <n v="333.08818200396888"/>
    <n v="2234.5432320349132"/>
    <n v="1.026751504322232E-7"/>
    <n v="9739454.9293610137"/>
    <n v="3244097336.1304531"/>
    <s v="$3,244,097,336"/>
    <s v="$3244.10 MM"/>
  </r>
  <r>
    <n v="2155"/>
    <n v="54"/>
    <n v="4"/>
    <n v="325.86578981186011"/>
    <x v="2"/>
    <x v="3"/>
    <n v="3"/>
    <n v="3"/>
    <n v="4"/>
    <n v="3.2"/>
    <n v="55.000000000000007"/>
    <n v="0"/>
    <n v="0"/>
    <s v="Cúcuta"/>
    <s v="Telemarketing"/>
    <n v="325.86578981186011"/>
    <n v="2186.091355132879"/>
    <n v="3.4255637401466362E-7"/>
    <n v="2919227.5370044452"/>
    <n v="951276386.98648441"/>
    <s v="$951,276,387"/>
    <s v="$951.28 MM"/>
  </r>
  <r>
    <n v="2156"/>
    <n v="81"/>
    <n v="5"/>
    <n v="243.43091724666621"/>
    <x v="9"/>
    <x v="2"/>
    <n v="3"/>
    <n v="4"/>
    <n v="4"/>
    <n v="3.5"/>
    <n v="62.5"/>
    <n v="0"/>
    <n v="0"/>
    <s v="Pereira"/>
    <s v="Face to Face"/>
    <n v="243.43091724666621"/>
    <n v="1633.0717749544999"/>
    <n v="5.9506306807470819E-6"/>
    <n v="168049.4141966232"/>
    <n v="40908423.040648907"/>
    <s v="$40,908,423"/>
    <s v="$40.91 MM"/>
  </r>
  <r>
    <n v="2157"/>
    <n v="85"/>
    <n v="9"/>
    <n v="355.95704886802662"/>
    <x v="2"/>
    <x v="0"/>
    <n v="3"/>
    <n v="5"/>
    <n v="5"/>
    <n v="4"/>
    <n v="75"/>
    <n v="0"/>
    <n v="0.1"/>
    <s v="Cúcuta"/>
    <s v="Digital"/>
    <n v="355.95704886802662"/>
    <n v="2387.9604783867471"/>
    <n v="7.6738151412626021E-6"/>
    <n v="130313.27724106031"/>
    <n v="46385929.595048808"/>
    <s v="$46,385,930"/>
    <s v="$46.39 MM"/>
  </r>
  <r>
    <n v="2158"/>
    <n v="39"/>
    <n v="2"/>
    <n v="137.1967309606099"/>
    <x v="7"/>
    <x v="2"/>
    <n v="4"/>
    <n v="1"/>
    <n v="2"/>
    <n v="2.7"/>
    <n v="42.499999999999993"/>
    <n v="0"/>
    <n v="0"/>
    <s v="Cartagena"/>
    <s v="Face to Face"/>
    <n v="137.1967309606099"/>
    <n v="920.39298656862172"/>
    <n v="7.3113994348040498E-8"/>
    <n v="13677272.16816736"/>
    <n v="1876477029.9310949"/>
    <s v="$1,876,477,030"/>
    <s v="$1876.48 MM"/>
  </r>
  <r>
    <n v="2159"/>
    <n v="23"/>
    <n v="6"/>
    <n v="560.43903732783099"/>
    <x v="7"/>
    <x v="3"/>
    <n v="5"/>
    <n v="5"/>
    <n v="5"/>
    <n v="5"/>
    <n v="100"/>
    <n v="0"/>
    <n v="0.33333333333333331"/>
    <s v="Cartagena"/>
    <s v="Telemarketing"/>
    <n v="560.43903732783099"/>
    <n v="3759.7408899188881"/>
    <n v="4.4862281977469076E-9"/>
    <n v="222904398.95639369"/>
    <n v="124924326767.2601"/>
    <s v="$124,924,326,767"/>
    <s v="$124924.33 MM"/>
  </r>
  <r>
    <n v="2160"/>
    <n v="56"/>
    <n v="5"/>
    <n v="121.60975418850791"/>
    <x v="1"/>
    <x v="0"/>
    <n v="3"/>
    <n v="4"/>
    <n v="2"/>
    <n v="3.1"/>
    <n v="52.5"/>
    <n v="0"/>
    <n v="0"/>
    <s v="Barranquilla"/>
    <s v="Digital"/>
    <n v="121.60975418850791"/>
    <n v="815.82676256019704"/>
    <n v="4.1750700145695422E-7"/>
    <n v="2395169.413950779"/>
    <n v="291275963.67038667"/>
    <s v="$291,275,964"/>
    <s v="$291.28 MM"/>
  </r>
  <r>
    <n v="2161"/>
    <n v="2"/>
    <n v="5"/>
    <n v="459.65182069459172"/>
    <x v="1"/>
    <x v="1"/>
    <n v="5"/>
    <n v="4"/>
    <n v="5"/>
    <n v="4.7"/>
    <n v="92.5"/>
    <n v="0"/>
    <n v="0.16666666666666671"/>
    <s v="Barranquilla"/>
    <s v="Email"/>
    <n v="459.65182069459172"/>
    <n v="3083.6034435271149"/>
    <n v="5.1342368977695919E-10"/>
    <n v="1947709114.151742"/>
    <n v="895268040503.29846"/>
    <s v="$895,268,040,503"/>
    <s v="$895268.04 MM"/>
  </r>
  <r>
    <n v="2162"/>
    <n v="29"/>
    <n v="7"/>
    <n v="404.90849087234528"/>
    <x v="8"/>
    <x v="1"/>
    <n v="4"/>
    <n v="5"/>
    <n v="5"/>
    <n v="4.5"/>
    <n v="87.5"/>
    <n v="0"/>
    <n v="0"/>
    <s v="Santa Marta"/>
    <s v="Email"/>
    <n v="404.90849087234528"/>
    <n v="2716.3543372472109"/>
    <n v="1.2499216015971031E-8"/>
    <n v="80005017.81249623"/>
    <n v="32394711024.672951"/>
    <s v="$32,394,711,025"/>
    <s v="$32394.71 MM"/>
  </r>
  <r>
    <n v="2163"/>
    <n v="48"/>
    <n v="3"/>
    <n v="25.88462414502748"/>
    <x v="5"/>
    <x v="2"/>
    <n v="4"/>
    <n v="2"/>
    <n v="1"/>
    <n v="2.8"/>
    <n v="45.000000000000007"/>
    <n v="0"/>
    <n v="0.25"/>
    <s v="Manizales"/>
    <s v="Face to Face"/>
    <n v="25.88462414502748"/>
    <n v="173.64864568010839"/>
    <n v="1.6105301249998899E-7"/>
    <n v="6209135.6409745431"/>
    <n v="160721142.3321203"/>
    <s v="$160,721,142"/>
    <s v="$160.72 MM"/>
  </r>
  <r>
    <n v="2164"/>
    <n v="38"/>
    <n v="5"/>
    <n v="293.2908887972302"/>
    <x v="9"/>
    <x v="2"/>
    <n v="4"/>
    <n v="4"/>
    <n v="4"/>
    <n v="4"/>
    <n v="75"/>
    <n v="0"/>
    <n v="0.16666666666666671"/>
    <s v="Pereira"/>
    <s v="Face to Face"/>
    <n v="293.2908887972302"/>
    <n v="1967.5605620002029"/>
    <n v="3.6544727091980151E-8"/>
    <n v="27363728.766754229"/>
    <n v="8025532330.8076849"/>
    <s v="$8,025,532,331"/>
    <s v="$8025.53 MM"/>
  </r>
  <r>
    <n v="2165"/>
    <n v="27"/>
    <n v="3"/>
    <n v="174.74307713779561"/>
    <x v="7"/>
    <x v="3"/>
    <n v="4"/>
    <n v="2"/>
    <n v="3"/>
    <n v="3.2"/>
    <n v="55.000000000000007"/>
    <n v="0"/>
    <n v="0"/>
    <s v="Cartagena"/>
    <s v="Telemarketing"/>
    <n v="174.74307713779561"/>
    <n v="1172.2750354396039"/>
    <n v="1.5702470007877338E-8"/>
    <n v="63684248.369736597"/>
    <n v="11128381525.335421"/>
    <s v="$11,128,381,525"/>
    <s v="$11128.38 MM"/>
  </r>
  <r>
    <n v="2166"/>
    <n v="30"/>
    <n v="4"/>
    <n v="254.51826590391289"/>
    <x v="7"/>
    <x v="1"/>
    <n v="4"/>
    <n v="3"/>
    <n v="4"/>
    <n v="3.7"/>
    <n v="67.5"/>
    <n v="0"/>
    <n v="0"/>
    <s v="Cartagena"/>
    <s v="Email"/>
    <n v="254.51826590391289"/>
    <n v="1707.4519578664431"/>
    <n v="1.8277174679844229E-8"/>
    <n v="54713051.525561221"/>
    <n v="13925470996.597281"/>
    <s v="$13,925,470,997"/>
    <s v="$13925.47 MM"/>
  </r>
  <r>
    <n v="2167"/>
    <n v="5"/>
    <n v="2"/>
    <n v="97.766334543273274"/>
    <x v="1"/>
    <x v="0"/>
    <n v="5"/>
    <n v="1"/>
    <n v="1"/>
    <n v="3"/>
    <n v="50"/>
    <n v="0"/>
    <n v="0"/>
    <s v="Barranquilla"/>
    <s v="Digital"/>
    <n v="97.766334543273274"/>
    <n v="655.87166695673795"/>
    <n v="1.4168938218467629E-9"/>
    <n v="705769186.49882412"/>
    <n v="69000466397.577866"/>
    <s v="$69,000,466,398"/>
    <s v="$69000.47 MM"/>
  </r>
  <r>
    <n v="2168"/>
    <n v="219"/>
    <n v="3"/>
    <n v="41.183622062526837"/>
    <x v="6"/>
    <x v="0"/>
    <n v="1"/>
    <n v="2"/>
    <n v="1"/>
    <n v="1.3"/>
    <n v="7.5000000000000009"/>
    <n v="1"/>
    <n v="0"/>
    <s v="Bogotá"/>
    <s v="Digital"/>
    <n v="41.183622062526837"/>
    <n v="276.28294524543207"/>
    <n v="0.98595628660606227"/>
    <n v="1.0142437485157481"/>
    <n v="41.7702312181531"/>
    <s v="$42"/>
    <s v="$41.77"/>
  </r>
  <r>
    <n v="2169"/>
    <n v="173"/>
    <n v="1"/>
    <n v="146.28426504024"/>
    <x v="0"/>
    <x v="3"/>
    <n v="1"/>
    <n v="1"/>
    <n v="2"/>
    <n v="1.2"/>
    <n v="5.0000000000000044"/>
    <n v="0"/>
    <n v="0"/>
    <s v="Bucaramanga"/>
    <s v="Telemarketing"/>
    <n v="146.28426504024"/>
    <n v="981.35728632658243"/>
    <n v="0.30688424890631999"/>
    <n v="3.258557594805922"/>
    <n v="476.67570284747637"/>
    <s v="$477"/>
    <s v="$476.68"/>
  </r>
  <r>
    <n v="2170"/>
    <n v="15"/>
    <n v="6"/>
    <n v="496.39755234902287"/>
    <x v="6"/>
    <x v="0"/>
    <n v="5"/>
    <n v="5"/>
    <n v="5"/>
    <n v="5"/>
    <n v="100"/>
    <n v="0"/>
    <n v="0"/>
    <s v="Bogotá"/>
    <s v="Digital"/>
    <n v="496.39755234902287"/>
    <n v="3330.1145190044258"/>
    <n v="2.1473952124118252E-9"/>
    <n v="465680464.50884098"/>
    <n v="231162642758.9447"/>
    <s v="$231,162,642,759"/>
    <s v="$231162.64 MM"/>
  </r>
  <r>
    <n v="2171"/>
    <n v="59"/>
    <n v="6"/>
    <n v="354.27900963148312"/>
    <x v="1"/>
    <x v="1"/>
    <n v="3"/>
    <n v="5"/>
    <n v="5"/>
    <n v="4"/>
    <n v="75"/>
    <n v="0"/>
    <n v="0"/>
    <s v="Barranquilla"/>
    <s v="Email"/>
    <n v="354.27900963148312"/>
    <n v="2376.7032455526419"/>
    <n v="4.31219021790017E-7"/>
    <n v="2319007.1621816172"/>
    <n v="821575560.74601924"/>
    <s v="$821,575,561"/>
    <s v="$821.58 MM"/>
  </r>
  <r>
    <n v="2172"/>
    <n v="299"/>
    <n v="2"/>
    <n v="107.23429403563399"/>
    <x v="5"/>
    <x v="3"/>
    <n v="1"/>
    <n v="1"/>
    <n v="2"/>
    <n v="1.2"/>
    <n v="5.0000000000000044"/>
    <n v="1"/>
    <n v="0"/>
    <s v="Manizales"/>
    <s v="Telemarketing"/>
    <n v="107.23429403563399"/>
    <n v="719.38807476667728"/>
    <n v="0.99999821503437514"/>
    <n v="1.000001784968811"/>
    <n v="107.2344854455043"/>
    <s v="$107"/>
    <s v="$107.23"/>
  </r>
  <r>
    <n v="2173"/>
    <n v="30"/>
    <n v="5"/>
    <n v="256.49904813259923"/>
    <x v="5"/>
    <x v="2"/>
    <n v="4"/>
    <n v="4"/>
    <n v="4"/>
    <n v="4"/>
    <n v="75"/>
    <n v="0"/>
    <n v="0.16666666666666671"/>
    <s v="Manizales"/>
    <s v="Digital"/>
    <n v="256.49904813259923"/>
    <n v="1720.7401612983899"/>
    <n v="1.475412279457892E-8"/>
    <n v="67777665.532743737"/>
    <n v="17384906693.79845"/>
    <s v="$17,384,906,694"/>
    <s v="$17384.91 MM"/>
  </r>
  <r>
    <n v="2174"/>
    <n v="330"/>
    <n v="1"/>
    <n v="105.043286361988"/>
    <x v="7"/>
    <x v="1"/>
    <n v="1"/>
    <n v="1"/>
    <n v="2"/>
    <n v="1.2"/>
    <n v="5.0000000000000044"/>
    <n v="1"/>
    <n v="0"/>
    <s v="Cartagena"/>
    <s v="Email"/>
    <n v="105.043286361988"/>
    <n v="704.68956058035315"/>
    <n v="0.99999994313612472"/>
    <n v="1.0000000568638781"/>
    <n v="105.04329233515671"/>
    <s v="$105"/>
    <s v="$105.04"/>
  </r>
  <r>
    <n v="2175"/>
    <n v="304"/>
    <n v="1"/>
    <n v="89.520704375863374"/>
    <x v="8"/>
    <x v="2"/>
    <n v="1"/>
    <n v="1"/>
    <n v="1"/>
    <n v="1"/>
    <n v="0"/>
    <n v="1"/>
    <n v="0"/>
    <s v="Santa Marta"/>
    <s v="Face to Face"/>
    <n v="89.520704375863374"/>
    <n v="600.55533308503925"/>
    <n v="0.99999904940796636"/>
    <n v="1.000000950592937"/>
    <n v="89.520789473612695"/>
    <s v="$90"/>
    <s v="$89.52"/>
  </r>
  <r>
    <n v="2176"/>
    <n v="13"/>
    <n v="5"/>
    <n v="244.0639535660973"/>
    <x v="6"/>
    <x v="0"/>
    <n v="5"/>
    <n v="4"/>
    <n v="4"/>
    <n v="4.5"/>
    <n v="87.5"/>
    <n v="0"/>
    <n v="0"/>
    <s v="Bogotá"/>
    <s v="Digital"/>
    <n v="244.0639535660973"/>
    <n v="1637.318539323943"/>
    <n v="1.9261278674551161E-9"/>
    <n v="519176331.3830474"/>
    <n v="126712228035.2888"/>
    <s v="$126,712,228,035"/>
    <s v="$126712.23 MM"/>
  </r>
  <r>
    <n v="2177"/>
    <n v="55"/>
    <n v="3"/>
    <n v="239.5255510887711"/>
    <x v="1"/>
    <x v="0"/>
    <n v="3"/>
    <n v="2"/>
    <n v="4"/>
    <n v="2.9"/>
    <n v="47.500000000000007"/>
    <n v="0"/>
    <n v="0"/>
    <s v="Barranquilla"/>
    <s v="Digital"/>
    <n v="239.5255510887711"/>
    <n v="1606.8723779532611"/>
    <n v="4.1910250706709478E-7"/>
    <n v="2386051.1047716271"/>
    <n v="571520205.79639494"/>
    <s v="$571,520,206"/>
    <s v="$571.52 MM"/>
  </r>
  <r>
    <n v="2178"/>
    <n v="174"/>
    <n v="2"/>
    <n v="62.361981323332103"/>
    <x v="1"/>
    <x v="1"/>
    <n v="1"/>
    <n v="1"/>
    <n v="1"/>
    <n v="1"/>
    <n v="0"/>
    <n v="0"/>
    <n v="0"/>
    <s v="Barranquilla"/>
    <s v="Email"/>
    <n v="62.361981323332103"/>
    <n v="418.3593139329061"/>
    <n v="0.34623570195650372"/>
    <n v="2.888205908140653"/>
    <n v="180.11424290140479"/>
    <s v="$180"/>
    <s v="$180.11"/>
  </r>
  <r>
    <n v="2179"/>
    <n v="268"/>
    <n v="4"/>
    <n v="277.13070994332418"/>
    <x v="0"/>
    <x v="2"/>
    <n v="1"/>
    <n v="3"/>
    <n v="4"/>
    <n v="2.2000000000000002"/>
    <n v="30"/>
    <n v="1"/>
    <n v="0"/>
    <s v="Bucaramanga"/>
    <s v="Face to Face"/>
    <n v="277.13070994332418"/>
    <n v="1859.148975407079"/>
    <n v="0.99991863249676061"/>
    <n v="1.000081374124449"/>
    <n v="277.15326121220369"/>
    <s v="$277"/>
    <s v="$277.15"/>
  </r>
  <r>
    <n v="2180"/>
    <n v="5"/>
    <n v="6"/>
    <n v="244.02799925373299"/>
    <x v="4"/>
    <x v="3"/>
    <n v="5"/>
    <n v="5"/>
    <n v="4"/>
    <n v="4.8"/>
    <n v="95"/>
    <n v="0"/>
    <n v="0"/>
    <s v="Cali"/>
    <s v="Telemarketing"/>
    <n v="244.02799925373299"/>
    <n v="1637.077337535057"/>
    <n v="6.9676852087691814E-10"/>
    <n v="1435196869.6023321"/>
    <n v="350228220624.27771"/>
    <s v="$350,228,220,624"/>
    <s v="$350228.22 MM"/>
  </r>
  <r>
    <n v="2181"/>
    <n v="31"/>
    <n v="4"/>
    <n v="352.5916680976332"/>
    <x v="9"/>
    <x v="2"/>
    <n v="4"/>
    <n v="3"/>
    <n v="5"/>
    <n v="3.9"/>
    <n v="72.5"/>
    <n v="0"/>
    <n v="0"/>
    <s v="Pereira"/>
    <s v="Face to Face"/>
    <n v="352.5916680976332"/>
    <n v="2365.3836076660282"/>
    <n v="1.941459677543923E-8"/>
    <n v="51507636.83462473"/>
    <n v="18161163591.28743"/>
    <s v="$18,161,163,591"/>
    <s v="$18161.16 MM"/>
  </r>
  <r>
    <n v="2182"/>
    <n v="39"/>
    <n v="5"/>
    <n v="188.44748127862641"/>
    <x v="6"/>
    <x v="3"/>
    <n v="4"/>
    <n v="4"/>
    <n v="3"/>
    <n v="3.8"/>
    <n v="70"/>
    <n v="0"/>
    <n v="0"/>
    <s v="Bogotá"/>
    <s v="Telemarketing"/>
    <n v="188.44748127862641"/>
    <n v="1264.2119013401771"/>
    <n v="4.6951610002399522E-8"/>
    <n v="21298524.1602768"/>
    <n v="4013653232.9561329"/>
    <s v="$4,013,653,233"/>
    <s v="$4013.65 MM"/>
  </r>
  <r>
    <n v="2183"/>
    <n v="191"/>
    <n v="3"/>
    <n v="317.6440627314368"/>
    <x v="1"/>
    <x v="0"/>
    <n v="1"/>
    <n v="2"/>
    <n v="4"/>
    <n v="1.9"/>
    <n v="22.5"/>
    <n v="1"/>
    <n v="0"/>
    <s v="Barranquilla"/>
    <s v="Digital"/>
    <n v="317.6440627314368"/>
    <n v="2130.935376638934"/>
    <n v="0.7245989287158846"/>
    <n v="1.380073804100393"/>
    <n v="438.37225000367772"/>
    <s v="$438"/>
    <s v="$438.37"/>
  </r>
  <r>
    <n v="2184"/>
    <n v="112"/>
    <n v="2"/>
    <n v="114.081837443482"/>
    <x v="1"/>
    <x v="1"/>
    <n v="2"/>
    <n v="1"/>
    <n v="2"/>
    <n v="1.7"/>
    <n v="17.5"/>
    <n v="0"/>
    <n v="0"/>
    <s v="Barranquilla"/>
    <s v="Email"/>
    <n v="114.081837443482"/>
    <n v="765.32525478313812"/>
    <n v="3.9090392186923937E-4"/>
    <n v="2558.1733619303732"/>
    <n v="291841.11762798659"/>
    <s v="$291,841"/>
    <s v="$291.84 K"/>
  </r>
  <r>
    <n v="2185"/>
    <n v="91"/>
    <n v="1"/>
    <n v="43.145912415993351"/>
    <x v="6"/>
    <x v="3"/>
    <n v="3"/>
    <n v="1"/>
    <n v="1"/>
    <n v="2"/>
    <n v="25"/>
    <n v="0"/>
    <n v="0"/>
    <s v="Bogotá"/>
    <s v="Telemarketing"/>
    <n v="43.145912415993351"/>
    <n v="289.44709475756872"/>
    <n v="3.1569598018884658E-5"/>
    <n v="31676.044763123329"/>
    <n v="1366691.8530348041"/>
    <s v="$1,366,692"/>
    <s v="$1.37 MM"/>
  </r>
  <r>
    <n v="2186"/>
    <n v="33"/>
    <n v="4"/>
    <n v="181.7915429955751"/>
    <x v="8"/>
    <x v="3"/>
    <n v="4"/>
    <n v="3"/>
    <n v="3"/>
    <n v="3.5"/>
    <n v="62.5"/>
    <n v="0"/>
    <n v="0"/>
    <s v="Santa Marta"/>
    <s v="Telemarketing"/>
    <n v="181.7915429955751"/>
    <n v="1219.560116477222"/>
    <n v="2.7154577466292969E-8"/>
    <n v="36826203.657239817"/>
    <n v="6694692385.518918"/>
    <s v="$6,694,692,386"/>
    <s v="$6694.69 MM"/>
  </r>
  <r>
    <n v="2187"/>
    <n v="26"/>
    <n v="4"/>
    <n v="217.6150237460154"/>
    <x v="6"/>
    <x v="0"/>
    <n v="4"/>
    <n v="3"/>
    <n v="3"/>
    <n v="3.5"/>
    <n v="62.5"/>
    <n v="0"/>
    <n v="0"/>
    <s v="Bogotá"/>
    <s v="Digital"/>
    <n v="217.6150237460154"/>
    <n v="1459.884213169056"/>
    <n v="1.261508066273535E-8"/>
    <n v="79270202.603933901"/>
    <n v="17250387022.006531"/>
    <s v="$17,250,387,022"/>
    <s v="$17250.39 MM"/>
  </r>
  <r>
    <n v="2188"/>
    <n v="9"/>
    <n v="3"/>
    <n v="160.17848557505019"/>
    <x v="6"/>
    <x v="0"/>
    <n v="5"/>
    <n v="2"/>
    <n v="2"/>
    <n v="3.5"/>
    <n v="62.5"/>
    <n v="0"/>
    <n v="0"/>
    <s v="Bogotá"/>
    <s v="Digital"/>
    <n v="160.17848557505019"/>
    <n v="1074.567547566324"/>
    <n v="1.8311891248412209E-9"/>
    <n v="546093238.77822196"/>
    <n v="87472387970.269867"/>
    <s v="$87,472,387,970"/>
    <s v="$87472.39 MM"/>
  </r>
  <r>
    <n v="2189"/>
    <n v="32"/>
    <n v="6"/>
    <n v="246.34907657075971"/>
    <x v="3"/>
    <x v="1"/>
    <n v="4"/>
    <n v="5"/>
    <n v="4"/>
    <n v="4.3"/>
    <n v="82.5"/>
    <n v="0"/>
    <n v="0"/>
    <s v="Medellín"/>
    <s v="Email"/>
    <n v="246.34907657075971"/>
    <n v="1652.6484321880939"/>
    <n v="1.7756513928765041E-8"/>
    <n v="56317360.71684818"/>
    <n v="13873729807.497931"/>
    <s v="$13,873,729,807"/>
    <s v="$13873.73 MM"/>
  </r>
  <r>
    <n v="2191"/>
    <n v="2"/>
    <n v="6"/>
    <n v="466.8636752799564"/>
    <x v="4"/>
    <x v="1"/>
    <n v="5"/>
    <n v="5"/>
    <n v="5"/>
    <n v="5"/>
    <n v="100"/>
    <n v="0"/>
    <n v="0.14285714285714279"/>
    <s v="Cali"/>
    <s v="Email"/>
    <n v="466.8636752799564"/>
    <n v="3131.98462822479"/>
    <n v="4.6059272263563558E-10"/>
    <n v="2171115501.5166779"/>
    <n v="1013614962495.3621"/>
    <s v="$1,013,614,962,495"/>
    <s v="$1013614.96 MM"/>
  </r>
  <r>
    <n v="2192"/>
    <n v="139"/>
    <n v="3"/>
    <n v="196.21085003056791"/>
    <x v="1"/>
    <x v="1"/>
    <n v="2"/>
    <n v="2"/>
    <n v="3"/>
    <n v="2.2000000000000002"/>
    <n v="30"/>
    <n v="0"/>
    <n v="0"/>
    <s v="Barranquilla"/>
    <s v="Email"/>
    <n v="196.21085003056791"/>
    <n v="1316.292953865287"/>
    <n v="6.5831542098395753E-3"/>
    <n v="151.90286724642431"/>
    <n v="29804.990704501412"/>
    <s v="$29,805"/>
    <s v="$29.80 K"/>
  </r>
  <r>
    <n v="2193"/>
    <n v="148"/>
    <n v="3"/>
    <n v="179.7019458422651"/>
    <x v="2"/>
    <x v="0"/>
    <n v="2"/>
    <n v="2"/>
    <n v="3"/>
    <n v="2.2000000000000002"/>
    <n v="30"/>
    <n v="0"/>
    <n v="0"/>
    <s v="Cúcuta"/>
    <s v="Digital"/>
    <n v="179.7019458422651"/>
    <n v="1205.5419212097811"/>
    <n v="1.764992122145383E-2"/>
    <n v="56.657476679526489"/>
    <n v="10181.45880582367"/>
    <s v="$10,181"/>
    <s v="$10.18 K"/>
  </r>
  <r>
    <n v="2194"/>
    <n v="67"/>
    <n v="2"/>
    <n v="68.754665071729193"/>
    <x v="1"/>
    <x v="0"/>
    <n v="3"/>
    <n v="1"/>
    <n v="1"/>
    <n v="2"/>
    <n v="25"/>
    <n v="0"/>
    <n v="0"/>
    <s v="Barranquilla"/>
    <s v="Digital"/>
    <n v="68.754665071729193"/>
    <n v="461.2450390240175"/>
    <n v="2.2163997446359379E-6"/>
    <n v="451182.14907765132"/>
    <n v="31020877.546176899"/>
    <s v="$31,020,878"/>
    <s v="$31.02 MM"/>
  </r>
  <r>
    <n v="2195"/>
    <n v="69"/>
    <n v="7"/>
    <n v="696.96135840839054"/>
    <x v="9"/>
    <x v="2"/>
    <n v="3"/>
    <n v="5"/>
    <n v="5"/>
    <n v="4"/>
    <n v="75"/>
    <n v="0"/>
    <n v="0"/>
    <s v="Pereira"/>
    <s v="Face to Face"/>
    <n v="696.96135840839054"/>
    <n v="4675.6095549579459"/>
    <n v="1.5236225170659161E-6"/>
    <n v="656330.54696889699"/>
    <n v="457437029.58036441"/>
    <s v="$457,437,030"/>
    <s v="$457.44 MM"/>
  </r>
  <r>
    <n v="2196"/>
    <n v="228"/>
    <n v="2"/>
    <n v="66.447091147327598"/>
    <x v="6"/>
    <x v="0"/>
    <n v="1"/>
    <n v="1"/>
    <n v="1"/>
    <n v="1"/>
    <n v="0"/>
    <n v="1"/>
    <n v="0"/>
    <s v="Bogotá"/>
    <s v="Digital"/>
    <n v="66.447091147327598"/>
    <n v="445.76453273835648"/>
    <n v="0.99545789333134471"/>
    <n v="1.0045628315362041"/>
    <n v="66.750278030303633"/>
    <s v="$67"/>
    <s v="$66.75"/>
  </r>
  <r>
    <n v="2197"/>
    <n v="36"/>
    <n v="7"/>
    <n v="427.30300756837642"/>
    <x v="5"/>
    <x v="1"/>
    <n v="4"/>
    <n v="5"/>
    <n v="5"/>
    <n v="4.5"/>
    <n v="87.5"/>
    <n v="0"/>
    <n v="0"/>
    <s v="Manizales"/>
    <s v="Email"/>
    <n v="427.30300756837642"/>
    <n v="2866.5893753585692"/>
    <n v="2.7533847826952841E-8"/>
    <n v="36318933.92761115"/>
    <n v="15519189698.945391"/>
    <s v="$15,519,189,699"/>
    <s v="$15519.19 MM"/>
  </r>
  <r>
    <n v="2198"/>
    <n v="152"/>
    <n v="1"/>
    <n v="20.21375482820644"/>
    <x v="4"/>
    <x v="3"/>
    <n v="2"/>
    <n v="1"/>
    <n v="1"/>
    <n v="1.5"/>
    <n v="12.5"/>
    <n v="0"/>
    <n v="0.5"/>
    <s v="Cali"/>
    <s v="Face to Face"/>
    <n v="20.21375482820644"/>
    <n v="135.6052585643628"/>
    <n v="2.6234950440437509E-2"/>
    <n v="38.117091254673753"/>
    <n v="770.48953738634702"/>
    <s v="$770"/>
    <s v="$770.49"/>
  </r>
  <r>
    <n v="2199"/>
    <n v="153"/>
    <n v="3"/>
    <n v="151.88192342454519"/>
    <x v="6"/>
    <x v="0"/>
    <n v="2"/>
    <n v="2"/>
    <n v="2"/>
    <n v="2"/>
    <n v="25"/>
    <n v="0"/>
    <n v="0.25"/>
    <s v="Bogotá"/>
    <s v="Digital"/>
    <n v="151.88192342454519"/>
    <n v="1018.909533250022"/>
    <n v="2.8798670188084911E-2"/>
    <n v="34.723825561005853"/>
    <n v="5273.9214148639549"/>
    <s v="$5,274"/>
    <s v="$5.27 K"/>
  </r>
  <r>
    <n v="2200"/>
    <n v="214"/>
    <n v="1"/>
    <n v="27.097910494525781"/>
    <x v="2"/>
    <x v="0"/>
    <n v="1"/>
    <n v="1"/>
    <n v="1"/>
    <n v="1"/>
    <n v="0"/>
    <n v="1"/>
    <n v="0.5"/>
    <s v="Barranquilla"/>
    <s v="Digital"/>
    <n v="27.097910494525781"/>
    <n v="181.78805424297201"/>
    <n v="0.97153256442122471"/>
    <n v="1.0293015763148761"/>
    <n v="27.891921986854801"/>
    <s v="$28"/>
    <s v="$27.89"/>
  </r>
  <r>
    <n v="2201"/>
    <n v="237"/>
    <n v="2"/>
    <n v="132.2712553713647"/>
    <x v="6"/>
    <x v="0"/>
    <n v="1"/>
    <n v="1"/>
    <n v="2"/>
    <n v="1.2"/>
    <n v="5.0000000000000044"/>
    <n v="1"/>
    <n v="0.33333333333333331"/>
    <s v="Bogotá"/>
    <s v="Face to Face"/>
    <n v="132.2712553713647"/>
    <n v="887.35012063358886"/>
    <n v="0.99786837821656305"/>
    <n v="1.0021361753012421"/>
    <n v="132.5538099601533"/>
    <s v="$133"/>
    <s v="$132.55"/>
  </r>
  <r>
    <n v="2202"/>
    <n v="130"/>
    <n v="1"/>
    <n v="35.638906298350328"/>
    <x v="6"/>
    <x v="1"/>
    <n v="2"/>
    <n v="1"/>
    <n v="1"/>
    <n v="1.5"/>
    <n v="12.5"/>
    <n v="0"/>
    <n v="0.5"/>
    <s v="Barranquilla"/>
    <s v="Digital"/>
    <n v="35.638906298350328"/>
    <n v="239.0858672528833"/>
    <n v="2.324076048082531E-3"/>
    <n v="430.27851899469698"/>
    <n v="15334.655820644961"/>
    <s v="$15,335"/>
    <s v="$15.33 K"/>
  </r>
  <r>
    <n v="2203"/>
    <n v="31"/>
    <n v="3"/>
    <n v="349.19732102281358"/>
    <x v="1"/>
    <x v="0"/>
    <n v="4"/>
    <n v="2"/>
    <n v="5"/>
    <n v="3.6"/>
    <n v="65"/>
    <n v="0"/>
    <n v="0.25"/>
    <s v="Cartagena"/>
    <s v="Digital"/>
    <n v="349.19732102281358"/>
    <n v="2342.6124146516649"/>
    <n v="1.916832014815169E-8"/>
    <n v="52169412.461343147"/>
    <n v="18217419070.83522"/>
    <s v="$18,217,419,071"/>
    <s v="$18217.42 MM"/>
  </r>
  <r>
    <n v="2204"/>
    <n v="173"/>
    <n v="4"/>
    <n v="237.16837746140439"/>
    <x v="5"/>
    <x v="0"/>
    <n v="1"/>
    <n v="3"/>
    <n v="3"/>
    <n v="2"/>
    <n v="25"/>
    <n v="0"/>
    <n v="0.2"/>
    <s v="Manizales"/>
    <s v="Digital"/>
    <n v="237.16837746140439"/>
    <n v="1591.059128908897"/>
    <n v="0.228745029850492"/>
    <n v="4.3716796848158896"/>
    <n v="1036.824177628768"/>
    <s v="$1,037"/>
    <s v="$1.04 K"/>
  </r>
  <r>
    <n v="2205"/>
    <n v="93"/>
    <n v="4"/>
    <n v="427.95869084111462"/>
    <x v="6"/>
    <x v="1"/>
    <n v="2"/>
    <n v="3"/>
    <n v="5"/>
    <n v="2.9"/>
    <n v="47.5"/>
    <n v="0"/>
    <n v="0.2"/>
    <s v="Bogotá"/>
    <s v="Email"/>
    <n v="427.95869084111462"/>
    <n v="2870.988068253168"/>
    <n v="2.8394239420016412E-5"/>
    <n v="35218.41121389762"/>
    <n v="15072025.156603649"/>
    <s v="$15,072,025"/>
    <s v="$15.07 MM"/>
  </r>
  <r>
    <n v="2206"/>
    <n v="55"/>
    <n v="4"/>
    <n v="330.08797070244401"/>
    <x v="3"/>
    <x v="2"/>
    <n v="3"/>
    <n v="3"/>
    <n v="4"/>
    <n v="3.2"/>
    <n v="55.000000000000007"/>
    <n v="0"/>
    <n v="0"/>
    <s v="Medellín"/>
    <s v="Face to Face"/>
    <n v="330.08797070244401"/>
    <n v="2214.416123897473"/>
    <n v="3.8362422929925391E-7"/>
    <n v="2606717.521014371"/>
    <n v="860446096.70613933"/>
    <s v="$860,446,097"/>
    <s v="$860.45 MM"/>
  </r>
  <r>
    <n v="2207"/>
    <n v="74"/>
    <n v="2"/>
    <n v="92.933189984575591"/>
    <x v="7"/>
    <x v="1"/>
    <n v="3"/>
    <n v="1"/>
    <n v="1"/>
    <n v="2"/>
    <n v="25"/>
    <n v="0"/>
    <n v="0"/>
    <s v="Cartagena"/>
    <s v="Email"/>
    <n v="92.933189984575591"/>
    <n v="623.44820960646916"/>
    <n v="4.8858312407155867E-6"/>
    <n v="204673.46306736919"/>
    <n v="19020957.828040831"/>
    <s v="$19,020,958"/>
    <s v="$19.02 MM"/>
  </r>
  <r>
    <n v="2208"/>
    <n v="52"/>
    <n v="2"/>
    <n v="50.543578582895769"/>
    <x v="4"/>
    <x v="0"/>
    <n v="3"/>
    <n v="1"/>
    <n v="1"/>
    <n v="2"/>
    <n v="25"/>
    <n v="0"/>
    <n v="0.33333333333333331"/>
    <s v="Bucaramanga"/>
    <s v="Digital"/>
    <n v="50.543578582895769"/>
    <n v="339.07480825569718"/>
    <n v="3.4448984930399331E-7"/>
    <n v="2902843.1520417752"/>
    <n v="146720080.9690443"/>
    <s v="$146,720,081"/>
    <s v="$146.72 MM"/>
  </r>
  <r>
    <n v="2209"/>
    <n v="39"/>
    <n v="5"/>
    <n v="468.26306457732971"/>
    <x v="6"/>
    <x v="0"/>
    <n v="4"/>
    <n v="4"/>
    <n v="5"/>
    <n v="4.2"/>
    <n v="80"/>
    <n v="0"/>
    <n v="0"/>
    <s v="Bogotá"/>
    <s v="Digital"/>
    <n v="468.26306457732971"/>
    <n v="3141.3725202376941"/>
    <n v="4.3813956158833769E-8"/>
    <n v="22823777.802096061"/>
    <n v="10687532138.84153"/>
    <s v="$10,687,532,139"/>
    <s v="$10687.53 MM"/>
  </r>
  <r>
    <n v="2210"/>
    <n v="29"/>
    <n v="4"/>
    <n v="257.31035454348728"/>
    <x v="4"/>
    <x v="1"/>
    <n v="4"/>
    <n v="3"/>
    <n v="4"/>
    <n v="3.7"/>
    <n v="67.5"/>
    <n v="0"/>
    <n v="0"/>
    <s v="Cali"/>
    <s v="Email"/>
    <n v="257.31035454348728"/>
    <n v="1726.182861902925"/>
    <n v="1.63660414553118E-8"/>
    <n v="61102130.452898122"/>
    <n v="15722210850.19763"/>
    <s v="$15,722,210,850"/>
    <s v="$15722.21 MM"/>
  </r>
  <r>
    <n v="2211"/>
    <n v="244"/>
    <n v="2"/>
    <n v="106.34730601599991"/>
    <x v="6"/>
    <x v="0"/>
    <n v="1"/>
    <n v="1"/>
    <n v="2"/>
    <n v="1.2"/>
    <n v="5.0000000000000044"/>
    <n v="1"/>
    <n v="0"/>
    <s v="Bogotá"/>
    <s v="Digital"/>
    <n v="106.34730601599991"/>
    <n v="713.43765928136941"/>
    <n v="0.99917589423281683"/>
    <n v="1.000824785477652"/>
    <n v="106.4350197295893"/>
    <s v="$106"/>
    <s v="$106.44"/>
  </r>
  <r>
    <n v="2212"/>
    <n v="107"/>
    <n v="5"/>
    <n v="653.73079592229851"/>
    <x v="4"/>
    <x v="0"/>
    <n v="2"/>
    <n v="4"/>
    <n v="5"/>
    <n v="3.2"/>
    <n v="55.000000000000007"/>
    <n v="0"/>
    <n v="0.16666666666666671"/>
    <s v="Cali"/>
    <s v="Digital"/>
    <n v="653.73079592229851"/>
    <n v="4385.5945798268012"/>
    <n v="1.3310128037756941E-4"/>
    <n v="7513.0757357351667"/>
    <n v="4911528.9805466589"/>
    <s v="$4,911,529"/>
    <s v="$4.91 MM"/>
  </r>
  <r>
    <n v="2213"/>
    <n v="31"/>
    <n v="7"/>
    <n v="374.52582338576661"/>
    <x v="5"/>
    <x v="3"/>
    <n v="4"/>
    <n v="5"/>
    <n v="5"/>
    <n v="4.5"/>
    <n v="87.5"/>
    <n v="0"/>
    <n v="0"/>
    <s v="Manizales"/>
    <s v="Telemarketing"/>
    <n v="374.52582338576661"/>
    <n v="2512.5302820230231"/>
    <n v="1.54362128765024E-8"/>
    <n v="64782729.287326597"/>
    <n v="24262805027.51321"/>
    <s v="$24,262,805,028"/>
    <s v="$24262.81 MM"/>
  </r>
  <r>
    <n v="2214"/>
    <n v="157"/>
    <n v="2"/>
    <n v="194.9040995120798"/>
    <x v="7"/>
    <x v="0"/>
    <n v="1"/>
    <n v="1"/>
    <n v="3"/>
    <n v="1.4"/>
    <n v="10"/>
    <n v="0"/>
    <n v="0"/>
    <s v="Cartagena"/>
    <s v="Digital"/>
    <n v="194.9040995120798"/>
    <n v="1307.5265349864251"/>
    <n v="6.5399230119482163E-2"/>
    <n v="15.29069987785841"/>
    <n v="2980.2200906034618"/>
    <s v="$2,980"/>
    <s v="$2.98 K"/>
  </r>
  <r>
    <n v="2215"/>
    <n v="125"/>
    <n v="1"/>
    <n v="92.883284984877264"/>
    <x v="8"/>
    <x v="3"/>
    <n v="2"/>
    <n v="1"/>
    <n v="1"/>
    <n v="1.5"/>
    <n v="12.5"/>
    <n v="0"/>
    <n v="0"/>
    <s v="Santa Marta"/>
    <s v="Telemarketing"/>
    <n v="92.883284984877264"/>
    <n v="623.11341874523328"/>
    <n v="1.78677856049112E-3"/>
    <n v="559.66644222837351"/>
    <n v="51983.657649970373"/>
    <s v="$51,984"/>
    <s v="$51.98 K"/>
  </r>
  <r>
    <n v="2216"/>
    <n v="202"/>
    <n v="2"/>
    <n v="83.875054589432779"/>
    <x v="7"/>
    <x v="0"/>
    <n v="1"/>
    <n v="1"/>
    <n v="1"/>
    <n v="1"/>
    <n v="0"/>
    <n v="1"/>
    <n v="0.33333333333333331"/>
    <s v="Cartagena"/>
    <s v="Digital"/>
    <n v="83.875054589432779"/>
    <n v="562.68113279126385"/>
    <n v="0.91013632740015937"/>
    <n v="1.098736496824096"/>
    <n v="92.156583650523231"/>
    <s v="$92"/>
    <s v="$92.16"/>
  </r>
  <r>
    <n v="2217"/>
    <n v="102"/>
    <n v="2"/>
    <n v="92.275164453661006"/>
    <x v="6"/>
    <x v="1"/>
    <n v="2"/>
    <n v="1"/>
    <n v="1"/>
    <n v="1.5"/>
    <n v="12.5"/>
    <n v="0"/>
    <n v="0.33333333333333331"/>
    <s v="Bogotá"/>
    <s v="Email"/>
    <n v="92.275164453661006"/>
    <n v="619.03380352407669"/>
    <n v="1.159993203487811E-4"/>
    <n v="8620.7401646255257"/>
    <n v="795480.21640310099"/>
    <s v="$795,480"/>
    <s v="$795.48 K"/>
  </r>
  <r>
    <n v="2218"/>
    <n v="14"/>
    <n v="4"/>
    <n v="240.32792856112371"/>
    <x v="1"/>
    <x v="2"/>
    <n v="5"/>
    <n v="3"/>
    <n v="4"/>
    <n v="4.2"/>
    <n v="80"/>
    <n v="0"/>
    <n v="0.2"/>
    <s v="Barranquilla"/>
    <s v="Face to Face"/>
    <n v="240.32792856112371"/>
    <n v="1612.2551782063231"/>
    <n v="2.184358888579031E-9"/>
    <n v="457800229.27025521"/>
    <n v="110022180795.3279"/>
    <s v="$110,022,180,795"/>
    <s v="$110022.18 MM"/>
  </r>
  <r>
    <n v="2219"/>
    <n v="51"/>
    <n v="3"/>
    <n v="477.90769666842459"/>
    <x v="4"/>
    <x v="0"/>
    <n v="3"/>
    <n v="2"/>
    <n v="5"/>
    <n v="3.1"/>
    <n v="52.5"/>
    <n v="0"/>
    <n v="0"/>
    <s v="Cali"/>
    <s v="Digital"/>
    <n v="477.90769666842459"/>
    <n v="3206.0741474012962"/>
    <n v="2.6945280233852081E-7"/>
    <n v="3711225.0877379002"/>
    <n v="1773623033.4988921"/>
    <s v="$1,773,623,033"/>
    <s v="$1773.62 MM"/>
  </r>
  <r>
    <n v="2220"/>
    <n v="30"/>
    <n v="3"/>
    <n v="254.00047824401321"/>
    <x v="7"/>
    <x v="0"/>
    <n v="4"/>
    <n v="2"/>
    <n v="4"/>
    <n v="3.4"/>
    <n v="60.000000000000007"/>
    <n v="0"/>
    <n v="0"/>
    <s v="Cartagena"/>
    <s v="Digital"/>
    <n v="254.00047824401321"/>
    <n v="1703.978346451895"/>
    <n v="2.0693704236379441E-8"/>
    <n v="48323876.120835073"/>
    <n v="12274287645.296551"/>
    <s v="$12,274,287,645"/>
    <s v="$12274.29 MM"/>
  </r>
  <r>
    <n v="2221"/>
    <n v="68"/>
    <n v="3"/>
    <n v="208.4706027444245"/>
    <x v="6"/>
    <x v="1"/>
    <n v="3"/>
    <n v="2"/>
    <n v="3"/>
    <n v="2.7"/>
    <n v="42.500000000000007"/>
    <n v="0"/>
    <n v="0.4"/>
    <s v="Bogotá"/>
    <s v="Email"/>
    <n v="208.4706027444245"/>
    <n v="1398.5382838807591"/>
    <n v="1.5542982197248731E-6"/>
    <n v="643377.17647068424"/>
    <n v="134125227.7708495"/>
    <s v="$134,125,228"/>
    <s v="$134.13 MM"/>
  </r>
  <r>
    <n v="2222"/>
    <n v="51"/>
    <n v="1"/>
    <n v="156.33884121924859"/>
    <x v="1"/>
    <x v="3"/>
    <n v="3"/>
    <n v="1"/>
    <n v="2"/>
    <n v="2.2000000000000002"/>
    <n v="30"/>
    <n v="0"/>
    <n v="0"/>
    <s v="Barranquilla"/>
    <s v="Telemarketing"/>
    <n v="156.33884121924859"/>
    <n v="1048.809049450125"/>
    <n v="3.4817735941175869E-7"/>
    <n v="2872099.4429088882"/>
    <n v="449020698.77082503"/>
    <s v="$449,020,699"/>
    <s v="$449.02 MM"/>
  </r>
  <r>
    <n v="2223"/>
    <n v="233"/>
    <n v="2"/>
    <n v="113.524355233039"/>
    <x v="5"/>
    <x v="2"/>
    <n v="1"/>
    <n v="1"/>
    <n v="2"/>
    <n v="1.2"/>
    <n v="5.0000000000000044"/>
    <n v="1"/>
    <n v="0"/>
    <s v="Manizales"/>
    <s v="Face to Face"/>
    <n v="113.524355233039"/>
    <n v="761.58534995424088"/>
    <n v="0.99720231273190285"/>
    <n v="1.0028055362812309"/>
    <n v="113.8428519304487"/>
    <s v="$114"/>
    <s v="$113.84"/>
  </r>
  <r>
    <n v="2224"/>
    <n v="57"/>
    <n v="6"/>
    <n v="452.61150393995558"/>
    <x v="1"/>
    <x v="0"/>
    <n v="3"/>
    <n v="5"/>
    <n v="5"/>
    <n v="4"/>
    <n v="75"/>
    <n v="0"/>
    <n v="0"/>
    <s v="Barranquilla"/>
    <s v="Digital"/>
    <n v="452.61150393995558"/>
    <n v="3036.3730312656971"/>
    <n v="3.5871364068839758E-7"/>
    <n v="2787738.983332017"/>
    <n v="1261762733.8379469"/>
    <s v="$1,261,762,734"/>
    <s v="$1261.76 MM"/>
  </r>
  <r>
    <n v="2225"/>
    <n v="9"/>
    <n v="4"/>
    <n v="174.98710392234531"/>
    <x v="2"/>
    <x v="1"/>
    <n v="5"/>
    <n v="3"/>
    <n v="3"/>
    <n v="4"/>
    <n v="75"/>
    <n v="0"/>
    <n v="0.33333333333333331"/>
    <s v="Cali"/>
    <s v="Email"/>
    <n v="174.98710392234531"/>
    <n v="1173.9121046282189"/>
    <n v="1.240234281037574E-9"/>
    <n v="806299273.68513381"/>
    <n v="141091974796.85199"/>
    <s v="$141,091,974,797"/>
    <s v="$141091.97 MM"/>
  </r>
  <r>
    <n v="2226"/>
    <n v="116"/>
    <n v="1"/>
    <n v="17.214965125632428"/>
    <x v="8"/>
    <x v="3"/>
    <n v="2"/>
    <n v="1"/>
    <n v="1"/>
    <n v="1.5"/>
    <n v="12.5"/>
    <n v="0"/>
    <n v="0.5"/>
    <s v="Cartagena"/>
    <s v="Face to Face"/>
    <n v="17.214965125632428"/>
    <n v="115.4876873138076"/>
    <n v="4.8486932606024382E-4"/>
    <n v="2062.4113472497788"/>
    <n v="35504.339417613541"/>
    <s v="$35,504"/>
    <s v="$35.50 K"/>
  </r>
  <r>
    <n v="2227"/>
    <n v="53"/>
    <n v="4"/>
    <n v="249.0398522806353"/>
    <x v="4"/>
    <x v="0"/>
    <n v="3"/>
    <n v="3"/>
    <n v="4"/>
    <n v="3.2"/>
    <n v="55.000000000000007"/>
    <n v="0"/>
    <n v="0.2"/>
    <s v="Cali"/>
    <s v="Face to Face"/>
    <n v="249.0398522806353"/>
    <n v="1670.6996719986821"/>
    <n v="2.6660358441792129E-7"/>
    <n v="3750887.3040222311"/>
    <n v="934120420.1150068"/>
    <s v="$934,120,420"/>
    <s v="$934.12 MM"/>
  </r>
  <r>
    <n v="2229"/>
    <n v="11"/>
    <n v="6"/>
    <n v="285.71681478662401"/>
    <x v="8"/>
    <x v="1"/>
    <n v="5"/>
    <n v="5"/>
    <n v="4"/>
    <n v="4.8"/>
    <n v="95"/>
    <n v="0"/>
    <n v="0"/>
    <s v="Santa Marta"/>
    <s v="Email"/>
    <n v="285.71681478662401"/>
    <n v="1916.7494052743541"/>
    <n v="1.3834090753909369E-9"/>
    <n v="722851987.73718488"/>
    <n v="206530967498.44821"/>
    <s v="$206,530,967,498"/>
    <s v="$206530.97 MM"/>
  </r>
  <r>
    <n v="2230"/>
    <n v="331"/>
    <n v="1"/>
    <n v="72.712224332335609"/>
    <x v="5"/>
    <x v="3"/>
    <n v="1"/>
    <n v="1"/>
    <n v="1"/>
    <n v="1"/>
    <n v="0"/>
    <n v="1"/>
    <n v="0"/>
    <s v="Manizales"/>
    <s v="Telemarketing"/>
    <n v="72.712224332335609"/>
    <n v="487.79457677093097"/>
    <n v="0.99999995292013732"/>
    <n v="1.0000000470798649"/>
    <n v="72.712227755617306"/>
    <s v="$73"/>
    <s v="$72.71"/>
  </r>
  <r>
    <n v="2231"/>
    <n v="64"/>
    <n v="2"/>
    <n v="232.60055614286759"/>
    <x v="2"/>
    <x v="2"/>
    <n v="3"/>
    <n v="1"/>
    <n v="3"/>
    <n v="2.4"/>
    <n v="35.000000000000007"/>
    <n v="0"/>
    <n v="0.33333333333333331"/>
    <s v="Bogotá"/>
    <s v="Digital"/>
    <n v="232.60055614286759"/>
    <n v="1560.4156093728011"/>
    <n v="1.1793751860009871E-6"/>
    <n v="847906.59653505986"/>
    <n v="197223545.91126099"/>
    <s v="$197,223,546"/>
    <s v="$197.22 MM"/>
  </r>
  <r>
    <n v="2232"/>
    <n v="79"/>
    <n v="3"/>
    <n v="156.2937662376211"/>
    <x v="0"/>
    <x v="0"/>
    <n v="3"/>
    <n v="2"/>
    <n v="2"/>
    <n v="2.5"/>
    <n v="37.5"/>
    <n v="0"/>
    <n v="0"/>
    <s v="Bucaramanga"/>
    <s v="Digital"/>
    <n v="156.2937662376211"/>
    <n v="1048.5066610719971"/>
    <n v="7.0622539128208662E-6"/>
    <n v="141597.85421826769"/>
    <n v="22130861.92693869"/>
    <s v="$22,130,862"/>
    <s v="$22.13 MM"/>
  </r>
  <r>
    <n v="2234"/>
    <n v="90"/>
    <n v="7"/>
    <n v="625.90660552753945"/>
    <x v="7"/>
    <x v="3"/>
    <n v="3"/>
    <n v="5"/>
    <n v="5"/>
    <n v="4"/>
    <n v="75"/>
    <n v="0"/>
    <n v="0.125"/>
    <s v="Cartagena"/>
    <s v="Telemarketing"/>
    <n v="625.90660552753945"/>
    <n v="4198.9342307282586"/>
    <n v="1.4405105765788219E-5"/>
    <n v="69419.830458654178"/>
    <n v="43450330.438673533"/>
    <s v="$43,450,330"/>
    <s v="$43.45 MM"/>
  </r>
  <r>
    <n v="2235"/>
    <n v="101"/>
    <n v="5"/>
    <n v="150.39156859606331"/>
    <x v="5"/>
    <x v="2"/>
    <n v="2"/>
    <n v="4"/>
    <n v="2"/>
    <n v="2.6"/>
    <n v="40"/>
    <n v="0"/>
    <n v="0"/>
    <s v="Manizales"/>
    <s v="Face to Face"/>
    <n v="150.39156859606331"/>
    <n v="1008.911393192099"/>
    <n v="8.007457253585734E-5"/>
    <n v="12488.358892608519"/>
    <n v="1878143.8830499919"/>
    <s v="$1,878,144"/>
    <s v="$1.88 MM"/>
  </r>
  <r>
    <n v="2236"/>
    <n v="63"/>
    <n v="4"/>
    <n v="222.51349812816929"/>
    <x v="1"/>
    <x v="3"/>
    <n v="3"/>
    <n v="3"/>
    <n v="3"/>
    <n v="3"/>
    <n v="50"/>
    <n v="0"/>
    <n v="0"/>
    <s v="Barranquilla"/>
    <s v="Telemarketing"/>
    <n v="222.51349812816929"/>
    <n v="1492.745939790771"/>
    <n v="9.8190145439778367E-7"/>
    <n v="1018432.140538295"/>
    <n v="226614898.19733539"/>
    <s v="$226,614,898"/>
    <s v="$226.61 MM"/>
  </r>
  <r>
    <n v="2237"/>
    <n v="143"/>
    <n v="1"/>
    <n v="18.865448754778061"/>
    <x v="5"/>
    <x v="3"/>
    <n v="2"/>
    <n v="1"/>
    <n v="1"/>
    <n v="1.5"/>
    <n v="12.5"/>
    <n v="0"/>
    <n v="0"/>
    <s v="Manizales"/>
    <s v="Telemarketing"/>
    <n v="18.865448754778061"/>
    <n v="126.560061604913"/>
    <n v="1.278040814700337E-2"/>
    <n v="78.244762490974921"/>
    <n v="1476.122557103268"/>
    <s v="$1,476"/>
    <s v="$1.48 K"/>
  </r>
  <r>
    <n v="2238"/>
    <n v="107"/>
    <n v="1"/>
    <n v="18.93538404909448"/>
    <x v="9"/>
    <x v="1"/>
    <n v="2"/>
    <n v="1"/>
    <n v="1"/>
    <n v="1.5"/>
    <n v="12.5"/>
    <n v="0"/>
    <n v="0.66666666666666663"/>
    <s v="Cúcuta"/>
    <s v="Email"/>
    <n v="18.93538404909448"/>
    <n v="127.0292269702374"/>
    <n v="1.624516525966901E-4"/>
    <n v="6155.6776063254074"/>
    <n v="116560.1195581822"/>
    <s v="$116,560"/>
    <s v="$116.56 K"/>
  </r>
  <r>
    <n v="2239"/>
    <n v="40"/>
    <n v="2"/>
    <n v="63.82941773688367"/>
    <x v="2"/>
    <x v="0"/>
    <n v="4"/>
    <n v="1"/>
    <n v="1"/>
    <n v="2.5"/>
    <n v="37.5"/>
    <n v="0"/>
    <n v="0"/>
    <s v="Cúcuta"/>
    <s v="Digital"/>
    <n v="63.82941773688367"/>
    <n v="428.20370434812702"/>
    <n v="8.6882261853355218E-8"/>
    <n v="11509829.263974"/>
    <n v="734665700.17040491"/>
    <s v="$734,665,700"/>
    <s v="$734.67 MM"/>
  </r>
  <r>
    <n v="2240"/>
    <n v="42"/>
    <n v="3"/>
    <n v="231.66220646935159"/>
    <x v="3"/>
    <x v="2"/>
    <n v="4"/>
    <n v="2"/>
    <n v="3"/>
    <n v="3.2"/>
    <n v="55.000000000000007"/>
    <n v="0"/>
    <n v="0"/>
    <s v="Medellín"/>
    <s v="Face to Face"/>
    <n v="231.66220646935159"/>
    <n v="1554.120630969117"/>
    <n v="8.5599804380288189E-8"/>
    <n v="11682269.687876521"/>
    <n v="2706340372.4634981"/>
    <s v="$2,706,340,372"/>
    <s v="$2706.34 MM"/>
  </r>
  <r>
    <n v="2241"/>
    <n v="85"/>
    <n v="3"/>
    <n v="241.94719791672051"/>
    <x v="1"/>
    <x v="1"/>
    <n v="3"/>
    <n v="2"/>
    <n v="4"/>
    <n v="2.9"/>
    <n v="47.500000000000007"/>
    <n v="0"/>
    <n v="0"/>
    <s v="Barranquilla"/>
    <s v="Email"/>
    <n v="241.94719791672051"/>
    <n v="1623.118149560099"/>
    <n v="1.191591908520759E-5"/>
    <n v="83921.348647071529"/>
    <n v="20304535.150551122"/>
    <s v="$20,304,535"/>
    <s v="$20.30 MM"/>
  </r>
  <r>
    <n v="2242"/>
    <n v="10"/>
    <n v="3"/>
    <n v="113.90026729567229"/>
    <x v="6"/>
    <x v="1"/>
    <n v="5"/>
    <n v="2"/>
    <n v="2"/>
    <n v="3.5"/>
    <n v="62.5"/>
    <n v="0"/>
    <n v="0.4"/>
    <s v="Pereira"/>
    <s v="Face to Face"/>
    <n v="113.90026729567229"/>
    <n v="764.10717991033164"/>
    <n v="1.6174887455071981E-9"/>
    <n v="618242323.34082091"/>
    <n v="70417965882.016937"/>
    <s v="$70,417,965,882"/>
    <s v="$70417.97 MM"/>
  </r>
  <r>
    <n v="2243"/>
    <n v="135"/>
    <n v="3"/>
    <n v="158.68839483941849"/>
    <x v="1"/>
    <x v="0"/>
    <n v="2"/>
    <n v="2"/>
    <n v="2"/>
    <n v="2"/>
    <n v="25"/>
    <n v="0"/>
    <n v="0.25"/>
    <s v="Barranquilla"/>
    <s v="Digital"/>
    <n v="158.68839483941849"/>
    <n v="1064.571179192066"/>
    <n v="3.9762038296369314E-3"/>
    <n v="251.496161375437"/>
    <n v="39909.522156943473"/>
    <s v="$39,910"/>
    <s v="$39.91 K"/>
  </r>
  <r>
    <n v="2244"/>
    <n v="83"/>
    <n v="8"/>
    <n v="440.21358703164361"/>
    <x v="5"/>
    <x v="0"/>
    <n v="3"/>
    <n v="5"/>
    <n v="5"/>
    <n v="4"/>
    <n v="75"/>
    <n v="0"/>
    <n v="0"/>
    <s v="Manizales"/>
    <s v="Digital"/>
    <n v="440.21358703164361"/>
    <n v="2953.200817973333"/>
    <n v="6.6306743808153316E-6"/>
    <n v="150814.22228986549"/>
    <n v="66390469.769609347"/>
    <s v="$66,390,470"/>
    <s v="$66.39 MM"/>
  </r>
  <r>
    <n v="2245"/>
    <n v="72"/>
    <n v="3"/>
    <n v="168.16706054963799"/>
    <x v="9"/>
    <x v="0"/>
    <n v="3"/>
    <n v="2"/>
    <n v="3"/>
    <n v="2.7"/>
    <n v="42.500000000000007"/>
    <n v="0"/>
    <n v="0"/>
    <s v="Pereira"/>
    <s v="Digital"/>
    <n v="168.16706054963799"/>
    <n v="1128.1594103447401"/>
    <n v="2.969886845953002E-6"/>
    <n v="336713.16513714241"/>
    <n v="56624063.229478084"/>
    <s v="$56,624,063"/>
    <s v="$56.62 MM"/>
  </r>
  <r>
    <n v="2246"/>
    <n v="34"/>
    <n v="2"/>
    <n v="109.1480614328562"/>
    <x v="4"/>
    <x v="1"/>
    <n v="4"/>
    <n v="1"/>
    <n v="2"/>
    <n v="2.7"/>
    <n v="42.499999999999993"/>
    <n v="0"/>
    <n v="0.33333333333333331"/>
    <s v="Cali"/>
    <s v="Digital"/>
    <n v="109.1480614328562"/>
    <n v="732.22670494389865"/>
    <n v="3.4538066288545032E-8"/>
    <n v="28953560.736307409"/>
    <n v="3160225025.946414"/>
    <s v="$3,160,225,026"/>
    <s v="$3160.23 MM"/>
  </r>
  <r>
    <n v="2247"/>
    <n v="5"/>
    <n v="5"/>
    <n v="420.32440652376408"/>
    <x v="6"/>
    <x v="0"/>
    <n v="5"/>
    <n v="4"/>
    <n v="5"/>
    <n v="4.7"/>
    <n v="92.5"/>
    <n v="0"/>
    <n v="0"/>
    <s v="Bogotá"/>
    <s v="Digital"/>
    <n v="420.32440652376408"/>
    <n v="2819.7729868590091"/>
    <n v="7.7331735913127207E-10"/>
    <n v="1293130159.5549049"/>
    <n v="543534166872.896"/>
    <s v="$543,534,166,873"/>
    <s v="$543534.17 MM"/>
  </r>
  <r>
    <n v="2248"/>
    <n v="9"/>
    <n v="2"/>
    <n v="69.000045058555727"/>
    <x v="2"/>
    <x v="2"/>
    <n v="5"/>
    <n v="1"/>
    <n v="1"/>
    <n v="3"/>
    <n v="50"/>
    <n v="0"/>
    <n v="0"/>
    <s v="Cúcuta"/>
    <s v="Face to Face"/>
    <n v="69.000045058555727"/>
    <n v="462.8911862560845"/>
    <n v="2.1886020455840751E-9"/>
    <n v="456912668.0739845"/>
    <n v="31526994684.929852"/>
    <s v="$31,526,994,685"/>
    <s v="$31526.99 MM"/>
  </r>
  <r>
    <n v="2249"/>
    <n v="7"/>
    <n v="6"/>
    <n v="300.59395661349458"/>
    <x v="5"/>
    <x v="2"/>
    <n v="5"/>
    <n v="5"/>
    <n v="4"/>
    <n v="4.8"/>
    <n v="95"/>
    <n v="0"/>
    <n v="0.14285714285714279"/>
    <s v="Manizales"/>
    <s v="Face to Face"/>
    <n v="300.59395661349458"/>
    <n v="2016.553656452684"/>
    <n v="8.2418813021199292E-10"/>
    <n v="1213315216.930855"/>
    <n v="364715221676.60632"/>
    <s v="$364,715,221,677"/>
    <s v="$364715.22 MM"/>
  </r>
  <r>
    <n v="2250"/>
    <n v="153"/>
    <n v="4"/>
    <n v="284.46089827953301"/>
    <x v="0"/>
    <x v="2"/>
    <n v="2"/>
    <n v="3"/>
    <n v="4"/>
    <n v="2.7"/>
    <n v="42.500000000000007"/>
    <n v="0"/>
    <n v="0"/>
    <s v="Bucaramanga"/>
    <s v="Face to Face"/>
    <n v="284.46089827953301"/>
    <n v="1908.324009590734"/>
    <n v="2.5721625562641279E-2"/>
    <n v="38.877791668518199"/>
    <n v="11059.21154115123"/>
    <s v="$11,059"/>
    <s v="$11.06 K"/>
  </r>
  <r>
    <n v="2251"/>
    <n v="297"/>
    <n v="1"/>
    <n v="21.81741927956217"/>
    <x v="4"/>
    <x v="0"/>
    <n v="1"/>
    <n v="1"/>
    <n v="1"/>
    <n v="1"/>
    <n v="0"/>
    <n v="1"/>
    <n v="0"/>
    <s v="Cali"/>
    <s v="Digital"/>
    <n v="21.81741927956217"/>
    <n v="146.36354342656551"/>
    <n v="0.99999786801266743"/>
    <n v="1.0000021319918779"/>
    <n v="21.817465794122871"/>
    <s v="$22"/>
    <s v="$21.82"/>
  </r>
  <r>
    <n v="2252"/>
    <n v="2"/>
    <n v="4"/>
    <n v="178.30809631644649"/>
    <x v="2"/>
    <x v="0"/>
    <n v="5"/>
    <n v="3"/>
    <n v="3"/>
    <n v="4"/>
    <n v="75"/>
    <n v="0"/>
    <n v="0"/>
    <s v="Cúcuta"/>
    <s v="Digital"/>
    <n v="178.30809631644649"/>
    <n v="1196.1911931063271"/>
    <n v="6.8169104072341621E-10"/>
    <n v="1466940212.2973361"/>
    <n v="261567316664.7818"/>
    <s v="$261,567,316,665"/>
    <s v="$261567.32 MM"/>
  </r>
  <r>
    <n v="2253"/>
    <n v="52"/>
    <n v="1"/>
    <n v="22.0840545560153"/>
    <x v="4"/>
    <x v="2"/>
    <n v="3"/>
    <n v="1"/>
    <n v="1"/>
    <n v="2"/>
    <n v="25"/>
    <n v="0"/>
    <n v="0"/>
    <s v="Cali"/>
    <s v="Face to Face"/>
    <n v="22.0840545560153"/>
    <n v="148.1522831195667"/>
    <n v="4.0386855663399562E-7"/>
    <n v="2476053.1206846251"/>
    <n v="54681292.200791202"/>
    <s v="$54,681,292"/>
    <s v="$54.68 MM"/>
  </r>
  <r>
    <n v="2254"/>
    <n v="37"/>
    <n v="4"/>
    <n v="129.80834270695419"/>
    <x v="6"/>
    <x v="3"/>
    <n v="4"/>
    <n v="3"/>
    <n v="2"/>
    <n v="3.3"/>
    <n v="57.499999999999993"/>
    <n v="0"/>
    <n v="0"/>
    <s v="Bogotá"/>
    <s v="Telemarketing"/>
    <n v="129.80834270695419"/>
    <n v="870.82751454098968"/>
    <n v="4.5477616748162082E-8"/>
    <n v="21988839.158780541"/>
    <n v="2854334769.2510791"/>
    <s v="$2,854,334,769"/>
    <s v="$2854.33 MM"/>
  </r>
  <r>
    <n v="2255"/>
    <n v="364"/>
    <n v="1"/>
    <n v="111.85914660365729"/>
    <x v="5"/>
    <x v="3"/>
    <n v="1"/>
    <n v="1"/>
    <n v="2"/>
    <n v="1.2"/>
    <n v="5.0000000000000044"/>
    <n v="1"/>
    <n v="0"/>
    <s v="Manizales"/>
    <s v="Telemarketing"/>
    <n v="111.85914660365729"/>
    <n v="750.41419206348542"/>
    <n v="0.99999999872214662"/>
    <n v="1.0000000012778529"/>
    <n v="111.85914674659691"/>
    <s v="$112"/>
    <s v="$111.86"/>
  </r>
  <r>
    <n v="2256"/>
    <n v="62"/>
    <n v="3"/>
    <n v="231.07330731549769"/>
    <x v="6"/>
    <x v="3"/>
    <n v="3"/>
    <n v="2"/>
    <n v="3"/>
    <n v="2.7"/>
    <n v="42.500000000000007"/>
    <n v="0"/>
    <n v="0.25"/>
    <s v="Barranquilla"/>
    <s v="Telemarketing"/>
    <n v="231.07330731549769"/>
    <n v="1550.169963579244"/>
    <n v="8.7123810725743065E-7"/>
    <n v="1147791.8512401839"/>
    <n v="265224059.17584699"/>
    <s v="$265,224,059"/>
    <s v="$265.22 MM"/>
  </r>
  <r>
    <n v="2257"/>
    <n v="18"/>
    <n v="6"/>
    <n v="469.21498977187082"/>
    <x v="1"/>
    <x v="2"/>
    <n v="5"/>
    <n v="5"/>
    <n v="5"/>
    <n v="5"/>
    <n v="100"/>
    <n v="0"/>
    <n v="0.14285714285714279"/>
    <s v="Barranquilla"/>
    <s v="Telemarketing"/>
    <n v="469.21498977187082"/>
    <n v="3147.7585708867082"/>
    <n v="2.747047829882578E-9"/>
    <n v="364027152.75720012"/>
    <n v="170806996757.65289"/>
    <s v="$170,806,996,758"/>
    <s v="$170807.00 MM"/>
  </r>
  <r>
    <n v="2258"/>
    <n v="17"/>
    <n v="2"/>
    <n v="95.497629224248868"/>
    <x v="6"/>
    <x v="1"/>
    <n v="5"/>
    <n v="1"/>
    <n v="1"/>
    <n v="3"/>
    <n v="50"/>
    <n v="0"/>
    <n v="0"/>
    <s v="Bogotá"/>
    <s v="Email"/>
    <n v="95.497629224248868"/>
    <n v="640.65191317980214"/>
    <n v="5.3988891459658247E-9"/>
    <n v="185223288.15497601"/>
    <n v="17688384895.920101"/>
    <s v="$17,688,384,896"/>
    <s v="$17688.38 MM"/>
  </r>
  <r>
    <n v="2259"/>
    <n v="11"/>
    <n v="7"/>
    <n v="277.26720379296341"/>
    <x v="3"/>
    <x v="3"/>
    <n v="5"/>
    <n v="5"/>
    <n v="4"/>
    <n v="4.8"/>
    <n v="95"/>
    <n v="0"/>
    <n v="0"/>
    <s v="Medellín"/>
    <s v="Telemarketing"/>
    <n v="277.26720379296341"/>
    <n v="1860.0646530696449"/>
    <n v="1.3936848637251E-9"/>
    <n v="717522322.31837392"/>
    <n v="198945407968.2489"/>
    <s v="$198,945,407,968"/>
    <s v="$198945.41 MM"/>
  </r>
  <r>
    <n v="2260"/>
    <n v="52"/>
    <n v="5"/>
    <n v="289.73565300340238"/>
    <x v="1"/>
    <x v="1"/>
    <n v="3"/>
    <n v="4"/>
    <n v="4"/>
    <n v="3.5"/>
    <n v="62.5"/>
    <n v="0"/>
    <n v="0"/>
    <s v="Barranquilla"/>
    <s v="Email"/>
    <n v="289.73565300340238"/>
    <n v="1943.7100367921621"/>
    <n v="2.3855876891368181E-7"/>
    <n v="4191839.2040404598"/>
    <n v="1214525269.067925"/>
    <s v="$1,214,525,269"/>
    <s v="$1214.53 MM"/>
  </r>
  <r>
    <n v="2261"/>
    <n v="44"/>
    <n v="3"/>
    <n v="240.79008089782661"/>
    <x v="1"/>
    <x v="1"/>
    <n v="4"/>
    <n v="2"/>
    <n v="4"/>
    <n v="3.4"/>
    <n v="60.000000000000007"/>
    <n v="0"/>
    <n v="0"/>
    <s v="Barranquilla"/>
    <s v="Email"/>
    <n v="240.79008089782661"/>
    <n v="1615.355556520364"/>
    <n v="9.813253733714693E-8"/>
    <n v="10190300.048641071"/>
    <n v="2453723173.0854092"/>
    <s v="$2,453,723,173"/>
    <s v="$2453.72 MM"/>
  </r>
  <r>
    <n v="2262"/>
    <n v="42"/>
    <n v="6"/>
    <n v="407.29233765295072"/>
    <x v="1"/>
    <x v="0"/>
    <n v="4"/>
    <n v="5"/>
    <n v="5"/>
    <n v="4.5"/>
    <n v="87.5"/>
    <n v="0"/>
    <n v="0.14285714285714279"/>
    <s v="Barranquilla"/>
    <s v="Digital"/>
    <n v="407.29233765295072"/>
    <n v="2732.3465248347811"/>
    <n v="4.8834475159913999E-8"/>
    <n v="20477336.896227252"/>
    <n v="8340262413.3714132"/>
    <s v="$8,340,262,413"/>
    <s v="$8340.26 MM"/>
  </r>
  <r>
    <n v="2263"/>
    <n v="31"/>
    <n v="3"/>
    <n v="262.01577059608968"/>
    <x v="7"/>
    <x v="1"/>
    <n v="4"/>
    <n v="2"/>
    <n v="4"/>
    <n v="3.4"/>
    <n v="60.000000000000007"/>
    <n v="0"/>
    <n v="0.25"/>
    <s v="Manizales"/>
    <s v="Email"/>
    <n v="262.01577059608968"/>
    <n v="1757.7494444547069"/>
    <n v="2.0262262472986249E-8"/>
    <n v="49352830.234688997"/>
    <n v="12931219845.04003"/>
    <s v="$12,931,219,845"/>
    <s v="$12931.22 MM"/>
  </r>
  <r>
    <n v="2264"/>
    <n v="67"/>
    <n v="6"/>
    <n v="394.58386581814187"/>
    <x v="0"/>
    <x v="0"/>
    <n v="3"/>
    <n v="5"/>
    <n v="5"/>
    <n v="4"/>
    <n v="75"/>
    <n v="0"/>
    <n v="0"/>
    <s v="Bucaramanga"/>
    <s v="Digital"/>
    <n v="394.58386581814187"/>
    <n v="2647.0909340866228"/>
    <n v="1.06958246311261E-6"/>
    <n v="934944.27450678591"/>
    <n v="368913926.15942568"/>
    <s v="$368,913,926"/>
    <s v="$368.91 MM"/>
  </r>
  <r>
    <n v="2265"/>
    <n v="119"/>
    <n v="2"/>
    <n v="106.36872258871971"/>
    <x v="0"/>
    <x v="2"/>
    <n v="2"/>
    <n v="1"/>
    <n v="2"/>
    <n v="1.7"/>
    <n v="17.5"/>
    <n v="0"/>
    <n v="0.5"/>
    <s v="Barranquilla"/>
    <s v="Digital"/>
    <n v="106.36872258871971"/>
    <n v="713.58133372018165"/>
    <n v="6.4833425427933476E-4"/>
    <n v="1542.414261470057"/>
    <n v="164064.63469519341"/>
    <s v="$164,065"/>
    <s v="$164.06 K"/>
  </r>
  <r>
    <n v="2266"/>
    <n v="44"/>
    <n v="5"/>
    <n v="419.67183700497782"/>
    <x v="0"/>
    <x v="1"/>
    <n v="4"/>
    <n v="4"/>
    <n v="5"/>
    <n v="4.2"/>
    <n v="80"/>
    <n v="0"/>
    <n v="0"/>
    <s v="Bucaramanga"/>
    <s v="Email"/>
    <n v="419.67183700497782"/>
    <n v="2815.3951827806309"/>
    <n v="7.5071062260850107E-8"/>
    <n v="13320712.0011875"/>
    <n v="5590327675.7526121"/>
    <s v="$5,590,327,676"/>
    <s v="$5590.33 MM"/>
  </r>
  <r>
    <n v="2267"/>
    <n v="257"/>
    <n v="1"/>
    <n v="108.07729235653299"/>
    <x v="3"/>
    <x v="2"/>
    <n v="1"/>
    <n v="1"/>
    <n v="2"/>
    <n v="1.2"/>
    <n v="5.0000000000000044"/>
    <n v="1"/>
    <n v="0"/>
    <s v="Medellín"/>
    <s v="Face to Face"/>
    <n v="108.07729235653299"/>
    <n v="725.04338256309495"/>
    <n v="0.99980464550077242"/>
    <n v="1.0001953926700651"/>
    <n v="108.0984098672599"/>
    <s v="$108"/>
    <s v="$108.10"/>
  </r>
  <r>
    <n v="2268"/>
    <n v="26"/>
    <n v="5"/>
    <n v="290.74188332419118"/>
    <x v="0"/>
    <x v="1"/>
    <n v="4"/>
    <n v="4"/>
    <n v="4"/>
    <n v="4"/>
    <n v="75"/>
    <n v="0"/>
    <n v="0"/>
    <s v="Bucaramanga"/>
    <s v="Email"/>
    <n v="290.74188332419118"/>
    <n v="1950.460396830935"/>
    <n v="1.04796335495814E-8"/>
    <n v="95423183.95665127"/>
    <n v="27743516216.347542"/>
    <s v="$27,743,516,216"/>
    <s v="$27743.52 MM"/>
  </r>
  <r>
    <n v="2269"/>
    <n v="45"/>
    <n v="5"/>
    <n v="206.50868037194601"/>
    <x v="8"/>
    <x v="3"/>
    <n v="4"/>
    <n v="4"/>
    <n v="3"/>
    <n v="3.8"/>
    <n v="70"/>
    <n v="0"/>
    <n v="0"/>
    <s v="Santa Marta"/>
    <s v="Telemarketing"/>
    <n v="206.50868037194601"/>
    <n v="1385.3766029924609"/>
    <n v="9.2350971198171582E-8"/>
    <n v="10828256.454977039"/>
    <n v="2236128951.246315"/>
    <s v="$2,236,128,951"/>
    <s v="$2236.13 MM"/>
  </r>
  <r>
    <n v="2270"/>
    <n v="71"/>
    <n v="3"/>
    <n v="169.0737491214397"/>
    <x v="5"/>
    <x v="0"/>
    <n v="3"/>
    <n v="2"/>
    <n v="3"/>
    <n v="2.7"/>
    <n v="42.500000000000007"/>
    <n v="0"/>
    <n v="0.25"/>
    <s v="Pereira"/>
    <s v="Face to Face"/>
    <n v="169.0737491214397"/>
    <n v="1134.241988235957"/>
    <n v="2.3199148829770288E-6"/>
    <n v="431050.29729226569"/>
    <n v="72879289.823114544"/>
    <s v="$72,879,290"/>
    <s v="$72.88 MM"/>
  </r>
  <r>
    <n v="2271"/>
    <n v="114"/>
    <n v="1"/>
    <n v="57.107215996008357"/>
    <x v="1"/>
    <x v="2"/>
    <n v="2"/>
    <n v="1"/>
    <n v="1"/>
    <n v="1.5"/>
    <n v="12.5"/>
    <n v="0"/>
    <n v="0"/>
    <s v="Barranquilla"/>
    <s v="Face to Face"/>
    <n v="57.107215996008357"/>
    <n v="383.10738686824942"/>
    <n v="5.1706718462814054E-4"/>
    <n v="1933.984653694801"/>
    <n v="110444.4793515144"/>
    <s v="$110,444"/>
    <s v="$110.44 K"/>
  </r>
  <r>
    <n v="2272"/>
    <n v="108"/>
    <n v="3"/>
    <n v="166.6244122210887"/>
    <x v="1"/>
    <x v="0"/>
    <n v="2"/>
    <n v="2"/>
    <n v="2"/>
    <n v="2"/>
    <n v="25"/>
    <n v="0"/>
    <n v="0"/>
    <s v="Barranquilla"/>
    <s v="Digital"/>
    <n v="166.6244122210887"/>
    <n v="1117.8104560190991"/>
    <n v="2.256267872301136E-4"/>
    <n v="4432.0978562714454"/>
    <n v="738495.70020757674"/>
    <s v="$738,496"/>
    <s v="$738.50 K"/>
  </r>
  <r>
    <n v="2273"/>
    <n v="76"/>
    <n v="3"/>
    <n v="333.35811969616537"/>
    <x v="0"/>
    <x v="3"/>
    <n v="3"/>
    <n v="2"/>
    <n v="5"/>
    <n v="3.1"/>
    <n v="52.5"/>
    <n v="0"/>
    <n v="0"/>
    <s v="Bucaramanga"/>
    <s v="Telemarketing"/>
    <n v="333.35811969616537"/>
    <n v="2236.3541261937498"/>
    <n v="4.1374929390521566E-6"/>
    <n v="241692.2553658995"/>
    <n v="80570075.793901697"/>
    <s v="$80,570,076"/>
    <s v="$80.57 MM"/>
  </r>
  <r>
    <n v="2274"/>
    <n v="75"/>
    <n v="4"/>
    <n v="259.89570188937978"/>
    <x v="1"/>
    <x v="0"/>
    <n v="3"/>
    <n v="3"/>
    <n v="4"/>
    <n v="3.2"/>
    <n v="55.000000000000007"/>
    <n v="0"/>
    <n v="0"/>
    <s v="Barranquilla"/>
    <s v="Digital"/>
    <n v="259.89570188937978"/>
    <n v="1743.5268288352449"/>
    <n v="3.4732847310111542E-6"/>
    <n v="287911.89823037537"/>
    <n v="74827064.87288709"/>
    <s v="$74,827,065"/>
    <s v="$74.83 MM"/>
  </r>
  <r>
    <n v="2275"/>
    <n v="8"/>
    <n v="6"/>
    <n v="344.58972786168789"/>
    <x v="1"/>
    <x v="0"/>
    <n v="5"/>
    <n v="5"/>
    <n v="5"/>
    <n v="5"/>
    <n v="100"/>
    <n v="0"/>
    <n v="0"/>
    <s v="Barranquilla"/>
    <s v="Digital"/>
    <n v="344.58972786168789"/>
    <n v="2311.7020831826221"/>
    <n v="9.2603964828439673E-10"/>
    <n v="1079867370.5306511"/>
    <n v="372111203337.87341"/>
    <s v="$372,111,203,338"/>
    <s v="$372111.20 MM"/>
  </r>
  <r>
    <n v="2276"/>
    <n v="214"/>
    <n v="2"/>
    <n v="27.13279200443198"/>
    <x v="0"/>
    <x v="3"/>
    <n v="1"/>
    <n v="1"/>
    <n v="1"/>
    <n v="1"/>
    <n v="0"/>
    <n v="1"/>
    <n v="0"/>
    <s v="Bucaramanga"/>
    <s v="Telemarketing"/>
    <n v="27.13279200443198"/>
    <n v="182.02205906840629"/>
    <n v="0.97838432068670322"/>
    <n v="1.0220932396975919"/>
    <n v="27.732243281850799"/>
    <s v="$28"/>
    <s v="$27.73"/>
  </r>
  <r>
    <n v="2277"/>
    <n v="20"/>
    <n v="4"/>
    <n v="439.55713435002002"/>
    <x v="1"/>
    <x v="3"/>
    <n v="5"/>
    <n v="3"/>
    <n v="5"/>
    <n v="4.4000000000000004"/>
    <n v="85.000000000000014"/>
    <n v="0"/>
    <n v="0"/>
    <s v="Barranquilla"/>
    <s v="Telemarketing"/>
    <n v="439.55713435002002"/>
    <n v="2948.796963450342"/>
    <n v="4.7031357257991614E-9"/>
    <n v="212624099.81376389"/>
    <n v="93460440007.890701"/>
    <s v="$93,460,440,008"/>
    <s v="$93460.44 MM"/>
  </r>
  <r>
    <n v="2278"/>
    <n v="135"/>
    <n v="3"/>
    <n v="271.03819627551138"/>
    <x v="6"/>
    <x v="0"/>
    <n v="2"/>
    <n v="2"/>
    <n v="4"/>
    <n v="2.4"/>
    <n v="35.000000000000007"/>
    <n v="0"/>
    <n v="0"/>
    <s v="Bogotá"/>
    <s v="Digital"/>
    <n v="271.03819627551138"/>
    <n v="1818.2769603731481"/>
    <n v="3.976979350008774E-3"/>
    <n v="251.44711902962081"/>
    <n v="68151.773600462242"/>
    <s v="$68,152"/>
    <s v="$68.15 K"/>
  </r>
  <r>
    <n v="2279"/>
    <n v="16"/>
    <n v="3"/>
    <n v="199.7468208952329"/>
    <x v="7"/>
    <x v="3"/>
    <n v="5"/>
    <n v="2"/>
    <n v="3"/>
    <n v="3.7"/>
    <n v="67.5"/>
    <n v="0"/>
    <n v="0"/>
    <s v="Cartagena"/>
    <s v="Telemarketing"/>
    <n v="199.7468208952329"/>
    <n v="1340.014239072025"/>
    <n v="3.7115125880661902E-9"/>
    <n v="269431930.04796737"/>
    <n v="53818171474.74826"/>
    <s v="$53,818,171,475"/>
    <s v="$53818.17 MM"/>
  </r>
  <r>
    <n v="2280"/>
    <n v="131"/>
    <n v="5"/>
    <n v="394.24727127653171"/>
    <x v="6"/>
    <x v="2"/>
    <n v="2"/>
    <n v="4"/>
    <n v="5"/>
    <n v="3.2"/>
    <n v="55.000000000000007"/>
    <n v="0"/>
    <n v="0"/>
    <s v="Bogotá"/>
    <s v="Face to Face"/>
    <n v="394.24727127653171"/>
    <n v="2644.8328682183901"/>
    <n v="1.9086891400793701E-3"/>
    <n v="523.91978295555066"/>
    <n v="206553.94479801861"/>
    <s v="$206,554"/>
    <s v="$206.55 K"/>
  </r>
  <r>
    <n v="2281"/>
    <n v="7"/>
    <n v="6"/>
    <n v="441.81490367727758"/>
    <x v="1"/>
    <x v="2"/>
    <n v="5"/>
    <n v="5"/>
    <n v="5"/>
    <n v="5"/>
    <n v="100"/>
    <n v="0"/>
    <n v="0"/>
    <s v="Barranquilla"/>
    <s v="Face to Face"/>
    <n v="441.81490367727758"/>
    <n v="2963.943352431681"/>
    <n v="8.6086537124051956E-10"/>
    <n v="1161621820.79526"/>
    <n v="513221832864.08173"/>
    <s v="$513,221,832,864"/>
    <s v="$513221.83 MM"/>
  </r>
  <r>
    <n v="2282"/>
    <n v="123"/>
    <n v="3"/>
    <n v="156.43859941225901"/>
    <x v="1"/>
    <x v="3"/>
    <n v="2"/>
    <n v="2"/>
    <n v="2"/>
    <n v="2"/>
    <n v="25"/>
    <n v="0"/>
    <n v="0"/>
    <s v="Barranquilla"/>
    <s v="Telemarketing"/>
    <n v="156.43859941225901"/>
    <n v="1049.4782836261629"/>
    <n v="1.196495818613039E-3"/>
    <n v="835.77391951037976"/>
    <n v="130747.3013934979"/>
    <s v="$130,747"/>
    <s v="$130.75 K"/>
  </r>
  <r>
    <n v="2283"/>
    <n v="6"/>
    <n v="4"/>
    <n v="341.53073660895677"/>
    <x v="6"/>
    <x v="0"/>
    <n v="5"/>
    <n v="3"/>
    <n v="5"/>
    <n v="4.4000000000000004"/>
    <n v="85.000000000000014"/>
    <n v="0"/>
    <n v="0.2"/>
    <s v="Bogotá"/>
    <s v="Digital"/>
    <n v="341.53073660895677"/>
    <n v="2291.1806460078769"/>
    <n v="8.5126348697044041E-10"/>
    <n v="1174724412.953382"/>
    <n v="401204494068.4931"/>
    <s v="$401,204,494,068"/>
    <s v="$401204.49 MM"/>
  </r>
  <r>
    <n v="2284"/>
    <n v="55"/>
    <n v="3"/>
    <n v="160.96023709031411"/>
    <x v="4"/>
    <x v="1"/>
    <n v="3"/>
    <n v="2"/>
    <n v="2"/>
    <n v="2.5"/>
    <n v="37.5"/>
    <n v="0"/>
    <n v="0"/>
    <s v="Cali"/>
    <s v="Email"/>
    <n v="160.96023709031411"/>
    <n v="1079.811977275767"/>
    <n v="4.8644552261006794E-7"/>
    <n v="2055728.6551521921"/>
    <n v="330890571.72664928"/>
    <s v="$330,890,572"/>
    <s v="$330.89 MM"/>
  </r>
  <r>
    <n v="2285"/>
    <n v="11"/>
    <n v="3"/>
    <n v="220.0590876303992"/>
    <x v="3"/>
    <x v="2"/>
    <n v="5"/>
    <n v="2"/>
    <n v="3"/>
    <n v="3.7"/>
    <n v="67.5"/>
    <n v="0"/>
    <n v="0"/>
    <s v="Medellín"/>
    <s v="Face to Face"/>
    <n v="220.0590876303992"/>
    <n v="1476.280371023272"/>
    <n v="2.1419942097472619E-9"/>
    <n v="466854670.03106028"/>
    <n v="102735612743.0262"/>
    <s v="$102,735,612,743"/>
    <s v="$102735.61 MM"/>
  </r>
  <r>
    <n v="2286"/>
    <n v="87"/>
    <n v="3"/>
    <n v="152.51138531818449"/>
    <x v="1"/>
    <x v="2"/>
    <n v="3"/>
    <n v="2"/>
    <n v="2"/>
    <n v="2.5"/>
    <n v="37.5"/>
    <n v="0"/>
    <n v="0.4"/>
    <s v="Barranquilla"/>
    <s v="Face to Face"/>
    <n v="152.51138531818449"/>
    <n v="1023.132318356937"/>
    <n v="1.385147741605133E-5"/>
    <n v="72194.464890884701"/>
    <n v="11010477.85281386"/>
    <s v="$11,010,478"/>
    <s v="$11.01 MM"/>
  </r>
  <r>
    <n v="2287"/>
    <n v="132"/>
    <n v="3"/>
    <n v="340.51965844414599"/>
    <x v="0"/>
    <x v="0"/>
    <n v="2"/>
    <n v="2"/>
    <n v="5"/>
    <n v="2.6"/>
    <n v="40"/>
    <n v="0"/>
    <n v="0.25"/>
    <s v="Bucaramanga"/>
    <s v="Digital"/>
    <n v="340.51965844414599"/>
    <n v="2284.397763899472"/>
    <n v="2.3377415020873369E-3"/>
    <n v="427.76329166724122"/>
    <n v="145661.80997347261"/>
    <s v="$145,662"/>
    <s v="$145.66 K"/>
  </r>
  <r>
    <n v="2288"/>
    <n v="2"/>
    <n v="2"/>
    <n v="80.60095481121428"/>
    <x v="4"/>
    <x v="0"/>
    <n v="5"/>
    <n v="1"/>
    <n v="1"/>
    <n v="3"/>
    <n v="50"/>
    <n v="0"/>
    <n v="0"/>
    <s v="Cali"/>
    <s v="Digital"/>
    <n v="80.60095481121428"/>
    <n v="540.71662640617092"/>
    <n v="1.0070247943284919E-9"/>
    <n v="993024209.1673857"/>
    <n v="80038699409.542252"/>
    <s v="$80,038,699,410"/>
    <s v="$80038.70 MM"/>
  </r>
  <r>
    <n v="2289"/>
    <n v="54"/>
    <n v="2"/>
    <n v="210.44075661900351"/>
    <x v="1"/>
    <x v="1"/>
    <n v="3"/>
    <n v="1"/>
    <n v="3"/>
    <n v="2.4"/>
    <n v="35.000000000000007"/>
    <n v="0"/>
    <n v="0"/>
    <s v="Barranquilla"/>
    <s v="Email"/>
    <n v="210.44075661900351"/>
    <n v="1411.755186323895"/>
    <n v="4.5920461322020558E-7"/>
    <n v="2177678.4710141029"/>
    <n v="458272305.1131227"/>
    <s v="$458,272,305"/>
    <s v="$458.27 MM"/>
  </r>
  <r>
    <n v="2290"/>
    <n v="44"/>
    <n v="3"/>
    <n v="154.767171377582"/>
    <x v="1"/>
    <x v="0"/>
    <n v="4"/>
    <n v="2"/>
    <n v="2"/>
    <n v="3"/>
    <n v="50"/>
    <n v="0"/>
    <n v="0"/>
    <s v="Barranquilla"/>
    <s v="Digital"/>
    <n v="154.767171377582"/>
    <n v="1038.2654024598289"/>
    <n v="1.1356435501324711E-7"/>
    <n v="8805579.8836118188"/>
    <n v="1362814690.9259391"/>
    <s v="$1,362,814,691"/>
    <s v="$1362.81 MM"/>
  </r>
  <r>
    <n v="2291"/>
    <n v="184"/>
    <n v="4"/>
    <n v="269.29644824091548"/>
    <x v="6"/>
    <x v="0"/>
    <n v="1"/>
    <n v="3"/>
    <n v="4"/>
    <n v="2.2000000000000002"/>
    <n v="30"/>
    <n v="1"/>
    <n v="0"/>
    <s v="Bogotá"/>
    <s v="Digital"/>
    <n v="269.29644824091548"/>
    <n v="1806.5923330195119"/>
    <n v="0.5107386075714172"/>
    <n v="1.957948714225934"/>
    <n v="527.26863457891125"/>
    <s v="$527"/>
    <s v="$527.27"/>
  </r>
  <r>
    <n v="2292"/>
    <n v="98"/>
    <n v="6"/>
    <n v="477.16499913175483"/>
    <x v="3"/>
    <x v="1"/>
    <n v="2"/>
    <n v="5"/>
    <n v="5"/>
    <n v="3.5"/>
    <n v="62.5"/>
    <n v="0"/>
    <n v="0"/>
    <s v="Medellín"/>
    <s v="Email"/>
    <n v="477.16499913175483"/>
    <n v="3201.0917137885808"/>
    <n v="4.3962245059401513E-5"/>
    <n v="22746.790994154329"/>
    <n v="10853972.504975859"/>
    <s v="$10,853,973"/>
    <s v="$10.85 MM"/>
  </r>
  <r>
    <n v="2293"/>
    <n v="3"/>
    <n v="6"/>
    <n v="450.89500109749571"/>
    <x v="1"/>
    <x v="0"/>
    <n v="5"/>
    <n v="5"/>
    <n v="5"/>
    <n v="5"/>
    <n v="100"/>
    <n v="0"/>
    <n v="0"/>
    <s v="Barranquilla"/>
    <s v="Digital"/>
    <n v="450.89500109749571"/>
    <n v="3024.8577628874809"/>
    <n v="5.5298552143218627E-10"/>
    <n v="1808365610.3872011"/>
    <n v="815383013880.21045"/>
    <s v="$815,383,013,880"/>
    <s v="$815383.01 MM"/>
  </r>
  <r>
    <n v="2294"/>
    <n v="69"/>
    <n v="4"/>
    <n v="186.52054156708161"/>
    <x v="6"/>
    <x v="3"/>
    <n v="3"/>
    <n v="3"/>
    <n v="3"/>
    <n v="3"/>
    <n v="50"/>
    <n v="0"/>
    <n v="0"/>
    <s v="Bogotá"/>
    <s v="Telemarketing"/>
    <n v="186.52054156708161"/>
    <n v="1251.2849038554079"/>
    <n v="1.890361356850975E-6"/>
    <n v="528999.38753817533"/>
    <n v="98669252.25227493"/>
    <s v="$98,669,252"/>
    <s v="$98.67 MM"/>
  </r>
  <r>
    <n v="2295"/>
    <n v="30"/>
    <n v="5"/>
    <n v="201.43219123580229"/>
    <x v="4"/>
    <x v="0"/>
    <n v="4"/>
    <n v="4"/>
    <n v="3"/>
    <n v="3.8"/>
    <n v="70"/>
    <n v="0"/>
    <n v="0.16666666666666671"/>
    <s v="Cali"/>
    <s v="Digital"/>
    <n v="201.43219123580229"/>
    <n v="1351.3206530832761"/>
    <n v="1.5796130890750081E-8"/>
    <n v="63306641.79198347"/>
    <n v="12751995575.939251"/>
    <s v="$12,751,995,576"/>
    <s v="$12752.00 MM"/>
  </r>
  <r>
    <n v="2296"/>
    <n v="11"/>
    <n v="4"/>
    <n v="176.65233349959519"/>
    <x v="6"/>
    <x v="2"/>
    <n v="5"/>
    <n v="3"/>
    <n v="3"/>
    <n v="4"/>
    <n v="75"/>
    <n v="0"/>
    <n v="0"/>
    <s v="Bogotá"/>
    <s v="Face to Face"/>
    <n v="176.65233349959519"/>
    <n v="1185.0834030490801"/>
    <n v="1.859177266891269E-9"/>
    <n v="537872325.46797466"/>
    <n v="95016401418.771484"/>
    <s v="$95,016,401,419"/>
    <s v="$95016.40 MM"/>
  </r>
  <r>
    <n v="2297"/>
    <n v="8"/>
    <n v="9"/>
    <n v="528.28240454785873"/>
    <x v="0"/>
    <x v="0"/>
    <n v="5"/>
    <n v="5"/>
    <n v="5"/>
    <n v="5"/>
    <n v="100"/>
    <n v="0"/>
    <n v="0"/>
    <s v="Bucaramanga"/>
    <s v="Digital"/>
    <n v="528.28240454785873"/>
    <n v="3544.0160758134671"/>
    <n v="1.028702704187959E-9"/>
    <n v="972098154.23726678"/>
    <n v="513542350376.99847"/>
    <s v="$513,542,350,377"/>
    <s v="$513542.35 MM"/>
  </r>
  <r>
    <n v="2298"/>
    <n v="16"/>
    <n v="5"/>
    <n v="457.96502220581681"/>
    <x v="3"/>
    <x v="1"/>
    <n v="5"/>
    <n v="4"/>
    <n v="5"/>
    <n v="4.7"/>
    <n v="92.5"/>
    <n v="0"/>
    <n v="0"/>
    <s v="Medellín"/>
    <s v="Email"/>
    <n v="457.96502220581681"/>
    <n v="3072.2874486928899"/>
    <n v="2.6776563916378311E-9"/>
    <n v="373460912.73060399"/>
    <n v="171032035191.67569"/>
    <s v="$171,032,035,192"/>
    <s v="$171032.04 MM"/>
  </r>
  <r>
    <n v="2299"/>
    <n v="181"/>
    <n v="2"/>
    <n v="94.288946583100994"/>
    <x v="6"/>
    <x v="3"/>
    <n v="1"/>
    <n v="1"/>
    <n v="1"/>
    <n v="1"/>
    <n v="0"/>
    <n v="1"/>
    <n v="0"/>
    <s v="Bogotá"/>
    <s v="Telemarketing"/>
    <n v="94.288946583100994"/>
    <n v="632.54338888690813"/>
    <n v="0.53939442018702222"/>
    <n v="1.853930931753565"/>
    <n v="174.80519459287049"/>
    <s v="$175"/>
    <s v="$174.81"/>
  </r>
  <r>
    <n v="2300"/>
    <n v="344"/>
    <n v="2"/>
    <n v="67.020185081760914"/>
    <x v="6"/>
    <x v="2"/>
    <n v="1"/>
    <n v="1"/>
    <n v="1"/>
    <n v="1"/>
    <n v="0"/>
    <n v="1"/>
    <n v="0"/>
    <s v="Bogotá"/>
    <s v="Face to Face"/>
    <n v="67.020185081760914"/>
    <n v="449.60916980954801"/>
    <n v="0.99999998905182841"/>
    <n v="1.0000000109481719"/>
    <n v="67.020185815509407"/>
    <s v="$67"/>
    <s v="$67.02"/>
  </r>
  <r>
    <n v="2301"/>
    <n v="118"/>
    <n v="3"/>
    <n v="102.6747472041351"/>
    <x v="0"/>
    <x v="0"/>
    <n v="2"/>
    <n v="2"/>
    <n v="2"/>
    <n v="2"/>
    <n v="25"/>
    <n v="0"/>
    <n v="0"/>
    <s v="Bucaramanga"/>
    <s v="Digital"/>
    <n v="102.6747472041351"/>
    <n v="688.8000651526022"/>
    <n v="6.7087794082251447E-4"/>
    <n v="1490.584112475025"/>
    <n v="153045.3469348732"/>
    <s v="$153,045"/>
    <s v="$153.05 K"/>
  </r>
  <r>
    <n v="2302"/>
    <n v="187"/>
    <n v="1"/>
    <n v="112.9488168956246"/>
    <x v="1"/>
    <x v="2"/>
    <n v="1"/>
    <n v="1"/>
    <n v="2"/>
    <n v="1.2"/>
    <n v="5.0000000000000044"/>
    <n v="1"/>
    <n v="0"/>
    <s v="Barranquilla"/>
    <s v="Face to Face"/>
    <n v="112.9488168956246"/>
    <n v="757.72431445034351"/>
    <n v="0.67563394094798646"/>
    <n v="1.4800914213943921"/>
    <n v="167.17457494385991"/>
    <s v="$167"/>
    <s v="$167.17"/>
  </r>
  <r>
    <n v="2303"/>
    <n v="242"/>
    <n v="4"/>
    <n v="134.56680028156711"/>
    <x v="1"/>
    <x v="0"/>
    <n v="1"/>
    <n v="3"/>
    <n v="2"/>
    <n v="1.8"/>
    <n v="20"/>
    <n v="1"/>
    <n v="0"/>
    <s v="Barranquilla"/>
    <s v="Digital"/>
    <n v="134.56680028156711"/>
    <n v="902.74992951321985"/>
    <n v="0.99869430701218564"/>
    <n v="1.001307400050893"/>
    <n v="134.74273292310369"/>
    <s v="$135"/>
    <s v="$134.74"/>
  </r>
  <r>
    <n v="2304"/>
    <n v="65"/>
    <n v="2"/>
    <n v="60.525746246060493"/>
    <x v="1"/>
    <x v="0"/>
    <n v="3"/>
    <n v="1"/>
    <n v="1"/>
    <n v="2"/>
    <n v="25"/>
    <n v="0"/>
    <n v="0.33333333333333331"/>
    <s v="Barranquilla"/>
    <s v="Digital"/>
    <n v="60.525746246060493"/>
    <n v="406.04081425015988"/>
    <n v="1.4746888720802069E-6"/>
    <n v="678109.13809188304"/>
    <n v="41043061.619284108"/>
    <s v="$41,043,062"/>
    <s v="$41.04 MM"/>
  </r>
  <r>
    <n v="2305"/>
    <n v="111"/>
    <n v="3"/>
    <n v="249.34890056000839"/>
    <x v="6"/>
    <x v="1"/>
    <n v="2"/>
    <n v="2"/>
    <n v="4"/>
    <n v="2.4"/>
    <n v="35.000000000000007"/>
    <n v="0"/>
    <n v="0.25"/>
    <s v="Bogotá"/>
    <s v="Email"/>
    <n v="249.34890056000839"/>
    <n v="1672.772942016521"/>
    <n v="2.375471265962341E-4"/>
    <n v="4209.6909961774854"/>
    <n v="1049681.8215942229"/>
    <s v="$1,049,682"/>
    <s v="$1.05 MM"/>
  </r>
  <r>
    <n v="2306"/>
    <n v="106"/>
    <n v="2"/>
    <n v="35.137803792941931"/>
    <x v="6"/>
    <x v="2"/>
    <n v="2"/>
    <n v="1"/>
    <n v="1"/>
    <n v="1.5"/>
    <n v="12.5"/>
    <n v="0"/>
    <n v="0"/>
    <s v="Bogotá"/>
    <s v="Face to Face"/>
    <n v="35.137803792941931"/>
    <n v="235.72418925734661"/>
    <n v="2.1232045357674301E-4"/>
    <n v="4709.8618298615838"/>
    <n v="165494.20086954281"/>
    <s v="$165,494"/>
    <s v="$165.49 K"/>
  </r>
  <r>
    <n v="2307"/>
    <n v="43"/>
    <n v="4"/>
    <n v="204.0786698378823"/>
    <x v="0"/>
    <x v="1"/>
    <n v="4"/>
    <n v="3"/>
    <n v="3"/>
    <n v="3.5"/>
    <n v="62.5"/>
    <n v="0"/>
    <n v="0"/>
    <s v="Bucaramanga"/>
    <s v="Email"/>
    <n v="204.0786698378823"/>
    <n v="1369.0747229317601"/>
    <n v="8.3588814198648399E-8"/>
    <n v="11963323.19804783"/>
    <n v="2441459085.0982809"/>
    <s v="$2,441,459,085"/>
    <s v="$2441.46 MM"/>
  </r>
  <r>
    <n v="2308"/>
    <n v="74"/>
    <n v="3"/>
    <n v="83.868081975017859"/>
    <x v="1"/>
    <x v="0"/>
    <n v="3"/>
    <n v="2"/>
    <n v="1"/>
    <n v="2.2999999999999998"/>
    <n v="32.500000000000007"/>
    <n v="0"/>
    <n v="0"/>
    <s v="Barranquilla"/>
    <s v="Digital"/>
    <n v="83.868081975017859"/>
    <n v="562.63435656444994"/>
    <n v="4.2989102895972141E-6"/>
    <n v="232617.08959590661"/>
    <n v="19509149.139019571"/>
    <s v="$19,509,149"/>
    <s v="$19.51 MM"/>
  </r>
  <r>
    <n v="2309"/>
    <n v="322"/>
    <n v="1"/>
    <n v="11.22398839063003"/>
    <x v="0"/>
    <x v="1"/>
    <n v="1"/>
    <n v="1"/>
    <n v="1"/>
    <n v="1"/>
    <n v="0"/>
    <n v="1"/>
    <n v="0"/>
    <s v="Bucaramanga"/>
    <s v="Email"/>
    <n v="11.22398839063003"/>
    <n v="75.29683924487577"/>
    <n v="0.99999986834169929"/>
    <n v="1.000000131658318"/>
    <n v="11.223989868361461"/>
    <s v="$11"/>
    <s v="$11.22"/>
  </r>
  <r>
    <n v="2310"/>
    <n v="48"/>
    <n v="2"/>
    <n v="109.86456935020109"/>
    <x v="4"/>
    <x v="0"/>
    <n v="4"/>
    <n v="1"/>
    <n v="2"/>
    <n v="2.7"/>
    <n v="42.499999999999993"/>
    <n v="0"/>
    <n v="0"/>
    <s v="Cali"/>
    <s v="Digital"/>
    <n v="109.86456935020109"/>
    <n v="737.03344383139063"/>
    <n v="1.9738291541405051E-7"/>
    <n v="5066294.6076275064"/>
    <n v="556606275.26824212"/>
    <s v="$556,606,275"/>
    <s v="$556.61 MM"/>
  </r>
  <r>
    <n v="2311"/>
    <n v="73"/>
    <n v="1"/>
    <n v="70.266985456261409"/>
    <x v="8"/>
    <x v="1"/>
    <n v="3"/>
    <n v="1"/>
    <n v="1"/>
    <n v="2"/>
    <n v="25"/>
    <n v="0"/>
    <n v="0.66666666666666663"/>
    <s v="Bogotá"/>
    <s v="Email"/>
    <n v="70.266985456261409"/>
    <n v="471.39053641030608"/>
    <n v="2.9829309357319808E-6"/>
    <n v="335240.7486278626"/>
    <n v="23556356.808180209"/>
    <s v="$23,556,357"/>
    <s v="$23.56 MM"/>
  </r>
  <r>
    <n v="2312"/>
    <n v="104"/>
    <n v="9"/>
    <n v="780.40637687281765"/>
    <x v="1"/>
    <x v="3"/>
    <n v="2"/>
    <n v="5"/>
    <n v="5"/>
    <n v="3.5"/>
    <n v="62.5"/>
    <n v="0"/>
    <n v="0"/>
    <s v="Barranquilla"/>
    <s v="Telemarketing"/>
    <n v="780.40637687281765"/>
    <n v="5235.4057630818716"/>
    <n v="9.9998478160552494E-5"/>
    <n v="10000.152186260781"/>
    <n v="7804182.5358565617"/>
    <s v="$7,804,183"/>
    <s v="$7.80 MM"/>
  </r>
  <r>
    <n v="2313"/>
    <n v="5"/>
    <n v="1"/>
    <n v="73.915798526769052"/>
    <x v="8"/>
    <x v="2"/>
    <n v="5"/>
    <n v="1"/>
    <n v="1"/>
    <n v="3"/>
    <n v="50"/>
    <n v="0"/>
    <n v="0"/>
    <s v="Santa Marta"/>
    <s v="Face to Face"/>
    <n v="73.915798526769052"/>
    <n v="495.86883072447142"/>
    <n v="1.3885385511704839E-9"/>
    <n v="720181660.89593911"/>
    <n v="53232802549.458153"/>
    <s v="$53,232,802,549"/>
    <s v="$53232.80 MM"/>
  </r>
  <r>
    <n v="2314"/>
    <n v="157"/>
    <n v="3"/>
    <n v="170.15453925970971"/>
    <x v="0"/>
    <x v="0"/>
    <n v="1"/>
    <n v="2"/>
    <n v="3"/>
    <n v="1.7"/>
    <n v="17.5"/>
    <n v="0"/>
    <n v="0"/>
    <s v="Bucaramanga"/>
    <s v="Digital"/>
    <n v="170.15453925970971"/>
    <n v="1141.492537547527"/>
    <n v="5.7659584850363793E-2"/>
    <n v="17.34317030889428"/>
    <n v="2951.0191532125832"/>
    <s v="$2,951"/>
    <s v="$2.95 K"/>
  </r>
  <r>
    <n v="2315"/>
    <n v="123"/>
    <n v="2"/>
    <n v="216.73529350930909"/>
    <x v="2"/>
    <x v="2"/>
    <n v="2"/>
    <n v="1"/>
    <n v="3"/>
    <n v="1.9"/>
    <n v="22.5"/>
    <n v="0"/>
    <n v="0.33333333333333331"/>
    <s v="Cúcuta"/>
    <s v="Face to Face"/>
    <n v="216.73529350930909"/>
    <n v="1453.98248698165"/>
    <n v="1.05831827432625E-3"/>
    <n v="944.89533466349974"/>
    <n v="204792.16769387049"/>
    <s v="$204,792"/>
    <s v="$204.79 K"/>
  </r>
  <r>
    <n v="2316"/>
    <n v="346"/>
    <n v="1"/>
    <n v="5.5409942489366912"/>
    <x v="1"/>
    <x v="1"/>
    <n v="1"/>
    <n v="1"/>
    <n v="1"/>
    <n v="1"/>
    <n v="0"/>
    <n v="1"/>
    <n v="0.5"/>
    <s v="Barranquilla"/>
    <s v="Email"/>
    <n v="5.5409942489366912"/>
    <n v="37.172111971112578"/>
    <n v="0.99999998809670509"/>
    <n v="1.000000011903295"/>
    <n v="5.5409943148927807"/>
    <s v="$6"/>
    <s v="$5.54"/>
  </r>
  <r>
    <n v="2317"/>
    <n v="47"/>
    <n v="2"/>
    <n v="162.11670029430911"/>
    <x v="1"/>
    <x v="2"/>
    <n v="4"/>
    <n v="1"/>
    <n v="2"/>
    <n v="2.7"/>
    <n v="42.499999999999993"/>
    <n v="0"/>
    <n v="0"/>
    <s v="Barranquilla"/>
    <s v="Face to Face"/>
    <n v="162.11670029430911"/>
    <n v="1087.570184156712"/>
    <n v="1.8024625411082921E-7"/>
    <n v="5547965.5038219169"/>
    <n v="899417860.82626319"/>
    <s v="$899,417,861"/>
    <s v="$899.42 MM"/>
  </r>
  <r>
    <n v="2318"/>
    <n v="313"/>
    <n v="1"/>
    <n v="27.741999221849639"/>
    <x v="0"/>
    <x v="1"/>
    <n v="1"/>
    <n v="1"/>
    <n v="1"/>
    <n v="1"/>
    <n v="0"/>
    <n v="1"/>
    <n v="0.5"/>
    <s v="Bucaramanga"/>
    <s v="Email"/>
    <n v="27.741999221849639"/>
    <n v="186.1089643929885"/>
    <n v="0.99999953164385236"/>
    <n v="1.000000468356367"/>
    <n v="27.742012214991611"/>
    <s v="$28"/>
    <s v="$27.74"/>
  </r>
  <r>
    <n v="2319"/>
    <n v="188"/>
    <n v="2"/>
    <n v="86.060811184274115"/>
    <x v="9"/>
    <x v="3"/>
    <n v="1"/>
    <n v="1"/>
    <n v="1"/>
    <n v="1"/>
    <n v="0"/>
    <n v="1"/>
    <n v="0"/>
    <s v="Pereira"/>
    <s v="Telemarketing"/>
    <n v="86.060811184274115"/>
    <n v="577.34441978179473"/>
    <n v="0.71819096781317127"/>
    <n v="1.392387324286342"/>
    <n v="119.8299826107835"/>
    <s v="$120"/>
    <s v="$119.83"/>
  </r>
  <r>
    <n v="2320"/>
    <n v="291"/>
    <n v="1"/>
    <n v="53.47690865589977"/>
    <x v="9"/>
    <x v="1"/>
    <n v="1"/>
    <n v="1"/>
    <n v="1"/>
    <n v="1"/>
    <n v="0"/>
    <n v="1"/>
    <n v="0"/>
    <s v="Pereira"/>
    <s v="Email"/>
    <n v="53.47690865589977"/>
    <n v="358.75323942224469"/>
    <n v="0.99999588842941634"/>
    <n v="1.0000041115874889"/>
    <n v="53.477128530888344"/>
    <s v="$53"/>
    <s v="$53.48"/>
  </r>
  <r>
    <n v="2321"/>
    <n v="121"/>
    <n v="4"/>
    <n v="364.17649591791189"/>
    <x v="4"/>
    <x v="0"/>
    <n v="2"/>
    <n v="3"/>
    <n v="5"/>
    <n v="2.9"/>
    <n v="47.5"/>
    <n v="0"/>
    <n v="0"/>
    <s v="Cali"/>
    <s v="Digital"/>
    <n v="364.17649591791189"/>
    <n v="2443.1011611509639"/>
    <n v="7.0086205875041936E-4"/>
    <n v="1426.814288938567"/>
    <n v="519612.22807125462"/>
    <s v="$519,612"/>
    <s v="$519.61 K"/>
  </r>
  <r>
    <n v="2322"/>
    <n v="45"/>
    <n v="5"/>
    <n v="303.40794446518998"/>
    <x v="1"/>
    <x v="0"/>
    <n v="4"/>
    <n v="4"/>
    <n v="4"/>
    <n v="4"/>
    <n v="75"/>
    <n v="0"/>
    <n v="0"/>
    <s v="Barranquilla"/>
    <s v="Digital"/>
    <n v="303.40794446518998"/>
    <n v="2035.431472745066"/>
    <n v="8.7702500165747315E-8"/>
    <n v="11402183.496594951"/>
    <n v="3459513057.116786"/>
    <s v="$3,459,513,057"/>
    <s v="$3459.51 MM"/>
  </r>
  <r>
    <n v="2323"/>
    <n v="12"/>
    <n v="6"/>
    <n v="466.99741410721771"/>
    <x v="5"/>
    <x v="0"/>
    <n v="5"/>
    <n v="5"/>
    <n v="5"/>
    <n v="5"/>
    <n v="100"/>
    <n v="0"/>
    <n v="0.14285714285714279"/>
    <s v="Manizales"/>
    <s v="Email"/>
    <n v="466.99741410721771"/>
    <n v="3132.88182364469"/>
    <n v="1.4054167421835381E-9"/>
    <n v="711532721.92157125"/>
    <n v="332283941190.04382"/>
    <s v="$332,283,941,190"/>
    <s v="$332283.94 MM"/>
  </r>
  <r>
    <n v="2324"/>
    <n v="101"/>
    <n v="3"/>
    <n v="215.1836821971587"/>
    <x v="1"/>
    <x v="0"/>
    <n v="2"/>
    <n v="2"/>
    <n v="3"/>
    <n v="2.2000000000000002"/>
    <n v="30"/>
    <n v="0"/>
    <n v="0"/>
    <s v="Barranquilla"/>
    <s v="Digital"/>
    <n v="215.1836821971587"/>
    <n v="1443.5734039110489"/>
    <n v="9.6285907894742842E-5"/>
    <n v="10385.735793166879"/>
    <n v="2234840.8703004769"/>
    <s v="$2,234,841"/>
    <s v="$2.23 MM"/>
  </r>
  <r>
    <n v="2325"/>
    <n v="43"/>
    <n v="8"/>
    <n v="607.30387962768498"/>
    <x v="9"/>
    <x v="0"/>
    <n v="4"/>
    <n v="5"/>
    <n v="5"/>
    <n v="4.5"/>
    <n v="87.5"/>
    <n v="0"/>
    <n v="0"/>
    <s v="Pereira"/>
    <s v="Digital"/>
    <n v="607.30387962768498"/>
    <n v="4074.1366620879362"/>
    <n v="6.526448001898119E-8"/>
    <n v="15322270.241165871"/>
    <n v="9305274162.1638565"/>
    <s v="$9,305,274,162"/>
    <s v="$9305.27 MM"/>
  </r>
  <r>
    <n v="2326"/>
    <n v="67"/>
    <n v="1"/>
    <n v="28.101649987948761"/>
    <x v="8"/>
    <x v="2"/>
    <n v="3"/>
    <n v="1"/>
    <n v="1"/>
    <n v="2"/>
    <n v="25"/>
    <n v="0"/>
    <n v="0"/>
    <s v="Santa Marta"/>
    <s v="Face to Face"/>
    <n v="28.101649987948761"/>
    <n v="188.5217044081038"/>
    <n v="2.1576134473384351E-6"/>
    <n v="463475.04982116638"/>
    <n v="13024413.62822153"/>
    <s v="$13,024,414"/>
    <s v="$13.02 MM"/>
  </r>
  <r>
    <n v="2327"/>
    <n v="16"/>
    <n v="6"/>
    <n v="211.30219900247519"/>
    <x v="8"/>
    <x v="2"/>
    <n v="5"/>
    <n v="5"/>
    <n v="3"/>
    <n v="4.5999999999999996"/>
    <n v="89.999999999999986"/>
    <n v="0"/>
    <n v="0"/>
    <s v="Santa Marta"/>
    <s v="Face to Face"/>
    <n v="211.30219900247519"/>
    <n v="1417.5342272859421"/>
    <n v="2.567360078161733E-9"/>
    <n v="389505160.77044177"/>
    <n v="82303296993.606964"/>
    <s v="$82,303,296,994"/>
    <s v="$82303.30 MM"/>
  </r>
  <r>
    <n v="2328"/>
    <n v="7"/>
    <n v="3"/>
    <n v="178.6715089314159"/>
    <x v="1"/>
    <x v="0"/>
    <n v="5"/>
    <n v="2"/>
    <n v="3"/>
    <n v="3.7"/>
    <n v="67.5"/>
    <n v="0"/>
    <n v="0"/>
    <s v="Barranquilla"/>
    <s v="Digital"/>
    <n v="178.6715089314159"/>
    <n v="1198.6291697236011"/>
    <n v="1.348655721631125E-9"/>
    <n v="741479077.24779069"/>
    <n v="132481185572.93671"/>
    <s v="$132,481,185,573"/>
    <s v="$132481.19 MM"/>
  </r>
  <r>
    <n v="2329"/>
    <n v="360"/>
    <n v="1"/>
    <n v="14.433642802212299"/>
    <x v="7"/>
    <x v="0"/>
    <n v="1"/>
    <n v="1"/>
    <n v="1"/>
    <n v="1"/>
    <n v="0"/>
    <n v="1"/>
    <n v="0"/>
    <s v="Cartagena"/>
    <s v="Digital"/>
    <n v="14.433642802212299"/>
    <n v="96.829009793294389"/>
    <n v="0.9999999981036074"/>
    <n v="1.000000001896393"/>
    <n v="14.43364282958415"/>
    <s v="$14"/>
    <s v="$14.43"/>
  </r>
  <r>
    <n v="2330"/>
    <n v="55"/>
    <n v="5"/>
    <n v="218.18570671894889"/>
    <x v="6"/>
    <x v="3"/>
    <n v="3"/>
    <n v="4"/>
    <n v="3"/>
    <n v="3.3"/>
    <n v="57.500000000000007"/>
    <n v="0"/>
    <n v="0.16666666666666671"/>
    <s v="Bogotá"/>
    <s v="Telemarketing"/>
    <n v="218.18570671894889"/>
    <n v="1463.7126761518441"/>
    <n v="3.2390192439729458E-7"/>
    <n v="3087354.3028827789"/>
    <n v="673616580.46626699"/>
    <s v="$673,616,580"/>
    <s v="$673.62 MM"/>
  </r>
  <r>
    <n v="2331"/>
    <n v="99"/>
    <n v="6"/>
    <n v="402.97362800428817"/>
    <x v="0"/>
    <x v="0"/>
    <n v="2"/>
    <n v="5"/>
    <n v="5"/>
    <n v="3.5"/>
    <n v="62.5"/>
    <n v="0"/>
    <n v="0"/>
    <s v="Bucaramanga"/>
    <s v="Digital"/>
    <n v="402.97362800428817"/>
    <n v="2703.374186763574"/>
    <n v="4.77244967956611E-5"/>
    <n v="20953.599663536221"/>
    <n v="8443748.0761646256"/>
    <s v="$8,443,748"/>
    <s v="$8.44 MM"/>
  </r>
  <r>
    <n v="2332"/>
    <n v="40"/>
    <n v="3"/>
    <n v="157.1226881589067"/>
    <x v="6"/>
    <x v="2"/>
    <n v="4"/>
    <n v="2"/>
    <n v="2"/>
    <n v="3"/>
    <n v="50"/>
    <n v="0"/>
    <n v="0.25"/>
    <s v="Bucaramanga"/>
    <s v="Email"/>
    <n v="157.1226881589067"/>
    <n v="1054.0675364472511"/>
    <n v="6.3516134689704168E-8"/>
    <n v="15744031.101472201"/>
    <n v="2473744489.1207452"/>
    <s v="$2,473,744,489"/>
    <s v="$2473.74 MM"/>
  </r>
  <r>
    <n v="2333"/>
    <n v="54"/>
    <n v="3"/>
    <n v="131.57101047296109"/>
    <x v="7"/>
    <x v="1"/>
    <n v="3"/>
    <n v="2"/>
    <n v="2"/>
    <n v="2.5"/>
    <n v="37.5"/>
    <n v="0"/>
    <n v="0.4"/>
    <s v="Cartagena"/>
    <s v="Email"/>
    <n v="131.57101047296109"/>
    <n v="882.65248324195045"/>
    <n v="3.4606633625895748E-7"/>
    <n v="2889619.403060664"/>
    <n v="380190144.74296641"/>
    <s v="$380,190,145"/>
    <s v="$380.19 MM"/>
  </r>
  <r>
    <n v="2334"/>
    <n v="64"/>
    <n v="2"/>
    <n v="101.7232841292041"/>
    <x v="1"/>
    <x v="0"/>
    <n v="3"/>
    <n v="1"/>
    <n v="2"/>
    <n v="2.2000000000000002"/>
    <n v="30"/>
    <n v="0"/>
    <n v="0"/>
    <s v="Barranquilla"/>
    <s v="Digital"/>
    <n v="101.7232841292041"/>
    <n v="682.41711466235404"/>
    <n v="1.4684663459250661E-6"/>
    <n v="680982.57939309219"/>
    <n v="69271784.410641804"/>
    <s v="$69,271,784"/>
    <s v="$69.27 MM"/>
  </r>
  <r>
    <n v="2335"/>
    <n v="64"/>
    <n v="4"/>
    <n v="235.16467467047201"/>
    <x v="6"/>
    <x v="2"/>
    <n v="3"/>
    <n v="3"/>
    <n v="3"/>
    <n v="3"/>
    <n v="50"/>
    <n v="0"/>
    <n v="0"/>
    <s v="Bogotá"/>
    <s v="Face to Face"/>
    <n v="235.16467467047201"/>
    <n v="1577.617161428843"/>
    <n v="1.103301434707505E-6"/>
    <n v="906370.61508499598"/>
    <n v="213146350.8273387"/>
    <s v="$213,146,351"/>
    <s v="$213.15 MM"/>
  </r>
  <r>
    <n v="2336"/>
    <n v="26"/>
    <n v="4"/>
    <n v="231.02845039644779"/>
    <x v="5"/>
    <x v="3"/>
    <n v="4"/>
    <n v="3"/>
    <n v="3"/>
    <n v="3.5"/>
    <n v="62.5"/>
    <n v="0"/>
    <n v="0"/>
    <s v="Manizales"/>
    <s v="Telemarketing"/>
    <n v="231.02845039644779"/>
    <n v="1549.869038087772"/>
    <n v="1.2682392829446609E-8"/>
    <n v="78849473.711155698"/>
    <n v="18216471726.063751"/>
    <s v="$18,216,471,726"/>
    <s v="$18216.47 MM"/>
  </r>
  <r>
    <n v="2337"/>
    <n v="92"/>
    <n v="2"/>
    <n v="250.06251525018439"/>
    <x v="5"/>
    <x v="0"/>
    <n v="2"/>
    <n v="1"/>
    <n v="4"/>
    <n v="2.1"/>
    <n v="27.5"/>
    <n v="0"/>
    <n v="0.5"/>
    <s v="Manizales"/>
    <s v="Telemarketing"/>
    <n v="250.06251525018439"/>
    <n v="1677.560271505726"/>
    <n v="2.8217639536174629E-5"/>
    <n v="35438.825374390857"/>
    <n v="8861921.8106322344"/>
    <s v="$8,861,922"/>
    <s v="$8.86 MM"/>
  </r>
  <r>
    <n v="2338"/>
    <n v="104"/>
    <n v="5"/>
    <n v="346.68635652700198"/>
    <x v="7"/>
    <x v="1"/>
    <n v="2"/>
    <n v="4"/>
    <n v="5"/>
    <n v="3.2"/>
    <n v="55.000000000000007"/>
    <n v="0"/>
    <n v="0.16666666666666671"/>
    <s v="Cartagena"/>
    <s v="Email"/>
    <n v="346.68635652700198"/>
    <n v="2325.7674497950952"/>
    <n v="8.4325580195091356E-5"/>
    <n v="11858.797741876801"/>
    <n v="4111283.3819219051"/>
    <s v="$4,111,283"/>
    <s v="$4.11 MM"/>
  </r>
  <r>
    <n v="2339"/>
    <n v="50"/>
    <n v="4"/>
    <n v="296.78956709842248"/>
    <x v="4"/>
    <x v="0"/>
    <n v="4"/>
    <n v="3"/>
    <n v="4"/>
    <n v="3.7"/>
    <n v="67.5"/>
    <n v="0"/>
    <n v="0.2"/>
    <s v="Bogotá"/>
    <s v="Digital"/>
    <n v="296.78956709842248"/>
    <n v="1991.0316676754669"/>
    <n v="1.5521732353589931E-7"/>
    <n v="6442579.8436649116"/>
    <n v="1912090482.798332"/>
    <s v="$1,912,090,483"/>
    <s v="$1912.09 MM"/>
  </r>
  <r>
    <n v="2340"/>
    <n v="262"/>
    <n v="5"/>
    <n v="402.83224945912491"/>
    <x v="4"/>
    <x v="2"/>
    <n v="1"/>
    <n v="4"/>
    <n v="5"/>
    <n v="2.7"/>
    <n v="42.500000000000007"/>
    <n v="1"/>
    <n v="0.16666666666666671"/>
    <s v="Cali"/>
    <s v="Telemarketing"/>
    <n v="402.83224945912491"/>
    <n v="2702.4257398107311"/>
    <n v="0.99979494044130912"/>
    <n v="1.0002051016167379"/>
    <n v="402.91487100476309"/>
    <s v="$403"/>
    <s v="$402.91"/>
  </r>
  <r>
    <n v="2341"/>
    <n v="39"/>
    <n v="5"/>
    <n v="260.76502553219092"/>
    <x v="6"/>
    <x v="1"/>
    <n v="4"/>
    <n v="4"/>
    <n v="4"/>
    <n v="4"/>
    <n v="75"/>
    <n v="0"/>
    <n v="0.16666666666666671"/>
    <s v="Bogotá"/>
    <s v="Email"/>
    <n v="260.76502553219092"/>
    <n v="1749.3587417263141"/>
    <n v="4.0333594609475502E-8"/>
    <n v="24793227.821183879"/>
    <n v="6465206685.8164377"/>
    <s v="$6,465,206,686"/>
    <s v="$6465.21 MM"/>
  </r>
  <r>
    <n v="2342"/>
    <n v="234"/>
    <n v="2"/>
    <n v="104.2556595712352"/>
    <x v="4"/>
    <x v="0"/>
    <n v="1"/>
    <n v="1"/>
    <n v="2"/>
    <n v="1.2"/>
    <n v="5.0000000000000044"/>
    <n v="1"/>
    <n v="0.33333333333333331"/>
    <s v="Bogotá"/>
    <s v="Digital"/>
    <n v="104.2556595712352"/>
    <n v="699.40571621200206"/>
    <n v="0.99699049843690202"/>
    <n v="1.003018586002391"/>
    <n v="104.57036424588691"/>
    <s v="$105"/>
    <s v="$104.57"/>
  </r>
  <r>
    <n v="2343"/>
    <n v="32"/>
    <n v="2"/>
    <n v="137.65319827255871"/>
    <x v="0"/>
    <x v="1"/>
    <n v="4"/>
    <n v="1"/>
    <n v="2"/>
    <n v="2.7"/>
    <n v="42.499999999999993"/>
    <n v="0"/>
    <n v="0.33333333333333331"/>
    <s v="Bucaramanga"/>
    <s v="Email"/>
    <n v="137.65319827255871"/>
    <n v="923.45522653289754"/>
    <n v="2.7945799016471591E-8"/>
    <n v="35783553.707324237"/>
    <n v="4925720613.3710585"/>
    <s v="$4,925,720,613"/>
    <s v="$4925.72 MM"/>
  </r>
  <r>
    <n v="2344"/>
    <n v="109"/>
    <n v="5"/>
    <n v="227.16468028679529"/>
    <x v="4"/>
    <x v="1"/>
    <n v="2"/>
    <n v="4"/>
    <n v="3"/>
    <n v="2.8"/>
    <n v="45.000000000000007"/>
    <n v="0"/>
    <n v="0"/>
    <s v="Cali"/>
    <s v="Email"/>
    <n v="227.16468028679529"/>
    <n v="1523.948690819012"/>
    <n v="1.8412983068952731E-4"/>
    <n v="5430.9505214620121"/>
    <n v="1233720.138861323"/>
    <s v="$1,233,720"/>
    <s v="$1.23 MM"/>
  </r>
  <r>
    <n v="2345"/>
    <n v="159"/>
    <n v="2"/>
    <n v="76.772709140816289"/>
    <x v="0"/>
    <x v="2"/>
    <n v="1"/>
    <n v="1"/>
    <n v="1"/>
    <n v="1"/>
    <n v="0"/>
    <n v="0"/>
    <n v="0"/>
    <s v="Bucaramanga"/>
    <s v="Face to Face"/>
    <n v="76.772709140816289"/>
    <n v="515.03459709522747"/>
    <n v="9.0858892379648615E-2"/>
    <n v="11.00607737789228"/>
    <n v="844.9663773142421"/>
    <s v="$845"/>
    <s v="$844.97"/>
  </r>
  <r>
    <n v="2346"/>
    <n v="202"/>
    <n v="2"/>
    <n v="137.42172728103029"/>
    <x v="6"/>
    <x v="1"/>
    <n v="1"/>
    <n v="1"/>
    <n v="2"/>
    <n v="1.2"/>
    <n v="5.0000000000000044"/>
    <n v="1"/>
    <n v="0"/>
    <s v="Bogotá"/>
    <s v="Email"/>
    <n v="137.42172728103029"/>
    <n v="921.90238867950859"/>
    <n v="0.918902191266179"/>
    <n v="1.088255104302313"/>
    <n v="149.5498961556217"/>
    <s v="$150"/>
    <s v="$149.55"/>
  </r>
  <r>
    <n v="2347"/>
    <n v="96"/>
    <n v="2"/>
    <n v="144.71608808160491"/>
    <x v="6"/>
    <x v="0"/>
    <n v="2"/>
    <n v="1"/>
    <n v="2"/>
    <n v="1.7"/>
    <n v="17.5"/>
    <n v="0"/>
    <n v="0"/>
    <s v="Bogotá"/>
    <s v="Digital"/>
    <n v="144.71608808160491"/>
    <n v="970.8370715640259"/>
    <n v="6.6427105544777514E-5"/>
    <n v="15054.095640610371"/>
    <n v="2178569.8307154742"/>
    <s v="$2,178,570"/>
    <s v="$2.18 MM"/>
  </r>
  <r>
    <n v="2348"/>
    <n v="205"/>
    <n v="2"/>
    <n v="189.59956024295599"/>
    <x v="2"/>
    <x v="1"/>
    <n v="1"/>
    <n v="1"/>
    <n v="3"/>
    <n v="1.4"/>
    <n v="10"/>
    <n v="1"/>
    <n v="0.6"/>
    <s v="Bogotá"/>
    <s v="Digital"/>
    <n v="189.59956024295599"/>
    <n v="1271.940696270769"/>
    <n v="0.91426567700293027"/>
    <n v="1.093773970907578"/>
    <n v="207.37906388926851"/>
    <s v="$207"/>
    <s v="$207.38"/>
  </r>
  <r>
    <n v="2349"/>
    <n v="54"/>
    <n v="4"/>
    <n v="134.37228393027149"/>
    <x v="0"/>
    <x v="0"/>
    <n v="3"/>
    <n v="3"/>
    <n v="2"/>
    <n v="2.8"/>
    <n v="44.999999999999993"/>
    <n v="0"/>
    <n v="0.33333333333333331"/>
    <s v="Barranquilla"/>
    <s v="Digital"/>
    <n v="134.37228393027149"/>
    <n v="901.4450042117802"/>
    <n v="3.1721306853638179E-7"/>
    <n v="3152455.239672157"/>
    <n v="423602610.54269928"/>
    <s v="$423,602,611"/>
    <s v="$423.60 MM"/>
  </r>
  <r>
    <n v="2350"/>
    <n v="24"/>
    <n v="6"/>
    <n v="175.1266144205257"/>
    <x v="9"/>
    <x v="2"/>
    <n v="5"/>
    <n v="5"/>
    <n v="3"/>
    <n v="4.5999999999999996"/>
    <n v="89.999999999999986"/>
    <n v="0"/>
    <n v="0.25"/>
    <s v="Barranquilla"/>
    <s v="Face to Face"/>
    <n v="175.1266144205257"/>
    <n v="1174.8480196691889"/>
    <n v="5.393215582700539E-9"/>
    <n v="185418139.6359593"/>
    <n v="32471651046.597832"/>
    <s v="$32,471,651,047"/>
    <s v="$32471.65 MM"/>
  </r>
  <r>
    <n v="2351"/>
    <n v="47"/>
    <n v="3"/>
    <n v="178.6393859062706"/>
    <x v="1"/>
    <x v="0"/>
    <n v="4"/>
    <n v="2"/>
    <n v="3"/>
    <n v="3.2"/>
    <n v="55.000000000000007"/>
    <n v="0"/>
    <n v="0.25"/>
    <s v="Barranquilla"/>
    <s v="Email"/>
    <n v="178.6393859062706"/>
    <n v="1198.413670368448"/>
    <n v="1.2781782579078899E-7"/>
    <n v="7823634.8788845018"/>
    <n v="1397609330.3188069"/>
    <s v="$1,397,609,330"/>
    <s v="$1397.61 MM"/>
  </r>
  <r>
    <n v="2353"/>
    <n v="41"/>
    <n v="5"/>
    <n v="523.60015836511809"/>
    <x v="1"/>
    <x v="0"/>
    <n v="4"/>
    <n v="4"/>
    <n v="5"/>
    <n v="4.2"/>
    <n v="80"/>
    <n v="0"/>
    <n v="0.16666666666666671"/>
    <s v="Cali"/>
    <s v="Digital"/>
    <n v="523.60015836511809"/>
    <n v="3512.604929805771"/>
    <n v="5.1135396162837347E-8"/>
    <n v="19555925.543542579"/>
    <n v="10239485711.57535"/>
    <s v="$10,239,485,712"/>
    <s v="$10239.49 MM"/>
  </r>
  <r>
    <n v="2354"/>
    <n v="106"/>
    <n v="1"/>
    <n v="46.810245202664092"/>
    <x v="1"/>
    <x v="3"/>
    <n v="2"/>
    <n v="1"/>
    <n v="1"/>
    <n v="1.5"/>
    <n v="12.5"/>
    <n v="0"/>
    <n v="0"/>
    <s v="Barranquilla"/>
    <s v="Telemarketing"/>
    <n v="46.810245202664092"/>
    <n v="314.02950407367331"/>
    <n v="2.1102491567145121E-4"/>
    <n v="4738.77692033731"/>
    <n v="221823.30960171489"/>
    <s v="$221,823"/>
    <s v="$221.82 K"/>
  </r>
  <r>
    <n v="2355"/>
    <n v="47"/>
    <n v="4"/>
    <n v="181.84723020188201"/>
    <x v="6"/>
    <x v="1"/>
    <n v="4"/>
    <n v="3"/>
    <n v="3"/>
    <n v="3.5"/>
    <n v="62.5"/>
    <n v="0"/>
    <n v="0.2"/>
    <s v="Bogotá"/>
    <s v="Email"/>
    <n v="181.84723020188201"/>
    <n v="1219.9336976388679"/>
    <n v="1.1612382438229099E-7"/>
    <n v="8611497.2988480125"/>
    <n v="1565976931.6864991"/>
    <s v="$1,565,976,932"/>
    <s v="$1565.98 MM"/>
  </r>
  <r>
    <n v="2356"/>
    <n v="4"/>
    <n v="7"/>
    <n v="375.18369165660522"/>
    <x v="1"/>
    <x v="1"/>
    <n v="5"/>
    <n v="5"/>
    <n v="5"/>
    <n v="5"/>
    <n v="100"/>
    <n v="0"/>
    <n v="0.125"/>
    <s v="Barranquilla"/>
    <s v="Email"/>
    <n v="375.18369165660522"/>
    <n v="2516.9436331162028"/>
    <n v="5.6662525125800282E-10"/>
    <n v="1764834867.1010211"/>
    <n v="662137260603.25513"/>
    <s v="$662,137,260,603"/>
    <s v="$662137.26 MM"/>
  </r>
  <r>
    <n v="2357"/>
    <n v="109"/>
    <n v="3"/>
    <n v="126.24088798782191"/>
    <x v="2"/>
    <x v="0"/>
    <n v="2"/>
    <n v="2"/>
    <n v="2"/>
    <n v="2"/>
    <n v="25"/>
    <n v="0"/>
    <n v="0"/>
    <s v="Cúcuta"/>
    <s v="Digital"/>
    <n v="126.24088798782191"/>
    <n v="846.89501789620306"/>
    <n v="2.4823850578960629E-4"/>
    <n v="4028.3838996660202"/>
    <n v="508546.76064968319"/>
    <s v="$508,547"/>
    <s v="$508.55 K"/>
  </r>
  <r>
    <n v="2358"/>
    <n v="144"/>
    <n v="3"/>
    <n v="233.51871702341359"/>
    <x v="1"/>
    <x v="1"/>
    <n v="2"/>
    <n v="2"/>
    <n v="3"/>
    <n v="2.2000000000000002"/>
    <n v="30"/>
    <n v="0"/>
    <n v="0"/>
    <s v="Barranquilla"/>
    <s v="Email"/>
    <n v="233.51871702341359"/>
    <n v="1566.575149976132"/>
    <n v="1.161156909539641E-2"/>
    <n v="86.121004989451905"/>
    <n v="20110.866593903811"/>
    <s v="$20,111"/>
    <s v="$20.11 K"/>
  </r>
  <r>
    <n v="2359"/>
    <n v="234"/>
    <n v="2"/>
    <n v="107.4449980266879"/>
    <x v="4"/>
    <x v="1"/>
    <n v="1"/>
    <n v="1"/>
    <n v="2"/>
    <n v="1.2"/>
    <n v="5.0000000000000044"/>
    <n v="1"/>
    <n v="0"/>
    <s v="Cali"/>
    <s v="Email"/>
    <n v="107.4449980266879"/>
    <n v="720.80159587793241"/>
    <n v="0.99749085476053789"/>
    <n v="1.002515456886133"/>
    <n v="107.7152712868547"/>
    <s v="$108"/>
    <s v="$107.72"/>
  </r>
  <r>
    <n v="2360"/>
    <n v="28"/>
    <n v="3"/>
    <n v="174.012641686346"/>
    <x v="4"/>
    <x v="2"/>
    <n v="4"/>
    <n v="2"/>
    <n v="3"/>
    <n v="3.2"/>
    <n v="55.000000000000007"/>
    <n v="0"/>
    <n v="0"/>
    <s v="Cali"/>
    <s v="Face to Face"/>
    <n v="174.012641686346"/>
    <n v="1167.3748628046719"/>
    <n v="1.7550464554058879E-8"/>
    <n v="56978548.739824139"/>
    <n v="9914987785.6710186"/>
    <s v="$9,914,987,786"/>
    <s v="$9914.99 MM"/>
  </r>
  <r>
    <n v="2361"/>
    <n v="93"/>
    <n v="2"/>
    <n v="65.508505289691868"/>
    <x v="7"/>
    <x v="0"/>
    <n v="2"/>
    <n v="1"/>
    <n v="1"/>
    <n v="1.5"/>
    <n v="12.5"/>
    <n v="0"/>
    <n v="0"/>
    <s v="Cartagena"/>
    <s v="Digital"/>
    <n v="65.508505289691868"/>
    <n v="439.46796987849922"/>
    <n v="5.0406971291000582E-5"/>
    <n v="19838.525790946209"/>
    <n v="1299592.171715888"/>
    <s v="$1,299,592"/>
    <s v="$1.30 MM"/>
  </r>
  <r>
    <n v="2362"/>
    <n v="58"/>
    <n v="2"/>
    <n v="144.63395300089331"/>
    <x v="1"/>
    <x v="0"/>
    <n v="3"/>
    <n v="1"/>
    <n v="2"/>
    <n v="2.2000000000000002"/>
    <n v="30"/>
    <n v="0"/>
    <n v="0"/>
    <s v="Barranquilla"/>
    <s v="Digital"/>
    <n v="144.63395300089331"/>
    <n v="970.28606315654554"/>
    <n v="7.6485466834753832E-7"/>
    <n v="1307437.9243320711"/>
    <n v="189099915.29943031"/>
    <s v="$189,099,915"/>
    <s v="$189.10 MM"/>
  </r>
  <r>
    <n v="2363"/>
    <n v="13"/>
    <n v="2"/>
    <n v="120.6001592806231"/>
    <x v="3"/>
    <x v="0"/>
    <n v="5"/>
    <n v="1"/>
    <n v="2"/>
    <n v="3.2"/>
    <n v="54.999999999999993"/>
    <n v="0"/>
    <n v="0"/>
    <s v="Medellín"/>
    <s v="Digital"/>
    <n v="120.6001592806231"/>
    <n v="809.05383097511935"/>
    <n v="3.189467226595057E-9"/>
    <n v="313531987.93252963"/>
    <n v="37812007684.233467"/>
    <s v="$37,812,007,684"/>
    <s v="$37812.01 MM"/>
  </r>
  <r>
    <n v="2364"/>
    <n v="27"/>
    <n v="3"/>
    <n v="116.0715854489202"/>
    <x v="1"/>
    <x v="3"/>
    <n v="4"/>
    <n v="2"/>
    <n v="2"/>
    <n v="3"/>
    <n v="50"/>
    <n v="0"/>
    <n v="0"/>
    <s v="Barranquilla"/>
    <s v="Telemarketing"/>
    <n v="116.0715854489202"/>
    <n v="778.67360569807408"/>
    <n v="1.67874299869966E-8"/>
    <n v="59568379.482421771"/>
    <n v="6914196249.1476259"/>
    <s v="$6,914,196,249"/>
    <s v="$6914.20 MM"/>
  </r>
  <r>
    <n v="2365"/>
    <n v="46"/>
    <n v="5"/>
    <n v="145.59566352099901"/>
    <x v="7"/>
    <x v="1"/>
    <n v="4"/>
    <n v="4"/>
    <n v="2"/>
    <n v="3.6"/>
    <n v="65"/>
    <n v="0"/>
    <n v="0"/>
    <s v="Cartagena"/>
    <s v="Email"/>
    <n v="145.59566352099901"/>
    <n v="976.73775928382918"/>
    <n v="1.102853895540802E-7"/>
    <n v="9067384.2114837319"/>
    <n v="1320171820.670805"/>
    <s v="$1,320,171,821"/>
    <s v="$1320.17 MM"/>
  </r>
  <r>
    <n v="2366"/>
    <n v="4"/>
    <n v="3"/>
    <n v="177.7342768038238"/>
    <x v="0"/>
    <x v="0"/>
    <n v="5"/>
    <n v="2"/>
    <n v="3"/>
    <n v="3.7"/>
    <n v="67.5"/>
    <n v="0"/>
    <n v="0.4"/>
    <s v="Bucaramanga"/>
    <s v="Telemarketing"/>
    <n v="177.7342768038238"/>
    <n v="1192.3416884477519"/>
    <n v="7.7631063625303285E-10"/>
    <n v="1288144143.9816329"/>
    <n v="228947367849.65631"/>
    <s v="$228,947,367,850"/>
    <s v="$228947.37 MM"/>
  </r>
  <r>
    <n v="2367"/>
    <n v="8"/>
    <n v="4"/>
    <n v="135.54932481565231"/>
    <x v="6"/>
    <x v="3"/>
    <n v="5"/>
    <n v="3"/>
    <n v="2"/>
    <n v="3.8"/>
    <n v="70"/>
    <n v="0"/>
    <n v="0"/>
    <s v="Bogotá"/>
    <s v="Telemarketing"/>
    <n v="135.54932481565231"/>
    <n v="909.34125777572274"/>
    <n v="1.4322691484836301E-9"/>
    <n v="698192795.01951039"/>
    <n v="94639561956.04776"/>
    <s v="$94,639,561,956"/>
    <s v="$94639.56 MM"/>
  </r>
  <r>
    <n v="2368"/>
    <n v="94"/>
    <n v="8"/>
    <n v="335.9601097814982"/>
    <x v="4"/>
    <x v="2"/>
    <n v="2"/>
    <n v="5"/>
    <n v="5"/>
    <n v="3.5"/>
    <n v="62.5"/>
    <n v="0"/>
    <n v="0"/>
    <s v="Cali"/>
    <s v="Face to Face"/>
    <n v="335.9601097814982"/>
    <n v="2253.8097420010181"/>
    <n v="2.7183844277407138E-5"/>
    <n v="36786.55563926672"/>
    <n v="12358815.271051239"/>
    <s v="$12,358,815"/>
    <s v="$12.36 MM"/>
  </r>
  <r>
    <n v="2369"/>
    <n v="23"/>
    <n v="5"/>
    <n v="354.00983457220462"/>
    <x v="1"/>
    <x v="0"/>
    <n v="5"/>
    <n v="4"/>
    <n v="5"/>
    <n v="4.7"/>
    <n v="92.5"/>
    <n v="0"/>
    <n v="0.16666666666666671"/>
    <s v="Barranquilla"/>
    <s v="Digital"/>
    <n v="354.00983457220462"/>
    <n v="2374.8974675651898"/>
    <n v="5.124482580214806E-9"/>
    <n v="195141652.71259099"/>
    <n v="69082064194.930954"/>
    <s v="$69,082,064,195"/>
    <s v="$69082.06 MM"/>
  </r>
  <r>
    <n v="2370"/>
    <n v="90"/>
    <n v="6"/>
    <n v="406.58135633989662"/>
    <x v="0"/>
    <x v="3"/>
    <n v="3"/>
    <n v="5"/>
    <n v="5"/>
    <n v="4"/>
    <n v="75"/>
    <n v="0"/>
    <n v="0"/>
    <s v="Bucaramanga"/>
    <s v="Telemarketing"/>
    <n v="406.58135633989662"/>
    <n v="2727.5768615233119"/>
    <n v="1.398123011775978E-5"/>
    <n v="71524.46469854904"/>
    <n v="29080513.868621118"/>
    <s v="$29,080,514"/>
    <s v="$29.08 MM"/>
  </r>
  <r>
    <n v="2371"/>
    <n v="199"/>
    <n v="2"/>
    <n v="198.48264564035401"/>
    <x v="1"/>
    <x v="0"/>
    <n v="1"/>
    <n v="1"/>
    <n v="3"/>
    <n v="1.4"/>
    <n v="10"/>
    <n v="1"/>
    <n v="0"/>
    <s v="Barranquilla"/>
    <s v="Digital"/>
    <n v="198.48264564035401"/>
    <n v="1331.533439054142"/>
    <n v="0.88360317351020523"/>
    <n v="1.1317297515211451"/>
    <n v="224.6287152318173"/>
    <s v="$225"/>
    <s v="$224.63"/>
  </r>
  <r>
    <n v="2372"/>
    <n v="39"/>
    <n v="7"/>
    <n v="365.69326105826718"/>
    <x v="2"/>
    <x v="1"/>
    <n v="4"/>
    <n v="5"/>
    <n v="5"/>
    <n v="4.5"/>
    <n v="87.5"/>
    <n v="0"/>
    <n v="0"/>
    <s v="Cúcuta"/>
    <s v="Email"/>
    <n v="365.69326105826718"/>
    <n v="2453.2764764640938"/>
    <n v="3.7548352102429867E-8"/>
    <n v="26632327.22629356"/>
    <n v="9739262592.9541683"/>
    <s v="$9,739,262,593"/>
    <s v="$9739.26 MM"/>
  </r>
  <r>
    <n v="2373"/>
    <n v="22"/>
    <n v="5"/>
    <n v="280.38935013879541"/>
    <x v="1"/>
    <x v="2"/>
    <n v="5"/>
    <n v="4"/>
    <n v="4"/>
    <n v="4.5"/>
    <n v="87.5"/>
    <n v="0"/>
    <n v="0"/>
    <s v="Barranquilla"/>
    <s v="Face to Face"/>
    <n v="280.38935013879541"/>
    <n v="1881.009770199074"/>
    <n v="5.3328894790089238E-9"/>
    <n v="187515605.5523285"/>
    <n v="52577378781.700081"/>
    <s v="$52,577,378,782"/>
    <s v="$52577.38 MM"/>
  </r>
  <r>
    <n v="2374"/>
    <n v="61"/>
    <n v="3"/>
    <n v="87.459938368331308"/>
    <x v="6"/>
    <x v="3"/>
    <n v="3"/>
    <n v="2"/>
    <n v="1"/>
    <n v="2.2999999999999998"/>
    <n v="32.500000000000007"/>
    <n v="0"/>
    <n v="0"/>
    <s v="Bogotá"/>
    <s v="Telemarketing"/>
    <n v="87.459938368331308"/>
    <n v="586.73055339086352"/>
    <n v="1.009657758955833E-6"/>
    <n v="990434.62116725533"/>
    <n v="86623350.925149724"/>
    <s v="$86,623,351"/>
    <s v="$86.62 MM"/>
  </r>
  <r>
    <n v="2375"/>
    <n v="113"/>
    <n v="4"/>
    <n v="219.74495601546391"/>
    <x v="8"/>
    <x v="2"/>
    <n v="2"/>
    <n v="3"/>
    <n v="3"/>
    <n v="2.5"/>
    <n v="37.5"/>
    <n v="0"/>
    <n v="0"/>
    <s v="Santa Marta"/>
    <s v="Face to Face"/>
    <n v="219.74495601546391"/>
    <n v="1474.1729991258401"/>
    <n v="3.2477980143136547E-4"/>
    <n v="3079.0092105260628"/>
    <n v="676596.7435382579"/>
    <s v="$676,597"/>
    <s v="$676.60 K"/>
  </r>
  <r>
    <n v="2376"/>
    <n v="73"/>
    <n v="3"/>
    <n v="153.58685255553161"/>
    <x v="1"/>
    <x v="0"/>
    <n v="3"/>
    <n v="2"/>
    <n v="2"/>
    <n v="2.5"/>
    <n v="37.5"/>
    <n v="0"/>
    <n v="0"/>
    <s v="Barranquilla"/>
    <s v="Digital"/>
    <n v="153.58685255553161"/>
    <n v="1030.3471586494711"/>
    <n v="3.6124297729948232E-6"/>
    <n v="276821.99041643023"/>
    <n v="42516218.226217046"/>
    <s v="$42,516,218"/>
    <s v="$42.52 MM"/>
  </r>
  <r>
    <n v="2377"/>
    <n v="41"/>
    <n v="4"/>
    <n v="272.54683028354219"/>
    <x v="7"/>
    <x v="1"/>
    <n v="4"/>
    <n v="3"/>
    <n v="4"/>
    <n v="3.7"/>
    <n v="67.5"/>
    <n v="0"/>
    <n v="0.33333333333333331"/>
    <s v="Pereira"/>
    <s v="Digital"/>
    <n v="272.54683028354219"/>
    <n v="1828.3977274684589"/>
    <n v="5.2394992437968581E-8"/>
    <n v="19085793.38347875"/>
    <n v="5201772490.1137362"/>
    <s v="$5,201,772,490"/>
    <s v="$5201.77 MM"/>
  </r>
  <r>
    <n v="2378"/>
    <n v="74"/>
    <n v="3"/>
    <n v="223.21415804596231"/>
    <x v="1"/>
    <x v="2"/>
    <n v="3"/>
    <n v="2"/>
    <n v="3"/>
    <n v="2.7"/>
    <n v="42.500000000000007"/>
    <n v="0"/>
    <n v="0.4"/>
    <s v="Barranquilla"/>
    <s v="Face to Face"/>
    <n v="223.21415804596231"/>
    <n v="1497.446361366352"/>
    <n v="3.05318455892048E-6"/>
    <n v="327526.87585763627"/>
    <n v="73108635.831986725"/>
    <s v="$73,108,636"/>
    <s v="$73.11 MM"/>
  </r>
  <r>
    <n v="2379"/>
    <n v="225"/>
    <n v="3"/>
    <n v="138.48887090350931"/>
    <x v="1"/>
    <x v="1"/>
    <n v="1"/>
    <n v="2"/>
    <n v="2"/>
    <n v="1.5"/>
    <n v="12.5"/>
    <n v="1"/>
    <n v="0"/>
    <s v="Barranquilla"/>
    <s v="Email"/>
    <n v="138.48887090350931"/>
    <n v="929.06138947285137"/>
    <n v="0.99237951476491804"/>
    <n v="1.0076790029637881"/>
    <n v="139.5523273536289"/>
    <s v="$140"/>
    <s v="$139.55"/>
  </r>
  <r>
    <n v="2380"/>
    <n v="66"/>
    <n v="6"/>
    <n v="234.25350890535"/>
    <x v="0"/>
    <x v="0"/>
    <n v="3"/>
    <n v="5"/>
    <n v="3"/>
    <n v="3.6"/>
    <n v="65"/>
    <n v="0"/>
    <n v="0"/>
    <s v="Bucaramanga"/>
    <s v="Digital"/>
    <n v="234.25350890535"/>
    <n v="1571.504548001775"/>
    <n v="1.0749627513430841E-6"/>
    <n v="930264.7917340172"/>
    <n v="217917791.67479819"/>
    <s v="$217,917,792"/>
    <s v="$217.92 MM"/>
  </r>
  <r>
    <n v="2381"/>
    <n v="199"/>
    <n v="3"/>
    <n v="108.60472142755719"/>
    <x v="1"/>
    <x v="0"/>
    <n v="1"/>
    <n v="2"/>
    <n v="2"/>
    <n v="1.5"/>
    <n v="12.5"/>
    <n v="1"/>
    <n v="0"/>
    <s v="Barranquilla"/>
    <s v="Digital"/>
    <n v="108.60472142755719"/>
    <n v="728.58167399674755"/>
    <n v="0.87621359216321781"/>
    <n v="1.141274238318051"/>
    <n v="123.94777072497941"/>
    <s v="$124"/>
    <s v="$123.95"/>
  </r>
  <r>
    <n v="2382"/>
    <n v="43"/>
    <n v="7"/>
    <n v="355.42542105649551"/>
    <x v="2"/>
    <x v="0"/>
    <n v="4"/>
    <n v="5"/>
    <n v="5"/>
    <n v="4.5"/>
    <n v="87.5"/>
    <n v="0"/>
    <n v="0.22222222222222221"/>
    <s v="Cúcuta"/>
    <s v="Email"/>
    <n v="355.42542105649551"/>
    <n v="2384.3940194356328"/>
    <n v="5.178249114658516E-8"/>
    <n v="19311546.776867371"/>
    <n v="6863814644.4202948"/>
    <s v="$6,863,814,644"/>
    <s v="$6863.81 MM"/>
  </r>
  <r>
    <n v="2383"/>
    <n v="33"/>
    <n v="2"/>
    <n v="61.158713900619453"/>
    <x v="1"/>
    <x v="1"/>
    <n v="4"/>
    <n v="1"/>
    <n v="1"/>
    <n v="2.5"/>
    <n v="37.5"/>
    <n v="0"/>
    <n v="0.5"/>
    <s v="Barranquilla"/>
    <s v="Email"/>
    <n v="61.158713900619453"/>
    <n v="410.28711797694558"/>
    <n v="3.0296311120900518E-8"/>
    <n v="33007318.812161591"/>
    <n v="2018685167.859525"/>
    <s v="$2,018,685,168"/>
    <s v="$2018.69 MM"/>
  </r>
  <r>
    <n v="2384"/>
    <n v="178"/>
    <n v="2"/>
    <n v="84.228611016589284"/>
    <x v="1"/>
    <x v="0"/>
    <n v="1"/>
    <n v="1"/>
    <n v="1"/>
    <n v="1"/>
    <n v="0"/>
    <n v="0"/>
    <n v="0"/>
    <s v="Barranquilla"/>
    <s v="Digital"/>
    <n v="84.228611016589284"/>
    <n v="565.05298854637317"/>
    <n v="0.4549368701259382"/>
    <n v="2.1981071785260542"/>
    <n v="185.14351451284361"/>
    <s v="$185"/>
    <s v="$185.14"/>
  </r>
  <r>
    <n v="2385"/>
    <n v="186"/>
    <n v="4"/>
    <n v="156.00961436701979"/>
    <x v="1"/>
    <x v="2"/>
    <n v="1"/>
    <n v="3"/>
    <n v="2"/>
    <n v="1.8"/>
    <n v="20"/>
    <n v="1"/>
    <n v="0"/>
    <s v="Barranquilla"/>
    <s v="Face to Face"/>
    <n v="156.00961436701979"/>
    <n v="1046.6004101942201"/>
    <n v="0.59899981363283938"/>
    <n v="1.6694496012196689"/>
    <n v="260.45018849145549"/>
    <s v="$260"/>
    <s v="$260.45"/>
  </r>
  <r>
    <n v="2386"/>
    <n v="180"/>
    <n v="2"/>
    <n v="73.197427008353543"/>
    <x v="6"/>
    <x v="0"/>
    <n v="1"/>
    <n v="1"/>
    <n v="1"/>
    <n v="1"/>
    <n v="0"/>
    <n v="0"/>
    <n v="0"/>
    <s v="Bogotá"/>
    <s v="Digital"/>
    <n v="73.197427008353543"/>
    <n v="491.04958975079171"/>
    <n v="0.50949508124069398"/>
    <n v="1.962727486131673"/>
    <n v="143.66660190341241"/>
    <s v="$144"/>
    <s v="$143.67"/>
  </r>
  <r>
    <n v="2387"/>
    <n v="27"/>
    <n v="5"/>
    <n v="288.87325033770168"/>
    <x v="5"/>
    <x v="0"/>
    <n v="4"/>
    <n v="4"/>
    <n v="4"/>
    <n v="4"/>
    <n v="75"/>
    <n v="0"/>
    <n v="0"/>
    <s v="Manizales"/>
    <s v="Digital"/>
    <n v="288.87325033770168"/>
    <n v="1937.9245537157699"/>
    <n v="1.170767414404972E-8"/>
    <n v="85414061.554509327"/>
    <n v="24673837585.795639"/>
    <s v="$24,673,837,586"/>
    <s v="$24673.84 MM"/>
  </r>
  <r>
    <n v="2388"/>
    <n v="97"/>
    <n v="3"/>
    <n v="75.465331587562801"/>
    <x v="3"/>
    <x v="2"/>
    <n v="2"/>
    <n v="2"/>
    <n v="1"/>
    <n v="1.8"/>
    <n v="20"/>
    <n v="0"/>
    <n v="0"/>
    <s v="Medellín"/>
    <s v="Face to Face"/>
    <n v="75.465331587562801"/>
    <n v="506.26397171380182"/>
    <n v="6.9817673295784048E-5"/>
    <n v="14323.02098873274"/>
    <n v="1080891.528250338"/>
    <s v="$1,080,892"/>
    <s v="$1.08 MM"/>
  </r>
  <r>
    <n v="2390"/>
    <n v="23"/>
    <n v="2"/>
    <n v="98.350637129817557"/>
    <x v="2"/>
    <x v="2"/>
    <n v="5"/>
    <n v="1"/>
    <n v="1"/>
    <n v="3"/>
    <n v="50"/>
    <n v="0"/>
    <n v="0"/>
    <s v="Cúcuta"/>
    <s v="Face to Face"/>
    <n v="98.350637129817557"/>
    <n v="659.79149798276774"/>
    <n v="1.0555407242455861E-8"/>
    <n v="94738173.244307384"/>
    <n v="9317559699.0926666"/>
    <s v="$9,317,559,699"/>
    <s v="$9317.56 MM"/>
  </r>
  <r>
    <n v="2391"/>
    <n v="3"/>
    <n v="4"/>
    <n v="255.47006690425471"/>
    <x v="0"/>
    <x v="0"/>
    <n v="5"/>
    <n v="3"/>
    <n v="4"/>
    <n v="4.2"/>
    <n v="80"/>
    <n v="0"/>
    <n v="0"/>
    <s v="Bucaramanga"/>
    <s v="Digital"/>
    <n v="255.47006690425471"/>
    <n v="1713.8371753507799"/>
    <n v="7.181312133757278E-10"/>
    <n v="1392503182.3909841"/>
    <n v="355742881169.81232"/>
    <s v="$355,742,881,170"/>
    <s v="$355742.88 MM"/>
  </r>
  <r>
    <n v="2392"/>
    <n v="130"/>
    <n v="4"/>
    <n v="241.29031345355111"/>
    <x v="1"/>
    <x v="3"/>
    <n v="2"/>
    <n v="3"/>
    <n v="4"/>
    <n v="2.7"/>
    <n v="42.500000000000007"/>
    <n v="0"/>
    <n v="0"/>
    <s v="Barranquilla"/>
    <s v="Telemarketing"/>
    <n v="241.29031345355111"/>
    <n v="1618.711398403173"/>
    <n v="1.9908655880899058E-3"/>
    <n v="502.2940805157163"/>
    <n v="121198.6961335004"/>
    <s v="$121,199"/>
    <s v="$121.20 K"/>
  </r>
  <r>
    <n v="2393"/>
    <n v="139"/>
    <n v="3"/>
    <n v="245.7750796879144"/>
    <x v="1"/>
    <x v="0"/>
    <n v="2"/>
    <n v="2"/>
    <n v="4"/>
    <n v="2.4"/>
    <n v="35.000000000000007"/>
    <n v="0"/>
    <n v="0"/>
    <s v="Barranquilla"/>
    <s v="Digital"/>
    <n v="245.7750796879144"/>
    <n v="1648.797737630111"/>
    <n v="6.1382284294183914E-3"/>
    <n v="162.91345483451681"/>
    <n v="40040.067344186813"/>
    <s v="$40,040"/>
    <s v="$40.04 K"/>
  </r>
  <r>
    <n v="2394"/>
    <n v="62"/>
    <n v="1"/>
    <n v="59.48074526515326"/>
    <x v="6"/>
    <x v="1"/>
    <n v="3"/>
    <n v="1"/>
    <n v="1"/>
    <n v="2"/>
    <n v="25"/>
    <n v="0"/>
    <n v="0.5"/>
    <s v="Bogotá"/>
    <s v="Digital"/>
    <n v="59.48074526515326"/>
    <n v="399.03035877465379"/>
    <n v="9.5321890079451774E-7"/>
    <n v="1049076.9739946299"/>
    <n v="62399880.253712393"/>
    <s v="$62,399,880"/>
    <s v="$62.40 MM"/>
  </r>
  <r>
    <n v="2395"/>
    <n v="134"/>
    <n v="4"/>
    <n v="207.9340696409642"/>
    <x v="2"/>
    <x v="3"/>
    <n v="2"/>
    <n v="3"/>
    <n v="3"/>
    <n v="2.5"/>
    <n v="37.5"/>
    <n v="0"/>
    <n v="0"/>
    <s v="Cúcuta"/>
    <s v="Telemarketing"/>
    <n v="207.9340696409642"/>
    <n v="1394.938917467076"/>
    <n v="3.3543804355203092E-3"/>
    <n v="298.11764623081177"/>
    <n v="61988.81541255796"/>
    <s v="$61,989"/>
    <s v="$61.99 K"/>
  </r>
  <r>
    <n v="2396"/>
    <n v="30"/>
    <n v="6"/>
    <n v="365.29721136128148"/>
    <x v="3"/>
    <x v="1"/>
    <n v="4"/>
    <n v="5"/>
    <n v="5"/>
    <n v="4.5"/>
    <n v="87.5"/>
    <n v="0"/>
    <n v="0"/>
    <s v="Medellín"/>
    <s v="Email"/>
    <n v="365.29721136128148"/>
    <n v="2450.6195519084872"/>
    <n v="1.360925310303741E-8"/>
    <n v="73479418.189144596"/>
    <n v="26841826556.943951"/>
    <s v="$26,841,826,557"/>
    <s v="$26841.83 MM"/>
  </r>
  <r>
    <n v="2397"/>
    <n v="29"/>
    <n v="4"/>
    <n v="158.09764174558359"/>
    <x v="8"/>
    <x v="1"/>
    <n v="4"/>
    <n v="3"/>
    <n v="2"/>
    <n v="3.3"/>
    <n v="57.499999999999993"/>
    <n v="0"/>
    <n v="0"/>
    <s v="Santa Marta"/>
    <s v="Email"/>
    <n v="158.09764174558359"/>
    <n v="1060.6080745280381"/>
    <n v="1.8840829725005888E-8"/>
    <n v="53076218.754462913"/>
    <n v="8391225017.8533049"/>
    <s v="$8,391,225,018"/>
    <s v="$8391.23 MM"/>
  </r>
  <r>
    <n v="2398"/>
    <n v="43"/>
    <n v="7"/>
    <n v="282.68092442872921"/>
    <x v="4"/>
    <x v="0"/>
    <n v="4"/>
    <n v="5"/>
    <n v="4"/>
    <n v="4.3"/>
    <n v="82.5"/>
    <n v="0"/>
    <n v="0"/>
    <s v="Cali"/>
    <s v="Digital"/>
    <n v="282.68092442872921"/>
    <n v="1896.382941920356"/>
    <n v="6.2115376769082952E-8"/>
    <n v="16099073.2410358"/>
    <n v="4550900906.221817"/>
    <s v="$4,550,900,906"/>
    <s v="$4550.90 MM"/>
  </r>
  <r>
    <n v="2399"/>
    <n v="129"/>
    <n v="5"/>
    <n v="177.69755228344121"/>
    <x v="6"/>
    <x v="3"/>
    <n v="2"/>
    <n v="4"/>
    <n v="3"/>
    <n v="2.8"/>
    <n v="45.000000000000007"/>
    <n v="0"/>
    <n v="0"/>
    <s v="Bogotá"/>
    <s v="Telemarketing"/>
    <n v="177.69755228344121"/>
    <n v="1192.095319669439"/>
    <n v="1.6783452991410591E-3"/>
    <n v="595.8249476503903"/>
    <n v="105876.63478688389"/>
    <s v="$105,877"/>
    <s v="$105.88 K"/>
  </r>
  <r>
    <n v="2400"/>
    <n v="115"/>
    <n v="2"/>
    <n v="79.274102261588482"/>
    <x v="6"/>
    <x v="2"/>
    <n v="2"/>
    <n v="1"/>
    <n v="1"/>
    <n v="1.5"/>
    <n v="12.5"/>
    <n v="0"/>
    <n v="0.33333333333333331"/>
    <s v="Bogotá"/>
    <s v="Face to Face"/>
    <n v="79.274102261588482"/>
    <n v="531.81535177421995"/>
    <n v="4.9187703424302925E-4"/>
    <n v="2033.0284408153821"/>
    <n v="161166.50451791639"/>
    <s v="$161,167"/>
    <s v="$161.17 K"/>
  </r>
  <r>
    <n v="2401"/>
    <n v="190"/>
    <n v="2"/>
    <n v="139.64623191278039"/>
    <x v="3"/>
    <x v="2"/>
    <n v="1"/>
    <n v="1"/>
    <n v="2"/>
    <n v="1.2"/>
    <n v="5.0000000000000044"/>
    <n v="1"/>
    <n v="0"/>
    <s v="Medellín"/>
    <s v="Face to Face"/>
    <n v="139.64623191278039"/>
    <n v="936.82561933753345"/>
    <n v="0.74834029436440752"/>
    <n v="1.336290465087592"/>
    <n v="186.60792819045909"/>
    <s v="$187"/>
    <s v="$186.61"/>
  </r>
  <r>
    <n v="2402"/>
    <n v="252"/>
    <n v="4"/>
    <n v="174.1742064430704"/>
    <x v="4"/>
    <x v="1"/>
    <n v="1"/>
    <n v="3"/>
    <n v="3"/>
    <n v="2"/>
    <n v="25"/>
    <n v="1"/>
    <n v="0.2"/>
    <s v="Cali"/>
    <s v="Email"/>
    <n v="174.1742064430704"/>
    <n v="1168.458730240322"/>
    <n v="0.99948571553815047"/>
    <n v="1.00051454908645"/>
    <n v="174.2638276218787"/>
    <s v="$174"/>
    <s v="$174.26"/>
  </r>
  <r>
    <n v="2403"/>
    <n v="15"/>
    <n v="3"/>
    <n v="89.954231729376161"/>
    <x v="6"/>
    <x v="3"/>
    <n v="5"/>
    <n v="2"/>
    <n v="1"/>
    <n v="3.3"/>
    <n v="57.500000000000007"/>
    <n v="0"/>
    <n v="0"/>
    <s v="Bogotá"/>
    <s v="Telemarketing"/>
    <n v="89.954231729376161"/>
    <n v="603.46367888063537"/>
    <n v="3.8057291332104123E-9"/>
    <n v="262761737.6322383"/>
    <n v="23636530236.5839"/>
    <s v="$23,636,530,237"/>
    <s v="$23636.53 MM"/>
  </r>
  <r>
    <n v="2404"/>
    <n v="36"/>
    <n v="4"/>
    <n v="309.39431200996808"/>
    <x v="5"/>
    <x v="0"/>
    <n v="4"/>
    <n v="3"/>
    <n v="4"/>
    <n v="3.7"/>
    <n v="67.5"/>
    <n v="0"/>
    <n v="0"/>
    <s v="Manizales"/>
    <s v="Digital"/>
    <n v="309.39431200996808"/>
    <n v="2075.5913997685288"/>
    <n v="3.6479035644416029E-8"/>
    <n v="27413005.369649172"/>
    <n v="8481427936.4681654"/>
    <s v="$8,481,427,936"/>
    <s v="$8481.43 MM"/>
  </r>
  <r>
    <n v="2405"/>
    <n v="14"/>
    <n v="2"/>
    <n v="314.74494462543493"/>
    <x v="0"/>
    <x v="1"/>
    <n v="5"/>
    <n v="1"/>
    <n v="4"/>
    <n v="3.6"/>
    <n v="64.999999999999986"/>
    <n v="0"/>
    <n v="0"/>
    <s v="Bucaramanga"/>
    <s v="Email"/>
    <n v="314.74494462543493"/>
    <n v="2111.486458626709"/>
    <n v="3.2163649139193699E-9"/>
    <n v="310909995.21613008"/>
    <n v="97857349227.795105"/>
    <s v="$97,857,349,228"/>
    <s v="$97857.35 MM"/>
  </r>
  <r>
    <n v="2406"/>
    <n v="273"/>
    <n v="1"/>
    <n v="19.16787434627291"/>
    <x v="7"/>
    <x v="0"/>
    <n v="1"/>
    <n v="1"/>
    <n v="1"/>
    <n v="1"/>
    <n v="0"/>
    <n v="1"/>
    <n v="0"/>
    <s v="Cartagena"/>
    <s v="Digital"/>
    <n v="19.16787434627291"/>
    <n v="128.58890290034191"/>
    <n v="0.99996895836364807"/>
    <n v="1.000031042599965"/>
    <n v="19.16846936692842"/>
    <s v="$19"/>
    <s v="$19.17"/>
  </r>
  <r>
    <n v="2407"/>
    <n v="62"/>
    <n v="1"/>
    <n v="38.057686651742443"/>
    <x v="7"/>
    <x v="2"/>
    <n v="3"/>
    <n v="1"/>
    <n v="1"/>
    <n v="2"/>
    <n v="25"/>
    <n v="0"/>
    <n v="0"/>
    <s v="Cartagena"/>
    <s v="Face to Face"/>
    <n v="38.057686651742443"/>
    <n v="255.3124089330291"/>
    <n v="1.2401007966630931E-6"/>
    <n v="806386.06369001244"/>
    <n v="30689188.13224652"/>
    <s v="$30,689,188"/>
    <s v="$30.69 MM"/>
  </r>
  <r>
    <n v="2408"/>
    <n v="60"/>
    <n v="5"/>
    <n v="370.16287541610149"/>
    <x v="7"/>
    <x v="1"/>
    <n v="3"/>
    <n v="4"/>
    <n v="5"/>
    <n v="3.7"/>
    <n v="67.5"/>
    <n v="0"/>
    <n v="0"/>
    <s v="Cartagena"/>
    <s v="Email"/>
    <n v="370.16287541610149"/>
    <n v="2483.2611683646478"/>
    <n v="5.4941382626945553E-7"/>
    <n v="1820121.6499956781"/>
    <n v="673741463.56949925"/>
    <s v="$673,741,464"/>
    <s v="$673.74 MM"/>
  </r>
  <r>
    <n v="2409"/>
    <n v="245"/>
    <n v="2"/>
    <n v="92.384721377741641"/>
    <x v="0"/>
    <x v="2"/>
    <n v="1"/>
    <n v="1"/>
    <n v="1"/>
    <n v="1"/>
    <n v="0"/>
    <n v="1"/>
    <n v="0"/>
    <s v="Bucaramanga"/>
    <s v="Face to Face"/>
    <n v="92.384721377741641"/>
    <n v="619.76877311007058"/>
    <n v="0.99932254495166051"/>
    <n v="1.0006779143048079"/>
    <n v="92.447350301909282"/>
    <s v="$92"/>
    <s v="$92.45"/>
  </r>
  <r>
    <n v="2410"/>
    <n v="92"/>
    <n v="2"/>
    <n v="122.6529325264769"/>
    <x v="0"/>
    <x v="0"/>
    <n v="2"/>
    <n v="1"/>
    <n v="2"/>
    <n v="1.7"/>
    <n v="17.5"/>
    <n v="0"/>
    <n v="0.33333333333333331"/>
    <s v="Pereira"/>
    <s v="Digital"/>
    <n v="122.6529325264769"/>
    <n v="822.82499071974928"/>
    <n v="3.5166910645979768E-5"/>
    <n v="28435.821675291751"/>
    <n v="3487736.91727449"/>
    <s v="$3,487,737"/>
    <s v="$3.49 MM"/>
  </r>
  <r>
    <n v="2411"/>
    <n v="10"/>
    <n v="5"/>
    <n v="174.49393564056311"/>
    <x v="1"/>
    <x v="3"/>
    <n v="5"/>
    <n v="4"/>
    <n v="3"/>
    <n v="4.3000000000000007"/>
    <n v="82.500000000000014"/>
    <n v="0"/>
    <n v="0"/>
    <s v="Barranquilla"/>
    <s v="Telemarketing"/>
    <n v="174.49393564056311"/>
    <n v="1170.6036538759879"/>
    <n v="1.467182065618397E-9"/>
    <n v="681578669.36474168"/>
    <n v="118931344466.11189"/>
    <s v="$118,931,344,466"/>
    <s v="$118931.34 MM"/>
  </r>
  <r>
    <n v="2412"/>
    <n v="65"/>
    <n v="4"/>
    <n v="451.15260586549653"/>
    <x v="4"/>
    <x v="2"/>
    <n v="3"/>
    <n v="3"/>
    <n v="5"/>
    <n v="3.4"/>
    <n v="60"/>
    <n v="0"/>
    <n v="0"/>
    <s v="Cali"/>
    <s v="Face to Face"/>
    <n v="451.15260586549653"/>
    <n v="3026.5859208407692"/>
    <n v="1.122289705240888E-6"/>
    <n v="891035.52793025097"/>
    <n v="401993000.34447122"/>
    <s v="$401,993,000"/>
    <s v="$401.99 MM"/>
  </r>
  <r>
    <n v="2413"/>
    <n v="60"/>
    <n v="2"/>
    <n v="85.913616860342302"/>
    <x v="7"/>
    <x v="0"/>
    <n v="3"/>
    <n v="1"/>
    <n v="1"/>
    <n v="2"/>
    <n v="25"/>
    <n v="0"/>
    <n v="0"/>
    <s v="Cartagena"/>
    <s v="Digital"/>
    <n v="85.913616860342302"/>
    <n v="576.35695730757254"/>
    <n v="1.022067639470235E-6"/>
    <n v="978408.82675663917"/>
    <n v="84058641.074746922"/>
    <s v="$84,058,641"/>
    <s v="$84.06 MM"/>
  </r>
  <r>
    <n v="2414"/>
    <n v="23"/>
    <n v="6"/>
    <n v="433.587467354095"/>
    <x v="0"/>
    <x v="0"/>
    <n v="5"/>
    <n v="5"/>
    <n v="5"/>
    <n v="5"/>
    <n v="100"/>
    <n v="0"/>
    <n v="0"/>
    <s v="Bucaramanga"/>
    <s v="Digital"/>
    <n v="433.587467354095"/>
    <n v="2908.7490731199441"/>
    <n v="5.1128333792607141E-9"/>
    <n v="195586268.08695149"/>
    <n v="84803754629.060333"/>
    <s v="$84,803,754,629"/>
    <s v="$84803.75 MM"/>
  </r>
  <r>
    <n v="2415"/>
    <n v="34"/>
    <n v="3"/>
    <n v="228.26119226004781"/>
    <x v="0"/>
    <x v="3"/>
    <n v="4"/>
    <n v="2"/>
    <n v="3"/>
    <n v="3.2"/>
    <n v="55.000000000000007"/>
    <n v="0"/>
    <n v="0"/>
    <s v="Bucaramanga"/>
    <s v="Telemarketing"/>
    <n v="228.26119226004781"/>
    <n v="1531.3047110594639"/>
    <n v="3.5019890519788667E-8"/>
    <n v="28555200.634762999"/>
    <n v="6518044142.1158752"/>
    <s v="$6,518,044,142"/>
    <s v="$6518.04 MM"/>
  </r>
  <r>
    <n v="2416"/>
    <n v="22"/>
    <n v="9"/>
    <n v="629.68023912353055"/>
    <x v="4"/>
    <x v="1"/>
    <n v="5"/>
    <n v="5"/>
    <n v="5"/>
    <n v="5"/>
    <n v="100"/>
    <n v="0"/>
    <n v="0.1818181818181818"/>
    <s v="Barranquilla"/>
    <s v="Email"/>
    <n v="629.68023912353055"/>
    <n v="4224.2498914682164"/>
    <n v="4.6250775733930904E-9"/>
    <n v="216212589.76341259"/>
    <n v="136144795223.7435"/>
    <s v="$136,144,795,224"/>
    <s v="$136144.80 MM"/>
  </r>
  <r>
    <n v="2417"/>
    <n v="87"/>
    <n v="5"/>
    <n v="305.84021468441358"/>
    <x v="7"/>
    <x v="0"/>
    <n v="3"/>
    <n v="4"/>
    <n v="4"/>
    <n v="3.5"/>
    <n v="62.5"/>
    <n v="0"/>
    <n v="0"/>
    <s v="Cartagena"/>
    <s v="Digital"/>
    <n v="305.84021468441358"/>
    <n v="2051.7485120472329"/>
    <n v="1.1912219890783479E-5"/>
    <n v="83947.409397110212"/>
    <n v="25674493.712212551"/>
    <s v="$25,674,494"/>
    <s v="$25.67 MM"/>
  </r>
  <r>
    <n v="2418"/>
    <n v="111"/>
    <n v="2"/>
    <n v="51.036742027800528"/>
    <x v="4"/>
    <x v="1"/>
    <n v="2"/>
    <n v="1"/>
    <n v="1"/>
    <n v="1.5"/>
    <n v="12.5"/>
    <n v="0"/>
    <n v="0"/>
    <s v="Cali"/>
    <s v="Email"/>
    <n v="51.036742027800528"/>
    <n v="342.38322655942977"/>
    <n v="3.731589780801523E-4"/>
    <n v="2679.8229675321008"/>
    <n v="136769.4334741107"/>
    <s v="$136,769"/>
    <s v="$136.77 K"/>
  </r>
  <r>
    <n v="2419"/>
    <n v="72"/>
    <n v="4"/>
    <n v="209.32130945989931"/>
    <x v="7"/>
    <x v="3"/>
    <n v="3"/>
    <n v="3"/>
    <n v="3"/>
    <n v="3"/>
    <n v="50"/>
    <n v="0"/>
    <n v="0"/>
    <s v="Cartagena"/>
    <s v="Telemarketing"/>
    <n v="209.32130945989931"/>
    <n v="1404.2453039319489"/>
    <n v="2.6657083336694751E-6"/>
    <n v="375134.81402650382"/>
    <n v="78523710.49602358"/>
    <s v="$78,523,710"/>
    <s v="$78.52 MM"/>
  </r>
  <r>
    <n v="2420"/>
    <n v="49"/>
    <n v="6"/>
    <n v="463.71953673360082"/>
    <x v="6"/>
    <x v="2"/>
    <n v="4"/>
    <n v="5"/>
    <n v="5"/>
    <n v="4.5"/>
    <n v="87.5"/>
    <n v="0"/>
    <n v="0"/>
    <s v="Bogotá"/>
    <s v="Face to Face"/>
    <n v="463.71953673360082"/>
    <n v="3110.8919750208552"/>
    <n v="1.1783551131285841E-7"/>
    <n v="8486406.0830097031"/>
    <n v="3935312297.3464708"/>
    <s v="$3,935,312,297"/>
    <s v="$3935.31 MM"/>
  </r>
  <r>
    <n v="2422"/>
    <n v="109"/>
    <n v="6"/>
    <n v="413.27987402632237"/>
    <x v="8"/>
    <x v="2"/>
    <n v="2"/>
    <n v="5"/>
    <n v="5"/>
    <n v="3.5"/>
    <n v="62.5"/>
    <n v="0"/>
    <n v="0"/>
    <s v="Santa Marta"/>
    <s v="Face to Face"/>
    <n v="413.27987402632237"/>
    <n v="2772.5142930191269"/>
    <n v="1.461973124882395E-4"/>
    <n v="6840.0710175875693"/>
    <n v="2826863.6884796889"/>
    <s v="$2,826,864"/>
    <s v="$2.83 MM"/>
  </r>
  <r>
    <n v="2423"/>
    <n v="30"/>
    <n v="5"/>
    <n v="343.60860907564478"/>
    <x v="1"/>
    <x v="3"/>
    <n v="4"/>
    <n v="4"/>
    <n v="5"/>
    <n v="4.2"/>
    <n v="80"/>
    <n v="0"/>
    <n v="0.2857142857142857"/>
    <s v="Bogotá"/>
    <s v="Email"/>
    <n v="343.60860907564478"/>
    <n v="2305.1201854701749"/>
    <n v="1.3083152784366991E-8"/>
    <n v="76434175.804695636"/>
    <n v="26263440834.094769"/>
    <s v="$26,263,440,834"/>
    <s v="$26263.44 MM"/>
  </r>
  <r>
    <n v="2424"/>
    <n v="44"/>
    <n v="5"/>
    <n v="335.67220870999518"/>
    <x v="0"/>
    <x v="1"/>
    <n v="4"/>
    <n v="4"/>
    <n v="5"/>
    <n v="4.2"/>
    <n v="80"/>
    <n v="0"/>
    <n v="0"/>
    <s v="Bucaramanga"/>
    <s v="Email"/>
    <n v="335.67220870999518"/>
    <n v="2251.8783393707831"/>
    <n v="7.2610462263792868E-8"/>
    <n v="13772120.006164029"/>
    <n v="4622917941.088192"/>
    <s v="$4,622,917,941"/>
    <s v="$4622.92 MM"/>
  </r>
  <r>
    <n v="2425"/>
    <n v="40"/>
    <n v="3"/>
    <n v="120.2123838062352"/>
    <x v="1"/>
    <x v="0"/>
    <n v="4"/>
    <n v="2"/>
    <n v="2"/>
    <n v="3"/>
    <n v="50"/>
    <n v="0"/>
    <n v="0"/>
    <s v="Barranquilla"/>
    <s v="Digital"/>
    <n v="120.2123838062352"/>
    <n v="806.45241456751955"/>
    <n v="7.1697196031385952E-8"/>
    <n v="13947546.84077524"/>
    <n v="1676667853.9787149"/>
    <s v="$1,676,667,854"/>
    <s v="$1676.67 MM"/>
  </r>
  <r>
    <n v="2426"/>
    <n v="161"/>
    <n v="2"/>
    <n v="30.948846849660981"/>
    <x v="4"/>
    <x v="1"/>
    <n v="1"/>
    <n v="1"/>
    <n v="1"/>
    <n v="1"/>
    <n v="0"/>
    <n v="0"/>
    <n v="0"/>
    <s v="Cali"/>
    <s v="Email"/>
    <n v="30.948846849660981"/>
    <n v="207.62230545414829"/>
    <n v="0.1092652281353361"/>
    <n v="9.152042393225031"/>
    <n v="283.2451583895263"/>
    <s v="$283"/>
    <s v="$283.25"/>
  </r>
  <r>
    <n v="2427"/>
    <n v="6"/>
    <n v="5"/>
    <n v="158.14003609281031"/>
    <x v="1"/>
    <x v="2"/>
    <n v="5"/>
    <n v="4"/>
    <n v="2"/>
    <n v="4.1000000000000014"/>
    <n v="77.500000000000014"/>
    <n v="0"/>
    <n v="0.16666666666666671"/>
    <s v="Barranquilla"/>
    <s v="Face to Face"/>
    <n v="158.14003609281031"/>
    <n v="1060.892479699972"/>
    <n v="9.3258217729814759E-10"/>
    <n v="1072291562.441364"/>
    <n v="169572226386.49329"/>
    <s v="$169,572,226,386"/>
    <s v="$169572.23 MM"/>
  </r>
  <r>
    <n v="2428"/>
    <n v="30"/>
    <n v="5"/>
    <n v="148.2578133776783"/>
    <x v="1"/>
    <x v="2"/>
    <n v="4"/>
    <n v="4"/>
    <n v="2"/>
    <n v="3.6"/>
    <n v="65"/>
    <n v="0"/>
    <n v="0"/>
    <s v="Barranquilla"/>
    <s v="Face to Face"/>
    <n v="148.2578133776783"/>
    <n v="994.59696073947975"/>
    <n v="1.852817757684949E-8"/>
    <n v="53971848.869231246"/>
    <n v="8001748297.3027439"/>
    <s v="$8,001,748,297"/>
    <s v="$8001.75 MM"/>
  </r>
  <r>
    <n v="2429"/>
    <n v="127"/>
    <n v="8"/>
    <n v="406.83185504911228"/>
    <x v="1"/>
    <x v="1"/>
    <n v="2"/>
    <n v="5"/>
    <n v="5"/>
    <n v="3.5"/>
    <n v="62.5"/>
    <n v="0"/>
    <n v="0"/>
    <s v="Barranquilla"/>
    <s v="Email"/>
    <n v="406.83185504911228"/>
    <n v="2729.2573480297492"/>
    <n v="1.1086305894892361E-3"/>
    <n v="902.01371807782766"/>
    <n v="366967.91420534957"/>
    <s v="$366,968"/>
    <s v="$366.97 K"/>
  </r>
  <r>
    <n v="2430"/>
    <n v="67"/>
    <n v="6"/>
    <n v="229.45578297112661"/>
    <x v="4"/>
    <x v="0"/>
    <n v="3"/>
    <n v="5"/>
    <n v="3"/>
    <n v="3.6"/>
    <n v="65"/>
    <n v="0"/>
    <n v="0"/>
    <s v="Cali"/>
    <s v="Digital"/>
    <n v="229.45578297112661"/>
    <n v="1539.3186987441461"/>
    <n v="1.1995357652871659E-6"/>
    <n v="833655.84331752104"/>
    <n v="191287154.25687659"/>
    <s v="$191,287,154"/>
    <s v="$191.29 MM"/>
  </r>
  <r>
    <n v="2431"/>
    <n v="92"/>
    <n v="5"/>
    <n v="248.69757884092149"/>
    <x v="1"/>
    <x v="3"/>
    <n v="2"/>
    <n v="4"/>
    <n v="4"/>
    <n v="3"/>
    <n v="50"/>
    <n v="0"/>
    <n v="0"/>
    <s v="Barranquilla"/>
    <s v="Telemarketing"/>
    <n v="248.69757884092149"/>
    <n v="1668.403508881707"/>
    <n v="2.547928446295627E-5"/>
    <n v="39247.56997999204"/>
    <n v="9760775.6294136532"/>
    <s v="$9,760,776"/>
    <s v="$9.76 MM"/>
  </r>
  <r>
    <n v="2432"/>
    <n v="14"/>
    <n v="5"/>
    <n v="462.7772318020435"/>
    <x v="1"/>
    <x v="0"/>
    <n v="5"/>
    <n v="4"/>
    <n v="5"/>
    <n v="4.7"/>
    <n v="92.5"/>
    <n v="0"/>
    <n v="0"/>
    <s v="Barranquilla"/>
    <s v="Digital"/>
    <n v="462.7772318020435"/>
    <n v="3104.5704625172998"/>
    <n v="2.146302843643203E-9"/>
    <n v="465917474.30319208"/>
    <n v="215615999006.23099"/>
    <s v="$215,615,999,006"/>
    <s v="$215616.00 MM"/>
  </r>
  <r>
    <n v="2433"/>
    <n v="125"/>
    <n v="3"/>
    <n v="208.44907155392349"/>
    <x v="4"/>
    <x v="0"/>
    <n v="2"/>
    <n v="2"/>
    <n v="3"/>
    <n v="2.2000000000000002"/>
    <n v="30"/>
    <n v="0"/>
    <n v="0.25"/>
    <s v="Cali"/>
    <s v="Face to Face"/>
    <n v="208.44907155392349"/>
    <n v="1398.39384052128"/>
    <n v="1.2180160676920351E-3"/>
    <n v="821.00723178049361"/>
    <n v="171138.1952037008"/>
    <s v="$171,138"/>
    <s v="$171.14 K"/>
  </r>
  <r>
    <n v="2434"/>
    <n v="190"/>
    <n v="6"/>
    <n v="272.00942366944543"/>
    <x v="2"/>
    <x v="3"/>
    <n v="1"/>
    <n v="5"/>
    <n v="4"/>
    <n v="2.8"/>
    <n v="44.999999999999993"/>
    <n v="1"/>
    <n v="0"/>
    <s v="Cúcuta"/>
    <s v="Telemarketing"/>
    <n v="272.00942366944543"/>
    <n v="1824.7925010531719"/>
    <n v="0.61410168895073858"/>
    <n v="1.6283948049526"/>
    <n v="442.93873240147559"/>
    <s v="$443"/>
    <s v="$442.94"/>
  </r>
  <r>
    <n v="2435"/>
    <n v="73"/>
    <n v="3"/>
    <n v="313.58332822181239"/>
    <x v="6"/>
    <x v="1"/>
    <n v="3"/>
    <n v="2"/>
    <n v="4"/>
    <n v="2.9"/>
    <n v="47.500000000000007"/>
    <n v="0"/>
    <n v="0"/>
    <s v="Bogotá"/>
    <s v="Email"/>
    <n v="313.58332822181239"/>
    <n v="2103.69368117865"/>
    <n v="3.214522070694103E-6"/>
    <n v="311088.23582725402"/>
    <n v="97552084.361362353"/>
    <s v="$97,552,084"/>
    <s v="$97.55 MM"/>
  </r>
  <r>
    <n v="2436"/>
    <n v="57"/>
    <n v="3"/>
    <n v="155.464575654681"/>
    <x v="5"/>
    <x v="0"/>
    <n v="3"/>
    <n v="2"/>
    <n v="2"/>
    <n v="2.5"/>
    <n v="37.5"/>
    <n v="0"/>
    <n v="0"/>
    <s v="Manizales"/>
    <s v="Digital"/>
    <n v="155.464575654681"/>
    <n v="1042.943983362964"/>
    <n v="6.067087278236335E-7"/>
    <n v="1648237.373454588"/>
    <n v="256242523.84230351"/>
    <s v="$256,242,524"/>
    <s v="$256.24 MM"/>
  </r>
  <r>
    <n v="2437"/>
    <n v="119"/>
    <n v="1"/>
    <n v="82.990785249375435"/>
    <x v="9"/>
    <x v="0"/>
    <n v="2"/>
    <n v="1"/>
    <n v="1"/>
    <n v="1.5"/>
    <n v="12.5"/>
    <n v="0"/>
    <n v="0.5"/>
    <s v="Cali"/>
    <s v="Digital"/>
    <n v="82.990785249375435"/>
    <n v="556.74895574063044"/>
    <n v="6.9535422248348739E-4"/>
    <n v="1438.1159525118831"/>
    <n v="119350.37217861461"/>
    <s v="$119,350"/>
    <s v="$119.35 K"/>
  </r>
  <r>
    <n v="2438"/>
    <n v="160"/>
    <n v="3"/>
    <n v="53.928123947769087"/>
    <x v="7"/>
    <x v="0"/>
    <n v="1"/>
    <n v="2"/>
    <n v="1"/>
    <n v="1.3"/>
    <n v="7.5000000000000009"/>
    <n v="0"/>
    <n v="0"/>
    <s v="Cartagena"/>
    <s v="Digital"/>
    <n v="53.928123947769087"/>
    <n v="361.78024587612498"/>
    <n v="8.9066566433242692E-2"/>
    <n v="11.227557545395239"/>
    <n v="605.48111493878434"/>
    <s v="$605"/>
    <s v="$605.48"/>
  </r>
  <r>
    <n v="2439"/>
    <n v="32"/>
    <n v="5"/>
    <n v="291.40673709422731"/>
    <x v="9"/>
    <x v="0"/>
    <n v="4"/>
    <n v="4"/>
    <n v="4"/>
    <n v="4"/>
    <n v="75"/>
    <n v="0"/>
    <n v="0"/>
    <s v="Pereira"/>
    <s v="Digital"/>
    <n v="291.40673709422731"/>
    <n v="1954.920610589312"/>
    <n v="2.0471028032794231E-8"/>
    <n v="48849525.211827047"/>
    <n v="14235080750.580709"/>
    <s v="$14,235,080,751"/>
    <s v="$14235.08 MM"/>
  </r>
  <r>
    <n v="2440"/>
    <n v="6"/>
    <n v="1"/>
    <n v="83.764425046616566"/>
    <x v="7"/>
    <x v="3"/>
    <n v="5"/>
    <n v="1"/>
    <n v="1"/>
    <n v="3"/>
    <n v="50"/>
    <n v="0"/>
    <n v="0.66666666666666663"/>
    <s v="Cartagena"/>
    <s v="Digital"/>
    <n v="83.764425046616566"/>
    <n v="561.93896747433234"/>
    <n v="1.084993406995933E-9"/>
    <n v="921664586.67130733"/>
    <n v="77202704188.349564"/>
    <s v="$77,202,704,188"/>
    <s v="$77202.70 MM"/>
  </r>
  <r>
    <n v="2441"/>
    <n v="26"/>
    <n v="5"/>
    <n v="147.00014687163099"/>
    <x v="8"/>
    <x v="0"/>
    <n v="4"/>
    <n v="4"/>
    <n v="2"/>
    <n v="3.6"/>
    <n v="65"/>
    <n v="0"/>
    <n v="0"/>
    <s v="Santa Marta"/>
    <s v="Digital"/>
    <n v="147.00014687163099"/>
    <n v="986.15982507667343"/>
    <n v="1.18530469561358E-8"/>
    <n v="84366492.742386758"/>
    <n v="12401886824.17524"/>
    <s v="$12,401,886,824"/>
    <s v="$12401.89 MM"/>
  </r>
  <r>
    <n v="2442"/>
    <n v="88"/>
    <n v="2"/>
    <n v="90.938563457508991"/>
    <x v="4"/>
    <x v="2"/>
    <n v="3"/>
    <n v="1"/>
    <n v="1"/>
    <n v="2"/>
    <n v="25"/>
    <n v="0"/>
    <n v="0.33333333333333331"/>
    <s v="Cali"/>
    <s v="Face to Face"/>
    <n v="90.938563457508991"/>
    <n v="610.06713081922817"/>
    <n v="1.9417903485971009E-5"/>
    <n v="51498.86550432579"/>
    <n v="4683232.8486548513"/>
    <s v="$4,683,233"/>
    <s v="$4.68 MM"/>
  </r>
  <r>
    <n v="2443"/>
    <n v="163"/>
    <n v="3"/>
    <n v="312.0476237706672"/>
    <x v="1"/>
    <x v="2"/>
    <n v="1"/>
    <n v="2"/>
    <n v="4"/>
    <n v="1.9"/>
    <n v="22.5"/>
    <n v="0"/>
    <n v="0"/>
    <s v="Barranquilla"/>
    <s v="Face to Face"/>
    <n v="312.0476237706672"/>
    <n v="2093.3913102957599"/>
    <n v="0.1035589192596197"/>
    <n v="9.6563387021548976"/>
    <n v="3013.2375463321641"/>
    <s v="$3,013"/>
    <s v="$3.01 K"/>
  </r>
  <r>
    <n v="2444"/>
    <n v="107"/>
    <n v="4"/>
    <n v="380.99992714915788"/>
    <x v="6"/>
    <x v="0"/>
    <n v="2"/>
    <n v="3"/>
    <n v="5"/>
    <n v="2.9"/>
    <n v="47.5"/>
    <n v="0"/>
    <n v="0.2"/>
    <s v="Manizales"/>
    <s v="Email"/>
    <n v="380.99992714915788"/>
    <n v="2555.962218457817"/>
    <n v="1.328448627275081E-4"/>
    <n v="7527.5775025730854"/>
    <n v="2868006.4800899848"/>
    <s v="$2,868,006"/>
    <s v="$2.87 MM"/>
  </r>
  <r>
    <n v="2445"/>
    <n v="87"/>
    <n v="3"/>
    <n v="105.25823080379131"/>
    <x v="1"/>
    <x v="3"/>
    <n v="3"/>
    <n v="2"/>
    <n v="2"/>
    <n v="2.5"/>
    <n v="37.5"/>
    <n v="0"/>
    <n v="0"/>
    <s v="Barranquilla"/>
    <s v="Telemarketing"/>
    <n v="105.25823080379131"/>
    <n v="706.13152902488162"/>
    <n v="1.689341711119341E-5"/>
    <n v="59194.655138030648"/>
    <n v="6230724.67286966"/>
    <s v="$6,230,725"/>
    <s v="$6.23 MM"/>
  </r>
  <r>
    <n v="2446"/>
    <n v="115"/>
    <n v="4"/>
    <n v="179.264724292561"/>
    <x v="0"/>
    <x v="1"/>
    <n v="2"/>
    <n v="3"/>
    <n v="3"/>
    <n v="2.5"/>
    <n v="37.5"/>
    <n v="0"/>
    <n v="0"/>
    <s v="Bucaramanga"/>
    <s v="Email"/>
    <n v="179.264724292561"/>
    <n v="1202.608792664322"/>
    <n v="3.9946130438475621E-4"/>
    <n v="2503.371387975073"/>
    <n v="448766.18166723719"/>
    <s v="$448,766"/>
    <s v="$448.77 K"/>
  </r>
  <r>
    <n v="2447"/>
    <n v="117"/>
    <n v="7"/>
    <n v="347.3914566657686"/>
    <x v="9"/>
    <x v="3"/>
    <n v="2"/>
    <n v="5"/>
    <n v="5"/>
    <n v="3.5"/>
    <n v="62.5"/>
    <n v="0"/>
    <n v="0.125"/>
    <s v="Cúcuta"/>
    <s v="Telemarketing"/>
    <n v="347.3914566657686"/>
    <n v="2330.4976588751911"/>
    <n v="3.2829212705890262E-4"/>
    <n v="3046.0675647594162"/>
    <n v="1058177.8484241241"/>
    <s v="$1,058,178"/>
    <s v="$1.06 MM"/>
  </r>
  <r>
    <n v="2448"/>
    <n v="177"/>
    <n v="3"/>
    <n v="108.0772498360338"/>
    <x v="5"/>
    <x v="3"/>
    <n v="1"/>
    <n v="2"/>
    <n v="2"/>
    <n v="1.5"/>
    <n v="12.5"/>
    <n v="0"/>
    <n v="0"/>
    <s v="Manizales"/>
    <s v="Telemarketing"/>
    <n v="108.0772498360338"/>
    <n v="725.04309731162425"/>
    <n v="0.37817418047599471"/>
    <n v="2.6442841728151159"/>
    <n v="285.78696118280919"/>
    <s v="$286"/>
    <s v="$285.79"/>
  </r>
  <r>
    <n v="2449"/>
    <n v="87"/>
    <n v="5"/>
    <n v="243.33594833130141"/>
    <x v="0"/>
    <x v="0"/>
    <n v="3"/>
    <n v="4"/>
    <n v="4"/>
    <n v="3.5"/>
    <n v="62.5"/>
    <n v="0"/>
    <n v="0"/>
    <s v="Bucaramanga"/>
    <s v="Digital"/>
    <n v="243.33594833130141"/>
    <n v="1632.434669951838"/>
    <n v="1.162045614462634E-5"/>
    <n v="86055.141687568874"/>
    <n v="20940309.511329081"/>
    <s v="$20,940,310"/>
    <s v="$20.94 MM"/>
  </r>
  <r>
    <n v="2450"/>
    <n v="101"/>
    <n v="3"/>
    <n v="203.00878522688521"/>
    <x v="1"/>
    <x v="0"/>
    <n v="2"/>
    <n v="2"/>
    <n v="3"/>
    <n v="2.2000000000000002"/>
    <n v="30"/>
    <n v="0"/>
    <n v="0.25"/>
    <s v="Barranquilla"/>
    <s v="Email"/>
    <n v="203.00878522688521"/>
    <n v="1361.897334042792"/>
    <n v="8.3655132286223301E-5"/>
    <n v="11953.83920473083"/>
    <n v="2426734.375749921"/>
    <s v="$2,426,734"/>
    <s v="$2.43 MM"/>
  </r>
  <r>
    <n v="2451"/>
    <n v="237"/>
    <n v="1"/>
    <n v="80.212885291423362"/>
    <x v="8"/>
    <x v="0"/>
    <n v="1"/>
    <n v="1"/>
    <n v="1"/>
    <n v="1"/>
    <n v="0"/>
    <n v="1"/>
    <n v="0.5"/>
    <s v="Manizales"/>
    <s v="Digital"/>
    <n v="80.212885291423362"/>
    <n v="538.11323737630289"/>
    <n v="0.99779954285553674"/>
    <n v="1.0022053098342441"/>
    <n v="80.389779556189609"/>
    <s v="$80"/>
    <s v="$80.39"/>
  </r>
  <r>
    <n v="2452"/>
    <n v="55"/>
    <n v="5"/>
    <n v="458.4550418744613"/>
    <x v="4"/>
    <x v="3"/>
    <n v="3"/>
    <n v="4"/>
    <n v="5"/>
    <n v="3.7"/>
    <n v="67.5"/>
    <n v="0"/>
    <n v="0"/>
    <s v="Cali"/>
    <s v="Telemarketing"/>
    <n v="458.4550418744613"/>
    <n v="3075.574776773838"/>
    <n v="3.2574679703207549E-7"/>
    <n v="3069869.0182409761"/>
    <n v="1407396929.306778"/>
    <s v="$1,407,396,929"/>
    <s v="$1407.40 MM"/>
  </r>
  <r>
    <n v="2453"/>
    <n v="25"/>
    <n v="6"/>
    <n v="480.49502604761062"/>
    <x v="6"/>
    <x v="1"/>
    <n v="4"/>
    <n v="5"/>
    <n v="5"/>
    <n v="4.5"/>
    <n v="87.5"/>
    <n v="0"/>
    <n v="0"/>
    <s v="Bogotá"/>
    <s v="Email"/>
    <n v="480.49502604761062"/>
    <n v="3223.4314109298962"/>
    <n v="8.1555016731356837E-9"/>
    <n v="122616613.9226004"/>
    <n v="58916673100.609711"/>
    <s v="$58,916,673,101"/>
    <s v="$58916.67 MM"/>
  </r>
  <r>
    <n v="2454"/>
    <n v="332"/>
    <n v="1"/>
    <n v="23.12513947078163"/>
    <x v="1"/>
    <x v="3"/>
    <n v="1"/>
    <n v="1"/>
    <n v="1"/>
    <n v="1"/>
    <n v="0"/>
    <n v="1"/>
    <n v="0"/>
    <s v="Barranquilla"/>
    <s v="Telemarketing"/>
    <n v="23.12513947078163"/>
    <n v="155.1364674165558"/>
    <n v="0.99999995705301548"/>
    <n v="1.000000042946986"/>
    <n v="23.125140463936681"/>
    <s v="$23"/>
    <s v="$23.13"/>
  </r>
  <r>
    <n v="2455"/>
    <n v="98"/>
    <n v="2"/>
    <n v="226.24681068245769"/>
    <x v="6"/>
    <x v="3"/>
    <n v="2"/>
    <n v="1"/>
    <n v="3"/>
    <n v="1.9"/>
    <n v="22.5"/>
    <n v="0"/>
    <n v="0.33333333333333331"/>
    <s v="Bogotá"/>
    <s v="Telemarketing"/>
    <n v="226.24681068245769"/>
    <n v="1517.791104260632"/>
    <n v="6.5391921715491784E-5"/>
    <n v="15292.408813902361"/>
    <n v="3459858.7217977159"/>
    <s v="$3,459,859"/>
    <s v="$3.46 MM"/>
  </r>
  <r>
    <n v="2456"/>
    <n v="88"/>
    <n v="3"/>
    <n v="384.0168599517167"/>
    <x v="6"/>
    <x v="1"/>
    <n v="3"/>
    <n v="2"/>
    <n v="5"/>
    <n v="3.1"/>
    <n v="52.5"/>
    <n v="0"/>
    <n v="0"/>
    <s v="Bogotá"/>
    <s v="Email"/>
    <n v="384.0168599517167"/>
    <n v="2576.2015038473592"/>
    <n v="1.6099734579006041E-5"/>
    <n v="62112.825220360697"/>
    <n v="23852372.103852712"/>
    <s v="$23,852,372"/>
    <s v="$23.85 MM"/>
  </r>
  <r>
    <n v="2457"/>
    <n v="188"/>
    <n v="2"/>
    <n v="67.450039604653881"/>
    <x v="0"/>
    <x v="2"/>
    <n v="1"/>
    <n v="1"/>
    <n v="1"/>
    <n v="1"/>
    <n v="0"/>
    <n v="1"/>
    <n v="0.33333333333333331"/>
    <s v="Bucaramanga"/>
    <s v="Face to Face"/>
    <n v="67.450039604653881"/>
    <n v="452.49287618757438"/>
    <n v="0.67853632683196041"/>
    <n v="1.473760446502447"/>
    <n v="99.40520048436241"/>
    <s v="$99"/>
    <s v="$99.41"/>
  </r>
  <r>
    <n v="2458"/>
    <n v="73"/>
    <n v="2"/>
    <n v="73.112906486550202"/>
    <x v="0"/>
    <x v="1"/>
    <n v="3"/>
    <n v="1"/>
    <n v="1"/>
    <n v="2"/>
    <n v="25"/>
    <n v="0"/>
    <n v="0"/>
    <s v="Bucaramanga"/>
    <s v="Email"/>
    <n v="73.112906486550202"/>
    <n v="490.48257846018561"/>
    <n v="4.3358785841081167E-6"/>
    <n v="230633.76443823971"/>
    <n v="16862304.852014069"/>
    <s v="$16,862,305"/>
    <s v="$16.86 MM"/>
  </r>
  <r>
    <n v="2460"/>
    <n v="178"/>
    <n v="3"/>
    <n v="196.5936860544862"/>
    <x v="6"/>
    <x v="0"/>
    <n v="1"/>
    <n v="2"/>
    <n v="3"/>
    <n v="1.7"/>
    <n v="17.5"/>
    <n v="0"/>
    <n v="0"/>
    <s v="Bogotá"/>
    <s v="Digital"/>
    <n v="196.5936860544862"/>
    <n v="1318.8612336555791"/>
    <n v="0.39156832927670571"/>
    <n v="2.5538326908286288"/>
    <n v="502.06738225644722"/>
    <s v="$502"/>
    <s v="$502.07"/>
  </r>
  <r>
    <n v="2461"/>
    <n v="22"/>
    <n v="6"/>
    <n v="283.14764621293199"/>
    <x v="8"/>
    <x v="2"/>
    <n v="5"/>
    <n v="5"/>
    <n v="4"/>
    <n v="4.8"/>
    <n v="95"/>
    <n v="0"/>
    <n v="0"/>
    <s v="Santa Marta"/>
    <s v="Face to Face"/>
    <n v="283.14764621293199"/>
    <n v="1899.513974663274"/>
    <n v="4.7143242833607037E-9"/>
    <n v="212119476.7041204"/>
    <n v="60061130544.690559"/>
    <s v="$60,061,130,545"/>
    <s v="$60061.13 MM"/>
  </r>
  <r>
    <n v="2462"/>
    <n v="109"/>
    <n v="5"/>
    <n v="417.77610897093672"/>
    <x v="5"/>
    <x v="0"/>
    <n v="2"/>
    <n v="4"/>
    <n v="5"/>
    <n v="3.2"/>
    <n v="55.000000000000007"/>
    <n v="0"/>
    <n v="0"/>
    <s v="Manizales"/>
    <s v="Digital"/>
    <n v="417.77610897093672"/>
    <n v="2802.6775708174582"/>
    <n v="1.6585323886665799E-4"/>
    <n v="6029.4270213437067"/>
    <n v="2518950.5603011991"/>
    <s v="$2,518,951"/>
    <s v="$2.52 MM"/>
  </r>
  <r>
    <n v="2463"/>
    <n v="55"/>
    <n v="4"/>
    <n v="437.82835229435932"/>
    <x v="6"/>
    <x v="3"/>
    <n v="3"/>
    <n v="3"/>
    <n v="5"/>
    <n v="3.4"/>
    <n v="60"/>
    <n v="0"/>
    <n v="0.2"/>
    <s v="Bogotá"/>
    <s v="Telemarketing"/>
    <n v="437.82835229435932"/>
    <n v="2937.199319190197"/>
    <n v="3.2821787180011131E-7"/>
    <n v="3046756.7001013649"/>
    <n v="1333956465.8471799"/>
    <s v="$1,333,956,466"/>
    <s v="$1333.96 MM"/>
  </r>
  <r>
    <n v="2464"/>
    <n v="88"/>
    <n v="4"/>
    <n v="266.4211239514396"/>
    <x v="6"/>
    <x v="2"/>
    <n v="3"/>
    <n v="3"/>
    <n v="4"/>
    <n v="3.2"/>
    <n v="55.000000000000007"/>
    <n v="0"/>
    <n v="0"/>
    <s v="Bogotá"/>
    <s v="Face to Face"/>
    <n v="266.4211239514396"/>
    <n v="1787.303037337213"/>
    <n v="1.4847875079595439E-5"/>
    <n v="67349.704563061779"/>
    <n v="17943383.987488318"/>
    <s v="$17,943,384"/>
    <s v="$17.94 MM"/>
  </r>
  <r>
    <n v="2465"/>
    <n v="289"/>
    <n v="1"/>
    <n v="61.161797207208693"/>
    <x v="5"/>
    <x v="0"/>
    <n v="1"/>
    <n v="1"/>
    <n v="1"/>
    <n v="1"/>
    <n v="0"/>
    <n v="1"/>
    <n v="0"/>
    <s v="Manizales"/>
    <s v="Digital"/>
    <n v="61.161797207208693"/>
    <n v="410.30780253510028"/>
    <n v="0.99999487638857498"/>
    <n v="1.000005123637677"/>
    <n v="61.162110578097227"/>
    <s v="$61"/>
    <s v="$61.16"/>
  </r>
  <r>
    <n v="2466"/>
    <n v="25"/>
    <n v="3"/>
    <n v="330.47562072563568"/>
    <x v="6"/>
    <x v="3"/>
    <n v="4"/>
    <n v="2"/>
    <n v="4"/>
    <n v="3.4"/>
    <n v="60.000000000000007"/>
    <n v="0"/>
    <n v="0"/>
    <s v="Bogotá"/>
    <s v="Telemarketing"/>
    <n v="330.47562072563568"/>
    <n v="2217.0166987077519"/>
    <n v="1.22118822771592E-8"/>
    <n v="81887458.239781365"/>
    <n v="27061808591.436321"/>
    <s v="$27,061,808,591"/>
    <s v="$27061.81 MM"/>
  </r>
  <r>
    <n v="2467"/>
    <n v="68"/>
    <n v="7"/>
    <n v="539.84217457579825"/>
    <x v="9"/>
    <x v="3"/>
    <n v="3"/>
    <n v="5"/>
    <n v="5"/>
    <n v="4"/>
    <n v="75"/>
    <n v="0"/>
    <n v="0"/>
    <s v="Pereira"/>
    <s v="Telemarketing"/>
    <n v="539.84217457579825"/>
    <n v="3621.565527506425"/>
    <n v="1.280439111923135E-6"/>
    <n v="780982.07926346955"/>
    <n v="421607063.97431982"/>
    <s v="$421,607,064"/>
    <s v="$421.61 MM"/>
  </r>
  <r>
    <n v="2468"/>
    <n v="24"/>
    <n v="4"/>
    <n v="205.13661942211601"/>
    <x v="2"/>
    <x v="3"/>
    <n v="5"/>
    <n v="3"/>
    <n v="3"/>
    <n v="4"/>
    <n v="75"/>
    <n v="0"/>
    <n v="0"/>
    <s v="Cúcuta"/>
    <s v="Telemarketing"/>
    <n v="205.13661942211601"/>
    <n v="1376.1720449353829"/>
    <n v="8.0173939972005956E-9"/>
    <n v="124728808.43191271"/>
    <n v="25586446106.27129"/>
    <s v="$25,586,446,106"/>
    <s v="$25586.45 MM"/>
  </r>
  <r>
    <n v="2469"/>
    <n v="118"/>
    <n v="5"/>
    <n v="352.82577880289762"/>
    <x v="5"/>
    <x v="1"/>
    <n v="2"/>
    <n v="4"/>
    <n v="5"/>
    <n v="3.2"/>
    <n v="55.000000000000007"/>
    <n v="0"/>
    <n v="0"/>
    <s v="Manizales"/>
    <s v="Email"/>
    <n v="352.82577880289762"/>
    <n v="2366.9541542067318"/>
    <n v="4.4099312656619398E-4"/>
    <n v="2267.609039139747"/>
    <n v="800070.9252549716"/>
    <s v="$800,071"/>
    <s v="$800.07 K"/>
  </r>
  <r>
    <n v="2470"/>
    <n v="7"/>
    <n v="4"/>
    <n v="198.25502433768389"/>
    <x v="2"/>
    <x v="0"/>
    <n v="5"/>
    <n v="3"/>
    <n v="3"/>
    <n v="4"/>
    <n v="75"/>
    <n v="0"/>
    <n v="0"/>
    <s v="Cúcuta"/>
    <s v="Digital"/>
    <n v="198.25502433768389"/>
    <n v="1330.006427083053"/>
    <n v="1.2002093313128811E-9"/>
    <n v="833187989.72019565"/>
    <n v="165183705179.84329"/>
    <s v="$165,183,705,180"/>
    <s v="$165183.71 MM"/>
  </r>
  <r>
    <n v="2471"/>
    <n v="117"/>
    <n v="3"/>
    <n v="185.82344709046851"/>
    <x v="0"/>
    <x v="0"/>
    <n v="2"/>
    <n v="2"/>
    <n v="3"/>
    <n v="2.2000000000000002"/>
    <n v="30"/>
    <n v="0"/>
    <n v="0"/>
    <s v="Bucaramanga"/>
    <s v="Digital"/>
    <n v="185.82344709046851"/>
    <n v="1246.608401268516"/>
    <n v="5.668177973825961E-4"/>
    <n v="1764.235358553871"/>
    <n v="327836.29580536898"/>
    <s v="$327,836"/>
    <s v="$327.84 K"/>
  </r>
  <r>
    <n v="2472"/>
    <n v="10"/>
    <n v="3"/>
    <n v="124.65926178277169"/>
    <x v="1"/>
    <x v="0"/>
    <n v="5"/>
    <n v="2"/>
    <n v="2"/>
    <n v="3.5"/>
    <n v="62.5"/>
    <n v="0"/>
    <n v="0"/>
    <s v="Barranquilla"/>
    <s v="Digital"/>
    <n v="124.65926178277169"/>
    <n v="836.28457800956096"/>
    <n v="2.0186435753720938E-9"/>
    <n v="495382152.74862039"/>
    <n v="61753973462.003273"/>
    <s v="$61,753,973,462"/>
    <s v="$61753.97 MM"/>
  </r>
  <r>
    <n v="2473"/>
    <n v="12"/>
    <n v="5"/>
    <n v="253.82736151774239"/>
    <x v="1"/>
    <x v="3"/>
    <n v="5"/>
    <n v="4"/>
    <n v="4"/>
    <n v="4.5"/>
    <n v="87.5"/>
    <n v="0"/>
    <n v="0"/>
    <s v="Barranquilla"/>
    <s v="Telemarketing"/>
    <n v="253.82736151774239"/>
    <n v="1702.816981894578"/>
    <n v="1.7295012304178691E-9"/>
    <n v="578201381.07585371"/>
    <n v="146763330984.39871"/>
    <s v="$146,763,330,984"/>
    <s v="$146763.33 MM"/>
  </r>
  <r>
    <n v="2474"/>
    <n v="32"/>
    <n v="2"/>
    <n v="106.10010367828809"/>
    <x v="1"/>
    <x v="0"/>
    <n v="4"/>
    <n v="1"/>
    <n v="2"/>
    <n v="2.7"/>
    <n v="42.499999999999993"/>
    <n v="0"/>
    <n v="0.5"/>
    <s v="Barranquilla"/>
    <s v="Telemarketing"/>
    <n v="106.10010367828809"/>
    <n v="711.77928669260427"/>
    <n v="2.5209328516372139E-8"/>
    <n v="39667855.466699637"/>
    <n v="4208763577.7121811"/>
    <s v="$4,208,763,578"/>
    <s v="$4208.76 MM"/>
  </r>
  <r>
    <n v="2475"/>
    <n v="181"/>
    <n v="5"/>
    <n v="299.57269605089641"/>
    <x v="8"/>
    <x v="2"/>
    <n v="1"/>
    <n v="4"/>
    <n v="4"/>
    <n v="2.5"/>
    <n v="37.5"/>
    <n v="1"/>
    <n v="0.16666666666666671"/>
    <s v="Santa Marta"/>
    <s v="Digital"/>
    <n v="299.57269605089641"/>
    <n v="2009.702465081773"/>
    <n v="0.37881052741691379"/>
    <n v="2.6398421575528528"/>
    <n v="790.82463228692336"/>
    <s v="$791"/>
    <s v="$790.82"/>
  </r>
  <r>
    <n v="2476"/>
    <n v="25"/>
    <n v="4"/>
    <n v="247.9714836844679"/>
    <x v="0"/>
    <x v="0"/>
    <n v="4"/>
    <n v="3"/>
    <n v="4"/>
    <n v="3.7"/>
    <n v="67.5"/>
    <n v="0"/>
    <n v="0.33333333333333331"/>
    <s v="Pereira"/>
    <s v="Digital"/>
    <n v="247.9714836844679"/>
    <n v="1663.53245339152"/>
    <n v="8.7078590457615264E-9"/>
    <n v="114838790.42423651"/>
    <n v="28476745246.027592"/>
    <s v="$28,476,745,246"/>
    <s v="$28476.75 MM"/>
  </r>
  <r>
    <n v="2477"/>
    <n v="162"/>
    <n v="4"/>
    <n v="118.4197274249339"/>
    <x v="1"/>
    <x v="3"/>
    <n v="1"/>
    <n v="3"/>
    <n v="2"/>
    <n v="1.8"/>
    <n v="20"/>
    <n v="0"/>
    <n v="0"/>
    <s v="Barranquilla"/>
    <s v="Telemarketing"/>
    <n v="118.4197274249339"/>
    <n v="794.42626533550299"/>
    <n v="9.188221134059793E-2"/>
    <n v="10.883499487110759"/>
    <n v="1288.8210426930641"/>
    <s v="$1,289"/>
    <s v="$1.29 K"/>
  </r>
  <r>
    <n v="2478"/>
    <n v="20"/>
    <n v="2"/>
    <n v="115.3232510895408"/>
    <x v="3"/>
    <x v="2"/>
    <n v="5"/>
    <n v="1"/>
    <n v="2"/>
    <n v="3.2"/>
    <n v="54.999999999999993"/>
    <n v="0"/>
    <n v="0.33333333333333331"/>
    <s v="Cúcuta"/>
    <s v="Email"/>
    <n v="115.3232510895408"/>
    <n v="773.6533571020716"/>
    <n v="5.7982545663641026E-9"/>
    <n v="172465694.3834509"/>
    <n v="19889304577.714722"/>
    <s v="$19,889,304,578"/>
    <s v="$19889.30 MM"/>
  </r>
  <r>
    <n v="2479"/>
    <n v="26"/>
    <n v="2"/>
    <n v="150.87033949532079"/>
    <x v="0"/>
    <x v="0"/>
    <n v="4"/>
    <n v="1"/>
    <n v="2"/>
    <n v="2.7"/>
    <n v="42.499999999999993"/>
    <n v="0"/>
    <n v="0"/>
    <s v="Bucaramanga"/>
    <s v="Digital"/>
    <n v="150.87033949532079"/>
    <n v="1012.123258188913"/>
    <n v="1.724058604047306E-8"/>
    <n v="58002668.68263378"/>
    <n v="8750882315.7835674"/>
    <s v="$8,750,882,316"/>
    <s v="$8750.88 MM"/>
  </r>
  <r>
    <n v="2480"/>
    <n v="35"/>
    <n v="3"/>
    <n v="141.02678964010451"/>
    <x v="6"/>
    <x v="1"/>
    <n v="4"/>
    <n v="2"/>
    <n v="2"/>
    <n v="3"/>
    <n v="50"/>
    <n v="0"/>
    <n v="0"/>
    <s v="Bogotá"/>
    <s v="Email"/>
    <n v="141.02678964010451"/>
    <n v="946.08717856628084"/>
    <n v="4.1386248246704173E-8"/>
    <n v="24162615.418507669"/>
    <n v="3407576081.7806249"/>
    <s v="$3,407,576,082"/>
    <s v="$3407.58 MM"/>
  </r>
  <r>
    <n v="2481"/>
    <n v="112"/>
    <n v="3"/>
    <n v="149.86337591004201"/>
    <x v="4"/>
    <x v="0"/>
    <n v="2"/>
    <n v="2"/>
    <n v="2"/>
    <n v="2"/>
    <n v="25"/>
    <n v="0"/>
    <n v="0.25"/>
    <s v="Cali"/>
    <s v="Digital"/>
    <n v="149.86337591004201"/>
    <n v="1005.367978998721"/>
    <n v="3.0568635562261279E-4"/>
    <n v="3271.3269061788178"/>
    <n v="490252.09386531089"/>
    <s v="$490,252"/>
    <s v="$490.25 K"/>
  </r>
  <r>
    <n v="2482"/>
    <n v="193"/>
    <n v="2"/>
    <n v="62.001464680841927"/>
    <x v="0"/>
    <x v="0"/>
    <n v="1"/>
    <n v="1"/>
    <n v="1"/>
    <n v="1"/>
    <n v="0"/>
    <n v="1"/>
    <n v="0"/>
    <s v="Bucaramanga"/>
    <s v="Digital"/>
    <n v="62.001464680841927"/>
    <n v="415.94076513100731"/>
    <n v="0.81513402801310575"/>
    <n v="1.2267921171656959"/>
    <n v="76.062908123184215"/>
    <s v="$76"/>
    <s v="$76.06"/>
  </r>
  <r>
    <n v="2483"/>
    <n v="57"/>
    <n v="4"/>
    <n v="141.89269360002251"/>
    <x v="9"/>
    <x v="0"/>
    <n v="3"/>
    <n v="3"/>
    <n v="2"/>
    <n v="2.8"/>
    <n v="44.999999999999993"/>
    <n v="0"/>
    <n v="0.2"/>
    <s v="Pereira"/>
    <s v="Digital"/>
    <n v="141.89269360002251"/>
    <n v="951.8961502973882"/>
    <n v="4.7801458512579391E-7"/>
    <n v="2091986.376810743"/>
    <n v="296837581.98022783"/>
    <s v="$296,837,582"/>
    <s v="$296.84 MM"/>
  </r>
  <r>
    <n v="2484"/>
    <n v="200"/>
    <n v="2"/>
    <n v="166.22678293988491"/>
    <x v="5"/>
    <x v="0"/>
    <n v="1"/>
    <n v="1"/>
    <n v="2"/>
    <n v="1.2"/>
    <n v="5.0000000000000044"/>
    <n v="1"/>
    <n v="0"/>
    <s v="Manizales"/>
    <s v="Digital"/>
    <n v="166.22678293988491"/>
    <n v="1115.142934722405"/>
    <n v="0.90166362481298234"/>
    <n v="1.109061042811186"/>
    <n v="184.3556492304574"/>
    <s v="$184"/>
    <s v="$184.36"/>
  </r>
  <r>
    <n v="2485"/>
    <n v="330"/>
    <n v="2"/>
    <n v="55.375064493745128"/>
    <x v="6"/>
    <x v="1"/>
    <n v="1"/>
    <n v="1"/>
    <n v="1"/>
    <n v="1"/>
    <n v="0"/>
    <n v="1"/>
    <n v="0"/>
    <s v="Bogotá"/>
    <s v="Email"/>
    <n v="55.375064493745128"/>
    <n v="371.48713846149178"/>
    <n v="0.99999994756768029"/>
    <n v="1.000000052432322"/>
    <n v="55.375067397188367"/>
    <s v="$55"/>
    <s v="$55.38"/>
  </r>
  <r>
    <n v="2486"/>
    <n v="48"/>
    <n v="3"/>
    <n v="103.182009594185"/>
    <x v="6"/>
    <x v="0"/>
    <n v="4"/>
    <n v="2"/>
    <n v="2"/>
    <n v="3"/>
    <n v="50"/>
    <n v="0"/>
    <n v="0"/>
    <s v="Bogotá"/>
    <s v="Digital"/>
    <n v="103.182009594185"/>
    <n v="692.20306712563035"/>
    <n v="1.7383601363107199E-7"/>
    <n v="5752547.9278550176"/>
    <n v="593559455.4829452"/>
    <s v="$593,559,455"/>
    <s v="$593.56 MM"/>
  </r>
  <r>
    <n v="2487"/>
    <n v="189"/>
    <n v="5"/>
    <n v="297.27824842264749"/>
    <x v="6"/>
    <x v="2"/>
    <n v="1"/>
    <n v="4"/>
    <n v="4"/>
    <n v="2.5"/>
    <n v="37.5"/>
    <n v="1"/>
    <n v="0"/>
    <s v="Bogotá"/>
    <s v="Face to Face"/>
    <n v="297.27824842264749"/>
    <n v="1994.310017387844"/>
    <n v="0.61950355081381925"/>
    <n v="1.614195751882836"/>
    <n v="479.8652857310081"/>
    <s v="$480"/>
    <s v="$479.87"/>
  </r>
  <r>
    <n v="2488"/>
    <n v="46"/>
    <n v="2"/>
    <n v="86.79914863923193"/>
    <x v="7"/>
    <x v="0"/>
    <n v="4"/>
    <n v="1"/>
    <n v="1"/>
    <n v="2.5"/>
    <n v="37.5"/>
    <n v="0"/>
    <n v="0"/>
    <s v="Cartagena"/>
    <s v="Digital"/>
    <n v="86.79914863923193"/>
    <n v="582.29760350932247"/>
    <n v="1.7122525937659041E-7"/>
    <n v="5840259.8053632639"/>
    <n v="506929578.93745768"/>
    <s v="$506,929,579"/>
    <s v="$506.93 MM"/>
  </r>
  <r>
    <n v="2489"/>
    <n v="110"/>
    <n v="3"/>
    <n v="136.78421443027909"/>
    <x v="6"/>
    <x v="0"/>
    <n v="2"/>
    <n v="2"/>
    <n v="2"/>
    <n v="2"/>
    <n v="25"/>
    <n v="0"/>
    <n v="0.4"/>
    <s v="Bogotá"/>
    <s v="Digital"/>
    <n v="136.78421443027909"/>
    <n v="917.62559321528374"/>
    <n v="2.2427358736560899E-4"/>
    <n v="4458.8398114389092"/>
    <n v="609898.90087812487"/>
    <s v="$609,899"/>
    <s v="$609.90 K"/>
  </r>
  <r>
    <n v="2490"/>
    <n v="45"/>
    <n v="4"/>
    <n v="305.43061062246818"/>
    <x v="6"/>
    <x v="0"/>
    <n v="4"/>
    <n v="3"/>
    <n v="4"/>
    <n v="3.7"/>
    <n v="67.5"/>
    <n v="0"/>
    <n v="0"/>
    <s v="Bogotá"/>
    <s v="Digital"/>
    <n v="305.43061062246818"/>
    <n v="2049.0006571731051"/>
    <n v="9.9398280651678586E-8"/>
    <n v="10060536.19281706"/>
    <n v="3072795712.5615549"/>
    <s v="$3,072,795,713"/>
    <s v="$3072.80 MM"/>
  </r>
  <r>
    <n v="2491"/>
    <n v="38"/>
    <n v="5"/>
    <n v="291.48452255355107"/>
    <x v="7"/>
    <x v="2"/>
    <n v="4"/>
    <n v="4"/>
    <n v="4"/>
    <n v="4"/>
    <n v="75"/>
    <n v="0"/>
    <n v="0"/>
    <s v="Cartagena"/>
    <s v="Face to Face"/>
    <n v="291.48452255355107"/>
    <n v="1955.4424392853559"/>
    <n v="3.997901150932834E-8"/>
    <n v="25013124.693357389"/>
    <n v="7290938708.8157187"/>
    <s v="$7,290,938,709"/>
    <s v="$7290.94 MM"/>
  </r>
  <r>
    <n v="2492"/>
    <n v="2"/>
    <n v="3"/>
    <n v="200.72845075375261"/>
    <x v="0"/>
    <x v="0"/>
    <n v="5"/>
    <n v="2"/>
    <n v="3"/>
    <n v="3.7"/>
    <n v="67.5"/>
    <n v="0"/>
    <n v="0"/>
    <s v="Bucaramanga"/>
    <s v="Digital"/>
    <n v="200.72845075375261"/>
    <n v="1346.599565346653"/>
    <n v="7.7887733387294007E-10"/>
    <n v="1283899218.1574149"/>
    <n v="257715100984.69229"/>
    <s v="$257,715,100,985"/>
    <s v="$257715.10 MM"/>
  </r>
  <r>
    <n v="2493"/>
    <n v="5"/>
    <n v="2"/>
    <n v="46.815654929475109"/>
    <x v="4"/>
    <x v="1"/>
    <n v="5"/>
    <n v="1"/>
    <n v="1"/>
    <n v="3"/>
    <n v="50"/>
    <n v="0"/>
    <n v="0"/>
    <s v="Cali"/>
    <s v="Email"/>
    <n v="46.815654929475109"/>
    <n v="314.06579556969689"/>
    <n v="1.3885399142040479E-9"/>
    <n v="720180953.94343042"/>
    <n v="33715743026.59584"/>
    <s v="$33,715,743,027"/>
    <s v="$33715.74 MM"/>
  </r>
  <r>
    <n v="2494"/>
    <n v="75"/>
    <n v="3"/>
    <n v="284.90902955319399"/>
    <x v="6"/>
    <x v="0"/>
    <n v="3"/>
    <n v="2"/>
    <n v="4"/>
    <n v="2.9"/>
    <n v="47.500000000000007"/>
    <n v="0"/>
    <n v="0.4"/>
    <s v="Bogotá"/>
    <s v="Digital"/>
    <n v="284.90902955319399"/>
    <n v="1911.3303267125191"/>
    <n v="3.196716994539775E-6"/>
    <n v="312820.93526204309"/>
    <n v="89125509.089431256"/>
    <s v="$89,125,509"/>
    <s v="$89.13 MM"/>
  </r>
  <r>
    <n v="2495"/>
    <n v="44"/>
    <n v="6"/>
    <n v="308.64365122953541"/>
    <x v="6"/>
    <x v="1"/>
    <n v="4"/>
    <n v="5"/>
    <n v="4"/>
    <n v="4.3"/>
    <n v="82.5"/>
    <n v="0"/>
    <n v="0.14285714285714279"/>
    <s v="Bogotá"/>
    <s v="Email"/>
    <n v="308.64365122953541"/>
    <n v="2070.5555442290788"/>
    <n v="6.4231429006435315E-8"/>
    <n v="15568702.3544161"/>
    <n v="4805181139.5728493"/>
    <s v="$4,805,181,140"/>
    <s v="$4805.18 MM"/>
  </r>
  <r>
    <n v="2496"/>
    <n v="213"/>
    <n v="1"/>
    <n v="27.191336456779482"/>
    <x v="1"/>
    <x v="3"/>
    <n v="1"/>
    <n v="1"/>
    <n v="1"/>
    <n v="1"/>
    <n v="0"/>
    <n v="1"/>
    <n v="0"/>
    <s v="Barranquilla"/>
    <s v="Telemarketing"/>
    <n v="27.191336456779482"/>
    <n v="182.41480824665459"/>
    <n v="0.97564120473659355"/>
    <n v="1.0249669603386451"/>
    <n v="27.870221475650649"/>
    <s v="$28"/>
    <s v="$27.87"/>
  </r>
  <r>
    <n v="2497"/>
    <n v="58"/>
    <n v="3"/>
    <n v="297.59066541079682"/>
    <x v="2"/>
    <x v="1"/>
    <n v="3"/>
    <n v="2"/>
    <n v="4"/>
    <n v="2.9"/>
    <n v="47.500000000000007"/>
    <n v="0"/>
    <n v="0"/>
    <s v="Cúcuta"/>
    <s v="Email"/>
    <n v="297.59066541079682"/>
    <n v="1996.4058866025409"/>
    <n v="5.9932784738113797E-7"/>
    <n v="1668535.85123679"/>
    <n v="496540694.23132652"/>
    <s v="$496,540,694"/>
    <s v="$496.54 MM"/>
  </r>
  <r>
    <n v="2498"/>
    <n v="303"/>
    <n v="1"/>
    <n v="19.17207611979828"/>
    <x v="6"/>
    <x v="2"/>
    <n v="1"/>
    <n v="1"/>
    <n v="1"/>
    <n v="1"/>
    <n v="0"/>
    <n v="1"/>
    <n v="0.66666666666666663"/>
    <s v="Bogotá"/>
    <s v="Digital"/>
    <n v="19.17207611979828"/>
    <n v="128.61709076500031"/>
    <n v="0.99999843023028012"/>
    <n v="1.000001569772184"/>
    <n v="19.17210621559008"/>
    <s v="$19"/>
    <s v="$19.17"/>
  </r>
  <r>
    <n v="2500"/>
    <n v="108"/>
    <n v="3"/>
    <n v="238.70631877613911"/>
    <x v="7"/>
    <x v="2"/>
    <n v="2"/>
    <n v="2"/>
    <n v="4"/>
    <n v="2.4"/>
    <n v="35.000000000000007"/>
    <n v="0"/>
    <n v="0.25"/>
    <s v="Cartagena"/>
    <s v="Face to Face"/>
    <n v="238.70631877613911"/>
    <n v="1601.3765059332979"/>
    <n v="1.6928020949316409E-4"/>
    <n v="5907.3650900720459"/>
    <n v="1410125.3743177741"/>
    <s v="$1,410,125"/>
    <s v="$1.41 MM"/>
  </r>
  <r>
    <n v="2501"/>
    <n v="17"/>
    <n v="6"/>
    <n v="275.67345140561707"/>
    <x v="1"/>
    <x v="0"/>
    <n v="5"/>
    <n v="5"/>
    <n v="4"/>
    <n v="4.8"/>
    <n v="95"/>
    <n v="0"/>
    <n v="0"/>
    <s v="Barranquilla"/>
    <s v="Digital"/>
    <n v="275.67345140561707"/>
    <n v="1849.372863918622"/>
    <n v="2.69090971208462E-9"/>
    <n v="371621535.83566737"/>
    <n v="102446191400.47459"/>
    <s v="$102,446,191,400"/>
    <s v="$102446.19 MM"/>
  </r>
  <r>
    <n v="2502"/>
    <n v="66"/>
    <n v="4"/>
    <n v="217.5588599284342"/>
    <x v="3"/>
    <x v="0"/>
    <n v="3"/>
    <n v="3"/>
    <n v="3"/>
    <n v="3"/>
    <n v="50"/>
    <n v="0"/>
    <n v="0"/>
    <s v="Medellín"/>
    <s v="Digital"/>
    <n v="217.5588599284342"/>
    <n v="1459.5074346303929"/>
    <n v="1.369473206955757E-6"/>
    <n v="730207.78714096174"/>
    <n v="158863173.68125239"/>
    <s v="$158,863,174"/>
    <s v="$158.86 MM"/>
  </r>
  <r>
    <n v="2503"/>
    <n v="29"/>
    <n v="4"/>
    <n v="302.82326389288249"/>
    <x v="4"/>
    <x v="0"/>
    <n v="4"/>
    <n v="3"/>
    <n v="4"/>
    <n v="3.7"/>
    <n v="67.5"/>
    <n v="0"/>
    <n v="0.33333333333333331"/>
    <s v="Bogotá"/>
    <s v="Telemarketing"/>
    <n v="302.82326389288249"/>
    <n v="2031.509105977528"/>
    <n v="1.390427983809256E-8"/>
    <n v="71920301.636937097"/>
    <n v="21779140481.85791"/>
    <s v="$21,779,140,482"/>
    <s v="$21779.14 MM"/>
  </r>
  <r>
    <n v="2504"/>
    <n v="56"/>
    <n v="3"/>
    <n v="173.49879485667429"/>
    <x v="4"/>
    <x v="1"/>
    <n v="3"/>
    <n v="2"/>
    <n v="3"/>
    <n v="2.7"/>
    <n v="42.500000000000007"/>
    <n v="0"/>
    <n v="0.4"/>
    <s v="Cali"/>
    <s v="Email"/>
    <n v="173.49879485667429"/>
    <n v="1163.9276887000931"/>
    <n v="4.0193063072407712E-7"/>
    <n v="2487991.5178360562"/>
    <n v="431663529.95818371"/>
    <s v="$431,663,530"/>
    <s v="$431.66 MM"/>
  </r>
  <r>
    <n v="2505"/>
    <n v="67"/>
    <n v="4"/>
    <n v="297.07513608638192"/>
    <x v="9"/>
    <x v="0"/>
    <n v="3"/>
    <n v="3"/>
    <n v="4"/>
    <n v="3.2"/>
    <n v="55.000000000000007"/>
    <n v="0"/>
    <n v="0.33333333333333331"/>
    <s v="Cali"/>
    <s v="Digital"/>
    <n v="297.07513608638192"/>
    <n v="1992.947425375078"/>
    <n v="1.204864858541252E-6"/>
    <n v="829968.60013886949"/>
    <n v="246563034.83367851"/>
    <s v="$246,563,035"/>
    <s v="$246.56 MM"/>
  </r>
  <r>
    <n v="2506"/>
    <n v="129"/>
    <n v="1"/>
    <n v="189.91525831379869"/>
    <x v="5"/>
    <x v="3"/>
    <n v="2"/>
    <n v="1"/>
    <n v="3"/>
    <n v="1.9"/>
    <n v="22.5"/>
    <n v="0"/>
    <n v="0.5"/>
    <s v="Cúcuta"/>
    <s v="Face to Face"/>
    <n v="189.91525831379869"/>
    <n v="1274.058576837182"/>
    <n v="1.8464728296169941E-3"/>
    <n v="541.57309220056379"/>
    <n v="102852.9937010728"/>
    <s v="$102,853"/>
    <s v="$102.85 K"/>
  </r>
  <r>
    <n v="2507"/>
    <n v="52"/>
    <n v="5"/>
    <n v="207.7036198213178"/>
    <x v="9"/>
    <x v="0"/>
    <n v="3"/>
    <n v="4"/>
    <n v="3"/>
    <n v="3.3"/>
    <n v="57.500000000000007"/>
    <n v="0"/>
    <n v="0"/>
    <s v="Pereira"/>
    <s v="Digital"/>
    <n v="207.7036198213178"/>
    <n v="1393.392930210139"/>
    <n v="2.5268911673063971E-7"/>
    <n v="3957432.0134490612"/>
    <n v="821972954.390136"/>
    <s v="$821,972,954"/>
    <s v="$821.97 MM"/>
  </r>
  <r>
    <n v="2508"/>
    <n v="18"/>
    <n v="3"/>
    <n v="216.11548078584971"/>
    <x v="1"/>
    <x v="2"/>
    <n v="5"/>
    <n v="2"/>
    <n v="3"/>
    <n v="3.7"/>
    <n v="67.5"/>
    <n v="0"/>
    <n v="0"/>
    <s v="Barranquilla"/>
    <s v="Face to Face"/>
    <n v="216.11548078584971"/>
    <n v="1449.8244339459559"/>
    <n v="4.6694346626591861E-9"/>
    <n v="214158687.7736741"/>
    <n v="46283007772.674263"/>
    <s v="$46,283,007,773"/>
    <s v="$46283.01 MM"/>
  </r>
  <r>
    <n v="2509"/>
    <n v="64"/>
    <n v="2"/>
    <n v="185.8073055679354"/>
    <x v="6"/>
    <x v="1"/>
    <n v="3"/>
    <n v="1"/>
    <n v="3"/>
    <n v="2.4"/>
    <n v="35.000000000000007"/>
    <n v="0"/>
    <n v="0"/>
    <s v="Bogotá"/>
    <s v="Email"/>
    <n v="185.8073055679354"/>
    <n v="1246.5001148390361"/>
    <n v="1.387479060470589E-6"/>
    <n v="720731.59767963015"/>
    <n v="133917196.2025253"/>
    <s v="$133,917,196"/>
    <s v="$133.92 MM"/>
  </r>
  <r>
    <n v="2510"/>
    <n v="177"/>
    <n v="2"/>
    <n v="188.2973481896282"/>
    <x v="1"/>
    <x v="2"/>
    <n v="1"/>
    <n v="1"/>
    <n v="3"/>
    <n v="1.4"/>
    <n v="10"/>
    <n v="0"/>
    <n v="0"/>
    <s v="Barranquilla"/>
    <s v="Face to Face"/>
    <n v="188.2973481896282"/>
    <n v="1263.2047239737899"/>
    <n v="0.39384308249105232"/>
    <n v="2.539082300684357"/>
    <n v="478.10246405408452"/>
    <s v="$478"/>
    <s v="$478.10"/>
  </r>
  <r>
    <n v="2511"/>
    <n v="100"/>
    <n v="3"/>
    <n v="188.90736228788811"/>
    <x v="9"/>
    <x v="2"/>
    <n v="2"/>
    <n v="2"/>
    <n v="3"/>
    <n v="2.2000000000000002"/>
    <n v="30"/>
    <n v="0"/>
    <n v="0"/>
    <s v="Pereira"/>
    <s v="Face to Face"/>
    <n v="188.90736228788811"/>
    <n v="1267.2970423097679"/>
    <n v="8.5230208460904878E-5"/>
    <n v="11732.929181543661"/>
    <n v="2216436.703596002"/>
    <s v="$2,216,437"/>
    <s v="$2.22 MM"/>
  </r>
  <r>
    <n v="2512"/>
    <n v="19"/>
    <n v="7"/>
    <n v="423.38785141923188"/>
    <x v="4"/>
    <x v="2"/>
    <n v="5"/>
    <n v="5"/>
    <n v="5"/>
    <n v="5"/>
    <n v="100"/>
    <n v="0"/>
    <n v="0.22222222222222221"/>
    <s v="Cali"/>
    <s v="Face to Face"/>
    <n v="423.38785141923188"/>
    <n v="2840.324301579019"/>
    <n v="2.9198685970762521E-9"/>
    <n v="342481165.42002219"/>
    <n v="145002364778.73779"/>
    <s v="$145,002,364,779"/>
    <s v="$145002.36 MM"/>
  </r>
  <r>
    <n v="2513"/>
    <n v="201"/>
    <n v="4"/>
    <n v="175.94429867847049"/>
    <x v="1"/>
    <x v="0"/>
    <n v="1"/>
    <n v="3"/>
    <n v="3"/>
    <n v="2"/>
    <n v="25"/>
    <n v="1"/>
    <n v="0"/>
    <s v="Barranquilla"/>
    <s v="Digital"/>
    <n v="175.94429867847049"/>
    <n v="1180.333506465927"/>
    <n v="0.87999696069925337"/>
    <n v="1.1363675610940649"/>
    <n v="199.93739357765921"/>
    <s v="$200"/>
    <s v="$199.94"/>
  </r>
  <r>
    <n v="2514"/>
    <n v="7"/>
    <n v="5"/>
    <n v="169.11389890790659"/>
    <x v="8"/>
    <x v="0"/>
    <n v="5"/>
    <n v="4"/>
    <n v="3"/>
    <n v="4.3000000000000007"/>
    <n v="82.500000000000014"/>
    <n v="0"/>
    <n v="0"/>
    <s v="Santa Marta"/>
    <s v="Digital"/>
    <n v="169.11389890790659"/>
    <n v="1134.511335629423"/>
    <n v="1.0476531250509979E-9"/>
    <n v="954514405.6639185"/>
    <n v="161421652705.5885"/>
    <s v="$161,421,652,706"/>
    <s v="$161421.65 MM"/>
  </r>
  <r>
    <n v="2515"/>
    <n v="158"/>
    <n v="3"/>
    <n v="172.56307260702849"/>
    <x v="2"/>
    <x v="3"/>
    <n v="1"/>
    <n v="2"/>
    <n v="3"/>
    <n v="1.7"/>
    <n v="17.5"/>
    <n v="0"/>
    <n v="0.25"/>
    <s v="Medellín"/>
    <s v="Telemarketing"/>
    <n v="172.56307260702849"/>
    <n v="1157.6503365363781"/>
    <n v="5.640688246394808E-2"/>
    <n v="17.72833307423328"/>
    <n v="3059.2556274905019"/>
    <s v="$3,059"/>
    <s v="$3.06 K"/>
  </r>
  <r>
    <n v="2516"/>
    <n v="156"/>
    <n v="4"/>
    <n v="320.61733801801148"/>
    <x v="6"/>
    <x v="0"/>
    <n v="2"/>
    <n v="3"/>
    <n v="4"/>
    <n v="2.7"/>
    <n v="42.500000000000007"/>
    <n v="0"/>
    <n v="0.2"/>
    <s v="Bogotá"/>
    <s v="Telemarketing"/>
    <n v="320.61733801801148"/>
    <n v="2150.8817828086771"/>
    <n v="3.2483353765426319E-2"/>
    <n v="30.784998594090698"/>
    <n v="9870.2043001255879"/>
    <s v="$9,870"/>
    <s v="$9.87 K"/>
  </r>
  <r>
    <n v="2517"/>
    <n v="153"/>
    <n v="1"/>
    <n v="9.003459807631792"/>
    <x v="9"/>
    <x v="2"/>
    <n v="2"/>
    <n v="1"/>
    <n v="1"/>
    <n v="1.5"/>
    <n v="12.5"/>
    <n v="0"/>
    <n v="0"/>
    <s v="Pereira"/>
    <s v="Face to Face"/>
    <n v="9.003459807631792"/>
    <n v="60.400282162524327"/>
    <n v="3.7856173735701722E-2"/>
    <n v="26.415770568405641"/>
    <n v="237.833328600263"/>
    <s v="$238"/>
    <s v="$237.83"/>
  </r>
  <r>
    <n v="2518"/>
    <n v="276"/>
    <n v="2"/>
    <n v="198.84527181783841"/>
    <x v="1"/>
    <x v="0"/>
    <n v="1"/>
    <n v="1"/>
    <n v="3"/>
    <n v="1.4"/>
    <n v="10"/>
    <n v="1"/>
    <n v="0"/>
    <s v="Barranquilla"/>
    <s v="Digital"/>
    <n v="198.84527181783841"/>
    <n v="1333.966139805581"/>
    <n v="0.99997549638338179"/>
    <n v="1.0000245042170599"/>
    <n v="198.85014436554039"/>
    <s v="$199"/>
    <s v="$198.85"/>
  </r>
  <r>
    <n v="2519"/>
    <n v="260"/>
    <n v="1"/>
    <n v="46.063428155326513"/>
    <x v="7"/>
    <x v="0"/>
    <n v="1"/>
    <n v="1"/>
    <n v="1"/>
    <n v="1"/>
    <n v="0"/>
    <n v="1"/>
    <n v="0"/>
    <s v="Cartagena"/>
    <s v="Digital"/>
    <n v="46.063428155326513"/>
    <n v="309.01943446190728"/>
    <n v="0.99986906023639666"/>
    <n v="1.0001309569110699"/>
    <n v="46.069460479591037"/>
    <s v="$46"/>
    <s v="$46.07"/>
  </r>
  <r>
    <n v="2520"/>
    <n v="5"/>
    <n v="1"/>
    <n v="4.0935055321575531"/>
    <x v="9"/>
    <x v="3"/>
    <n v="5"/>
    <n v="1"/>
    <n v="1"/>
    <n v="3"/>
    <n v="50"/>
    <n v="0"/>
    <n v="0"/>
    <s v="Pereira"/>
    <s v="Telemarketing"/>
    <n v="4.0935055321575531"/>
    <n v="27.46154194708458"/>
    <n v="1.350601955260286E-9"/>
    <n v="740410596.99730825"/>
    <n v="3030874874.8765578"/>
    <s v="$3,030,874,875"/>
    <s v="$3030.87 MM"/>
  </r>
  <r>
    <n v="2521"/>
    <n v="70"/>
    <n v="3"/>
    <n v="116.5757895427339"/>
    <x v="5"/>
    <x v="0"/>
    <n v="3"/>
    <n v="2"/>
    <n v="2"/>
    <n v="2.5"/>
    <n v="37.5"/>
    <n v="0"/>
    <n v="0.25"/>
    <s v="Medellín"/>
    <s v="Email"/>
    <n v="116.5757895427339"/>
    <n v="782.05609089648942"/>
    <n v="2.223850306890855E-6"/>
    <n v="449670.55421913299"/>
    <n v="52420699.892214149"/>
    <s v="$52,420,700"/>
    <s v="$52.42 MM"/>
  </r>
  <r>
    <n v="2522"/>
    <n v="51"/>
    <n v="6"/>
    <n v="347.86161411018571"/>
    <x v="5"/>
    <x v="1"/>
    <n v="3"/>
    <n v="5"/>
    <n v="5"/>
    <n v="4"/>
    <n v="75"/>
    <n v="0"/>
    <n v="0.14285714285714279"/>
    <s v="Manizales"/>
    <s v="Email"/>
    <n v="347.86161411018571"/>
    <n v="2333.6517399629438"/>
    <n v="1.6304919261643299E-7"/>
    <n v="6133118.3795093177"/>
    <n v="2133476459.0249569"/>
    <s v="$2,133,476,459"/>
    <s v="$2133.48 MM"/>
  </r>
  <r>
    <n v="2523"/>
    <n v="327"/>
    <n v="1"/>
    <n v="21.625327291596189"/>
    <x v="9"/>
    <x v="2"/>
    <n v="1"/>
    <n v="1"/>
    <n v="1"/>
    <n v="1"/>
    <n v="0"/>
    <n v="1"/>
    <n v="0"/>
    <s v="Pereira"/>
    <s v="Face to Face"/>
    <n v="21.625327291596189"/>
    <n v="145.0748821205562"/>
    <n v="0.99999992493740264"/>
    <n v="1.000000075062603"/>
    <n v="21.62532891484955"/>
    <s v="$22"/>
    <s v="$21.63"/>
  </r>
  <r>
    <n v="2524"/>
    <n v="76"/>
    <n v="4"/>
    <n v="162.6084947169513"/>
    <x v="7"/>
    <x v="2"/>
    <n v="3"/>
    <n v="3"/>
    <n v="2"/>
    <n v="2.8"/>
    <n v="44.999999999999993"/>
    <n v="0"/>
    <n v="0.2"/>
    <s v="Cartagena"/>
    <s v="Face to Face"/>
    <n v="162.6084947169513"/>
    <n v="1090.8694182876141"/>
    <n v="4.0132158191763292E-6"/>
    <n v="249176.73134390259"/>
    <n v="40518253.202322163"/>
    <s v="$40,518,253"/>
    <s v="$40.52 MM"/>
  </r>
  <r>
    <n v="2525"/>
    <n v="91"/>
    <n v="5"/>
    <n v="272.79689520710502"/>
    <x v="5"/>
    <x v="1"/>
    <n v="3"/>
    <n v="4"/>
    <n v="4"/>
    <n v="3.5"/>
    <n v="62.5"/>
    <n v="0"/>
    <n v="0"/>
    <s v="Manizales"/>
    <s v="Email"/>
    <n v="272.79689520710502"/>
    <n v="1830.075303896283"/>
    <n v="1.8368870324235699E-5"/>
    <n v="54439.92920351831"/>
    <n v="14851043.662014401"/>
    <s v="$14,851,044"/>
    <s v="$14.85 MM"/>
  </r>
  <r>
    <n v="2526"/>
    <n v="106"/>
    <n v="5"/>
    <n v="212.5913338170194"/>
    <x v="1"/>
    <x v="0"/>
    <n v="2"/>
    <n v="4"/>
    <n v="3"/>
    <n v="2.8"/>
    <n v="45.000000000000007"/>
    <n v="0"/>
    <n v="0"/>
    <s v="Barranquilla"/>
    <s v="Digital"/>
    <n v="212.5913338170194"/>
    <n v="1426.1824700956679"/>
    <n v="1.3100766291180009E-4"/>
    <n v="7633.141281767942"/>
    <n v="1622739.6863048"/>
    <s v="$1,622,740"/>
    <s v="$1.62 MM"/>
  </r>
  <r>
    <n v="2527"/>
    <n v="79"/>
    <n v="4"/>
    <n v="302.13076582225352"/>
    <x v="1"/>
    <x v="0"/>
    <n v="3"/>
    <n v="3"/>
    <n v="4"/>
    <n v="3.2"/>
    <n v="55.000000000000007"/>
    <n v="0"/>
    <n v="0"/>
    <s v="Barranquilla"/>
    <s v="Digital"/>
    <n v="302.13076582225352"/>
    <n v="2026.8634386722169"/>
    <n v="5.5182670855251546E-6"/>
    <n v="181216.3102114209"/>
    <n v="54751022.583659649"/>
    <s v="$54,751,023"/>
    <s v="$54.75 MM"/>
  </r>
  <r>
    <n v="2528"/>
    <n v="30"/>
    <n v="6"/>
    <n v="324.10627909687832"/>
    <x v="2"/>
    <x v="3"/>
    <n v="4"/>
    <n v="5"/>
    <n v="4"/>
    <n v="4.3"/>
    <n v="82.5"/>
    <n v="0"/>
    <n v="0"/>
    <s v="Cúcuta"/>
    <s v="Telemarketing"/>
    <n v="324.10627909687832"/>
    <n v="2174.2875657093059"/>
    <n v="1.4650838469412001E-8"/>
    <n v="68255479.171912163"/>
    <n v="22122029382.382931"/>
    <s v="$22,122,029,382"/>
    <s v="$22122.03 MM"/>
  </r>
  <r>
    <n v="2529"/>
    <n v="109"/>
    <n v="3"/>
    <n v="188.62630359633641"/>
    <x v="1"/>
    <x v="0"/>
    <n v="2"/>
    <n v="2"/>
    <n v="3"/>
    <n v="2.2000000000000002"/>
    <n v="30"/>
    <n v="0"/>
    <n v="0.25"/>
    <s v="Medellín"/>
    <s v="Digital"/>
    <n v="188.62630359633641"/>
    <n v="1265.4115422201739"/>
    <n v="2.0301803055701879E-4"/>
    <n v="4925.6708739431097"/>
    <n v="929111.08968402469"/>
    <s v="$929,111"/>
    <s v="$929.11 K"/>
  </r>
  <r>
    <n v="2530"/>
    <n v="78"/>
    <n v="7"/>
    <n v="570.66315952922628"/>
    <x v="4"/>
    <x v="0"/>
    <n v="3"/>
    <n v="5"/>
    <n v="5"/>
    <n v="4"/>
    <n v="75"/>
    <n v="0"/>
    <n v="0"/>
    <s v="Cali"/>
    <s v="Digital"/>
    <n v="570.66315952922628"/>
    <n v="3828.330063305873"/>
    <n v="3.9548800495113411E-6"/>
    <n v="252852.1693403972"/>
    <n v="144293417.84961"/>
    <s v="$144,293,418"/>
    <s v="$144.29 MM"/>
  </r>
  <r>
    <n v="2531"/>
    <n v="148"/>
    <n v="5"/>
    <n v="389.65820044409918"/>
    <x v="0"/>
    <x v="0"/>
    <n v="2"/>
    <n v="4"/>
    <n v="5"/>
    <n v="3.2"/>
    <n v="55.000000000000007"/>
    <n v="0"/>
    <n v="0"/>
    <s v="Bucaramanga"/>
    <s v="Digital"/>
    <n v="389.65820044409918"/>
    <n v="2614.0467949682179"/>
    <n v="1.2556739424566241E-2"/>
    <n v="79.638508548133231"/>
    <n v="31031.797926917599"/>
    <s v="$31,032"/>
    <s v="$31.03 K"/>
  </r>
  <r>
    <n v="2532"/>
    <n v="35"/>
    <n v="4"/>
    <n v="357.98577465295529"/>
    <x v="6"/>
    <x v="0"/>
    <n v="4"/>
    <n v="3"/>
    <n v="5"/>
    <n v="3.9"/>
    <n v="72.5"/>
    <n v="0"/>
    <n v="0.2"/>
    <s v="Bogotá"/>
    <s v="Telemarketing"/>
    <n v="357.98577465295529"/>
    <n v="2401.5703142118841"/>
    <n v="2.7268516234135701E-8"/>
    <n v="36672329.048405074"/>
    <n v="13128172122.721371"/>
    <s v="$13,128,172,123"/>
    <s v="$13128.17 MM"/>
  </r>
  <r>
    <n v="2533"/>
    <n v="102"/>
    <n v="3"/>
    <n v="185.65426208539171"/>
    <x v="1"/>
    <x v="3"/>
    <n v="2"/>
    <n v="2"/>
    <n v="3"/>
    <n v="2.2000000000000002"/>
    <n v="30"/>
    <n v="0"/>
    <n v="0"/>
    <s v="Barranquilla"/>
    <s v="Telemarketing"/>
    <n v="185.65426208539171"/>
    <n v="1245.473412912635"/>
    <n v="1.063939277848392E-4"/>
    <n v="9399.0326404933912"/>
    <n v="1744970.4691873121"/>
    <s v="$1,744,970"/>
    <s v="$1.74 MM"/>
  </r>
  <r>
    <n v="2534"/>
    <n v="69"/>
    <n v="2"/>
    <n v="141.82162381019481"/>
    <x v="1"/>
    <x v="3"/>
    <n v="3"/>
    <n v="1"/>
    <n v="2"/>
    <n v="2.2000000000000002"/>
    <n v="30"/>
    <n v="0"/>
    <n v="0"/>
    <s v="Barranquilla"/>
    <s v="Telemarketing"/>
    <n v="141.82162381019481"/>
    <n v="951.41937409684533"/>
    <n v="2.606183907941643E-6"/>
    <n v="383702.77590647747"/>
    <n v="54417350.73953592"/>
    <s v="$54,417,351"/>
    <s v="$54.42 MM"/>
  </r>
  <r>
    <n v="2536"/>
    <n v="11"/>
    <n v="2"/>
    <n v="185.4955637599812"/>
    <x v="2"/>
    <x v="0"/>
    <n v="5"/>
    <n v="1"/>
    <n v="3"/>
    <n v="3.4"/>
    <n v="60"/>
    <n v="0"/>
    <n v="0"/>
    <s v="Cúcuta"/>
    <s v="Digital"/>
    <n v="185.4955637599812"/>
    <n v="1244.4087751135751"/>
    <n v="2.392661696703828E-9"/>
    <n v="417944585.05254519"/>
    <n v="77526866424.753265"/>
    <s v="$77,526,866,425"/>
    <s v="$77526.87 MM"/>
  </r>
  <r>
    <n v="2537"/>
    <n v="14"/>
    <n v="4"/>
    <n v="234.25204719409379"/>
    <x v="6"/>
    <x v="2"/>
    <n v="5"/>
    <n v="3"/>
    <n v="3"/>
    <n v="4"/>
    <n v="75"/>
    <n v="0"/>
    <n v="0.2"/>
    <s v="Barranquilla"/>
    <s v="Face to Face"/>
    <n v="234.25204719409379"/>
    <n v="1571.494742018941"/>
    <n v="2.3845289570643498E-9"/>
    <n v="419370038.27838761"/>
    <n v="98238289998.577774"/>
    <s v="$98,238,289,999"/>
    <s v="$98238.29 MM"/>
  </r>
  <r>
    <n v="2538"/>
    <n v="261"/>
    <n v="2"/>
    <n v="96.626959075541194"/>
    <x v="3"/>
    <x v="2"/>
    <n v="1"/>
    <n v="1"/>
    <n v="1"/>
    <n v="1"/>
    <n v="0"/>
    <n v="1"/>
    <n v="0.33333333333333331"/>
    <s v="Manizales"/>
    <s v="Email"/>
    <n v="96.626959075541194"/>
    <n v="648.22809424019829"/>
    <n v="0.99986389381323493"/>
    <n v="1.0001361247141809"/>
    <n v="96.640112392727517"/>
    <s v="$97"/>
    <s v="$96.64"/>
  </r>
  <r>
    <n v="2539"/>
    <n v="94"/>
    <n v="6"/>
    <n v="219.56566039097021"/>
    <x v="4"/>
    <x v="3"/>
    <n v="2"/>
    <n v="5"/>
    <n v="3"/>
    <n v="3.1"/>
    <n v="52.5"/>
    <n v="0"/>
    <n v="0.14285714285714279"/>
    <s v="Pereira"/>
    <s v="Telemarketing"/>
    <n v="219.56566039097021"/>
    <n v="1472.970183037213"/>
    <n v="2.8149133695401759E-5"/>
    <n v="35525.07195499778"/>
    <n v="7800085.8842358226"/>
    <s v="$7,800,086"/>
    <s v="$7.80 MM"/>
  </r>
  <r>
    <n v="2540"/>
    <n v="14"/>
    <n v="5"/>
    <n v="270.4383220600738"/>
    <x v="6"/>
    <x v="2"/>
    <n v="5"/>
    <n v="4"/>
    <n v="4"/>
    <n v="4.5"/>
    <n v="87.5"/>
    <n v="0"/>
    <n v="0"/>
    <s v="Bogotá"/>
    <s v="Face to Face"/>
    <n v="270.4383220600738"/>
    <n v="1814.2526660853291"/>
    <n v="2.1760856729423882E-9"/>
    <n v="459540730.60361302"/>
    <n v="124277424102.70151"/>
    <s v="$124,277,424,103"/>
    <s v="$124277.42 MM"/>
  </r>
  <r>
    <n v="2541"/>
    <n v="338"/>
    <n v="2"/>
    <n v="90.153011723306335"/>
    <x v="4"/>
    <x v="0"/>
    <n v="1"/>
    <n v="1"/>
    <n v="1"/>
    <n v="1"/>
    <n v="0"/>
    <n v="1"/>
    <n v="0"/>
    <s v="Cali"/>
    <s v="Digital"/>
    <n v="90.153011723306335"/>
    <n v="604.79720709958406"/>
    <n v="0.99999997881469382"/>
    <n v="1.0000000211853071"/>
    <n v="90.153013633225527"/>
    <s v="$90"/>
    <s v="$90.15"/>
  </r>
  <r>
    <n v="2542"/>
    <n v="29"/>
    <n v="4"/>
    <n v="538.87306531371485"/>
    <x v="1"/>
    <x v="0"/>
    <n v="4"/>
    <n v="3"/>
    <n v="5"/>
    <n v="3.9"/>
    <n v="72.5"/>
    <n v="0"/>
    <n v="0"/>
    <s v="Barranquilla"/>
    <s v="Digital"/>
    <n v="538.87306531371485"/>
    <n v="3615.064196448498"/>
    <n v="1.672369188847673E-8"/>
    <n v="59795409.211589143"/>
    <n v="32222135453.53698"/>
    <s v="$32,222,135,454"/>
    <s v="$32222.14 MM"/>
  </r>
  <r>
    <n v="2543"/>
    <n v="166"/>
    <n v="2"/>
    <n v="173.32690881075399"/>
    <x v="4"/>
    <x v="2"/>
    <n v="1"/>
    <n v="1"/>
    <n v="3"/>
    <n v="1.4"/>
    <n v="10"/>
    <n v="0"/>
    <n v="0.5"/>
    <s v="Cali"/>
    <s v="Face to Face"/>
    <n v="173.32690881075399"/>
    <n v="1162.7745802401"/>
    <n v="0.12610967735023951"/>
    <n v="7.9296055704174"/>
    <n v="1374.4140216089841"/>
    <s v="$1,374"/>
    <s v="$1.37 K"/>
  </r>
  <r>
    <n v="2544"/>
    <n v="82"/>
    <n v="1"/>
    <n v="24.368521892700539"/>
    <x v="0"/>
    <x v="3"/>
    <n v="3"/>
    <n v="1"/>
    <n v="1"/>
    <n v="2"/>
    <n v="25"/>
    <n v="0"/>
    <n v="0"/>
    <s v="Bucaramanga"/>
    <s v="Telemarketing"/>
    <n v="24.368521892700539"/>
    <n v="163.47777739343439"/>
    <n v="1.148216740398581E-5"/>
    <n v="87091.571200474718"/>
    <n v="2122292.8594684559"/>
    <s v="$2,122,293"/>
    <s v="$2.12 MM"/>
  </r>
  <r>
    <n v="2545"/>
    <n v="148"/>
    <n v="4"/>
    <n v="391.92387904503579"/>
    <x v="2"/>
    <x v="1"/>
    <n v="2"/>
    <n v="3"/>
    <n v="5"/>
    <n v="2.9"/>
    <n v="47.5"/>
    <n v="0"/>
    <n v="0.2"/>
    <s v="Cúcuta"/>
    <s v="Email"/>
    <n v="391.92387904503579"/>
    <n v="2629.2462438145571"/>
    <n v="1.276473724883853E-2"/>
    <n v="78.340821319372679"/>
    <n v="30703.638579062579"/>
    <s v="$30,704"/>
    <s v="$30.70 K"/>
  </r>
  <r>
    <n v="2546"/>
    <n v="235"/>
    <n v="3"/>
    <n v="216.40400766589741"/>
    <x v="6"/>
    <x v="0"/>
    <n v="1"/>
    <n v="2"/>
    <n v="3"/>
    <n v="1.7"/>
    <n v="17.5"/>
    <n v="1"/>
    <n v="0"/>
    <s v="Bogotá"/>
    <s v="Digital"/>
    <n v="216.40400766589741"/>
    <n v="1451.7600348525741"/>
    <n v="0.99733693209989438"/>
    <n v="1.002670178767469"/>
    <n v="216.98184505236199"/>
    <s v="$217"/>
    <s v="$216.98"/>
  </r>
  <r>
    <n v="2547"/>
    <n v="162"/>
    <n v="3"/>
    <n v="126.9458312208461"/>
    <x v="1"/>
    <x v="0"/>
    <n v="1"/>
    <n v="2"/>
    <n v="2"/>
    <n v="1.5"/>
    <n v="12.5"/>
    <n v="0"/>
    <n v="0.25"/>
    <s v="Barranquilla"/>
    <s v="Digital"/>
    <n v="126.9458312208461"/>
    <n v="851.62417436415672"/>
    <n v="9.1213806742181963E-2"/>
    <n v="10.963252557000761"/>
    <n v="1391.7392087325279"/>
    <s v="$1,392"/>
    <s v="$1.39 K"/>
  </r>
  <r>
    <n v="2548"/>
    <n v="6"/>
    <n v="3"/>
    <n v="127.7864627532574"/>
    <x v="2"/>
    <x v="0"/>
    <n v="5"/>
    <n v="2"/>
    <n v="2"/>
    <n v="3.5"/>
    <n v="62.5"/>
    <n v="0"/>
    <n v="0"/>
    <s v="Cúcuta"/>
    <s v="Digital"/>
    <n v="127.7864627532574"/>
    <n v="857.26360440962878"/>
    <n v="1.293637112024799E-9"/>
    <n v="773014310.35385323"/>
    <n v="98780764377.767624"/>
    <s v="$98,780,764,378"/>
    <s v="$98780.76 MM"/>
  </r>
  <r>
    <n v="2549"/>
    <n v="12"/>
    <n v="2"/>
    <n v="108.37551772049621"/>
    <x v="7"/>
    <x v="0"/>
    <n v="5"/>
    <n v="1"/>
    <n v="2"/>
    <n v="3.2"/>
    <n v="54.999999999999993"/>
    <n v="0"/>
    <n v="0.5"/>
    <s v="Bucaramanga"/>
    <s v="Digital"/>
    <n v="108.37551772049621"/>
    <n v="727.04404636526237"/>
    <n v="2.1637624953393269E-9"/>
    <n v="462157931.91441607"/>
    <n v="50086605139.858681"/>
    <s v="$50,086,605,140"/>
    <s v="$50086.61 MM"/>
  </r>
  <r>
    <n v="2550"/>
    <n v="103"/>
    <n v="3"/>
    <n v="73.889604129143052"/>
    <x v="1"/>
    <x v="0"/>
    <n v="2"/>
    <n v="2"/>
    <n v="1"/>
    <n v="1.8"/>
    <n v="20"/>
    <n v="0"/>
    <n v="0"/>
    <s v="Barranquilla"/>
    <s v="Digital"/>
    <n v="73.889604129143052"/>
    <n v="495.6931039437124"/>
    <n v="1.362523555393763E-4"/>
    <n v="7339.3226564145853"/>
    <n v="542299.64565852424"/>
    <s v="$542,300"/>
    <s v="$542.30 K"/>
  </r>
  <r>
    <n v="2551"/>
    <n v="45"/>
    <n v="4"/>
    <n v="207.96644981888701"/>
    <x v="1"/>
    <x v="0"/>
    <n v="4"/>
    <n v="3"/>
    <n v="3"/>
    <n v="3.5"/>
    <n v="62.5"/>
    <n v="0"/>
    <n v="0.2"/>
    <s v="Barranquilla"/>
    <s v="Face to Face"/>
    <n v="207.96644981888701"/>
    <n v="1395.1561419479749"/>
    <n v="9.3870417576764742E-8"/>
    <n v="10652983.39790836"/>
    <n v="2215463137.2425451"/>
    <s v="$2,215,463,137"/>
    <s v="$2215.46 MM"/>
  </r>
  <r>
    <n v="2552"/>
    <n v="70"/>
    <n v="5"/>
    <n v="289.23069696451932"/>
    <x v="0"/>
    <x v="1"/>
    <n v="3"/>
    <n v="4"/>
    <n v="4"/>
    <n v="3.5"/>
    <n v="62.5"/>
    <n v="0"/>
    <n v="0.16666666666666671"/>
    <s v="Bucaramanga"/>
    <s v="Face to Face"/>
    <n v="289.23069696451932"/>
    <n v="1940.3225071224731"/>
    <n v="1.622655105480835E-6"/>
    <n v="616273.90603357693"/>
    <n v="178245331.36313811"/>
    <s v="$178,245,331"/>
    <s v="$178.25 MM"/>
  </r>
  <r>
    <n v="2553"/>
    <n v="98"/>
    <n v="5"/>
    <n v="322.59277839912312"/>
    <x v="0"/>
    <x v="1"/>
    <n v="2"/>
    <n v="4"/>
    <n v="4"/>
    <n v="3"/>
    <n v="50"/>
    <n v="0"/>
    <n v="0.16666666666666671"/>
    <s v="Santa Marta"/>
    <s v="Email"/>
    <n v="322.59277839912312"/>
    <n v="2164.134150116769"/>
    <n v="4.6802681882558878E-5"/>
    <n v="21366.2969679661"/>
    <n v="6892613.1029969454"/>
    <s v="$6,892,613"/>
    <s v="$6.89 MM"/>
  </r>
  <r>
    <n v="2554"/>
    <n v="54"/>
    <n v="6"/>
    <n v="531.42061085915122"/>
    <x v="1"/>
    <x v="1"/>
    <n v="3"/>
    <n v="5"/>
    <n v="5"/>
    <n v="4"/>
    <n v="75"/>
    <n v="0"/>
    <n v="0"/>
    <s v="Barranquilla"/>
    <s v="Email"/>
    <n v="531.42061085915122"/>
    <n v="3565.068932241571"/>
    <n v="2.6484236054743842E-7"/>
    <n v="3775831.0186216631"/>
    <n v="2006554426.4168551"/>
    <s v="$2,006,554,426"/>
    <s v="$2006.55 MM"/>
  </r>
  <r>
    <n v="2556"/>
    <n v="56"/>
    <n v="6"/>
    <n v="504.03211920590059"/>
    <x v="4"/>
    <x v="0"/>
    <n v="3"/>
    <n v="5"/>
    <n v="5"/>
    <n v="4"/>
    <n v="75"/>
    <n v="0"/>
    <n v="0"/>
    <s v="Cali"/>
    <s v="Digital"/>
    <n v="504.03211920590059"/>
    <n v="3381.3314958329552"/>
    <n v="3.2746230471253369E-7"/>
    <n v="3053786.605691487"/>
    <n v="1539206534.469275"/>
    <s v="$1,539,206,534"/>
    <s v="$1539.21 MM"/>
  </r>
  <r>
    <n v="2557"/>
    <n v="13"/>
    <n v="8"/>
    <n v="539.84753773385853"/>
    <x v="0"/>
    <x v="0"/>
    <n v="5"/>
    <n v="5"/>
    <n v="5"/>
    <n v="5"/>
    <n v="100"/>
    <n v="0"/>
    <n v="0"/>
    <s v="Bucaramanga"/>
    <s v="Digital"/>
    <n v="539.84753773385853"/>
    <n v="3621.601506593026"/>
    <n v="1.785851055924419E-9"/>
    <n v="559957112.14693952"/>
    <n v="302291468229.0874"/>
    <s v="$302,291,468,229"/>
    <s v="$302291.47 MM"/>
  </r>
  <r>
    <n v="2558"/>
    <n v="82"/>
    <n v="2"/>
    <n v="94.32774239697649"/>
    <x v="7"/>
    <x v="2"/>
    <n v="3"/>
    <n v="1"/>
    <n v="1"/>
    <n v="2"/>
    <n v="25"/>
    <n v="0"/>
    <n v="0"/>
    <s v="Cartagena"/>
    <s v="Face to Face"/>
    <n v="94.32774239697649"/>
    <n v="632.80365306921931"/>
    <n v="1.1932946484591189E-5"/>
    <n v="83801.599319269779"/>
    <n v="7904815.6730427202"/>
    <s v="$7,904,816"/>
    <s v="$7.90 MM"/>
  </r>
  <r>
    <n v="2559"/>
    <n v="12"/>
    <n v="7"/>
    <n v="272.06100446197519"/>
    <x v="0"/>
    <x v="3"/>
    <n v="5"/>
    <n v="5"/>
    <n v="4"/>
    <n v="4.8"/>
    <n v="95"/>
    <n v="0"/>
    <n v="0.125"/>
    <s v="Bucaramanga"/>
    <s v="Telemarketing"/>
    <n v="272.06100446197519"/>
    <n v="1825.138534077091"/>
    <n v="1.4528645028411179E-9"/>
    <n v="688295431.5729177"/>
    <n v="187258346480.31671"/>
    <s v="$187,258,346,480"/>
    <s v="$187258.35 MM"/>
  </r>
  <r>
    <n v="2560"/>
    <n v="99"/>
    <n v="1"/>
    <n v="51.479318834022813"/>
    <x v="2"/>
    <x v="0"/>
    <n v="2"/>
    <n v="1"/>
    <n v="1"/>
    <n v="1.5"/>
    <n v="12.5"/>
    <n v="0"/>
    <n v="0"/>
    <s v="Cúcuta"/>
    <s v="Digital"/>
    <n v="51.479318834022813"/>
    <n v="345.35228118349278"/>
    <n v="9.6841681255858302E-5"/>
    <n v="10326.13216780049"/>
    <n v="531582.25018846046"/>
    <s v="$531,582"/>
    <s v="$531.58 K"/>
  </r>
  <r>
    <n v="2561"/>
    <n v="131"/>
    <n v="2"/>
    <n v="75.845500179397348"/>
    <x v="6"/>
    <x v="0"/>
    <n v="2"/>
    <n v="1"/>
    <n v="1"/>
    <n v="1.5"/>
    <n v="12.5"/>
    <n v="0"/>
    <n v="0.6"/>
    <s v="Bogotá"/>
    <s v="Digital"/>
    <n v="75.845500179397348"/>
    <n v="508.81435686648189"/>
    <n v="2.5270560936612569E-3"/>
    <n v="395.71737347198223"/>
    <n v="30013.38212065987"/>
    <s v="$30,013"/>
    <s v="$30.01 K"/>
  </r>
  <r>
    <n v="2562"/>
    <n v="140"/>
    <n v="2"/>
    <n v="279.38056983040519"/>
    <x v="5"/>
    <x v="0"/>
    <n v="2"/>
    <n v="1"/>
    <n v="4"/>
    <n v="2.1"/>
    <n v="27.5"/>
    <n v="0"/>
    <n v="0"/>
    <s v="Manizales"/>
    <s v="Digital"/>
    <n v="279.38056983040519"/>
    <n v="1874.2423034064609"/>
    <n v="7.8622032050030596E-3"/>
    <n v="127.1908107594646"/>
    <n v="35534.64118717044"/>
    <s v="$35,535"/>
    <s v="$35.53 K"/>
  </r>
  <r>
    <n v="2563"/>
    <n v="37"/>
    <n v="6"/>
    <n v="264.84669019897979"/>
    <x v="4"/>
    <x v="2"/>
    <n v="4"/>
    <n v="5"/>
    <n v="4"/>
    <n v="4.3"/>
    <n v="82.5"/>
    <n v="0"/>
    <n v="0"/>
    <s v="Cali"/>
    <s v="Face to Face"/>
    <n v="264.84669019897979"/>
    <n v="1776.740848475753"/>
    <n v="3.1244774364250803E-8"/>
    <n v="32005351.945961431"/>
    <n v="8476511531.5413637"/>
    <s v="$8,476,511,532"/>
    <s v="$8476.51 MM"/>
  </r>
  <r>
    <n v="2564"/>
    <n v="70"/>
    <n v="5"/>
    <n v="268.44360092364838"/>
    <x v="6"/>
    <x v="1"/>
    <n v="3"/>
    <n v="4"/>
    <n v="4"/>
    <n v="3.5"/>
    <n v="62.5"/>
    <n v="0"/>
    <n v="0"/>
    <s v="Bogotá"/>
    <s v="Email"/>
    <n v="268.44360092364838"/>
    <n v="1800.8709526051939"/>
    <n v="1.761826183368528E-6"/>
    <n v="567592.88143172429"/>
    <n v="152366676.95016149"/>
    <s v="$152,366,677"/>
    <s v="$152.37 MM"/>
  </r>
  <r>
    <n v="2565"/>
    <n v="103"/>
    <n v="2"/>
    <n v="62.120168040220342"/>
    <x v="7"/>
    <x v="0"/>
    <n v="2"/>
    <n v="1"/>
    <n v="1"/>
    <n v="1.5"/>
    <n v="12.5"/>
    <n v="0"/>
    <n v="0.33333333333333331"/>
    <s v="Barranquilla"/>
    <s v="Digital"/>
    <n v="62.120168040220342"/>
    <n v="416.73709415932342"/>
    <n v="1.2814476930074871E-4"/>
    <n v="7803.6739654433768"/>
    <n v="484765.53806443512"/>
    <s v="$484,766"/>
    <s v="$484.77 K"/>
  </r>
  <r>
    <n v="2566"/>
    <n v="40"/>
    <n v="4"/>
    <n v="546.44971201845829"/>
    <x v="2"/>
    <x v="2"/>
    <n v="4"/>
    <n v="3"/>
    <n v="5"/>
    <n v="3.9"/>
    <n v="72.5"/>
    <n v="0"/>
    <n v="0.2"/>
    <s v="Cúcuta"/>
    <s v="Face to Face"/>
    <n v="546.44971201845829"/>
    <n v="3665.8926122564249"/>
    <n v="5.1329477237859523E-8"/>
    <n v="19481982.942589201"/>
    <n v="10645923968.52639"/>
    <s v="$10,645,923,969"/>
    <s v="$10645.92 MM"/>
  </r>
  <r>
    <n v="2567"/>
    <n v="8"/>
    <n v="5"/>
    <n v="290.50239154358269"/>
    <x v="0"/>
    <x v="2"/>
    <n v="5"/>
    <n v="4"/>
    <n v="4"/>
    <n v="4.5"/>
    <n v="87.5"/>
    <n v="0"/>
    <n v="0"/>
    <s v="Bucaramanga"/>
    <s v="Face to Face"/>
    <n v="290.50239154358269"/>
    <n v="1948.8537510043941"/>
    <n v="1.1231921983970379E-9"/>
    <n v="890319574.35882163"/>
    <n v="258639965589.30231"/>
    <s v="$258,639,965,589"/>
    <s v="$258639.97 MM"/>
  </r>
  <r>
    <n v="2568"/>
    <n v="29"/>
    <n v="6"/>
    <n v="474.34140833075372"/>
    <x v="0"/>
    <x v="2"/>
    <n v="4"/>
    <n v="5"/>
    <n v="5"/>
    <n v="4.5"/>
    <n v="87.5"/>
    <n v="0"/>
    <n v="0.14285714285714279"/>
    <s v="Bucaramanga"/>
    <s v="Face to Face"/>
    <n v="474.34140833075372"/>
    <n v="3182.1494755006502"/>
    <n v="1.17618263895778E-8"/>
    <n v="85020809.428551301"/>
    <n v="40328890481.759651"/>
    <s v="$40,328,890,482"/>
    <s v="$40328.89 MM"/>
  </r>
  <r>
    <n v="2569"/>
    <n v="117"/>
    <n v="8"/>
    <n v="672.85853214856252"/>
    <x v="6"/>
    <x v="2"/>
    <n v="2"/>
    <n v="5"/>
    <n v="5"/>
    <n v="3.5"/>
    <n v="62.5"/>
    <n v="0"/>
    <n v="0.1111111111111111"/>
    <s v="Bogotá"/>
    <s v="Face to Face"/>
    <n v="672.85853214856252"/>
    <n v="4513.9142135988513"/>
    <n v="3.8041976235750238E-4"/>
    <n v="2628.6752134087142"/>
    <n v="1768726.5455894971"/>
    <s v="$1,768,727"/>
    <s v="$1.77 MM"/>
  </r>
  <r>
    <n v="2570"/>
    <n v="75"/>
    <n v="3"/>
    <n v="192.4982035352626"/>
    <x v="1"/>
    <x v="0"/>
    <n v="3"/>
    <n v="2"/>
    <n v="3"/>
    <n v="2.7"/>
    <n v="42.500000000000007"/>
    <n v="0"/>
    <n v="0.25"/>
    <s v="Barranquilla"/>
    <s v="Email"/>
    <n v="192.4982035352626"/>
    <n v="1291.3864289651519"/>
    <n v="3.658420054096813E-6"/>
    <n v="273342.0397912396"/>
    <n v="52617851.61047788"/>
    <s v="$52,617,852"/>
    <s v="$52.62 MM"/>
  </r>
  <r>
    <n v="2571"/>
    <n v="71"/>
    <n v="5"/>
    <n v="201.74182151858321"/>
    <x v="5"/>
    <x v="3"/>
    <n v="3"/>
    <n v="4"/>
    <n v="3"/>
    <n v="3.3"/>
    <n v="57.500000000000007"/>
    <n v="0"/>
    <n v="0"/>
    <s v="Manizales"/>
    <s v="Telemarketing"/>
    <n v="201.74182151858321"/>
    <n v="1353.3978275079539"/>
    <n v="2.099142958843567E-6"/>
    <n v="476384.89593434229"/>
    <n v="96106756.649734929"/>
    <s v="$96,106,757"/>
    <s v="$96.11 MM"/>
  </r>
  <r>
    <n v="2572"/>
    <n v="155"/>
    <n v="2"/>
    <n v="138.6234264664499"/>
    <x v="7"/>
    <x v="1"/>
    <n v="2"/>
    <n v="1"/>
    <n v="2"/>
    <n v="1.7"/>
    <n v="17.5"/>
    <n v="0"/>
    <n v="0"/>
    <s v="Cartagena"/>
    <s v="Email"/>
    <n v="138.6234264664499"/>
    <n v="929.96406401594913"/>
    <n v="4.564346388167452E-2"/>
    <n v="21.908941937281231"/>
    <n v="3037.092601600425"/>
    <s v="$3,037"/>
    <s v="$3.04 K"/>
  </r>
  <r>
    <n v="2573"/>
    <n v="117"/>
    <n v="2"/>
    <n v="147.9785328454507"/>
    <x v="5"/>
    <x v="1"/>
    <n v="2"/>
    <n v="1"/>
    <n v="2"/>
    <n v="1.7"/>
    <n v="17.5"/>
    <n v="0"/>
    <n v="0"/>
    <s v="Manizales"/>
    <s v="Email"/>
    <n v="147.9785328454507"/>
    <n v="992.72338954468808"/>
    <n v="6.9185048962252258E-4"/>
    <n v="1445.3989915445541"/>
    <n v="213888.0221450571"/>
    <s v="$213,888"/>
    <s v="$213.89 K"/>
  </r>
  <r>
    <n v="2574"/>
    <n v="219"/>
    <n v="2"/>
    <n v="139.19795102861841"/>
    <x v="1"/>
    <x v="2"/>
    <n v="1"/>
    <n v="1"/>
    <n v="2"/>
    <n v="1.2"/>
    <n v="5.0000000000000044"/>
    <n v="1"/>
    <n v="0"/>
    <s v="Barranquilla"/>
    <s v="Face to Face"/>
    <n v="139.19795102861841"/>
    <n v="933.81829854419846"/>
    <n v="0.9869343346894891"/>
    <n v="1.0132386369095381"/>
    <n v="141.04074216083799"/>
    <s v="$141"/>
    <s v="$141.04"/>
  </r>
  <r>
    <n v="2575"/>
    <n v="43"/>
    <n v="3"/>
    <n v="209.72338605077451"/>
    <x v="1"/>
    <x v="1"/>
    <n v="4"/>
    <n v="2"/>
    <n v="3"/>
    <n v="3.2"/>
    <n v="55.000000000000007"/>
    <n v="0"/>
    <n v="0"/>
    <s v="Barranquilla"/>
    <s v="Email"/>
    <n v="209.72338605077451"/>
    <n v="1406.9426602881381"/>
    <n v="9.4872239303276716E-8"/>
    <n v="10540491.1631032"/>
    <n v="2210587497.3642688"/>
    <s v="$2,210,587,497"/>
    <s v="$2210.59 MM"/>
  </r>
  <r>
    <n v="2576"/>
    <n v="8"/>
    <n v="5"/>
    <n v="318.40225822475992"/>
    <x v="1"/>
    <x v="0"/>
    <n v="5"/>
    <n v="4"/>
    <n v="4"/>
    <n v="4.5"/>
    <n v="87.5"/>
    <n v="0"/>
    <n v="0.16666666666666671"/>
    <s v="Barranquilla"/>
    <s v="Digital"/>
    <n v="318.40225822475992"/>
    <n v="2136.0217792785338"/>
    <n v="1.0373916017574511E-9"/>
    <n v="963956136.04919755"/>
    <n v="306925810547.67828"/>
    <s v="$306,925,810,548"/>
    <s v="$306925.81 MM"/>
  </r>
  <r>
    <n v="2577"/>
    <n v="51"/>
    <n v="3"/>
    <n v="160.10620542033189"/>
    <x v="4"/>
    <x v="0"/>
    <n v="3"/>
    <n v="2"/>
    <n v="2"/>
    <n v="2.5"/>
    <n v="37.5"/>
    <n v="0"/>
    <n v="0"/>
    <s v="Cali"/>
    <s v="Digital"/>
    <n v="160.10620542033189"/>
    <n v="1074.0826515560109"/>
    <n v="3.1124410270050491E-7"/>
    <n v="3212912.28114369"/>
    <n v="514407193.68229872"/>
    <s v="$514,407,194"/>
    <s v="$514.41 MM"/>
  </r>
  <r>
    <n v="2578"/>
    <n v="25"/>
    <n v="3"/>
    <n v="198.36141628203819"/>
    <x v="1"/>
    <x v="0"/>
    <n v="4"/>
    <n v="2"/>
    <n v="3"/>
    <n v="3.2"/>
    <n v="55.000000000000007"/>
    <n v="0"/>
    <n v="0.4"/>
    <s v="Cúcuta"/>
    <s v="Digital"/>
    <n v="198.36141628203819"/>
    <n v="1330.7201642014641"/>
    <n v="1.0204222116423409E-8"/>
    <n v="97998650.812444404"/>
    <n v="19439151168.885391"/>
    <s v="$19,439,151,169"/>
    <s v="$19439.15 MM"/>
  </r>
  <r>
    <n v="2579"/>
    <n v="314"/>
    <n v="2"/>
    <n v="172.38613393634549"/>
    <x v="1"/>
    <x v="0"/>
    <n v="1"/>
    <n v="1"/>
    <n v="3"/>
    <n v="1.4"/>
    <n v="10"/>
    <n v="1"/>
    <n v="0"/>
    <s v="Barranquilla"/>
    <s v="Digital"/>
    <n v="172.38613393634549"/>
    <n v="1156.4633322221409"/>
    <n v="0.99999964286482557"/>
    <n v="1.000000357135302"/>
    <n v="172.38619550151961"/>
    <s v="$172"/>
    <s v="$172.39"/>
  </r>
  <r>
    <n v="2580"/>
    <n v="336"/>
    <n v="1"/>
    <n v="18.46655142479251"/>
    <x v="9"/>
    <x v="0"/>
    <n v="1"/>
    <n v="1"/>
    <n v="1"/>
    <n v="1"/>
    <n v="0"/>
    <n v="1"/>
    <n v="0.5"/>
    <s v="Manizales"/>
    <s v="Digital"/>
    <n v="18.46655142479251"/>
    <n v="123.88403352239951"/>
    <n v="0.99999996386691192"/>
    <n v="1.000000036133089"/>
    <n v="18.466552092046062"/>
    <s v="$18"/>
    <s v="$18.47"/>
  </r>
  <r>
    <n v="2581"/>
    <n v="234"/>
    <n v="3"/>
    <n v="77.728773567671382"/>
    <x v="9"/>
    <x v="1"/>
    <n v="1"/>
    <n v="2"/>
    <n v="1"/>
    <n v="1.3"/>
    <n v="7.5000000000000009"/>
    <n v="1"/>
    <n v="0"/>
    <s v="Pereira"/>
    <s v="Email"/>
    <n v="77.728773567671382"/>
    <n v="521.44841604720978"/>
    <n v="0.99737283413203215"/>
    <n v="1.0026340860489289"/>
    <n v="77.933517845726342"/>
    <s v="$78"/>
    <s v="$77.93"/>
  </r>
  <r>
    <n v="2582"/>
    <n v="70"/>
    <n v="6"/>
    <n v="263.45579333006123"/>
    <x v="6"/>
    <x v="0"/>
    <n v="3"/>
    <n v="5"/>
    <n v="4"/>
    <n v="3.8"/>
    <n v="70"/>
    <n v="0"/>
    <n v="0.14285714285714279"/>
    <s v="Bogotá"/>
    <s v="Digital"/>
    <n v="263.45579333006123"/>
    <n v="1767.4099284587121"/>
    <n v="1.4367584596355381E-6"/>
    <n v="696011.21419787523"/>
    <n v="183368186.60312039"/>
    <s v="$183,368,187"/>
    <s v="$183.37 MM"/>
  </r>
  <r>
    <n v="2583"/>
    <n v="136"/>
    <n v="4"/>
    <n v="252.67550252122439"/>
    <x v="2"/>
    <x v="0"/>
    <n v="2"/>
    <n v="3"/>
    <n v="4"/>
    <n v="2.7"/>
    <n v="42.500000000000007"/>
    <n v="0"/>
    <n v="0"/>
    <s v="Cúcuta"/>
    <s v="Digital"/>
    <n v="252.67550252122439"/>
    <n v="1695.0896626320259"/>
    <n v="3.8980903377177638E-3"/>
    <n v="256.53587099407127"/>
    <n v="64820.330118146943"/>
    <s v="$64,820"/>
    <s v="$64.82 K"/>
  </r>
  <r>
    <n v="2584"/>
    <n v="79"/>
    <n v="4"/>
    <n v="258.0253953814983"/>
    <x v="1"/>
    <x v="3"/>
    <n v="3"/>
    <n v="3"/>
    <n v="4"/>
    <n v="3.2"/>
    <n v="55.000000000000007"/>
    <n v="0"/>
    <n v="0"/>
    <s v="Barranquilla"/>
    <s v="Telemarketing"/>
    <n v="258.0253953814983"/>
    <n v="1730.9797587954929"/>
    <n v="5.4225464996857049E-6"/>
    <n v="184415.20050735591"/>
    <n v="47583805.025268793"/>
    <s v="$47,583,805"/>
    <s v="$47.58 MM"/>
  </r>
  <r>
    <n v="2585"/>
    <n v="109"/>
    <n v="4"/>
    <n v="141.901766233073"/>
    <x v="1"/>
    <x v="1"/>
    <n v="2"/>
    <n v="3"/>
    <n v="2"/>
    <n v="2.2999999999999998"/>
    <n v="32.499999999999993"/>
    <n v="0"/>
    <n v="0.2"/>
    <s v="Barranquilla"/>
    <s v="Email"/>
    <n v="141.901766233073"/>
    <n v="951.95701463264584"/>
    <n v="1.9787401166368151E-4"/>
    <n v="5053.7207569211241"/>
    <n v="717131.90145585011"/>
    <s v="$717,132"/>
    <s v="$717.13 K"/>
  </r>
  <r>
    <n v="2586"/>
    <n v="288"/>
    <n v="1"/>
    <n v="30.654181332961141"/>
    <x v="1"/>
    <x v="1"/>
    <n v="1"/>
    <n v="1"/>
    <n v="1"/>
    <n v="1"/>
    <n v="0"/>
    <n v="1"/>
    <n v="0"/>
    <s v="Barranquilla"/>
    <s v="Email"/>
    <n v="30.654181332961141"/>
    <n v="205.6455231135252"/>
    <n v="0.99999420199030631"/>
    <n v="1.000005798043311"/>
    <n v="30.654359067232171"/>
    <s v="$31"/>
    <s v="$30.65"/>
  </r>
  <r>
    <n v="2587"/>
    <n v="89"/>
    <n v="2"/>
    <n v="66.701479900660104"/>
    <x v="1"/>
    <x v="0"/>
    <n v="3"/>
    <n v="1"/>
    <n v="1"/>
    <n v="2"/>
    <n v="25"/>
    <n v="0"/>
    <n v="0.33333333333333331"/>
    <s v="Barranquilla"/>
    <s v="Digital"/>
    <n v="66.701479900660104"/>
    <n v="447.47111585290901"/>
    <n v="2.1501651555619041E-5"/>
    <n v="46508.055319065446"/>
    <n v="3102156.1170834331"/>
    <s v="$3,102,156"/>
    <s v="$3.10 MM"/>
  </r>
  <r>
    <n v="2588"/>
    <n v="20"/>
    <n v="4"/>
    <n v="186.36058555870579"/>
    <x v="6"/>
    <x v="0"/>
    <n v="5"/>
    <n v="3"/>
    <n v="3"/>
    <n v="4"/>
    <n v="75"/>
    <n v="0"/>
    <n v="0"/>
    <s v="Bogotá"/>
    <s v="Digital"/>
    <n v="186.36058555870579"/>
    <n v="1250.2118288102679"/>
    <n v="5.0934501946496834E-9"/>
    <n v="196330573.9301095"/>
    <n v="36588280720.691978"/>
    <s v="$36,588,280,721"/>
    <s v="$36588.28 MM"/>
  </r>
  <r>
    <n v="2589"/>
    <n v="96"/>
    <n v="2"/>
    <n v="114.82838145568449"/>
    <x v="0"/>
    <x v="1"/>
    <n v="2"/>
    <n v="1"/>
    <n v="2"/>
    <n v="1.7"/>
    <n v="17.5"/>
    <n v="0"/>
    <n v="0"/>
    <s v="Bucaramanga"/>
    <s v="Email"/>
    <n v="114.82838145568449"/>
    <n v="770.33349272135308"/>
    <n v="6.5644136129967959E-5"/>
    <n v="15233.653132705"/>
    <n v="1749255.7328858329"/>
    <s v="$1,749,256"/>
    <s v="$1.75 MM"/>
  </r>
  <r>
    <n v="2590"/>
    <n v="86"/>
    <n v="1"/>
    <n v="64.854764375158993"/>
    <x v="5"/>
    <x v="2"/>
    <n v="3"/>
    <n v="1"/>
    <n v="1"/>
    <n v="2"/>
    <n v="25"/>
    <n v="0"/>
    <n v="0.5"/>
    <s v="Bogotá"/>
    <s v="Face to Face"/>
    <n v="64.854764375158993"/>
    <n v="435.08230741733041"/>
    <n v="1.389405461318079E-5"/>
    <n v="71973.230841581419"/>
    <n v="4667806.9275496891"/>
    <s v="$4,667,807"/>
    <s v="$4.67 MM"/>
  </r>
  <r>
    <n v="2591"/>
    <n v="178"/>
    <n v="4"/>
    <n v="177.35492503828991"/>
    <x v="1"/>
    <x v="2"/>
    <n v="1"/>
    <n v="3"/>
    <n v="3"/>
    <n v="2"/>
    <n v="25"/>
    <n v="0"/>
    <n v="0"/>
    <s v="Barranquilla"/>
    <s v="Face to Face"/>
    <n v="177.35492503828991"/>
    <n v="1189.796783026208"/>
    <n v="0.36060497611322367"/>
    <n v="2.7731175836187498"/>
    <n v="491.82606116506707"/>
    <s v="$492"/>
    <s v="$491.83"/>
  </r>
  <r>
    <n v="2592"/>
    <n v="7"/>
    <n v="5"/>
    <n v="243.07668365085371"/>
    <x v="7"/>
    <x v="1"/>
    <n v="5"/>
    <n v="4"/>
    <n v="4"/>
    <n v="4.5"/>
    <n v="87.5"/>
    <n v="0"/>
    <n v="0"/>
    <s v="Cartagena"/>
    <s v="Email"/>
    <n v="243.07668365085371"/>
    <n v="1630.6953763704371"/>
    <n v="9.8590711584610302E-10"/>
    <n v="1014294332.526247"/>
    <n v="246551302596.33621"/>
    <s v="$246,551,302,596"/>
    <s v="$246551.30 MM"/>
  </r>
  <r>
    <n v="2593"/>
    <n v="362"/>
    <n v="1"/>
    <n v="64.121679999534933"/>
    <x v="0"/>
    <x v="3"/>
    <n v="1"/>
    <n v="1"/>
    <n v="1"/>
    <n v="1"/>
    <n v="0"/>
    <n v="1"/>
    <n v="0"/>
    <s v="Bucaramanga"/>
    <s v="Telemarketing"/>
    <n v="64.121679999534933"/>
    <n v="430.16436430627232"/>
    <n v="0.99999999851244215"/>
    <n v="1.0000000014875581"/>
    <n v="64.12168009491964"/>
    <s v="$64"/>
    <s v="$64.12"/>
  </r>
  <r>
    <n v="2594"/>
    <n v="4"/>
    <n v="7"/>
    <n v="214.72852815106819"/>
    <x v="0"/>
    <x v="0"/>
    <n v="5"/>
    <n v="5"/>
    <n v="3"/>
    <n v="4.5999999999999996"/>
    <n v="89.999999999999986"/>
    <n v="0"/>
    <n v="0"/>
    <s v="Bucaramanga"/>
    <s v="Digital"/>
    <n v="214.72852815106819"/>
    <n v="1440.5199740742239"/>
    <n v="6.8137939197859312E-10"/>
    <n v="1467611160.202827"/>
    <n v="315137984328.43469"/>
    <s v="$315,137,984,328"/>
    <s v="$315137.98 MM"/>
  </r>
  <r>
    <n v="2595"/>
    <n v="73"/>
    <n v="4"/>
    <n v="240.01136015133591"/>
    <x v="6"/>
    <x v="0"/>
    <n v="3"/>
    <n v="3"/>
    <n v="4"/>
    <n v="3.2"/>
    <n v="55.000000000000007"/>
    <n v="0"/>
    <n v="0"/>
    <s v="Bogotá"/>
    <s v="Digital"/>
    <n v="240.01136015133591"/>
    <n v="1610.1314589157989"/>
    <n v="2.7569035422976238E-6"/>
    <n v="362725.78443807008"/>
    <n v="87058308.884941474"/>
    <s v="$87,058,309"/>
    <s v="$87.06 MM"/>
  </r>
  <r>
    <n v="2596"/>
    <n v="305"/>
    <n v="1"/>
    <n v="11.40630941913577"/>
    <x v="0"/>
    <x v="2"/>
    <n v="1"/>
    <n v="1"/>
    <n v="1"/>
    <n v="1"/>
    <n v="0"/>
    <n v="1"/>
    <n v="0.5"/>
    <s v="Bucaramanga"/>
    <s v="Face to Face"/>
    <n v="11.40630941913577"/>
    <n v="76.519951448539274"/>
    <n v="0.99999884929866167"/>
    <n v="1.000001150702662"/>
    <n v="11.40632254440639"/>
    <s v="$11"/>
    <s v="$11.41"/>
  </r>
  <r>
    <n v="2597"/>
    <n v="133"/>
    <n v="4"/>
    <n v="322.02169762038301"/>
    <x v="7"/>
    <x v="2"/>
    <n v="2"/>
    <n v="3"/>
    <n v="4"/>
    <n v="2.7"/>
    <n v="42.500000000000007"/>
    <n v="0"/>
    <n v="0"/>
    <s v="Cartagena"/>
    <s v="Face to Face"/>
    <n v="322.02169762038301"/>
    <n v="2160.303018428453"/>
    <n v="2.8701782206996219E-3"/>
    <n v="348.41042022688208"/>
    <n v="112195.7149900916"/>
    <s v="$112,196"/>
    <s v="$112.20 K"/>
  </r>
  <r>
    <n v="2598"/>
    <n v="9"/>
    <n v="8"/>
    <n v="645.86022569283148"/>
    <x v="8"/>
    <x v="3"/>
    <n v="5"/>
    <n v="5"/>
    <n v="5"/>
    <n v="5"/>
    <n v="100"/>
    <n v="0"/>
    <n v="0.1111111111111111"/>
    <s v="Santa Marta"/>
    <s v="Telemarketing"/>
    <n v="645.86022569283148"/>
    <n v="4332.7943593785667"/>
    <n v="1.1223107436932531E-9"/>
    <n v="891018824.88377666"/>
    <n v="575473619335.99744"/>
    <s v="$575,473,619,336"/>
    <s v="$575473.62 MM"/>
  </r>
  <r>
    <n v="2599"/>
    <n v="52"/>
    <n v="3"/>
    <n v="213.71035736050951"/>
    <x v="6"/>
    <x v="3"/>
    <n v="3"/>
    <n v="2"/>
    <n v="3"/>
    <n v="2.7"/>
    <n v="42.500000000000007"/>
    <n v="0"/>
    <n v="0.25"/>
    <s v="Bogotá"/>
    <s v="Telemarketing"/>
    <n v="213.71035736050951"/>
    <n v="1433.689510635352"/>
    <n v="2.8358315341774771E-7"/>
    <n v="3526302.5604588562"/>
    <n v="753607380.35694158"/>
    <s v="$753,607,380"/>
    <s v="$753.61 MM"/>
  </r>
  <r>
    <n v="2600"/>
    <n v="125"/>
    <n v="4"/>
    <n v="270.16661199846283"/>
    <x v="3"/>
    <x v="3"/>
    <n v="2"/>
    <n v="3"/>
    <n v="4"/>
    <n v="2.7"/>
    <n v="42.500000000000007"/>
    <n v="0"/>
    <n v="0"/>
    <s v="Medellín"/>
    <s v="Telemarketing"/>
    <n v="270.16661199846283"/>
    <n v="1812.429881873665"/>
    <n v="1.153849015010322E-3"/>
    <n v="866.66451761979818"/>
    <n v="234143.81646462291"/>
    <s v="$234,144"/>
    <s v="$234.14 K"/>
  </r>
  <r>
    <n v="2601"/>
    <n v="13"/>
    <n v="5"/>
    <n v="312.91498124257851"/>
    <x v="6"/>
    <x v="0"/>
    <n v="5"/>
    <n v="4"/>
    <n v="4"/>
    <n v="4.5"/>
    <n v="87.5"/>
    <n v="0"/>
    <n v="0"/>
    <s v="Bogotá"/>
    <s v="Digital"/>
    <n v="312.91498124257851"/>
    <n v="2099.210033004425"/>
    <n v="1.9794672960989049E-9"/>
    <n v="505186421.60483289"/>
    <n v="158080399640.4816"/>
    <s v="$158,080,399,640"/>
    <s v="$158080.40 MM"/>
  </r>
  <r>
    <n v="2602"/>
    <n v="79"/>
    <n v="5"/>
    <n v="242.0550357662934"/>
    <x v="4"/>
    <x v="3"/>
    <n v="3"/>
    <n v="4"/>
    <n v="4"/>
    <n v="3.5"/>
    <n v="62.5"/>
    <n v="0"/>
    <n v="0"/>
    <s v="Cali"/>
    <s v="Telemarketing"/>
    <n v="242.0550357662934"/>
    <n v="1623.841586625535"/>
    <n v="4.7580986865050687E-6"/>
    <n v="210167.98218923091"/>
    <n v="50872218.445743993"/>
    <s v="$50,872,218"/>
    <s v="$50.87 MM"/>
  </r>
  <r>
    <n v="2603"/>
    <n v="262"/>
    <n v="2"/>
    <n v="132.26203562735839"/>
    <x v="4"/>
    <x v="0"/>
    <n v="1"/>
    <n v="1"/>
    <n v="2"/>
    <n v="1.2"/>
    <n v="5.0000000000000044"/>
    <n v="1"/>
    <n v="0"/>
    <s v="Cali"/>
    <s v="Digital"/>
    <n v="132.26203562735839"/>
    <n v="887.28826939513772"/>
    <n v="0.99989040488037351"/>
    <n v="1.000109607132033"/>
    <n v="132.2765324897604"/>
    <s v="$132"/>
    <s v="$132.28"/>
  </r>
  <r>
    <n v="2604"/>
    <n v="223"/>
    <n v="4"/>
    <n v="183.32204393980271"/>
    <x v="3"/>
    <x v="1"/>
    <n v="1"/>
    <n v="3"/>
    <n v="3"/>
    <n v="2"/>
    <n v="25"/>
    <n v="1"/>
    <n v="0"/>
    <s v="Medellín"/>
    <s v="Email"/>
    <n v="183.32204393980271"/>
    <n v="1229.827579303344"/>
    <n v="0.98845027411591035"/>
    <n v="1.011684680743723"/>
    <n v="185.46410349652601"/>
    <s v="$185"/>
    <s v="$185.46"/>
  </r>
  <r>
    <n v="2605"/>
    <n v="93"/>
    <n v="3"/>
    <n v="211.9462210604305"/>
    <x v="6"/>
    <x v="3"/>
    <n v="2"/>
    <n v="2"/>
    <n v="3"/>
    <n v="2.2000000000000002"/>
    <n v="30"/>
    <n v="0"/>
    <n v="0.25"/>
    <s v="Bogotá"/>
    <s v="Telemarketing"/>
    <n v="211.9462210604305"/>
    <n v="1421.854690180264"/>
    <n v="3.4393939522003898E-5"/>
    <n v="29074.88975958218"/>
    <n v="6162313.0122920517"/>
    <s v="$6,162,313"/>
    <s v="$6.16 MM"/>
  </r>
  <r>
    <n v="2606"/>
    <n v="19"/>
    <n v="4"/>
    <n v="363.8753966846354"/>
    <x v="0"/>
    <x v="3"/>
    <n v="5"/>
    <n v="3"/>
    <n v="5"/>
    <n v="4.4000000000000004"/>
    <n v="85.000000000000014"/>
    <n v="0"/>
    <n v="0"/>
    <s v="Bucaramanga"/>
    <s v="Telemarketing"/>
    <n v="363.8753966846354"/>
    <n v="2441.081217813914"/>
    <n v="4.0822617307860672E-9"/>
    <n v="244962245.42845351"/>
    <n v="89135734228.037537"/>
    <s v="$89,135,734,228"/>
    <s v="$89135.73 MM"/>
  </r>
  <r>
    <n v="2607"/>
    <n v="49"/>
    <n v="5"/>
    <n v="448.12598110268908"/>
    <x v="1"/>
    <x v="0"/>
    <n v="4"/>
    <n v="4"/>
    <n v="5"/>
    <n v="4.2"/>
    <n v="80"/>
    <n v="0"/>
    <n v="0"/>
    <s v="Barranquilla"/>
    <s v="Digital"/>
    <n v="448.12598110268908"/>
    <n v="3006.2816163201119"/>
    <n v="1.326196157531207E-7"/>
    <n v="7540362.6704933252"/>
    <n v="3379032419.5849152"/>
    <s v="$3,379,032,420"/>
    <s v="$3379.03 MM"/>
  </r>
  <r>
    <n v="2608"/>
    <n v="15"/>
    <n v="4"/>
    <n v="309.41398816885049"/>
    <x v="8"/>
    <x v="3"/>
    <n v="5"/>
    <n v="3"/>
    <n v="4"/>
    <n v="4.2"/>
    <n v="80"/>
    <n v="0"/>
    <n v="0"/>
    <s v="Santa Marta"/>
    <s v="Telemarketing"/>
    <n v="309.41398816885049"/>
    <n v="2075.7233985305338"/>
    <n v="2.798056591987031E-9"/>
    <n v="357390912.98716491"/>
    <n v="110581747722.6653"/>
    <s v="$110,581,747,723"/>
    <s v="$110581.75 MM"/>
  </r>
  <r>
    <n v="2609"/>
    <n v="27"/>
    <n v="3"/>
    <n v="180.1247045238791"/>
    <x v="0"/>
    <x v="2"/>
    <n v="4"/>
    <n v="2"/>
    <n v="3"/>
    <n v="3.2"/>
    <n v="55.000000000000007"/>
    <n v="0"/>
    <n v="0"/>
    <s v="Bucaramanga"/>
    <s v="Face to Face"/>
    <n v="180.1247045238791"/>
    <n v="1208.3780246857471"/>
    <n v="1.573603240837484E-8"/>
    <n v="63548420.214729108"/>
    <n v="11446640414.13739"/>
    <s v="$11,446,640,414"/>
    <s v="$11446.64 MM"/>
  </r>
  <r>
    <n v="2610"/>
    <n v="234"/>
    <n v="2"/>
    <n v="126.3846745295466"/>
    <x v="1"/>
    <x v="1"/>
    <n v="1"/>
    <n v="1"/>
    <n v="2"/>
    <n v="1.2"/>
    <n v="5.0000000000000044"/>
    <n v="1"/>
    <n v="0"/>
    <s v="Barranquilla"/>
    <s v="Email"/>
    <n v="126.3846745295466"/>
    <n v="847.85961904697206"/>
    <n v="0.99750959143405116"/>
    <n v="1.002496626185186"/>
    <n v="126.7002098173833"/>
    <s v="$127"/>
    <s v="$126.70"/>
  </r>
  <r>
    <n v="2611"/>
    <n v="108"/>
    <n v="2"/>
    <n v="90.732645488652821"/>
    <x v="4"/>
    <x v="0"/>
    <n v="2"/>
    <n v="1"/>
    <n v="1"/>
    <n v="1.5"/>
    <n v="12.5"/>
    <n v="0"/>
    <n v="0.33333333333333331"/>
    <s v="Cali"/>
    <s v="Telemarketing"/>
    <n v="90.732645488652821"/>
    <n v="608.68571704197063"/>
    <n v="2.263709676076619E-4"/>
    <n v="4417.5276121678489"/>
    <n v="400813.96677116043"/>
    <s v="$400,814"/>
    <s v="$400.81 K"/>
  </r>
  <r>
    <n v="2612"/>
    <n v="148"/>
    <n v="2"/>
    <n v="173.40498203162471"/>
    <x v="2"/>
    <x v="1"/>
    <n v="2"/>
    <n v="1"/>
    <n v="3"/>
    <n v="1.9"/>
    <n v="22.5"/>
    <n v="0"/>
    <n v="0"/>
    <s v="Cúcuta"/>
    <s v="Email"/>
    <n v="173.40498203162471"/>
    <n v="1163.298339402764"/>
    <n v="1.9892241483500991E-2"/>
    <n v="50.270855641352391"/>
    <n v="8717.2168192031131"/>
    <s v="$8,717"/>
    <s v="$8.72 K"/>
  </r>
  <r>
    <n v="2613"/>
    <n v="56"/>
    <n v="5"/>
    <n v="344.00595913223879"/>
    <x v="2"/>
    <x v="1"/>
    <n v="3"/>
    <n v="4"/>
    <n v="5"/>
    <n v="3.7"/>
    <n v="67.5"/>
    <n v="0"/>
    <n v="0"/>
    <s v="Cúcuta"/>
    <s v="Email"/>
    <n v="344.00595913223879"/>
    <n v="2307.7858335708338"/>
    <n v="3.4802205102034329E-7"/>
    <n v="2873381.1465916159"/>
    <n v="988460237.28574097"/>
    <s v="$988,460,237"/>
    <s v="$988.46 MM"/>
  </r>
  <r>
    <n v="2614"/>
    <n v="52"/>
    <n v="2"/>
    <n v="206.42185382248729"/>
    <x v="8"/>
    <x v="1"/>
    <n v="3"/>
    <n v="1"/>
    <n v="3"/>
    <n v="2.4"/>
    <n v="35.000000000000007"/>
    <n v="0"/>
    <n v="0.33333333333333331"/>
    <s v="Santa Marta"/>
    <s v="Email"/>
    <n v="206.42185382248729"/>
    <n v="1384.794121568814"/>
    <n v="3.0604387730226719E-7"/>
    <n v="3267505.329022937"/>
    <n v="674484507.3917712"/>
    <s v="$674,484,507"/>
    <s v="$674.48 MM"/>
  </r>
  <r>
    <n v="2615"/>
    <n v="179"/>
    <n v="3"/>
    <n v="233.43394558662251"/>
    <x v="8"/>
    <x v="3"/>
    <n v="1"/>
    <n v="2"/>
    <n v="3"/>
    <n v="1.7"/>
    <n v="17.5"/>
    <n v="0"/>
    <n v="0"/>
    <s v="Santa Marta"/>
    <s v="Telemarketing"/>
    <n v="233.43394558662251"/>
    <n v="1566.006455406389"/>
    <n v="0.42200298187182322"/>
    <n v="2.3696515023766689"/>
    <n v="553.15709986505374"/>
    <s v="$553"/>
    <s v="$553.16"/>
  </r>
  <r>
    <n v="2616"/>
    <n v="95"/>
    <n v="3"/>
    <n v="106.8816538906987"/>
    <x v="1"/>
    <x v="0"/>
    <n v="2"/>
    <n v="2"/>
    <n v="2"/>
    <n v="2"/>
    <n v="25"/>
    <n v="0"/>
    <n v="0"/>
    <s v="Barranquilla"/>
    <s v="Digital"/>
    <n v="106.8816538906987"/>
    <n v="717.0223659490656"/>
    <n v="5.1685397943235158E-5"/>
    <n v="19347.8243332532"/>
    <n v="2067927.4639248061"/>
    <s v="$2,067,927"/>
    <s v="$2.07 MM"/>
  </r>
  <r>
    <n v="2617"/>
    <n v="5"/>
    <n v="3"/>
    <n v="293.82085135260701"/>
    <x v="0"/>
    <x v="3"/>
    <n v="5"/>
    <n v="2"/>
    <n v="4"/>
    <n v="3.9"/>
    <n v="72.500000000000014"/>
    <n v="0"/>
    <n v="0.25"/>
    <s v="Medellín"/>
    <s v="Telemarketing"/>
    <n v="293.82085135260701"/>
    <n v="1971.115849474603"/>
    <n v="9.0104251250056362E-10"/>
    <n v="1109825547.770005"/>
    <n v="326089887298.65637"/>
    <s v="$326,089,887,299"/>
    <s v="$326089.89 MM"/>
  </r>
  <r>
    <n v="2618"/>
    <n v="164"/>
    <n v="2"/>
    <n v="63.692438036273217"/>
    <x v="4"/>
    <x v="0"/>
    <n v="1"/>
    <n v="1"/>
    <n v="1"/>
    <n v="1"/>
    <n v="0"/>
    <n v="0"/>
    <n v="0"/>
    <s v="Cali"/>
    <s v="Digital"/>
    <n v="63.692438036273217"/>
    <n v="427.28476732345172"/>
    <n v="0.14796886609073301"/>
    <n v="6.7581784359069834"/>
    <n v="430.44486126708341"/>
    <s v="$430"/>
    <s v="$430.44"/>
  </r>
  <r>
    <n v="2619"/>
    <n v="58"/>
    <n v="3"/>
    <n v="159.12962908697611"/>
    <x v="0"/>
    <x v="0"/>
    <n v="3"/>
    <n v="2"/>
    <n v="2"/>
    <n v="2.5"/>
    <n v="37.5"/>
    <n v="0"/>
    <n v="0"/>
    <s v="Bucaramanga"/>
    <s v="Digital"/>
    <n v="159.12962908697611"/>
    <n v="1067.5312271760261"/>
    <n v="6.7929467523292322E-7"/>
    <n v="1472115.175431208"/>
    <n v="234257141.83967689"/>
    <s v="$234,257,142"/>
    <s v="$234.26 MM"/>
  </r>
  <r>
    <n v="2620"/>
    <n v="53"/>
    <n v="2"/>
    <n v="166.2641809215572"/>
    <x v="4"/>
    <x v="0"/>
    <n v="3"/>
    <n v="1"/>
    <n v="2"/>
    <n v="2.2000000000000002"/>
    <n v="30"/>
    <n v="0"/>
    <n v="0"/>
    <s v="Cali"/>
    <s v="Digital"/>
    <n v="166.2641809215572"/>
    <n v="1115.393821458568"/>
    <n v="4.4164518949341221E-7"/>
    <n v="2264261.048890959"/>
    <n v="376465508.6864413"/>
    <s v="$376,465,509"/>
    <s v="$376.47 MM"/>
  </r>
  <r>
    <n v="2621"/>
    <n v="218"/>
    <n v="2"/>
    <n v="83.242968996114342"/>
    <x v="3"/>
    <x v="1"/>
    <n v="1"/>
    <n v="1"/>
    <n v="1"/>
    <n v="1"/>
    <n v="0"/>
    <n v="1"/>
    <n v="0"/>
    <s v="Medellín"/>
    <s v="Email"/>
    <n v="83.242968996114342"/>
    <n v="558.44074642835267"/>
    <n v="0.98635917750821445"/>
    <n v="1.013829467807301"/>
    <n v="84.394174956030241"/>
    <s v="$84"/>
    <s v="$84.39"/>
  </r>
  <r>
    <n v="2622"/>
    <n v="51"/>
    <n v="8"/>
    <n v="312.04310341096323"/>
    <x v="4"/>
    <x v="2"/>
    <n v="3"/>
    <n v="5"/>
    <n v="4"/>
    <n v="3.8"/>
    <n v="70"/>
    <n v="0"/>
    <n v="0"/>
    <s v="Cali"/>
    <s v="Face to Face"/>
    <n v="312.04310341096323"/>
    <n v="2093.3609851754809"/>
    <n v="1.942289004013179E-7"/>
    <n v="5148564.3894074941"/>
    <n v="1606574010.181885"/>
    <s v="$1,606,574,010"/>
    <s v="$1606.57 MM"/>
  </r>
  <r>
    <n v="2623"/>
    <n v="130"/>
    <n v="1"/>
    <n v="50.512458565705607"/>
    <x v="3"/>
    <x v="3"/>
    <n v="2"/>
    <n v="1"/>
    <n v="1"/>
    <n v="1.5"/>
    <n v="12.5"/>
    <n v="0"/>
    <n v="0"/>
    <s v="Medellín"/>
    <s v="Telemarketing"/>
    <n v="50.512458565705607"/>
    <n v="338.86603764313833"/>
    <n v="3.065110298865721E-3"/>
    <n v="326.25253334930932"/>
    <n v="16479.81757276347"/>
    <s v="$16,480"/>
    <s v="$16.48 K"/>
  </r>
  <r>
    <n v="2624"/>
    <n v="95"/>
    <n v="4"/>
    <n v="177.36656951139719"/>
    <x v="1"/>
    <x v="1"/>
    <n v="2"/>
    <n v="3"/>
    <n v="3"/>
    <n v="2.5"/>
    <n v="37.5"/>
    <n v="0"/>
    <n v="0.2"/>
    <s v="Barranquilla"/>
    <s v="Email"/>
    <n v="177.36656951139719"/>
    <n v="1189.8749007138899"/>
    <n v="3.847619921252823E-5"/>
    <n v="25990.093108635068"/>
    <n v="4609773.655960408"/>
    <s v="$4,609,774"/>
    <s v="$4.61 MM"/>
  </r>
  <r>
    <n v="2625"/>
    <n v="27"/>
    <n v="4"/>
    <n v="225.8776594497098"/>
    <x v="0"/>
    <x v="2"/>
    <n v="4"/>
    <n v="3"/>
    <n v="3"/>
    <n v="3.5"/>
    <n v="62.5"/>
    <n v="0"/>
    <n v="0"/>
    <s v="Bucaramanga"/>
    <s v="Face to Face"/>
    <n v="225.8776594497098"/>
    <n v="1515.3146297613821"/>
    <n v="1.415012271241905E-8"/>
    <n v="70670765.216921866"/>
    <n v="15962947038.718281"/>
    <s v="$15,962,947,039"/>
    <s v="$15962.95 MM"/>
  </r>
  <r>
    <n v="2626"/>
    <n v="38"/>
    <n v="5"/>
    <n v="406.52450369183907"/>
    <x v="1"/>
    <x v="1"/>
    <n v="4"/>
    <n v="4"/>
    <n v="5"/>
    <n v="4.2"/>
    <n v="80"/>
    <n v="0"/>
    <n v="0.16666666666666671"/>
    <s v="Cali"/>
    <s v="Email"/>
    <n v="406.52450369183907"/>
    <n v="2727.195461921634"/>
    <n v="3.4930892415811401E-8"/>
    <n v="28627954.536522292"/>
    <n v="11637965009.67226"/>
    <s v="$11,637,965,010"/>
    <s v="$11637.97 MM"/>
  </r>
  <r>
    <n v="2627"/>
    <n v="46"/>
    <n v="2"/>
    <n v="107.9191456165091"/>
    <x v="0"/>
    <x v="3"/>
    <n v="4"/>
    <n v="1"/>
    <n v="2"/>
    <n v="2.7"/>
    <n v="42.499999999999993"/>
    <n v="0"/>
    <n v="0.33333333333333331"/>
    <s v="Bucaramanga"/>
    <s v="Telemarketing"/>
    <n v="107.9191456165091"/>
    <n v="723.9824451096473"/>
    <n v="1.3165708658709409E-7"/>
    <n v="7595489.3574109105"/>
    <n v="819698721.99107313"/>
    <s v="$819,698,722"/>
    <s v="$819.70 MM"/>
  </r>
  <r>
    <n v="2628"/>
    <n v="85"/>
    <n v="2"/>
    <n v="86.132954470808912"/>
    <x v="8"/>
    <x v="0"/>
    <n v="3"/>
    <n v="1"/>
    <n v="1"/>
    <n v="2"/>
    <n v="25"/>
    <n v="0"/>
    <n v="0"/>
    <s v="Santa Marta"/>
    <s v="Digital"/>
    <n v="86.132954470808912"/>
    <n v="577.82839760320292"/>
    <n v="1.662161333290124E-5"/>
    <n v="60162.631627374882"/>
    <n v="5181985.2108047288"/>
    <s v="$5,181,985"/>
    <s v="$5.18 MM"/>
  </r>
  <r>
    <n v="2629"/>
    <n v="22"/>
    <n v="2"/>
    <n v="94.179999734644909"/>
    <x v="6"/>
    <x v="1"/>
    <n v="5"/>
    <n v="1"/>
    <n v="1"/>
    <n v="3"/>
    <n v="50"/>
    <n v="0"/>
    <n v="0"/>
    <s v="Bogotá"/>
    <s v="Email"/>
    <n v="94.179999734644909"/>
    <n v="631.81251203200316"/>
    <n v="9.4256190119559946E-9"/>
    <n v="106093827.76150221"/>
    <n v="9991916670.4257412"/>
    <s v="$9,991,916,670"/>
    <s v="$9991.92 MM"/>
  </r>
  <r>
    <n v="2630"/>
    <n v="296"/>
    <n v="1"/>
    <n v="20.847958579959371"/>
    <x v="8"/>
    <x v="0"/>
    <n v="1"/>
    <n v="1"/>
    <n v="1"/>
    <n v="1"/>
    <n v="0"/>
    <n v="1"/>
    <n v="0"/>
    <s v="Santa Marta"/>
    <s v="Digital"/>
    <n v="20.847958579959371"/>
    <n v="139.85985472771091"/>
    <n v="0.99999761549601973"/>
    <n v="1.0000023845096659"/>
    <n v="20.84800829211812"/>
    <s v="$21"/>
    <s v="$20.85"/>
  </r>
  <r>
    <n v="2631"/>
    <n v="100"/>
    <n v="5"/>
    <n v="183.7293015939259"/>
    <x v="1"/>
    <x v="2"/>
    <n v="2"/>
    <n v="4"/>
    <n v="3"/>
    <n v="2.8"/>
    <n v="45.000000000000007"/>
    <n v="0"/>
    <n v="0.16666666666666671"/>
    <s v="Cali"/>
    <s v="Face to Face"/>
    <n v="183.7293015939259"/>
    <n v="1232.559693151517"/>
    <n v="6.0583827137996027E-5"/>
    <n v="16506.055283074638"/>
    <n v="3032646.009230034"/>
    <s v="$3,032,646"/>
    <s v="$3.03 MM"/>
  </r>
  <r>
    <n v="2632"/>
    <n v="24"/>
    <n v="5"/>
    <n v="203.1304090900851"/>
    <x v="2"/>
    <x v="2"/>
    <n v="5"/>
    <n v="4"/>
    <n v="3"/>
    <n v="4.3000000000000007"/>
    <n v="82.500000000000014"/>
    <n v="0"/>
    <n v="0"/>
    <s v="Cúcuta"/>
    <s v="Face to Face"/>
    <n v="203.1304090900851"/>
    <n v="1362.713255456551"/>
    <n v="7.0740668434678779E-9"/>
    <n v="141361401.033889"/>
    <n v="28714799221.561451"/>
    <s v="$28,714,799,222"/>
    <s v="$28714.80 MM"/>
  </r>
  <r>
    <n v="2633"/>
    <n v="32"/>
    <n v="3"/>
    <n v="64.476057614098664"/>
    <x v="7"/>
    <x v="1"/>
    <n v="4"/>
    <n v="2"/>
    <n v="1"/>
    <n v="2.8"/>
    <n v="45.000000000000007"/>
    <n v="0"/>
    <n v="0.25"/>
    <s v="Barranquilla"/>
    <s v="Email"/>
    <n v="64.476057614098664"/>
    <n v="432.54172904927788"/>
    <n v="2.7445699590448559E-8"/>
    <n v="36435580.616353177"/>
    <n v="2349222595.0231242"/>
    <s v="$2,349,222,595"/>
    <s v="$2349.22 MM"/>
  </r>
  <r>
    <n v="2634"/>
    <n v="37"/>
    <n v="2"/>
    <n v="156.32132435584961"/>
    <x v="1"/>
    <x v="0"/>
    <n v="4"/>
    <n v="1"/>
    <n v="2"/>
    <n v="2.7"/>
    <n v="42.499999999999993"/>
    <n v="0"/>
    <n v="0.5"/>
    <s v="Barranquilla"/>
    <s v="Digital"/>
    <n v="156.32132435584961"/>
    <n v="1048.6915364590629"/>
    <n v="4.4920752604150077E-8"/>
    <n v="22261425.77824071"/>
    <n v="3479935559.7040372"/>
    <s v="$3,479,935,560"/>
    <s v="$3479.94 MM"/>
  </r>
  <r>
    <n v="2635"/>
    <n v="110"/>
    <n v="3"/>
    <n v="146.3577534326183"/>
    <x v="0"/>
    <x v="3"/>
    <n v="2"/>
    <n v="2"/>
    <n v="2"/>
    <n v="2"/>
    <n v="25"/>
    <n v="0"/>
    <n v="0.25"/>
    <s v="Bucaramanga"/>
    <s v="Telemarketing"/>
    <n v="146.3577534326183"/>
    <n v="981.85028787600436"/>
    <n v="2.4423377404500751E-4"/>
    <n v="4094.4378143856538"/>
    <n v="599252.72008304414"/>
    <s v="$599,253"/>
    <s v="$599.25 K"/>
  </r>
  <r>
    <n v="2636"/>
    <n v="96"/>
    <n v="2"/>
    <n v="120.8435054873936"/>
    <x v="9"/>
    <x v="0"/>
    <n v="2"/>
    <n v="1"/>
    <n v="2"/>
    <n v="1.7"/>
    <n v="17.5"/>
    <n v="0"/>
    <n v="0.33333333333333331"/>
    <s v="Cartagena"/>
    <s v="Digital"/>
    <n v="120.8435054873936"/>
    <n v="810.68633446446211"/>
    <n v="5.4903480944520503E-5"/>
    <n v="18213.781399589061"/>
    <n v="2201017.1925074281"/>
    <s v="$2,201,017"/>
    <s v="$2.20 MM"/>
  </r>
  <r>
    <n v="2637"/>
    <n v="162"/>
    <n v="4"/>
    <n v="194.99828642960841"/>
    <x v="3"/>
    <x v="0"/>
    <n v="1"/>
    <n v="3"/>
    <n v="3"/>
    <n v="2"/>
    <n v="25"/>
    <n v="0"/>
    <n v="0"/>
    <s v="Medellín"/>
    <s v="Digital"/>
    <n v="194.99828642960841"/>
    <n v="1308.1583939069169"/>
    <n v="8.7020115998349815E-2"/>
    <n v="11.49159580549127"/>
    <n v="2240.841490412472"/>
    <s v="$2,241"/>
    <s v="$2.24 K"/>
  </r>
  <r>
    <n v="2638"/>
    <n v="32"/>
    <n v="4"/>
    <n v="167.1605186582569"/>
    <x v="0"/>
    <x v="2"/>
    <n v="4"/>
    <n v="3"/>
    <n v="3"/>
    <n v="3.5"/>
    <n v="62.5"/>
    <n v="0"/>
    <n v="0"/>
    <s v="Bucaramanga"/>
    <s v="Face to Face"/>
    <n v="167.1605186582569"/>
    <n v="1121.406960114854"/>
    <n v="2.4147689634572939E-8"/>
    <n v="41411829.252943173"/>
    <n v="6922422856.5091562"/>
    <s v="$6,922,422,857"/>
    <s v="$6922.42 MM"/>
  </r>
  <r>
    <n v="2639"/>
    <n v="343"/>
    <n v="1"/>
    <n v="46.413920074028397"/>
    <x v="4"/>
    <x v="0"/>
    <n v="1"/>
    <n v="1"/>
    <n v="1"/>
    <n v="1"/>
    <n v="0"/>
    <n v="1"/>
    <n v="0"/>
    <s v="Cali"/>
    <s v="Digital"/>
    <n v="46.413920074028397"/>
    <n v="311.37073176734242"/>
    <n v="0.99999998752592167"/>
    <n v="1.000000012474078"/>
    <n v="46.413920652999273"/>
    <s v="$46"/>
    <s v="$46.41"/>
  </r>
  <r>
    <n v="2640"/>
    <n v="85"/>
    <n v="5"/>
    <n v="275.30747110518058"/>
    <x v="1"/>
    <x v="0"/>
    <n v="3"/>
    <n v="4"/>
    <n v="4"/>
    <n v="3.5"/>
    <n v="62.5"/>
    <n v="0"/>
    <n v="0"/>
    <s v="Barranquilla"/>
    <s v="Digital"/>
    <n v="275.30747110518058"/>
    <n v="1846.9176618202521"/>
    <n v="9.4154246247852564E-6"/>
    <n v="106208.6990073278"/>
    <n v="29240048.333078738"/>
    <s v="$29,240,048"/>
    <s v="$29.24 MM"/>
  </r>
  <r>
    <n v="2641"/>
    <n v="77"/>
    <n v="5"/>
    <n v="225.37550986607269"/>
    <x v="1"/>
    <x v="0"/>
    <n v="3"/>
    <n v="4"/>
    <n v="3"/>
    <n v="3.3"/>
    <n v="57.500000000000007"/>
    <n v="0"/>
    <n v="0"/>
    <s v="Barranquilla"/>
    <s v="Digital"/>
    <n v="225.37550986607269"/>
    <n v="1511.945927375021"/>
    <n v="4.138017123457942E-6"/>
    <n v="241661.638935981"/>
    <n v="54464615.090267502"/>
    <s v="$54,464,615"/>
    <s v="$54.46 MM"/>
  </r>
  <r>
    <n v="2642"/>
    <n v="266"/>
    <n v="2"/>
    <n v="101.651317102683"/>
    <x v="4"/>
    <x v="0"/>
    <n v="1"/>
    <n v="1"/>
    <n v="2"/>
    <n v="1.2"/>
    <n v="5.0000000000000044"/>
    <n v="1"/>
    <n v="0"/>
    <s v="Cali"/>
    <s v="Digital"/>
    <n v="101.651317102683"/>
    <n v="681.93431929244673"/>
    <n v="0.99992899379841738"/>
    <n v="1.0000710112438209"/>
    <n v="101.6585354891466"/>
    <s v="$102"/>
    <s v="$101.66"/>
  </r>
  <r>
    <n v="2643"/>
    <n v="133"/>
    <n v="4"/>
    <n v="413.18982423607139"/>
    <x v="6"/>
    <x v="3"/>
    <n v="2"/>
    <n v="3"/>
    <n v="5"/>
    <n v="2.9"/>
    <n v="47.5"/>
    <n v="0"/>
    <n v="0"/>
    <s v="Bogotá"/>
    <s v="Telemarketing"/>
    <n v="413.18982423607139"/>
    <n v="2771.9101882798318"/>
    <n v="2.7199274210159019E-3"/>
    <n v="367.65686917722849"/>
    <n v="151912.07715452329"/>
    <s v="$151,912"/>
    <s v="$151.91 K"/>
  </r>
  <r>
    <n v="2644"/>
    <n v="133"/>
    <n v="2"/>
    <n v="87.103949831909659"/>
    <x v="0"/>
    <x v="0"/>
    <n v="2"/>
    <n v="1"/>
    <n v="1"/>
    <n v="1.5"/>
    <n v="12.5"/>
    <n v="0"/>
    <n v="0"/>
    <s v="Bucaramanga"/>
    <s v="Digital"/>
    <n v="87.103949831909659"/>
    <n v="584.34238167622266"/>
    <n v="4.387164981011501E-3"/>
    <n v="227.937632691771"/>
    <n v="19854.268122788271"/>
    <s v="$19,854"/>
    <s v="$19.85 K"/>
  </r>
  <r>
    <n v="2645"/>
    <n v="74"/>
    <n v="2"/>
    <n v="50.034011091273399"/>
    <x v="0"/>
    <x v="1"/>
    <n v="3"/>
    <n v="1"/>
    <n v="1"/>
    <n v="2"/>
    <n v="25"/>
    <n v="0"/>
    <n v="0"/>
    <s v="Bucaramanga"/>
    <s v="Email"/>
    <n v="50.034011091273399"/>
    <n v="335.65634236231341"/>
    <n v="4.8033789958944564E-6"/>
    <n v="208186.77869364881"/>
    <n v="10416419.594214501"/>
    <s v="$10,416,420"/>
    <s v="$10.42 MM"/>
  </r>
  <r>
    <n v="2646"/>
    <n v="15"/>
    <n v="5"/>
    <n v="364.02110140294047"/>
    <x v="3"/>
    <x v="2"/>
    <n v="5"/>
    <n v="4"/>
    <n v="5"/>
    <n v="4.7"/>
    <n v="92.5"/>
    <n v="0"/>
    <n v="0"/>
    <s v="Medellín"/>
    <s v="Face to Face"/>
    <n v="364.02110140294047"/>
    <n v="2442.0586871741471"/>
    <n v="2.3073929229328669E-9"/>
    <n v="433389558.43243468"/>
    <n v="157762944397.10889"/>
    <s v="$157,762,944,397"/>
    <s v="$157762.94 MM"/>
  </r>
  <r>
    <n v="2647"/>
    <n v="4"/>
    <n v="6"/>
    <n v="277.59525465722322"/>
    <x v="2"/>
    <x v="3"/>
    <n v="5"/>
    <n v="5"/>
    <n v="4"/>
    <n v="4.8"/>
    <n v="95"/>
    <n v="0"/>
    <n v="0"/>
    <s v="Cúcuta"/>
    <s v="Telemarketing"/>
    <n v="277.59525465722322"/>
    <n v="1862.265403135543"/>
    <n v="6.3157618951912154E-10"/>
    <n v="1583340247.1385031"/>
    <n v="439527739113.44342"/>
    <s v="$439,527,739,113"/>
    <s v="$439527.74 MM"/>
  </r>
  <r>
    <n v="2649"/>
    <n v="28"/>
    <n v="2"/>
    <n v="277.96290992526042"/>
    <x v="4"/>
    <x v="0"/>
    <n v="4"/>
    <n v="1"/>
    <n v="4"/>
    <n v="3.1"/>
    <n v="52.499999999999993"/>
    <n v="0"/>
    <n v="0"/>
    <s v="Cali"/>
    <s v="Digital"/>
    <n v="277.96290992526042"/>
    <n v="1864.731841860483"/>
    <n v="1.8927463629452861E-8"/>
    <n v="52833280.759494297"/>
    <n v="14685692460.80731"/>
    <s v="$14,685,692,461"/>
    <s v="$14685.69 MM"/>
  </r>
  <r>
    <n v="2650"/>
    <n v="144"/>
    <n v="4"/>
    <n v="235.99297624577079"/>
    <x v="6"/>
    <x v="1"/>
    <n v="2"/>
    <n v="3"/>
    <n v="3"/>
    <n v="2.5"/>
    <n v="37.5"/>
    <n v="0"/>
    <n v="0"/>
    <s v="Bogotá"/>
    <s v="Email"/>
    <n v="235.99297624577079"/>
    <n v="1583.1738751736309"/>
    <n v="1.0277433122025611E-2"/>
    <n v="97.300560181403256"/>
    <n v="22962.248787590092"/>
    <s v="$22,962"/>
    <s v="$22.96 K"/>
  </r>
  <r>
    <n v="2651"/>
    <n v="231"/>
    <n v="2"/>
    <n v="178.5276579088457"/>
    <x v="0"/>
    <x v="1"/>
    <n v="1"/>
    <n v="1"/>
    <n v="3"/>
    <n v="1.4"/>
    <n v="10"/>
    <n v="1"/>
    <n v="0"/>
    <s v="Bucaramanga"/>
    <s v="Email"/>
    <n v="178.5276579088457"/>
    <n v="1197.6641359989831"/>
    <n v="0.99627425563456506"/>
    <n v="1.0037396774476139"/>
    <n v="179.19529376490269"/>
    <s v="$179"/>
    <s v="$179.20"/>
  </r>
  <r>
    <n v="2652"/>
    <n v="23"/>
    <n v="1"/>
    <n v="148.0036326620239"/>
    <x v="8"/>
    <x v="2"/>
    <n v="5"/>
    <n v="1"/>
    <n v="2"/>
    <n v="3.2"/>
    <n v="54.999999999999993"/>
    <n v="0"/>
    <n v="0.5"/>
    <s v="Cúcuta"/>
    <s v="Email"/>
    <n v="148.0036326620239"/>
    <n v="992.89177325890898"/>
    <n v="7.4178709208821258E-9"/>
    <n v="134809571.4613865"/>
    <n v="19952306293.895908"/>
    <s v="$19,952,306,294"/>
    <s v="$19952.31 MM"/>
  </r>
  <r>
    <n v="2653"/>
    <n v="74"/>
    <n v="4"/>
    <n v="315.21419599618179"/>
    <x v="6"/>
    <x v="2"/>
    <n v="3"/>
    <n v="3"/>
    <n v="4"/>
    <n v="3.2"/>
    <n v="55.000000000000007"/>
    <n v="0"/>
    <n v="0.2"/>
    <s v="Bogotá"/>
    <s v="Face to Face"/>
    <n v="315.21419599618179"/>
    <n v="2114.634461261679"/>
    <n v="2.848678223084878E-6"/>
    <n v="351039.99879533058"/>
    <n v="110652790.9827708"/>
    <s v="$110,652,791"/>
    <s v="$110.65 MM"/>
  </r>
  <r>
    <n v="2654"/>
    <n v="8"/>
    <n v="4"/>
    <n v="238.8088508519256"/>
    <x v="0"/>
    <x v="3"/>
    <n v="5"/>
    <n v="3"/>
    <n v="4"/>
    <n v="4.2"/>
    <n v="80"/>
    <n v="0"/>
    <n v="0.2"/>
    <s v="Bucaramanga"/>
    <s v="Telemarketing"/>
    <n v="238.8088508519256"/>
    <n v="1602.0643488781809"/>
    <n v="1.1178492731733501E-9"/>
    <n v="894574987.87935913"/>
    <n v="213632424856.34509"/>
    <s v="$213,632,424,856"/>
    <s v="$213632.42 MM"/>
  </r>
  <r>
    <n v="2655"/>
    <n v="112"/>
    <n v="7"/>
    <n v="442.82586318891521"/>
    <x v="9"/>
    <x v="3"/>
    <n v="2"/>
    <n v="5"/>
    <n v="5"/>
    <n v="3.5"/>
    <n v="62.5"/>
    <n v="0"/>
    <n v="0.22222222222222221"/>
    <s v="Pereira"/>
    <s v="Digital"/>
    <n v="442.82586318891521"/>
    <n v="2970.7254385477358"/>
    <n v="1.8518162967637219E-4"/>
    <n v="5400.1036806276297"/>
    <n v="2391305.5736835678"/>
    <s v="$2,391,306"/>
    <s v="$2.39 MM"/>
  </r>
  <r>
    <n v="2656"/>
    <n v="32"/>
    <n v="5"/>
    <n v="348.87279584047758"/>
    <x v="4"/>
    <x v="1"/>
    <n v="4"/>
    <n v="4"/>
    <n v="5"/>
    <n v="4.2"/>
    <n v="80"/>
    <n v="0"/>
    <n v="0"/>
    <s v="Cali"/>
    <s v="Email"/>
    <n v="348.87279584047758"/>
    <n v="2340.4353168469611"/>
    <n v="1.9138844414077191E-8"/>
    <n v="52249758.572908923"/>
    <n v="18228519355.320702"/>
    <s v="$18,228,519,355"/>
    <s v="$18228.52 MM"/>
  </r>
  <r>
    <n v="2657"/>
    <n v="147"/>
    <n v="2"/>
    <n v="92.612976273534983"/>
    <x v="4"/>
    <x v="0"/>
    <n v="2"/>
    <n v="1"/>
    <n v="1"/>
    <n v="1.5"/>
    <n v="12.5"/>
    <n v="0"/>
    <n v="0"/>
    <s v="Cali"/>
    <s v="Digital"/>
    <n v="92.612976273534983"/>
    <n v="621.3000355808831"/>
    <n v="2.0617967144483159E-2"/>
    <n v="48.501386824043621"/>
    <n v="4491.8577871686939"/>
    <s v="$4,492"/>
    <s v="$4.49 K"/>
  </r>
  <r>
    <n v="2658"/>
    <n v="11"/>
    <n v="7"/>
    <n v="315.33707701522439"/>
    <x v="8"/>
    <x v="1"/>
    <n v="5"/>
    <n v="5"/>
    <n v="4"/>
    <n v="4.8"/>
    <n v="95"/>
    <n v="0"/>
    <n v="0"/>
    <s v="Santa Marta"/>
    <s v="Email"/>
    <n v="315.33707701522439"/>
    <n v="2115.4588163852832"/>
    <n v="1.414894714845258E-9"/>
    <n v="706766368.90919924"/>
    <n v="222869640904.49069"/>
    <s v="$222,869,640,904"/>
    <s v="$222869.64 MM"/>
  </r>
  <r>
    <n v="2659"/>
    <n v="110"/>
    <n v="4"/>
    <n v="122.6051345054172"/>
    <x v="3"/>
    <x v="0"/>
    <n v="2"/>
    <n v="3"/>
    <n v="2"/>
    <n v="2.2999999999999998"/>
    <n v="32.499999999999993"/>
    <n v="0"/>
    <n v="0"/>
    <s v="Medellín"/>
    <s v="Digital"/>
    <n v="122.6051345054172"/>
    <n v="822.50433465857907"/>
    <n v="2.4472161753658571E-4"/>
    <n v="4086.2757040681158"/>
    <n v="500998.38232348958"/>
    <s v="$500,998"/>
    <s v="$501.00 K"/>
  </r>
  <r>
    <n v="2660"/>
    <n v="142"/>
    <n v="5"/>
    <n v="331.32211737727852"/>
    <x v="6"/>
    <x v="1"/>
    <n v="2"/>
    <n v="4"/>
    <n v="5"/>
    <n v="3.2"/>
    <n v="55.000000000000007"/>
    <n v="0"/>
    <n v="0"/>
    <s v="Bogotá"/>
    <s v="Email"/>
    <n v="331.32211737727852"/>
    <n v="2222.695475278234"/>
    <n v="6.3223681021777429E-3"/>
    <n v="158.16858237905339"/>
    <n v="52404.749616390473"/>
    <s v="$52,405"/>
    <s v="$52.40 K"/>
  </r>
  <r>
    <n v="2661"/>
    <n v="159"/>
    <n v="7"/>
    <n v="390.33075602823499"/>
    <x v="9"/>
    <x v="2"/>
    <n v="1"/>
    <n v="5"/>
    <n v="5"/>
    <n v="3"/>
    <n v="50"/>
    <n v="0"/>
    <n v="0"/>
    <s v="Pereira"/>
    <s v="Face to Face"/>
    <n v="390.33075602823499"/>
    <n v="2618.5586768358248"/>
    <n v="4.6268300311452973E-2"/>
    <n v="21.613069710115681"/>
    <n v="8436.2458400403975"/>
    <s v="$8,436"/>
    <s v="$8.44 K"/>
  </r>
  <r>
    <n v="2662"/>
    <n v="30"/>
    <n v="3"/>
    <n v="186.66221372493951"/>
    <x v="0"/>
    <x v="0"/>
    <n v="4"/>
    <n v="2"/>
    <n v="3"/>
    <n v="3.2"/>
    <n v="55.000000000000007"/>
    <n v="0"/>
    <n v="0"/>
    <s v="Bucaramanga"/>
    <s v="Digital"/>
    <n v="186.66221372493951"/>
    <n v="1252.235320527667"/>
    <n v="2.2047592394691551E-8"/>
    <n v="45356426.320761099"/>
    <n v="8466330943.6853809"/>
    <s v="$8,466,330,944"/>
    <s v="$8466.33 MM"/>
  </r>
  <r>
    <n v="2663"/>
    <n v="9"/>
    <n v="2"/>
    <n v="101.5317442228159"/>
    <x v="7"/>
    <x v="2"/>
    <n v="5"/>
    <n v="1"/>
    <n v="2"/>
    <n v="3.2"/>
    <n v="54.999999999999993"/>
    <n v="0"/>
    <n v="0"/>
    <s v="Cartagena"/>
    <s v="Face to Face"/>
    <n v="101.5317442228159"/>
    <n v="681.13215703068602"/>
    <n v="2.0260334081922191E-9"/>
    <n v="493575276.6743744"/>
    <n v="50113558746.008163"/>
    <s v="$50,113,558,746"/>
    <s v="$50113.56 MM"/>
  </r>
  <r>
    <n v="2664"/>
    <n v="293"/>
    <n v="1"/>
    <n v="21.923819814304782"/>
    <x v="2"/>
    <x v="0"/>
    <n v="1"/>
    <n v="1"/>
    <n v="1"/>
    <n v="1"/>
    <n v="0"/>
    <n v="1"/>
    <n v="0.5"/>
    <s v="Cúcuta"/>
    <s v="Digital"/>
    <n v="21.923819814304782"/>
    <n v="147.07733817414129"/>
    <n v="0.99999562974242584"/>
    <n v="1.000004370276673"/>
    <n v="21.92391562746311"/>
    <s v="$22"/>
    <s v="$21.92"/>
  </r>
  <r>
    <n v="2665"/>
    <n v="98"/>
    <n v="3"/>
    <n v="200.23005576548141"/>
    <x v="1"/>
    <x v="2"/>
    <n v="2"/>
    <n v="2"/>
    <n v="3"/>
    <n v="2.2000000000000002"/>
    <n v="30"/>
    <n v="0"/>
    <n v="0"/>
    <s v="Barranquilla"/>
    <s v="Face to Face"/>
    <n v="200.23005576548141"/>
    <n v="1343.2560509018549"/>
    <n v="6.8494980764799519E-5"/>
    <n v="14599.609910598199"/>
    <n v="2923280.7065533511"/>
    <s v="$2,923,281"/>
    <s v="$2.92 MM"/>
  </r>
  <r>
    <n v="2666"/>
    <n v="31"/>
    <n v="8"/>
    <n v="610.85314603361792"/>
    <x v="0"/>
    <x v="2"/>
    <n v="4"/>
    <n v="5"/>
    <n v="5"/>
    <n v="4.5"/>
    <n v="87.5"/>
    <n v="0"/>
    <n v="0"/>
    <s v="Bucaramanga"/>
    <s v="Face to Face"/>
    <n v="610.85314603361792"/>
    <n v="4097.947141278014"/>
    <n v="1.7136828158148299E-8"/>
    <n v="58353855.846101567"/>
    <n v="35645636426.783371"/>
    <s v="$35,645,636,427"/>
    <s v="$35645.64 MM"/>
  </r>
  <r>
    <n v="2667"/>
    <n v="25"/>
    <n v="7"/>
    <n v="329.64600376271761"/>
    <x v="6"/>
    <x v="1"/>
    <n v="4"/>
    <n v="5"/>
    <n v="4"/>
    <n v="4.3"/>
    <n v="82.5"/>
    <n v="0"/>
    <n v="0"/>
    <s v="Bogotá"/>
    <s v="Email"/>
    <n v="329.64600376271761"/>
    <n v="2211.4511606015458"/>
    <n v="8.4967793785308158E-9"/>
    <n v="117691651.7953548"/>
    <n v="38796582690.571983"/>
    <s v="$38,796,582,691"/>
    <s v="$38796.58 MM"/>
  </r>
  <r>
    <n v="2668"/>
    <n v="45"/>
    <n v="3"/>
    <n v="99.351858160997367"/>
    <x v="2"/>
    <x v="0"/>
    <n v="4"/>
    <n v="2"/>
    <n v="1"/>
    <n v="2.8"/>
    <n v="45.000000000000007"/>
    <n v="0"/>
    <n v="0.25"/>
    <s v="Cúcuta"/>
    <s v="Digital"/>
    <n v="99.351858160997367"/>
    <n v="666.50825288392844"/>
    <n v="1.186555262236169E-7"/>
    <n v="8427757.4911716357"/>
    <n v="837313366.87816739"/>
    <s v="$837,313,367"/>
    <s v="$837.31 MM"/>
  </r>
  <r>
    <n v="2669"/>
    <n v="67"/>
    <n v="7"/>
    <n v="583.61014947724732"/>
    <x v="6"/>
    <x v="2"/>
    <n v="3"/>
    <n v="5"/>
    <n v="5"/>
    <n v="4"/>
    <n v="75"/>
    <n v="0"/>
    <n v="0.22222222222222221"/>
    <s v="Bogotá"/>
    <s v="Face to Face"/>
    <n v="583.61014947724732"/>
    <n v="3915.185767970981"/>
    <n v="1.0328306432593159E-6"/>
    <n v="968212.94616539287"/>
    <n v="565058902.237391"/>
    <s v="$565,058,902"/>
    <s v="$565.06 MM"/>
  </r>
  <r>
    <n v="2670"/>
    <n v="86"/>
    <n v="5"/>
    <n v="245.0695692972478"/>
    <x v="1"/>
    <x v="0"/>
    <n v="3"/>
    <n v="4"/>
    <n v="4"/>
    <n v="3.5"/>
    <n v="62.5"/>
    <n v="0"/>
    <n v="0"/>
    <s v="Barranquilla"/>
    <s v="Digital"/>
    <n v="245.0695692972478"/>
    <n v="1644.0647763490781"/>
    <n v="1.040101954200345E-5"/>
    <n v="96144.420838899736"/>
    <n v="23562071.805322491"/>
    <s v="$23,562,072"/>
    <s v="$23.56 MM"/>
  </r>
  <r>
    <n v="2671"/>
    <n v="158"/>
    <n v="6"/>
    <n v="230.82487605340631"/>
    <x v="3"/>
    <x v="1"/>
    <n v="1"/>
    <n v="5"/>
    <n v="3"/>
    <n v="2.6"/>
    <n v="40"/>
    <n v="0"/>
    <n v="0.14285714285714279"/>
    <s v="Medellín"/>
    <s v="Digital"/>
    <n v="230.82487605340631"/>
    <n v="1548.503346673197"/>
    <n v="4.2740229802721262E-2"/>
    <n v="23.397160113919892"/>
    <n v="5400.6465832972608"/>
    <s v="$5,401"/>
    <s v="$5.40 K"/>
  </r>
  <r>
    <n v="2672"/>
    <n v="117"/>
    <n v="3"/>
    <n v="205.1899644632899"/>
    <x v="7"/>
    <x v="0"/>
    <n v="2"/>
    <n v="2"/>
    <n v="3"/>
    <n v="2.2000000000000002"/>
    <n v="30"/>
    <n v="0"/>
    <n v="0.25"/>
    <s v="Pereira"/>
    <s v="Telemarketing"/>
    <n v="205.1899644632899"/>
    <n v="1376.529913533424"/>
    <n v="4.9869168300785611E-4"/>
    <n v="2005.2469974403939"/>
    <n v="411456.56014491321"/>
    <s v="$411,457"/>
    <s v="$411.46 K"/>
  </r>
  <r>
    <n v="2673"/>
    <n v="9"/>
    <n v="4"/>
    <n v="220.51060857058951"/>
    <x v="6"/>
    <x v="3"/>
    <n v="5"/>
    <n v="3"/>
    <n v="3"/>
    <n v="4"/>
    <n v="75"/>
    <n v="0"/>
    <n v="0.2"/>
    <s v="Bogotá"/>
    <s v="Telemarketing"/>
    <n v="220.51060857058951"/>
    <n v="1479.3094279383331"/>
    <n v="1.357695600322227E-9"/>
    <n v="736542123.11114943"/>
    <n v="162415351805.11359"/>
    <s v="$162,415,351,805"/>
    <s v="$162415.35 MM"/>
  </r>
  <r>
    <n v="2674"/>
    <n v="228"/>
    <n v="1"/>
    <n v="13.15194163462303"/>
    <x v="0"/>
    <x v="3"/>
    <n v="1"/>
    <n v="1"/>
    <n v="1"/>
    <n v="1"/>
    <n v="0"/>
    <n v="1"/>
    <n v="0"/>
    <s v="Bucaramanga"/>
    <s v="Telemarketing"/>
    <n v="13.15194163462303"/>
    <n v="88.230636076469693"/>
    <n v="0.99531136797839126"/>
    <n v="1.004710718848848"/>
    <n v="13.213896733980199"/>
    <s v="$13"/>
    <s v="$13.21"/>
  </r>
  <r>
    <n v="2675"/>
    <n v="37"/>
    <n v="3"/>
    <n v="53.997518723452423"/>
    <x v="6"/>
    <x v="0"/>
    <n v="4"/>
    <n v="2"/>
    <n v="1"/>
    <n v="2.8"/>
    <n v="45.000000000000007"/>
    <n v="0"/>
    <n v="0.4"/>
    <s v="Barranquilla"/>
    <s v="Face to Face"/>
    <n v="53.997518723452423"/>
    <n v="362.2457851378569"/>
    <n v="4.4006274857963337E-8"/>
    <n v="22724032.043785699"/>
    <n v="1227041345.7566509"/>
    <s v="$1,227,041,346"/>
    <s v="$1227.04 MM"/>
  </r>
  <r>
    <n v="2676"/>
    <n v="46"/>
    <n v="8"/>
    <n v="525.87276499891357"/>
    <x v="4"/>
    <x v="3"/>
    <n v="4"/>
    <n v="5"/>
    <n v="5"/>
    <n v="4.5"/>
    <n v="87.5"/>
    <n v="0"/>
    <n v="0"/>
    <s v="Cali"/>
    <s v="Telemarketing"/>
    <n v="525.87276499891357"/>
    <n v="3527.850855800722"/>
    <n v="8.830505710015891E-8"/>
    <n v="11324379.74493083"/>
    <n v="5955182888.3644667"/>
    <s v="$5,955,182,888"/>
    <s v="$5955.18 MM"/>
  </r>
  <r>
    <n v="2678"/>
    <n v="86"/>
    <n v="3"/>
    <n v="70.94241830651562"/>
    <x v="1"/>
    <x v="0"/>
    <n v="3"/>
    <n v="2"/>
    <n v="1"/>
    <n v="2.2999999999999998"/>
    <n v="32.500000000000007"/>
    <n v="0"/>
    <n v="0"/>
    <s v="Barranquilla"/>
    <s v="Digital"/>
    <n v="70.94241830651562"/>
    <n v="475.92172060047841"/>
    <n v="1.6311129973484771E-5"/>
    <n v="61307.831010211492"/>
    <n v="4349325.7929915925"/>
    <s v="$4,349,326"/>
    <s v="$4.35 MM"/>
  </r>
  <r>
    <n v="2679"/>
    <n v="305"/>
    <n v="2"/>
    <n v="174.26431252965961"/>
    <x v="5"/>
    <x v="0"/>
    <n v="1"/>
    <n v="1"/>
    <n v="3"/>
    <n v="1.4"/>
    <n v="10"/>
    <n v="1"/>
    <n v="0"/>
    <s v="Manizales"/>
    <s v="Digital"/>
    <n v="174.26431252965961"/>
    <n v="1169.063212647178"/>
    <n v="0.99999902607110669"/>
    <n v="1.0000009739298421"/>
    <n v="174.26448225087401"/>
    <s v="$174"/>
    <s v="$174.26"/>
  </r>
  <r>
    <n v="2680"/>
    <n v="80"/>
    <n v="4"/>
    <n v="253.52243730145051"/>
    <x v="4"/>
    <x v="1"/>
    <n v="3"/>
    <n v="3"/>
    <n v="4"/>
    <n v="3.2"/>
    <n v="55.000000000000007"/>
    <n v="0"/>
    <n v="0.2"/>
    <s v="Pereira"/>
    <s v="Email"/>
    <n v="253.52243730145051"/>
    <n v="1700.7713784159459"/>
    <n v="5.4286472799049574E-6"/>
    <n v="184207.95244916109"/>
    <n v="46700849.075221017"/>
    <s v="$46,700,849"/>
    <s v="$46.70 MM"/>
  </r>
  <r>
    <n v="2681"/>
    <n v="35"/>
    <n v="3"/>
    <n v="304.69512714321309"/>
    <x v="6"/>
    <x v="0"/>
    <n v="4"/>
    <n v="2"/>
    <n v="4"/>
    <n v="3.4"/>
    <n v="60.000000000000007"/>
    <n v="0"/>
    <n v="0"/>
    <s v="Bogotá"/>
    <s v="Digital"/>
    <n v="304.69512714321309"/>
    <n v="2044.0666195229089"/>
    <n v="3.6881243730556837E-8"/>
    <n v="27114053.07547912"/>
    <n v="8261519849.2009392"/>
    <s v="$8,261,519,849"/>
    <s v="$8261.52 MM"/>
  </r>
  <r>
    <n v="2682"/>
    <n v="2"/>
    <n v="6"/>
    <n v="222.0576273595785"/>
    <x v="2"/>
    <x v="1"/>
    <n v="5"/>
    <n v="5"/>
    <n v="3"/>
    <n v="4.5999999999999996"/>
    <n v="89.999999999999986"/>
    <n v="0"/>
    <n v="0"/>
    <s v="Cúcuta"/>
    <s v="Email"/>
    <n v="222.0576273595785"/>
    <n v="1489.6877017755151"/>
    <n v="5.4086510470711812E-10"/>
    <n v="1848889845.7250381"/>
    <n v="410560092390.91901"/>
    <s v="$410,560,092,391"/>
    <s v="$410560.09 MM"/>
  </r>
  <r>
    <n v="2683"/>
    <n v="61"/>
    <n v="5"/>
    <n v="327.46677864231913"/>
    <x v="9"/>
    <x v="0"/>
    <n v="3"/>
    <n v="4"/>
    <n v="4"/>
    <n v="3.5"/>
    <n v="62.5"/>
    <n v="0"/>
    <n v="0"/>
    <s v="Pereira"/>
    <s v="Digital"/>
    <n v="327.46677864231913"/>
    <n v="2196.8316904222979"/>
    <n v="6.608682421248014E-7"/>
    <n v="1513160.9241576409"/>
    <n v="495509933.40133721"/>
    <s v="$495,509,933"/>
    <s v="$495.51 MM"/>
  </r>
  <r>
    <n v="2684"/>
    <n v="288"/>
    <n v="1"/>
    <n v="135.62768828059339"/>
    <x v="6"/>
    <x v="0"/>
    <n v="1"/>
    <n v="1"/>
    <n v="2"/>
    <n v="1.2"/>
    <n v="5.0000000000000044"/>
    <n v="1"/>
    <n v="0.5"/>
    <s v="Bogotá"/>
    <s v="Digital"/>
    <n v="135.62768828059339"/>
    <n v="909.86696405917417"/>
    <n v="0.9999920150539745"/>
    <n v="1.0000079850097849"/>
    <n v="135.62877126901151"/>
    <s v="$136"/>
    <s v="$135.63"/>
  </r>
  <r>
    <n v="2685"/>
    <n v="170"/>
    <n v="2"/>
    <n v="225.33954710044279"/>
    <x v="2"/>
    <x v="0"/>
    <n v="1"/>
    <n v="1"/>
    <n v="3"/>
    <n v="1.4"/>
    <n v="10"/>
    <n v="0"/>
    <n v="0"/>
    <s v="Cúcuta"/>
    <s v="Digital"/>
    <n v="225.33954710044279"/>
    <n v="1511.704668876866"/>
    <n v="0.2319459953066477"/>
    <n v="4.3113484183158022"/>
    <n v="971.51729997549342"/>
    <s v="$972"/>
    <s v="$971.52"/>
  </r>
  <r>
    <n v="2686"/>
    <n v="98"/>
    <n v="4"/>
    <n v="160.04478948295531"/>
    <x v="3"/>
    <x v="0"/>
    <n v="2"/>
    <n v="3"/>
    <n v="2"/>
    <n v="2.2999999999999998"/>
    <n v="32.499999999999993"/>
    <n v="0"/>
    <n v="0"/>
    <s v="Medellín"/>
    <s v="Digital"/>
    <n v="160.04478948295531"/>
    <n v="1073.670638838003"/>
    <n v="6.5139329139860075E-5"/>
    <n v="15351.708609907681"/>
    <n v="2456960.972676347"/>
    <s v="$2,456,961"/>
    <s v="$2.46 MM"/>
  </r>
  <r>
    <n v="2687"/>
    <n v="9"/>
    <n v="9"/>
    <n v="378.11753749935627"/>
    <x v="6"/>
    <x v="2"/>
    <n v="5"/>
    <n v="5"/>
    <n v="5"/>
    <n v="5"/>
    <n v="100"/>
    <n v="0"/>
    <n v="0.1"/>
    <s v="Bogotá"/>
    <s v="Face to Face"/>
    <n v="378.11753749935627"/>
    <n v="2536.6255243568689"/>
    <n v="1.026293151284793E-9"/>
    <n v="974380466.97293305"/>
    <n v="368430342759.27832"/>
    <s v="$368,430,342,759"/>
    <s v="$368430.34 MM"/>
  </r>
  <r>
    <n v="2688"/>
    <n v="30"/>
    <n v="2"/>
    <n v="243.32670543738189"/>
    <x v="7"/>
    <x v="0"/>
    <n v="4"/>
    <n v="1"/>
    <n v="4"/>
    <n v="3.1"/>
    <n v="52.499999999999993"/>
    <n v="0"/>
    <n v="0"/>
    <s v="Cartagena"/>
    <s v="Digital"/>
    <n v="243.32670543738189"/>
    <n v="1632.372663410724"/>
    <n v="2.3335521414059921E-8"/>
    <n v="42853124.310198113"/>
    <n v="10427309556.099091"/>
    <s v="$10,427,309,556"/>
    <s v="$10427.31 MM"/>
  </r>
  <r>
    <n v="2689"/>
    <n v="46"/>
    <n v="3"/>
    <n v="234.76384682159511"/>
    <x v="7"/>
    <x v="0"/>
    <n v="4"/>
    <n v="2"/>
    <n v="3"/>
    <n v="3.2"/>
    <n v="55.000000000000007"/>
    <n v="0"/>
    <n v="0"/>
    <s v="Cartagena"/>
    <s v="Digital"/>
    <n v="234.76384682159511"/>
    <n v="1574.92818233769"/>
    <n v="1.3390388430512121E-7"/>
    <n v="7468043.2549763946"/>
    <n v="1753226562.7683251"/>
    <s v="$1,753,226,563"/>
    <s v="$1753.23 MM"/>
  </r>
  <r>
    <n v="2690"/>
    <n v="67"/>
    <n v="3"/>
    <n v="122.455047056278"/>
    <x v="1"/>
    <x v="0"/>
    <n v="3"/>
    <n v="2"/>
    <n v="2"/>
    <n v="2.5"/>
    <n v="37.5"/>
    <n v="0"/>
    <n v="0.25"/>
    <s v="Barranquilla"/>
    <s v="Digital"/>
    <n v="122.455047056278"/>
    <n v="821.49746347008613"/>
    <n v="1.595068479509126E-6"/>
    <n v="626932.33102301951"/>
    <n v="76771028.096525937"/>
    <s v="$76,771,028"/>
    <s v="$76.77 MM"/>
  </r>
  <r>
    <n v="2691"/>
    <n v="56"/>
    <n v="4"/>
    <n v="252.60952126161351"/>
    <x v="0"/>
    <x v="1"/>
    <n v="3"/>
    <n v="3"/>
    <n v="4"/>
    <n v="3.2"/>
    <n v="55.000000000000007"/>
    <n v="0"/>
    <n v="0"/>
    <s v="Bucaramanga"/>
    <s v="Email"/>
    <n v="252.60952126161351"/>
    <n v="1694.6470231597471"/>
    <n v="4.1591326480360388E-7"/>
    <n v="2404347.4556460818"/>
    <n v="607361059.71733522"/>
    <s v="$607,361,060"/>
    <s v="$607.36 MM"/>
  </r>
  <r>
    <n v="2692"/>
    <n v="46"/>
    <n v="2"/>
    <n v="169.04278329824021"/>
    <x v="9"/>
    <x v="2"/>
    <n v="4"/>
    <n v="1"/>
    <n v="3"/>
    <n v="2.9"/>
    <n v="47.5"/>
    <n v="0"/>
    <n v="0"/>
    <s v="Pereira"/>
    <s v="Face to Face"/>
    <n v="169.04278329824021"/>
    <n v="1134.0342520435811"/>
    <n v="1.477364457798397E-7"/>
    <n v="6768810.4632639065"/>
    <n v="1144218560.3283811"/>
    <s v="$1,144,218,560"/>
    <s v="$1144.22 MM"/>
  </r>
  <r>
    <n v="2693"/>
    <n v="256"/>
    <n v="1"/>
    <n v="50.005121807952882"/>
    <x v="5"/>
    <x v="0"/>
    <n v="1"/>
    <n v="1"/>
    <n v="1"/>
    <n v="1"/>
    <n v="0"/>
    <n v="1"/>
    <n v="0.66666666666666663"/>
    <s v="Barranquilla"/>
    <s v="Telemarketing"/>
    <n v="50.005121807952882"/>
    <n v="335.46253676965068"/>
    <n v="0.9997066526752092"/>
    <n v="1.0002934334026941"/>
    <n v="50.01979498099714"/>
    <s v="$50"/>
    <s v="$50.02"/>
  </r>
  <r>
    <n v="2694"/>
    <n v="114"/>
    <n v="5"/>
    <n v="243.8602598362105"/>
    <x v="6"/>
    <x v="0"/>
    <n v="2"/>
    <n v="4"/>
    <n v="4"/>
    <n v="3"/>
    <n v="50"/>
    <n v="0"/>
    <n v="0"/>
    <s v="Bogotá"/>
    <s v="Digital"/>
    <n v="243.8602598362105"/>
    <n v="1635.9520469951301"/>
    <n v="2.9584165679060631E-4"/>
    <n v="3380.186586460979"/>
    <n v="824293.1792692478"/>
    <s v="$824,293"/>
    <s v="$824.29 K"/>
  </r>
  <r>
    <n v="2695"/>
    <n v="64"/>
    <n v="5"/>
    <n v="325.03634226840109"/>
    <x v="1"/>
    <x v="1"/>
    <n v="3"/>
    <n v="4"/>
    <n v="4"/>
    <n v="3.5"/>
    <n v="62.5"/>
    <n v="0"/>
    <n v="0"/>
    <s v="Barranquilla"/>
    <s v="Email"/>
    <n v="325.03634226840109"/>
    <n v="2180.5269535878788"/>
    <n v="9.2264684375441281E-7"/>
    <n v="1083838.3144853381"/>
    <n v="352286841.35066342"/>
    <s v="$352,286,841"/>
    <s v="$352.29 MM"/>
  </r>
  <r>
    <n v="2696"/>
    <n v="281"/>
    <n v="1"/>
    <n v="28.903201059666198"/>
    <x v="4"/>
    <x v="1"/>
    <n v="1"/>
    <n v="1"/>
    <n v="1"/>
    <n v="1"/>
    <n v="0"/>
    <n v="1"/>
    <n v="0"/>
    <s v="Cali"/>
    <s v="Email"/>
    <n v="28.903201059666198"/>
    <n v="193.89896069999821"/>
    <n v="0.99998733214284286"/>
    <n v="1.000012668017634"/>
    <n v="28.90356720592689"/>
    <s v="$29"/>
    <s v="$28.90"/>
  </r>
  <r>
    <n v="2697"/>
    <n v="5"/>
    <n v="6"/>
    <n v="291.93948306333982"/>
    <x v="4"/>
    <x v="2"/>
    <n v="5"/>
    <n v="5"/>
    <n v="4"/>
    <n v="4.8"/>
    <n v="95"/>
    <n v="0"/>
    <n v="0.14285714285714279"/>
    <s v="Manizales"/>
    <s v="Email"/>
    <n v="291.93948306333982"/>
    <n v="1958.494570771604"/>
    <n v="6.5711618656012464E-10"/>
    <n v="1521800893.742712"/>
    <n v="444273766244.57568"/>
    <s v="$444,273,766,245"/>
    <s v="$444273.77 MM"/>
  </r>
  <r>
    <n v="2698"/>
    <n v="119"/>
    <n v="3"/>
    <n v="257.4776722710169"/>
    <x v="4"/>
    <x v="0"/>
    <n v="2"/>
    <n v="2"/>
    <n v="4"/>
    <n v="2.4"/>
    <n v="35.000000000000007"/>
    <n v="0"/>
    <n v="0"/>
    <s v="Cali"/>
    <s v="Digital"/>
    <n v="257.4776722710169"/>
    <n v="1727.305323508742"/>
    <n v="6.6606109902064164E-4"/>
    <n v="1501.3637659823901"/>
    <n v="386567.64769719349"/>
    <s v="$386,568"/>
    <s v="$386.57 K"/>
  </r>
  <r>
    <n v="2700"/>
    <n v="35"/>
    <n v="2"/>
    <n v="87.023552277757943"/>
    <x v="1"/>
    <x v="0"/>
    <n v="4"/>
    <n v="1"/>
    <n v="1"/>
    <n v="2.5"/>
    <n v="37.5"/>
    <n v="0"/>
    <n v="0.33333333333333331"/>
    <s v="Barranquilla"/>
    <s v="Digital"/>
    <n v="87.023552277757943"/>
    <n v="583.80302957606398"/>
    <n v="4.1884940369214411E-8"/>
    <n v="23874929.537562471"/>
    <n v="2077681178.7398551"/>
    <s v="$2,077,681,179"/>
    <s v="$2077.68 MM"/>
  </r>
  <r>
    <n v="2701"/>
    <n v="33"/>
    <n v="4"/>
    <n v="230.2184942867469"/>
    <x v="8"/>
    <x v="1"/>
    <n v="4"/>
    <n v="3"/>
    <n v="3"/>
    <n v="3.5"/>
    <n v="62.5"/>
    <n v="0"/>
    <n v="0.33333333333333331"/>
    <s v="Medellín"/>
    <s v="Telemarketing"/>
    <n v="230.2184942867469"/>
    <n v="1544.435396064544"/>
    <n v="2.3096703555451301E-8"/>
    <n v="43296221.800620511"/>
    <n v="9967590991.2438793"/>
    <s v="$9,967,590,991"/>
    <s v="$9967.59 MM"/>
  </r>
  <r>
    <n v="2702"/>
    <n v="177"/>
    <n v="2"/>
    <n v="114.7885851995842"/>
    <x v="5"/>
    <x v="0"/>
    <n v="1"/>
    <n v="1"/>
    <n v="2"/>
    <n v="1.2"/>
    <n v="5.0000000000000044"/>
    <n v="0"/>
    <n v="0"/>
    <s v="Manizales"/>
    <s v="Digital"/>
    <n v="114.7885851995842"/>
    <n v="770.06651700881253"/>
    <n v="0.40847807094272898"/>
    <n v="2.4481118354581279"/>
    <n v="281.01529400259568"/>
    <s v="$281"/>
    <s v="$281.02"/>
  </r>
  <r>
    <n v="2703"/>
    <n v="58"/>
    <n v="3"/>
    <n v="117.3639081899196"/>
    <x v="3"/>
    <x v="3"/>
    <n v="3"/>
    <n v="2"/>
    <n v="2"/>
    <n v="2.5"/>
    <n v="37.5"/>
    <n v="0"/>
    <n v="0.25"/>
    <s v="Medellín"/>
    <s v="Telemarketing"/>
    <n v="117.3639081899196"/>
    <n v="787.3432349149715"/>
    <n v="5.8328935203843868E-7"/>
    <n v="1714414.9751838781"/>
    <n v="201210441.7469039"/>
    <s v="$201,210,442"/>
    <s v="$201.21 MM"/>
  </r>
  <r>
    <n v="2704"/>
    <n v="117"/>
    <n v="4"/>
    <n v="335.35253841823629"/>
    <x v="6"/>
    <x v="3"/>
    <n v="2"/>
    <n v="3"/>
    <n v="5"/>
    <n v="2.9"/>
    <n v="47.5"/>
    <n v="0"/>
    <n v="0"/>
    <s v="Bogotá"/>
    <s v="Telemarketing"/>
    <n v="335.35253841823629"/>
    <n v="2249.7338109079751"/>
    <n v="4.4360036337858411E-4"/>
    <n v="2254.2812913490902"/>
    <n v="755978.95336265711"/>
    <s v="$755,979"/>
    <s v="$755.98 K"/>
  </r>
  <r>
    <n v="2705"/>
    <n v="135"/>
    <n v="3"/>
    <n v="195.32824060483219"/>
    <x v="1"/>
    <x v="0"/>
    <n v="2"/>
    <n v="2"/>
    <n v="3"/>
    <n v="2.2000000000000002"/>
    <n v="30"/>
    <n v="0"/>
    <n v="0"/>
    <s v="Barranquilla"/>
    <s v="Digital"/>
    <n v="195.32824060483219"/>
    <n v="1310.371912455345"/>
    <n v="4.2220844849383968E-3"/>
    <n v="236.84983177559289"/>
    <n v="46263.460928277033"/>
    <s v="$46,263"/>
    <s v="$46.26 K"/>
  </r>
  <r>
    <n v="2706"/>
    <n v="63"/>
    <n v="7"/>
    <n v="290.27036607856292"/>
    <x v="0"/>
    <x v="0"/>
    <n v="3"/>
    <n v="5"/>
    <n v="4"/>
    <n v="3.8"/>
    <n v="70"/>
    <n v="0"/>
    <n v="0"/>
    <s v="Bucaramanga"/>
    <s v="Digital"/>
    <n v="290.27036607856292"/>
    <n v="1947.2971934303589"/>
    <n v="7.2652451846425945E-7"/>
    <n v="1376416.0390812659"/>
    <n v="399532787.54052448"/>
    <s v="$399,532,788"/>
    <s v="$399.53 MM"/>
  </r>
  <r>
    <n v="2707"/>
    <n v="14"/>
    <n v="1"/>
    <n v="124.6051646455052"/>
    <x v="9"/>
    <x v="2"/>
    <n v="5"/>
    <n v="1"/>
    <n v="2"/>
    <n v="3.2"/>
    <n v="54.999999999999993"/>
    <n v="0"/>
    <n v="0"/>
    <s v="Pereira"/>
    <s v="Face to Face"/>
    <n v="124.6051646455052"/>
    <n v="835.92166392709771"/>
    <n v="3.533335396501803E-9"/>
    <n v="283018702.6654914"/>
    <n v="35265592043.390839"/>
    <s v="$35,265,592,043"/>
    <s v="$35265.59 MM"/>
  </r>
  <r>
    <n v="2708"/>
    <n v="173"/>
    <n v="2"/>
    <n v="80.072967295452102"/>
    <x v="4"/>
    <x v="1"/>
    <n v="1"/>
    <n v="1"/>
    <n v="1"/>
    <n v="1"/>
    <n v="0"/>
    <n v="0"/>
    <n v="0"/>
    <s v="Cali"/>
    <s v="Email"/>
    <n v="80.072967295452102"/>
    <n v="537.17458861051227"/>
    <n v="0.32297076881269388"/>
    <n v="3.0962554403180289"/>
    <n v="247.92636061095121"/>
    <s v="$248"/>
    <s v="$247.93"/>
  </r>
  <r>
    <n v="2709"/>
    <n v="48"/>
    <n v="9"/>
    <n v="616.68082809676775"/>
    <x v="2"/>
    <x v="2"/>
    <n v="4"/>
    <n v="5"/>
    <n v="5"/>
    <n v="4.5"/>
    <n v="87.5"/>
    <n v="0"/>
    <n v="0"/>
    <s v="Cúcuta"/>
    <s v="Face to Face"/>
    <n v="616.68082809676775"/>
    <n v="4137.0425166657469"/>
    <n v="1.1566311678282651E-7"/>
    <n v="8645798.4862852879"/>
    <n v="5331698170.0801926"/>
    <s v="$5,331,698,170"/>
    <s v="$5331.70 MM"/>
  </r>
  <r>
    <n v="2710"/>
    <n v="157"/>
    <n v="3"/>
    <n v="377.37034123984228"/>
    <x v="7"/>
    <x v="2"/>
    <n v="1"/>
    <n v="2"/>
    <n v="5"/>
    <n v="2.1"/>
    <n v="27.5"/>
    <n v="0"/>
    <n v="0"/>
    <s v="Cartagena"/>
    <s v="Face to Face"/>
    <n v="377.37034123984228"/>
    <n v="2531.612910776124"/>
    <n v="5.2561478672739977E-2"/>
    <n v="19.025339949551899"/>
    <n v="7179.5990289664023"/>
    <s v="$7,180"/>
    <s v="$7.18 K"/>
  </r>
  <r>
    <n v="2711"/>
    <n v="78"/>
    <n v="2"/>
    <n v="124.9442682383736"/>
    <x v="9"/>
    <x v="1"/>
    <n v="3"/>
    <n v="1"/>
    <n v="2"/>
    <n v="2.2000000000000002"/>
    <n v="30"/>
    <n v="0"/>
    <n v="0.33333333333333331"/>
    <s v="Pereira"/>
    <s v="Email"/>
    <n v="124.9442682383736"/>
    <n v="838.19656192511138"/>
    <n v="5.8949072992608874E-6"/>
    <n v="169637.95174953499"/>
    <n v="21195289.746802181"/>
    <s v="$21,195,290"/>
    <s v="$21.20 MM"/>
  </r>
  <r>
    <n v="2712"/>
    <n v="8"/>
    <n v="7"/>
    <n v="478.13290361539049"/>
    <x v="0"/>
    <x v="1"/>
    <n v="5"/>
    <n v="5"/>
    <n v="5"/>
    <n v="5"/>
    <n v="100"/>
    <n v="0"/>
    <n v="0.125"/>
    <s v="Barranquilla"/>
    <s v="Email"/>
    <n v="478.13290361539049"/>
    <n v="3207.5849625137462"/>
    <n v="9.2218988042726782E-10"/>
    <n v="1084375377.8090489"/>
    <n v="518475548000.87659"/>
    <s v="$518,475,548,001"/>
    <s v="$518475.55 MM"/>
  </r>
  <r>
    <n v="2713"/>
    <n v="37"/>
    <n v="2"/>
    <n v="269.40790788457201"/>
    <x v="7"/>
    <x v="0"/>
    <n v="4"/>
    <n v="1"/>
    <n v="4"/>
    <n v="3.1"/>
    <n v="52.499999999999993"/>
    <n v="0"/>
    <n v="0.33333333333333331"/>
    <s v="Bucaramanga"/>
    <s v="Email"/>
    <n v="269.40790788457201"/>
    <n v="1807.3400671206721"/>
    <n v="4.2953615282950497E-8"/>
    <n v="23280927.423981659"/>
    <n v="6272065950.9074564"/>
    <s v="$6,272,065,951"/>
    <s v="$6272.07 MM"/>
  </r>
  <r>
    <n v="2714"/>
    <n v="70"/>
    <n v="6"/>
    <n v="422.42429058631251"/>
    <x v="3"/>
    <x v="0"/>
    <n v="3"/>
    <n v="5"/>
    <n v="5"/>
    <n v="4"/>
    <n v="75"/>
    <n v="0"/>
    <n v="0.14285714285714279"/>
    <s v="Medellín"/>
    <s v="Digital"/>
    <n v="422.42429058631251"/>
    <n v="2833.8601925106632"/>
    <n v="1.3984565569892911E-6"/>
    <n v="715074.05432234518"/>
    <n v="302064650.11379498"/>
    <s v="$302,064,650"/>
    <s v="$302.06 MM"/>
  </r>
  <r>
    <n v="2715"/>
    <n v="254"/>
    <n v="1"/>
    <n v="30.9004398078192"/>
    <x v="1"/>
    <x v="0"/>
    <n v="1"/>
    <n v="1"/>
    <n v="1"/>
    <n v="1"/>
    <n v="0"/>
    <n v="1"/>
    <n v="0"/>
    <s v="Barranquilla"/>
    <s v="Digital"/>
    <n v="30.9004398078192"/>
    <n v="207.29756373836719"/>
    <n v="0.99974277787231958"/>
    <n v="1.0002572883079259"/>
    <n v="30.90839012969154"/>
    <s v="$31"/>
    <s v="$30.91"/>
  </r>
  <r>
    <n v="2716"/>
    <n v="280"/>
    <n v="1"/>
    <n v="34.961304802433041"/>
    <x v="6"/>
    <x v="3"/>
    <n v="1"/>
    <n v="1"/>
    <n v="1"/>
    <n v="1"/>
    <n v="0"/>
    <n v="1"/>
    <n v="0"/>
    <s v="Bogotá"/>
    <s v="Telemarketing"/>
    <n v="34.961304802433041"/>
    <n v="234.5401345654935"/>
    <n v="0.99998587120263804"/>
    <n v="1.0000141289969879"/>
    <n v="34.961798770603281"/>
    <s v="$35"/>
    <s v="$34.96"/>
  </r>
  <r>
    <n v="2717"/>
    <n v="122"/>
    <n v="2"/>
    <n v="62.137288570112943"/>
    <x v="1"/>
    <x v="2"/>
    <n v="2"/>
    <n v="1"/>
    <n v="1"/>
    <n v="1.5"/>
    <n v="12.5"/>
    <n v="0"/>
    <n v="0.33333333333333331"/>
    <s v="Barranquilla"/>
    <s v="Face to Face"/>
    <n v="62.137288570112943"/>
    <n v="416.85194832187648"/>
    <n v="1.0660554028842149E-3"/>
    <n v="938.03755160801018"/>
    <n v="58287.110033869139"/>
    <s v="$58,287"/>
    <s v="$58.29 K"/>
  </r>
  <r>
    <n v="2718"/>
    <n v="56"/>
    <n v="2"/>
    <n v="49.854663927051043"/>
    <x v="6"/>
    <x v="0"/>
    <n v="3"/>
    <n v="1"/>
    <n v="1"/>
    <n v="2"/>
    <n v="25"/>
    <n v="0"/>
    <n v="0.5"/>
    <s v="Bogotá"/>
    <s v="Telemarketing"/>
    <n v="49.854663927051043"/>
    <n v="334.45318051614208"/>
    <n v="4.9150177992268217E-7"/>
    <n v="2034580.62788157"/>
    <n v="101433333.4355242"/>
    <s v="$101,433,333"/>
    <s v="$101.43 MM"/>
  </r>
  <r>
    <n v="2719"/>
    <n v="66"/>
    <n v="3"/>
    <n v="131.55194913656459"/>
    <x v="1"/>
    <x v="0"/>
    <n v="3"/>
    <n v="2"/>
    <n v="2"/>
    <n v="2.5"/>
    <n v="37.5"/>
    <n v="0"/>
    <n v="0"/>
    <s v="Barranquilla"/>
    <s v="Digital"/>
    <n v="131.55194913656459"/>
    <n v="882.52460905565476"/>
    <n v="1.6401293157282471E-6"/>
    <n v="609708.02144096908"/>
    <n v="80208278.624757782"/>
    <s v="$80,208,279"/>
    <s v="$80.21 MM"/>
  </r>
  <r>
    <n v="2720"/>
    <n v="98"/>
    <n v="1"/>
    <n v="47.027841036327501"/>
    <x v="7"/>
    <x v="3"/>
    <n v="2"/>
    <n v="1"/>
    <n v="1"/>
    <n v="1.5"/>
    <n v="12.5"/>
    <n v="0"/>
    <n v="0.5"/>
    <s v="Cartagena"/>
    <s v="Telemarketing"/>
    <n v="47.027841036327501"/>
    <n v="315.48925954895401"/>
    <n v="6.5903205576021927E-5"/>
    <n v="15173.768730361089"/>
    <n v="713589.58377341821"/>
    <s v="$713,590"/>
    <s v="$713.59 K"/>
  </r>
  <r>
    <n v="2721"/>
    <n v="24"/>
    <n v="3"/>
    <n v="88.169871334939145"/>
    <x v="4"/>
    <x v="0"/>
    <n v="5"/>
    <n v="2"/>
    <n v="1"/>
    <n v="3.3"/>
    <n v="57.500000000000007"/>
    <n v="0"/>
    <n v="0.25"/>
    <s v="Cali"/>
    <s v="Digital"/>
    <n v="88.169871334939145"/>
    <n v="591.49318380359034"/>
    <n v="9.0608944507170162E-9"/>
    <n v="110364380.18774921"/>
    <n v="9730813201.1141567"/>
    <s v="$9,730,813,201"/>
    <s v="$9730.81 MM"/>
  </r>
  <r>
    <n v="2722"/>
    <n v="170"/>
    <n v="4"/>
    <n v="298.50594787561772"/>
    <x v="0"/>
    <x v="0"/>
    <n v="1"/>
    <n v="3"/>
    <n v="4"/>
    <n v="2.2000000000000002"/>
    <n v="30"/>
    <n v="0"/>
    <n v="0.2"/>
    <s v="Pereira"/>
    <s v="Digital"/>
    <n v="298.50594787561772"/>
    <n v="2002.5461171710981"/>
    <n v="0.1657818408872177"/>
    <n v="6.0320237406478414"/>
    <n v="1800.5949643103129"/>
    <s v="$1,801"/>
    <s v="$1.80 K"/>
  </r>
  <r>
    <n v="2723"/>
    <n v="48"/>
    <n v="4"/>
    <n v="230.38192324118759"/>
    <x v="6"/>
    <x v="2"/>
    <n v="4"/>
    <n v="3"/>
    <n v="3"/>
    <n v="3.5"/>
    <n v="62.5"/>
    <n v="0"/>
    <n v="0"/>
    <s v="Bogotá"/>
    <s v="Face to Face"/>
    <n v="230.38192324118759"/>
    <n v="1545.5317695890169"/>
    <n v="1.475410131463763E-7"/>
    <n v="6777776.4207698246"/>
    <n v="1561477167.115725"/>
    <s v="$1,561,477,167"/>
    <s v="$1561.48 MM"/>
  </r>
  <r>
    <n v="2724"/>
    <n v="89"/>
    <n v="5"/>
    <n v="269.62896184709149"/>
    <x v="2"/>
    <x v="2"/>
    <n v="3"/>
    <n v="4"/>
    <n v="4"/>
    <n v="3.5"/>
    <n v="62.5"/>
    <n v="0"/>
    <n v="0"/>
    <s v="Cúcuta"/>
    <s v="Face to Face"/>
    <n v="269.62896184709149"/>
    <n v="1808.823021673099"/>
    <n v="1.467726739981842E-5"/>
    <n v="68132.573506998437"/>
    <n v="18370515.062662639"/>
    <s v="$18,370,515"/>
    <s v="$18.37 MM"/>
  </r>
  <r>
    <n v="2725"/>
    <n v="220"/>
    <n v="3"/>
    <n v="142.12740849668509"/>
    <x v="7"/>
    <x v="0"/>
    <n v="1"/>
    <n v="2"/>
    <n v="2"/>
    <n v="1.5"/>
    <n v="12.5"/>
    <n v="1"/>
    <n v="0"/>
    <s v="Cartagena"/>
    <s v="Digital"/>
    <n v="142.12740849668509"/>
    <n v="953.47075009447474"/>
    <n v="0.98678302467476797"/>
    <n v="1.0133940035395199"/>
    <n v="144.03106350915249"/>
    <s v="$144"/>
    <s v="$144.03"/>
  </r>
  <r>
    <n v="2726"/>
    <n v="7"/>
    <n v="5"/>
    <n v="258.71052870314611"/>
    <x v="0"/>
    <x v="1"/>
    <n v="5"/>
    <n v="4"/>
    <n v="4"/>
    <n v="4.5"/>
    <n v="87.5"/>
    <n v="0"/>
    <n v="0"/>
    <s v="Bucaramanga"/>
    <s v="Email"/>
    <n v="258.71052870314611"/>
    <n v="1735.576019214338"/>
    <n v="9.9204130388841809E-10"/>
    <n v="1008022545.110155"/>
    <n v="260786045590.13919"/>
    <s v="$260,786,045,590"/>
    <s v="$260786.05 MM"/>
  </r>
  <r>
    <n v="2727"/>
    <n v="237"/>
    <n v="2"/>
    <n v="119.1741396843863"/>
    <x v="5"/>
    <x v="1"/>
    <n v="1"/>
    <n v="1"/>
    <n v="2"/>
    <n v="1.2"/>
    <n v="5.0000000000000044"/>
    <n v="1"/>
    <n v="0.33333333333333331"/>
    <s v="Manizales"/>
    <s v="Email"/>
    <n v="119.1741396843863"/>
    <n v="799.48728791030942"/>
    <n v="0.99785729691479985"/>
    <n v="1.0021473041203639"/>
    <n v="119.4300428055713"/>
    <s v="$119"/>
    <s v="$119.43"/>
  </r>
  <r>
    <n v="2728"/>
    <n v="71"/>
    <n v="4"/>
    <n v="242.95464115910099"/>
    <x v="1"/>
    <x v="2"/>
    <n v="3"/>
    <n v="3"/>
    <n v="4"/>
    <n v="3.2"/>
    <n v="55.000000000000007"/>
    <n v="0"/>
    <n v="0"/>
    <s v="Barranquilla"/>
    <s v="Face to Face"/>
    <n v="242.95464115910099"/>
    <n v="1629.8766465604331"/>
    <n v="2.2081874807734802E-6"/>
    <n v="452860.09847756312"/>
    <n v="110024462.72089151"/>
    <s v="$110,024,463"/>
    <s v="$110.02 MM"/>
  </r>
  <r>
    <n v="2729"/>
    <n v="146"/>
    <n v="4"/>
    <n v="162.88315245934899"/>
    <x v="1"/>
    <x v="0"/>
    <n v="2"/>
    <n v="3"/>
    <n v="2"/>
    <n v="2.2999999999999998"/>
    <n v="32.499999999999993"/>
    <n v="0"/>
    <n v="0.2"/>
    <s v="Manizales"/>
    <s v="Digital"/>
    <n v="162.88315245934899"/>
    <n v="1092.711977203119"/>
    <n v="1.22255434091197E-2"/>
    <n v="81.795955119184782"/>
    <n v="13323.183028236241"/>
    <s v="$13,323"/>
    <s v="$13.32 K"/>
  </r>
  <r>
    <n v="2730"/>
    <n v="39"/>
    <n v="3"/>
    <n v="57.635330077468382"/>
    <x v="6"/>
    <x v="3"/>
    <n v="4"/>
    <n v="2"/>
    <n v="1"/>
    <n v="2.8"/>
    <n v="45.000000000000007"/>
    <n v="0"/>
    <n v="0"/>
    <s v="Bogotá"/>
    <s v="Telemarketing"/>
    <n v="57.635330077468382"/>
    <n v="386.65027373793362"/>
    <n v="6.845402286484421E-8"/>
    <n v="14608345.253490839"/>
    <n v="841956800.57056284"/>
    <s v="$841,956,801"/>
    <s v="$841.96 MM"/>
  </r>
  <r>
    <n v="2731"/>
    <n v="43"/>
    <n v="4"/>
    <n v="417.57550292318672"/>
    <x v="9"/>
    <x v="0"/>
    <n v="4"/>
    <n v="3"/>
    <n v="5"/>
    <n v="3.9"/>
    <n v="72.5"/>
    <n v="0"/>
    <n v="0"/>
    <s v="Pereira"/>
    <s v="Digital"/>
    <n v="417.57550292318672"/>
    <n v="2801.3317924004391"/>
    <n v="7.5977193712540478E-8"/>
    <n v="13161844.379031651"/>
    <n v="5496063785.9708614"/>
    <s v="$5,496,063,786"/>
    <s v="$5496.06 MM"/>
  </r>
  <r>
    <n v="2732"/>
    <n v="13"/>
    <n v="4"/>
    <n v="307.8193213308781"/>
    <x v="6"/>
    <x v="0"/>
    <n v="5"/>
    <n v="3"/>
    <n v="4"/>
    <n v="4.2"/>
    <n v="80"/>
    <n v="0"/>
    <n v="0.33333333333333331"/>
    <s v="Bucaramanga"/>
    <s v="Digital"/>
    <n v="307.8193213308781"/>
    <n v="2065.0254747293852"/>
    <n v="1.8666013833302048E-9"/>
    <n v="535733022.02096248"/>
    <n v="164908975253.03311"/>
    <s v="$164,908,975,253"/>
    <s v="$164908.98 MM"/>
  </r>
  <r>
    <n v="2733"/>
    <n v="179"/>
    <n v="3"/>
    <n v="211.62464711785981"/>
    <x v="7"/>
    <x v="3"/>
    <n v="1"/>
    <n v="2"/>
    <n v="3"/>
    <n v="1.7"/>
    <n v="17.5"/>
    <n v="0"/>
    <n v="0.25"/>
    <s v="Cartagena"/>
    <s v="Telemarketing"/>
    <n v="211.62464711785981"/>
    <n v="1419.697390955035"/>
    <n v="0.38722058179295171"/>
    <n v="2.5825073537405712"/>
    <n v="546.52220741462622"/>
    <s v="$547"/>
    <s v="$546.52"/>
  </r>
  <r>
    <n v="2734"/>
    <n v="17"/>
    <n v="4"/>
    <n v="357.38424498621288"/>
    <x v="3"/>
    <x v="1"/>
    <n v="5"/>
    <n v="3"/>
    <n v="5"/>
    <n v="4.4000000000000004"/>
    <n v="85.000000000000014"/>
    <n v="0"/>
    <n v="0"/>
    <s v="Medellín"/>
    <s v="Email"/>
    <n v="357.38424498621288"/>
    <n v="2397.534914223806"/>
    <n v="3.2575373333423078E-9"/>
    <n v="306980365.12569362"/>
    <n v="109709946016.03799"/>
    <s v="$109,709,946,016"/>
    <s v="$109709.95 MM"/>
  </r>
  <r>
    <n v="2735"/>
    <n v="126"/>
    <n v="3"/>
    <n v="83.311946134327783"/>
    <x v="0"/>
    <x v="3"/>
    <n v="2"/>
    <n v="2"/>
    <n v="1"/>
    <n v="1.8"/>
    <n v="20"/>
    <n v="0"/>
    <n v="0"/>
    <s v="Bucaramanga"/>
    <s v="Telemarketing"/>
    <n v="83.311946134327783"/>
    <n v="558.90348394258297"/>
    <n v="1.776331725812417E-3"/>
    <n v="562.9579123475055"/>
    <n v="46901.119269388997"/>
    <s v="$46,901"/>
    <s v="$46.90 K"/>
  </r>
  <r>
    <n v="2736"/>
    <n v="112"/>
    <n v="5"/>
    <n v="265.28792897617882"/>
    <x v="6"/>
    <x v="0"/>
    <n v="2"/>
    <n v="4"/>
    <n v="4"/>
    <n v="3"/>
    <n v="50"/>
    <n v="0"/>
    <n v="0"/>
    <s v="Bogotá"/>
    <s v="Digital"/>
    <n v="265.28792897617882"/>
    <n v="1779.7009268470999"/>
    <n v="2.3871691026756129E-4"/>
    <n v="4189.062261568185"/>
    <n v="1111307.651723691"/>
    <s v="$1,111,308"/>
    <s v="$1.11 MM"/>
  </r>
  <r>
    <n v="2737"/>
    <n v="79"/>
    <n v="5"/>
    <n v="365.72479958940221"/>
    <x v="4"/>
    <x v="2"/>
    <n v="3"/>
    <n v="4"/>
    <n v="5"/>
    <n v="3.7"/>
    <n v="67.5"/>
    <n v="0"/>
    <n v="0"/>
    <s v="Cali"/>
    <s v="Face to Face"/>
    <n v="365.72479958940221"/>
    <n v="2453.488054704042"/>
    <n v="4.5668491060468927E-6"/>
    <n v="218969.3543138782"/>
    <n v="80082523.222663909"/>
    <s v="$80,082,523"/>
    <s v="$80.08 MM"/>
  </r>
  <r>
    <n v="2738"/>
    <n v="5"/>
    <n v="6"/>
    <n v="403.19562889665667"/>
    <x v="4"/>
    <x v="0"/>
    <n v="5"/>
    <n v="5"/>
    <n v="5"/>
    <n v="5"/>
    <n v="100"/>
    <n v="0"/>
    <n v="0"/>
    <s v="Cali"/>
    <s v="Digital"/>
    <n v="403.19562889665667"/>
    <n v="2704.8634938550572"/>
    <n v="6.7824723602944809E-10"/>
    <n v="1474388610.6401801"/>
    <n v="594467043105.13513"/>
    <s v="$594,467,043,105"/>
    <s v="$594467.04 MM"/>
  </r>
  <r>
    <n v="2739"/>
    <n v="48"/>
    <n v="5"/>
    <n v="492.00975891403499"/>
    <x v="8"/>
    <x v="1"/>
    <n v="4"/>
    <n v="4"/>
    <n v="5"/>
    <n v="4.2"/>
    <n v="80"/>
    <n v="0"/>
    <n v="0.16666666666666671"/>
    <s v="Santa Marta"/>
    <s v="Email"/>
    <n v="492.00975891403499"/>
    <n v="3300.678727963354"/>
    <n v="1.102564472848011E-7"/>
    <n v="9069764.3958808277"/>
    <n v="4462412593.8244247"/>
    <s v="$4,462,412,594"/>
    <s v="$4462.41 MM"/>
  </r>
  <r>
    <n v="2740"/>
    <n v="16"/>
    <n v="9"/>
    <n v="468.67969395893391"/>
    <x v="3"/>
    <x v="1"/>
    <n v="5"/>
    <n v="5"/>
    <n v="5"/>
    <n v="5"/>
    <n v="100"/>
    <n v="0"/>
    <n v="0"/>
    <s v="Medellín"/>
    <s v="Email"/>
    <n v="468.67969395893391"/>
    <n v="3144.1675049151131"/>
    <n v="2.452404930935242E-9"/>
    <n v="407763003.32206678"/>
    <n v="191110239604.76208"/>
    <s v="$191,110,239,605"/>
    <s v="$191110.24 MM"/>
  </r>
  <r>
    <n v="2741"/>
    <n v="221"/>
    <n v="2"/>
    <n v="49.895854183613118"/>
    <x v="0"/>
    <x v="1"/>
    <n v="1"/>
    <n v="1"/>
    <n v="1"/>
    <n v="1"/>
    <n v="0"/>
    <n v="1"/>
    <n v="0"/>
    <s v="Bucaramanga"/>
    <s v="Email"/>
    <n v="49.895854183613118"/>
    <n v="334.7295079693493"/>
    <n v="0.99007162038062013"/>
    <n v="1.010027940822668"/>
    <n v="50.396206856662857"/>
    <s v="$50"/>
    <s v="$50.40"/>
  </r>
  <r>
    <n v="2742"/>
    <n v="78"/>
    <n v="1"/>
    <n v="46.800357970953591"/>
    <x v="6"/>
    <x v="2"/>
    <n v="3"/>
    <n v="1"/>
    <n v="1"/>
    <n v="2"/>
    <n v="25"/>
    <n v="0"/>
    <n v="0"/>
    <s v="Bogotá"/>
    <s v="Face to Face"/>
    <n v="46.800357970953591"/>
    <n v="313.96317495154909"/>
    <n v="7.4148898352805437E-6"/>
    <n v="134863.77036135219"/>
    <n v="6311672.7302237647"/>
    <s v="$6,311,673"/>
    <s v="$6.31 MM"/>
  </r>
  <r>
    <n v="2743"/>
    <n v="54"/>
    <n v="3"/>
    <n v="226.84221477848729"/>
    <x v="0"/>
    <x v="0"/>
    <n v="3"/>
    <n v="2"/>
    <n v="3"/>
    <n v="2.7"/>
    <n v="42.500000000000007"/>
    <n v="0"/>
    <n v="0"/>
    <s v="Bucaramanga"/>
    <s v="Digital"/>
    <n v="226.84221477848729"/>
    <n v="1521.7854104683879"/>
    <n v="4.0814444247838099E-7"/>
    <n v="2450112.9892341211"/>
    <n v="555789056.93540812"/>
    <s v="$555,789,057"/>
    <s v="$555.79 MM"/>
  </r>
  <r>
    <n v="2744"/>
    <n v="187"/>
    <n v="3"/>
    <n v="114.9432075467073"/>
    <x v="6"/>
    <x v="2"/>
    <n v="1"/>
    <n v="2"/>
    <n v="2"/>
    <n v="1.5"/>
    <n v="12.5"/>
    <n v="1"/>
    <n v="0"/>
    <s v="Bogotá"/>
    <s v="Face to Face"/>
    <n v="114.9432075467073"/>
    <n v="771.10381084855987"/>
    <n v="0.65043248399244535"/>
    <n v="1.537438588340269"/>
    <n v="176.71812274991231"/>
    <s v="$177"/>
    <s v="$176.72"/>
  </r>
  <r>
    <n v="2745"/>
    <n v="140"/>
    <n v="2"/>
    <n v="68.6504379730805"/>
    <x v="1"/>
    <x v="0"/>
    <n v="2"/>
    <n v="1"/>
    <n v="1"/>
    <n v="1.5"/>
    <n v="12.5"/>
    <n v="0"/>
    <n v="0"/>
    <s v="Barranquilla"/>
    <s v="Digital"/>
    <n v="68.6504379730805"/>
    <n v="460.54582491056902"/>
    <n v="9.4604375221623016E-3"/>
    <n v="105.70335649459869"/>
    <n v="7256.5817185788655"/>
    <s v="$7,257"/>
    <s v="$7.26 K"/>
  </r>
  <r>
    <n v="2746"/>
    <n v="14"/>
    <n v="4"/>
    <n v="222.12079326361399"/>
    <x v="3"/>
    <x v="1"/>
    <n v="5"/>
    <n v="3"/>
    <n v="3"/>
    <n v="4"/>
    <n v="75"/>
    <n v="0"/>
    <n v="0.55555555555555558"/>
    <s v="Medellín"/>
    <s v="Telemarketing"/>
    <n v="222.12079326361399"/>
    <n v="1490.1114542560399"/>
    <n v="1.95628773890054E-9"/>
    <n v="511172247.37196028"/>
    <n v="113541985080.6042"/>
    <s v="$113,541,985,081"/>
    <s v="$113541.99 MM"/>
  </r>
  <r>
    <n v="2747"/>
    <n v="96"/>
    <n v="4"/>
    <n v="419.71505315621988"/>
    <x v="0"/>
    <x v="3"/>
    <n v="2"/>
    <n v="3"/>
    <n v="5"/>
    <n v="2.9"/>
    <n v="47.5"/>
    <n v="0"/>
    <n v="0"/>
    <s v="Bucaramanga"/>
    <s v="Telemarketing"/>
    <n v="419.71505315621988"/>
    <n v="2815.685101077016"/>
    <n v="4.4088448079774092E-5"/>
    <n v="22681.678388647058"/>
    <n v="9519841.850563284"/>
    <s v="$9,519,842"/>
    <s v="$9.52 MM"/>
  </r>
  <r>
    <n v="2748"/>
    <n v="62"/>
    <n v="9"/>
    <n v="456.41868653823002"/>
    <x v="3"/>
    <x v="3"/>
    <n v="3"/>
    <n v="5"/>
    <n v="5"/>
    <n v="4"/>
    <n v="75"/>
    <n v="0"/>
    <n v="0"/>
    <s v="Medellín"/>
    <s v="Telemarketing"/>
    <n v="456.41868653823002"/>
    <n v="3061.9137576190369"/>
    <n v="6.4810566621176808E-7"/>
    <n v="1542958.273833778"/>
    <n v="704234988.72650743"/>
    <s v="$704,234,989"/>
    <s v="$704.23 MM"/>
  </r>
  <r>
    <n v="2749"/>
    <n v="353"/>
    <n v="1"/>
    <n v="52.227222689382863"/>
    <x v="1"/>
    <x v="3"/>
    <n v="1"/>
    <n v="1"/>
    <n v="1"/>
    <n v="1"/>
    <n v="0"/>
    <n v="1"/>
    <n v="0"/>
    <s v="Barranquilla"/>
    <s v="Telemarketing"/>
    <n v="52.227222689382863"/>
    <n v="350.36964171592888"/>
    <n v="0.99999999592111166"/>
    <n v="1.0000000040788879"/>
    <n v="52.227222902411867"/>
    <s v="$52"/>
    <s v="$52.23"/>
  </r>
  <r>
    <n v="2750"/>
    <n v="173"/>
    <n v="4"/>
    <n v="149.8667300839258"/>
    <x v="2"/>
    <x v="1"/>
    <n v="1"/>
    <n v="3"/>
    <n v="2"/>
    <n v="1.8"/>
    <n v="20"/>
    <n v="0"/>
    <n v="0"/>
    <s v="Cúcuta"/>
    <s v="Email"/>
    <n v="149.8667300839258"/>
    <n v="1005.390480687331"/>
    <n v="0.25897243069718301"/>
    <n v="3.8614148900247298"/>
    <n v="578.69762306538826"/>
    <s v="$579"/>
    <s v="$578.70"/>
  </r>
  <r>
    <n v="2751"/>
    <n v="17"/>
    <n v="6"/>
    <n v="467.8761705076065"/>
    <x v="9"/>
    <x v="0"/>
    <n v="5"/>
    <n v="5"/>
    <n v="5"/>
    <n v="5"/>
    <n v="100"/>
    <n v="0"/>
    <n v="0.14285714285714279"/>
    <s v="Cali"/>
    <s v="Digital"/>
    <n v="467.8761705076065"/>
    <n v="3138.7770167892882"/>
    <n v="2.4557776263350071E-9"/>
    <n v="407202993.16856152"/>
    <n v="190520577062.94159"/>
    <s v="$190,520,577,063"/>
    <s v="$190520.58 MM"/>
  </r>
  <r>
    <n v="2753"/>
    <n v="2"/>
    <n v="3"/>
    <n v="196.765114146982"/>
    <x v="2"/>
    <x v="1"/>
    <n v="5"/>
    <n v="2"/>
    <n v="3"/>
    <n v="3.7"/>
    <n v="67.5"/>
    <n v="0"/>
    <n v="0.25"/>
    <s v="Barranquilla"/>
    <s v="Digital"/>
    <n v="196.765114146982"/>
    <n v="1320.011269905928"/>
    <n v="6.7890391642896875E-10"/>
    <n v="1472962485.265949"/>
    <n v="289827631547.57672"/>
    <s v="$289,827,631,548"/>
    <s v="$289827.63 MM"/>
  </r>
  <r>
    <n v="2754"/>
    <n v="3"/>
    <n v="2"/>
    <n v="82.568014174333769"/>
    <x v="7"/>
    <x v="0"/>
    <n v="5"/>
    <n v="1"/>
    <n v="1"/>
    <n v="3"/>
    <n v="50"/>
    <n v="0"/>
    <n v="0"/>
    <s v="Cartagena"/>
    <s v="Digital"/>
    <n v="82.568014174333769"/>
    <n v="553.91276912256785"/>
    <n v="1.126744881673868E-9"/>
    <n v="887512351.96597612"/>
    <n v="73280132457.02301"/>
    <s v="$73,280,132,457"/>
    <s v="$73280.13 MM"/>
  </r>
  <r>
    <n v="2755"/>
    <n v="184"/>
    <n v="2"/>
    <n v="82.693539571575798"/>
    <x v="1"/>
    <x v="1"/>
    <n v="1"/>
    <n v="1"/>
    <n v="1"/>
    <n v="1"/>
    <n v="0"/>
    <n v="1"/>
    <n v="0"/>
    <s v="Barranquilla"/>
    <s v="Email"/>
    <n v="82.693539571575798"/>
    <n v="554.75486422533652"/>
    <n v="0.61962601536436224"/>
    <n v="1.6138767178972691"/>
    <n v="133.45717823508269"/>
    <s v="$133"/>
    <s v="$133.46"/>
  </r>
  <r>
    <n v="2756"/>
    <n v="142"/>
    <n v="4"/>
    <n v="242.84313098489761"/>
    <x v="6"/>
    <x v="2"/>
    <n v="2"/>
    <n v="3"/>
    <n v="4"/>
    <n v="2.7"/>
    <n v="42.500000000000007"/>
    <n v="0"/>
    <n v="0"/>
    <s v="Bogotá"/>
    <s v="Face to Face"/>
    <n v="242.84313098489761"/>
    <n v="1629.128573471889"/>
    <n v="7.5550857554281363E-3"/>
    <n v="132.36117131847581"/>
    <n v="32143.001263807098"/>
    <s v="$32,143"/>
    <s v="$32.14 K"/>
  </r>
  <r>
    <n v="2757"/>
    <n v="204"/>
    <n v="5"/>
    <n v="362.00923493407072"/>
    <x v="1"/>
    <x v="2"/>
    <n v="1"/>
    <n v="4"/>
    <n v="5"/>
    <n v="2.7"/>
    <n v="42.500000000000007"/>
    <n v="1"/>
    <n v="0"/>
    <s v="Barranquilla"/>
    <s v="Face to Face"/>
    <n v="362.00923493407072"/>
    <n v="2428.5619531419629"/>
    <n v="0.89054461035847476"/>
    <n v="1.122908373559709"/>
    <n v="406.50320121341213"/>
    <s v="$407"/>
    <s v="$406.50"/>
  </r>
  <r>
    <n v="2758"/>
    <n v="118"/>
    <n v="4"/>
    <n v="247.52432229439879"/>
    <x v="1"/>
    <x v="3"/>
    <n v="2"/>
    <n v="3"/>
    <n v="4"/>
    <n v="2.7"/>
    <n v="42.500000000000007"/>
    <n v="0"/>
    <n v="0"/>
    <s v="Barranquilla"/>
    <s v="Telemarketing"/>
    <n v="247.52432229439879"/>
    <n v="1660.5326427954351"/>
    <n v="5.2407794906724153E-4"/>
    <n v="1908.1130999306661"/>
    <n v="472304.4019214026"/>
    <s v="$472,304"/>
    <s v="$472.30 K"/>
  </r>
  <r>
    <n v="2759"/>
    <n v="100"/>
    <n v="2"/>
    <n v="133.79436933530599"/>
    <x v="1"/>
    <x v="0"/>
    <n v="2"/>
    <n v="1"/>
    <n v="2"/>
    <n v="1.7"/>
    <n v="17.5"/>
    <n v="0"/>
    <n v="0.33333333333333331"/>
    <s v="Bogotá"/>
    <s v="Digital"/>
    <n v="133.79436933530599"/>
    <n v="897.56802743312312"/>
    <n v="8.6219152685553717E-5"/>
    <n v="11598.35104906515"/>
    <n v="1551794.063939156"/>
    <s v="$1,551,794"/>
    <s v="$1.55 MM"/>
  </r>
  <r>
    <n v="2760"/>
    <n v="44"/>
    <n v="3"/>
    <n v="344.6324159574832"/>
    <x v="1"/>
    <x v="3"/>
    <n v="4"/>
    <n v="2"/>
    <n v="5"/>
    <n v="3.6"/>
    <n v="65"/>
    <n v="0"/>
    <n v="0"/>
    <s v="Barranquilla"/>
    <s v="Telemarketing"/>
    <n v="344.6324159574832"/>
    <n v="2311.988458985491"/>
    <n v="9.3450116050107746E-8"/>
    <n v="10700896.28849473"/>
    <n v="3687875740.814405"/>
    <s v="$3,687,875,741"/>
    <s v="$3687.88 MM"/>
  </r>
  <r>
    <n v="2761"/>
    <n v="159"/>
    <n v="1"/>
    <n v="134.92018606210729"/>
    <x v="7"/>
    <x v="1"/>
    <n v="1"/>
    <n v="1"/>
    <n v="2"/>
    <n v="1.2"/>
    <n v="5.0000000000000044"/>
    <n v="0"/>
    <n v="0"/>
    <s v="Cartagena"/>
    <s v="Email"/>
    <n v="134.92018606210729"/>
    <n v="905.12064047466174"/>
    <n v="8.4635724624478353E-2"/>
    <n v="11.815341623610079"/>
    <n v="1594.1280902448329"/>
    <s v="$1,594"/>
    <s v="$1.59 K"/>
  </r>
  <r>
    <n v="2762"/>
    <n v="109"/>
    <n v="3"/>
    <n v="243.08735618932741"/>
    <x v="2"/>
    <x v="0"/>
    <n v="2"/>
    <n v="2"/>
    <n v="4"/>
    <n v="2.4"/>
    <n v="35.000000000000007"/>
    <n v="0"/>
    <n v="0.25"/>
    <s v="Cúcuta"/>
    <s v="Digital"/>
    <n v="243.08735618932741"/>
    <n v="1630.766973772877"/>
    <n v="1.8958271314182141E-4"/>
    <n v="5274.742530200675"/>
    <n v="1282223.216245885"/>
    <s v="$1,282,223"/>
    <s v="$1.28 MM"/>
  </r>
  <r>
    <n v="2763"/>
    <n v="116"/>
    <n v="3"/>
    <n v="140.42084483783279"/>
    <x v="6"/>
    <x v="0"/>
    <n v="2"/>
    <n v="2"/>
    <n v="2"/>
    <n v="2"/>
    <n v="25"/>
    <n v="0"/>
    <n v="0"/>
    <s v="Bogotá"/>
    <s v="Digital"/>
    <n v="140.42084483783279"/>
    <n v="942.02215936098639"/>
    <n v="5.4489022013857135E-4"/>
    <n v="1835.232057836695"/>
    <n v="257704.83603490319"/>
    <s v="$257,705"/>
    <s v="$257.70 K"/>
  </r>
  <r>
    <n v="2764"/>
    <n v="2"/>
    <n v="6"/>
    <n v="441.31686838302687"/>
    <x v="0"/>
    <x v="1"/>
    <n v="5"/>
    <n v="5"/>
    <n v="5"/>
    <n v="5"/>
    <n v="100"/>
    <n v="0"/>
    <n v="0"/>
    <s v="Bucaramanga"/>
    <s v="Email"/>
    <n v="441.31686838302687"/>
    <n v="2960.6022510170742"/>
    <n v="4.9273898194774534E-10"/>
    <n v="2029472066.6246159"/>
    <n v="895640256913.6051"/>
    <s v="$895,640,256,914"/>
    <s v="$895640.26 MM"/>
  </r>
  <r>
    <n v="2765"/>
    <n v="24"/>
    <n v="4"/>
    <n v="302.08560471359192"/>
    <x v="8"/>
    <x v="0"/>
    <n v="5"/>
    <n v="3"/>
    <n v="4"/>
    <n v="4.2"/>
    <n v="80"/>
    <n v="0"/>
    <n v="0"/>
    <s v="Santa Marta"/>
    <s v="Digital"/>
    <n v="302.08560471359192"/>
    <n v="2026.5604725054091"/>
    <n v="7.6139899448082709E-9"/>
    <n v="131337184.2159927"/>
    <n v="39675072715.268578"/>
    <s v="$39,675,072,715"/>
    <s v="$39675.07 MM"/>
  </r>
  <r>
    <n v="2766"/>
    <n v="40"/>
    <n v="7"/>
    <n v="415.83540142079949"/>
    <x v="2"/>
    <x v="0"/>
    <n v="4"/>
    <n v="5"/>
    <n v="5"/>
    <n v="4.5"/>
    <n v="87.5"/>
    <n v="0"/>
    <n v="0"/>
    <s v="Cúcuta"/>
    <s v="Digital"/>
    <n v="415.83540142079949"/>
    <n v="2789.6582109127389"/>
    <n v="4.2822991741690728E-8"/>
    <n v="23351941.546541709"/>
    <n v="9710563986.961216"/>
    <s v="$9,710,563,987"/>
    <s v="$9710.56 MM"/>
  </r>
  <r>
    <n v="2767"/>
    <n v="75"/>
    <n v="2"/>
    <n v="362.99649684970058"/>
    <x v="1"/>
    <x v="3"/>
    <n v="3"/>
    <n v="1"/>
    <n v="5"/>
    <n v="2.8"/>
    <n v="44.999999999999993"/>
    <n v="0"/>
    <n v="0"/>
    <s v="Barranquilla"/>
    <s v="Telemarketing"/>
    <n v="362.99649684970058"/>
    <n v="2435.185062429553"/>
    <n v="4.2404884453348378E-6"/>
    <n v="235821.8900702695"/>
    <n v="85602519.975983024"/>
    <s v="$85,602,520"/>
    <s v="$85.60 MM"/>
  </r>
  <r>
    <n v="2768"/>
    <n v="305"/>
    <n v="1"/>
    <n v="27.712931859040388"/>
    <x v="7"/>
    <x v="0"/>
    <n v="1"/>
    <n v="1"/>
    <n v="1"/>
    <n v="1"/>
    <n v="0"/>
    <n v="1"/>
    <n v="0"/>
    <s v="Cartagena"/>
    <s v="Digital"/>
    <n v="27.712931859040388"/>
    <n v="185.9139641427613"/>
    <n v="0.99999912864054397"/>
    <n v="1.0000008713602151"/>
    <n v="27.712956006986659"/>
    <s v="$28"/>
    <s v="$27.71"/>
  </r>
  <r>
    <n v="2769"/>
    <n v="45"/>
    <n v="7"/>
    <n v="310.5203609053392"/>
    <x v="0"/>
    <x v="1"/>
    <n v="4"/>
    <n v="5"/>
    <n v="4"/>
    <n v="4.3"/>
    <n v="82.5"/>
    <n v="0"/>
    <n v="0"/>
    <s v="Bucaramanga"/>
    <s v="Email"/>
    <n v="310.5203609053392"/>
    <n v="2083.1455703276688"/>
    <n v="7.8503483351060604E-8"/>
    <n v="12738288.255669991"/>
    <n v="3955497866.4668899"/>
    <s v="$3,955,497,866"/>
    <s v="$3955.50 MM"/>
  </r>
  <r>
    <n v="2770"/>
    <n v="83"/>
    <n v="3"/>
    <n v="230.25522588806379"/>
    <x v="0"/>
    <x v="0"/>
    <n v="3"/>
    <n v="2"/>
    <n v="3"/>
    <n v="2.7"/>
    <n v="42.500000000000007"/>
    <n v="0"/>
    <n v="0"/>
    <s v="Bucaramanga"/>
    <s v="Digital"/>
    <n v="230.25522588806379"/>
    <n v="1544.681812345754"/>
    <n v="1.038355693725715E-5"/>
    <n v="96306.112254453823"/>
    <n v="22174985.631550498"/>
    <s v="$22,174,986"/>
    <s v="$22.17 MM"/>
  </r>
  <r>
    <n v="2771"/>
    <n v="225"/>
    <n v="3"/>
    <n v="62.87311352741105"/>
    <x v="1"/>
    <x v="0"/>
    <n v="1"/>
    <n v="2"/>
    <n v="1"/>
    <n v="1.3"/>
    <n v="7.5000000000000009"/>
    <n v="1"/>
    <n v="0"/>
    <s v="Barranquilla"/>
    <s v="Digital"/>
    <n v="62.87311352741105"/>
    <n v="421.78827679922023"/>
    <n v="0.99282075158076499"/>
    <n v="1.0072311627328541"/>
    <n v="63.32775924284897"/>
    <s v="$63"/>
    <s v="$63.33"/>
  </r>
  <r>
    <n v="2772"/>
    <n v="41"/>
    <n v="2"/>
    <n v="79.878971243321445"/>
    <x v="0"/>
    <x v="0"/>
    <n v="4"/>
    <n v="1"/>
    <n v="1"/>
    <n v="2.5"/>
    <n v="37.5"/>
    <n v="0"/>
    <n v="0"/>
    <s v="Bucaramanga"/>
    <s v="Digital"/>
    <n v="79.878971243321445"/>
    <n v="535.8731537690777"/>
    <n v="9.7755903878230902E-8"/>
    <n v="10229561.185845559"/>
    <n v="817126823.79595447"/>
    <s v="$817,126,824"/>
    <s v="$817.13 MM"/>
  </r>
  <r>
    <n v="2773"/>
    <n v="234"/>
    <n v="4"/>
    <n v="248.971583465653"/>
    <x v="6"/>
    <x v="0"/>
    <n v="1"/>
    <n v="3"/>
    <n v="4"/>
    <n v="2.2000000000000002"/>
    <n v="30"/>
    <n v="1"/>
    <n v="0"/>
    <s v="Bogotá"/>
    <s v="Digital"/>
    <n v="248.971583465653"/>
    <n v="1670.2416863158519"/>
    <n v="0.99636138474658809"/>
    <n v="1.003651903123822"/>
    <n v="249.88080356905419"/>
    <s v="$250"/>
    <s v="$249.88"/>
  </r>
  <r>
    <n v="2774"/>
    <n v="86"/>
    <n v="7"/>
    <n v="325.6087186337765"/>
    <x v="1"/>
    <x v="1"/>
    <n v="3"/>
    <n v="5"/>
    <n v="4"/>
    <n v="3.8"/>
    <n v="70"/>
    <n v="0"/>
    <n v="0.125"/>
    <s v="Cartagena"/>
    <s v="Email"/>
    <n v="325.6087186337765"/>
    <n v="2184.3667768014539"/>
    <n v="8.9560432638392328E-6"/>
    <n v="111656.4503476198"/>
    <n v="36356313.724884368"/>
    <s v="$36,356,314"/>
    <s v="$36.36 MM"/>
  </r>
  <r>
    <n v="2775"/>
    <n v="21"/>
    <n v="8"/>
    <n v="347.11343030703279"/>
    <x v="5"/>
    <x v="2"/>
    <n v="5"/>
    <n v="5"/>
    <n v="5"/>
    <n v="5"/>
    <n v="100"/>
    <n v="0"/>
    <n v="0.2"/>
    <s v="Manizales"/>
    <s v="Face to Face"/>
    <n v="347.11343030703279"/>
    <n v="2328.6325013829542"/>
    <n v="3.6226497885674648E-9"/>
    <n v="276041035.8064003"/>
    <n v="95817550844.266083"/>
    <s v="$95,817,550,844"/>
    <s v="$95817.55 MM"/>
  </r>
  <r>
    <n v="2776"/>
    <n v="45"/>
    <n v="7"/>
    <n v="548.61874100388343"/>
    <x v="4"/>
    <x v="3"/>
    <n v="4"/>
    <n v="5"/>
    <n v="5"/>
    <n v="4.5"/>
    <n v="87.5"/>
    <n v="0"/>
    <n v="0"/>
    <s v="Cali"/>
    <s v="Telemarketing"/>
    <n v="548.61874100388343"/>
    <n v="3680.4436810163838"/>
    <n v="7.8847588992212231E-8"/>
    <n v="12682695.980707411"/>
    <n v="6957964701.4707127"/>
    <s v="$6,957,964,701"/>
    <s v="$6957.96 MM"/>
  </r>
  <r>
    <n v="2777"/>
    <n v="142"/>
    <n v="2"/>
    <n v="129.65078544989879"/>
    <x v="5"/>
    <x v="0"/>
    <n v="2"/>
    <n v="1"/>
    <n v="2"/>
    <n v="1.7"/>
    <n v="17.5"/>
    <n v="0"/>
    <n v="0"/>
    <s v="Manizales"/>
    <s v="Digital"/>
    <n v="129.65078544989879"/>
    <n v="869.77053167148938"/>
    <n v="1.105325850258944E-2"/>
    <n v="90.471058807294781"/>
    <n v="11729.64383484975"/>
    <s v="$11,730"/>
    <s v="$11.73 K"/>
  </r>
  <r>
    <n v="2778"/>
    <n v="4"/>
    <n v="4"/>
    <n v="325.60351521573011"/>
    <x v="0"/>
    <x v="1"/>
    <n v="5"/>
    <n v="3"/>
    <n v="4"/>
    <n v="4.2"/>
    <n v="80"/>
    <n v="0"/>
    <n v="0"/>
    <s v="Bucaramanga"/>
    <s v="Email"/>
    <n v="325.60351521573011"/>
    <n v="2184.331869340886"/>
    <n v="8.2553308856744742E-10"/>
    <n v="1211338484.0034771"/>
    <n v="394416068507.62561"/>
    <s v="$394,416,068,508"/>
    <s v="$394416.07 MM"/>
  </r>
  <r>
    <n v="2779"/>
    <n v="30"/>
    <n v="4"/>
    <n v="165.59456577260349"/>
    <x v="6"/>
    <x v="3"/>
    <n v="4"/>
    <n v="3"/>
    <n v="2"/>
    <n v="3.3"/>
    <n v="57.499999999999993"/>
    <n v="0"/>
    <n v="0.2"/>
    <s v="Bogotá"/>
    <s v="Face to Face"/>
    <n v="165.59456577260349"/>
    <n v="1110.9016656872029"/>
    <n v="1.8952040636410829E-8"/>
    <n v="52764766.559163623"/>
    <n v="8737558606.457489"/>
    <s v="$8,737,558,606"/>
    <s v="$8737.56 MM"/>
  </r>
  <r>
    <n v="2780"/>
    <n v="61"/>
    <n v="9"/>
    <n v="507.821825565295"/>
    <x v="6"/>
    <x v="2"/>
    <n v="3"/>
    <n v="5"/>
    <n v="5"/>
    <n v="4"/>
    <n v="75"/>
    <n v="0"/>
    <n v="0.1"/>
    <s v="Bogotá"/>
    <s v="Face to Face"/>
    <n v="507.821825565295"/>
    <n v="3406.7549817273998"/>
    <n v="5.6035739905661347E-7"/>
    <n v="1784575.3472400729"/>
    <n v="906246310.69427395"/>
    <s v="$906,246,311"/>
    <s v="$906.25 MM"/>
  </r>
  <r>
    <n v="2781"/>
    <n v="12"/>
    <n v="8"/>
    <n v="403.48903635119638"/>
    <x v="0"/>
    <x v="3"/>
    <n v="5"/>
    <n v="5"/>
    <n v="5"/>
    <n v="5"/>
    <n v="100"/>
    <n v="0"/>
    <n v="0"/>
    <s v="Bucaramanga"/>
    <s v="Telemarketing"/>
    <n v="403.48903635119638"/>
    <n v="2706.8318364057468"/>
    <n v="1.513226017626391E-9"/>
    <n v="660839813.98137414"/>
    <n v="266641619725.8486"/>
    <s v="$266,641,619,726"/>
    <s v="$266641.62 MM"/>
  </r>
  <r>
    <n v="2782"/>
    <n v="274"/>
    <n v="3"/>
    <n v="154.38039669228621"/>
    <x v="6"/>
    <x v="0"/>
    <n v="1"/>
    <n v="2"/>
    <n v="2"/>
    <n v="1.5"/>
    <n v="12.5"/>
    <n v="1"/>
    <n v="0.25"/>
    <s v="Bogotá"/>
    <s v="Digital"/>
    <n v="154.38039669228621"/>
    <n v="1035.670699909439"/>
    <n v="0.99996304697857974"/>
    <n v="1.000036954386996"/>
    <n v="154.38610172521021"/>
    <s v="$154"/>
    <s v="$154.39"/>
  </r>
  <r>
    <n v="2783"/>
    <n v="55"/>
    <n v="6"/>
    <n v="330.24742432689351"/>
    <x v="2"/>
    <x v="3"/>
    <n v="3"/>
    <n v="5"/>
    <n v="4"/>
    <n v="3.8"/>
    <n v="70"/>
    <n v="0"/>
    <n v="0"/>
    <s v="Cúcuta"/>
    <s v="Telemarketing"/>
    <n v="330.24742432689351"/>
    <n v="2215.4858286681242"/>
    <n v="2.9915533698386848E-7"/>
    <n v="3342744.9768476752"/>
    <n v="1103932918.7856059"/>
    <s v="$1,103,932,919"/>
    <s v="$1103.93 MM"/>
  </r>
  <r>
    <n v="2784"/>
    <n v="8"/>
    <n v="2"/>
    <n v="61.181181456209721"/>
    <x v="4"/>
    <x v="0"/>
    <n v="5"/>
    <n v="1"/>
    <n v="1"/>
    <n v="3"/>
    <n v="50"/>
    <n v="0"/>
    <n v="0.33333333333333331"/>
    <s v="Bogotá"/>
    <s v="Digital"/>
    <n v="61.181181456209721"/>
    <n v="410.43784300111957"/>
    <n v="1.6283057067863169E-9"/>
    <n v="614135291.5685817"/>
    <n v="37573522712.119659"/>
    <s v="$37,573,522,712"/>
    <s v="$37573.52 MM"/>
  </r>
  <r>
    <n v="2785"/>
    <n v="16"/>
    <n v="5"/>
    <n v="191.4299428277204"/>
    <x v="7"/>
    <x v="2"/>
    <n v="5"/>
    <n v="4"/>
    <n v="3"/>
    <n v="4.3000000000000007"/>
    <n v="82.500000000000014"/>
    <n v="0"/>
    <n v="0"/>
    <s v="Cartagena"/>
    <s v="Face to Face"/>
    <n v="191.4299428277204"/>
    <n v="1284.2199341356879"/>
    <n v="2.8845703363100229E-9"/>
    <n v="346672080.556445"/>
    <n v="66363416560.887154"/>
    <s v="$66,363,416,561"/>
    <s v="$66363.42 MM"/>
  </r>
  <r>
    <n v="2786"/>
    <n v="159"/>
    <n v="4"/>
    <n v="162.66456402885461"/>
    <x v="0"/>
    <x v="1"/>
    <n v="1"/>
    <n v="3"/>
    <n v="2"/>
    <n v="1.8"/>
    <n v="20"/>
    <n v="0"/>
    <n v="0"/>
    <s v="Bucaramanga"/>
    <s v="Email"/>
    <n v="162.66456402885461"/>
    <n v="1091.245562828932"/>
    <n v="6.8627277688384669E-2"/>
    <n v="14.571465366012211"/>
    <n v="2370.2610610239299"/>
    <s v="$2,370"/>
    <s v="$2.37 K"/>
  </r>
  <r>
    <n v="2787"/>
    <n v="4"/>
    <n v="5"/>
    <n v="297.06549512209688"/>
    <x v="1"/>
    <x v="1"/>
    <n v="5"/>
    <n v="4"/>
    <n v="4"/>
    <n v="4.5"/>
    <n v="87.5"/>
    <n v="0"/>
    <n v="0.16666666666666671"/>
    <s v="Barranquilla"/>
    <s v="Email"/>
    <n v="297.06549512209688"/>
    <n v="1992.8827483536249"/>
    <n v="6.5838563023304791E-10"/>
    <n v="1518866685.5411639"/>
    <n v="451202883964.74408"/>
    <s v="$451,202,883,965"/>
    <s v="$451202.88 MM"/>
  </r>
  <r>
    <n v="2788"/>
    <n v="9"/>
    <n v="5"/>
    <n v="313.53739693412871"/>
    <x v="0"/>
    <x v="2"/>
    <n v="5"/>
    <n v="4"/>
    <n v="4"/>
    <n v="4.5"/>
    <n v="87.5"/>
    <n v="0"/>
    <n v="0.16666666666666671"/>
    <s v="Bucaramanga"/>
    <s v="Digital"/>
    <n v="313.53739693412871"/>
    <n v="2103.385548216937"/>
    <n v="1.1575799607033749E-9"/>
    <n v="863871208.85573626"/>
    <n v="270855930110.96649"/>
    <s v="$270,855,930,111"/>
    <s v="$270855.93 MM"/>
  </r>
  <r>
    <n v="2789"/>
    <n v="118"/>
    <n v="3"/>
    <n v="82.778253591060519"/>
    <x v="1"/>
    <x v="1"/>
    <n v="2"/>
    <n v="2"/>
    <n v="1"/>
    <n v="1.8"/>
    <n v="20"/>
    <n v="0"/>
    <n v="0"/>
    <s v="Barranquilla"/>
    <s v="Email"/>
    <n v="82.778253591060519"/>
    <n v="555.32317360743218"/>
    <n v="7.2830925820429715E-4"/>
    <n v="1373.0430977433639"/>
    <n v="113658.1097364555"/>
    <s v="$113,658"/>
    <s v="$113.66 K"/>
  </r>
  <r>
    <n v="2790"/>
    <n v="63"/>
    <n v="2"/>
    <n v="124.3660231602373"/>
    <x v="2"/>
    <x v="1"/>
    <n v="3"/>
    <n v="1"/>
    <n v="2"/>
    <n v="2.2000000000000002"/>
    <n v="30"/>
    <n v="0"/>
    <n v="0"/>
    <s v="Cúcuta"/>
    <s v="Email"/>
    <n v="124.3660231602373"/>
    <n v="834.31736807910568"/>
    <n v="1.3253145434708719E-6"/>
    <n v="754537.86040942091"/>
    <n v="93838873.022953928"/>
    <s v="$93,838,873"/>
    <s v="$93.84 MM"/>
  </r>
  <r>
    <n v="2791"/>
    <n v="173"/>
    <n v="2"/>
    <n v="31.30250895321964"/>
    <x v="1"/>
    <x v="1"/>
    <n v="1"/>
    <n v="1"/>
    <n v="1"/>
    <n v="1"/>
    <n v="0"/>
    <n v="0"/>
    <n v="0"/>
    <s v="Barranquilla"/>
    <s v="Email"/>
    <n v="31.30250895321964"/>
    <n v="209.99487014611569"/>
    <n v="0.31875441938957749"/>
    <n v="3.137211405303884"/>
    <n v="98.20258810266759"/>
    <s v="$98"/>
    <s v="$98.20"/>
  </r>
  <r>
    <n v="2792"/>
    <n v="94"/>
    <n v="6"/>
    <n v="321.88869729376142"/>
    <x v="6"/>
    <x v="2"/>
    <n v="2"/>
    <n v="5"/>
    <n v="4"/>
    <n v="3.3"/>
    <n v="57.499999999999993"/>
    <n v="0"/>
    <n v="0.14285714285714279"/>
    <s v="Cali"/>
    <s v="Face to Face"/>
    <n v="321.88869729376142"/>
    <n v="2159.4107772870161"/>
    <n v="2.678987330532677E-5"/>
    <n v="37327.537484141998"/>
    <n v="12015312.413954521"/>
    <s v="$12,015,312"/>
    <s v="$12.02 MM"/>
  </r>
  <r>
    <n v="2793"/>
    <n v="23"/>
    <n v="3"/>
    <n v="223.57381245688819"/>
    <x v="5"/>
    <x v="1"/>
    <n v="5"/>
    <n v="2"/>
    <n v="3"/>
    <n v="3.7"/>
    <n v="67.5"/>
    <n v="0"/>
    <n v="0"/>
    <s v="Manizales"/>
    <s v="Email"/>
    <n v="223.57381245688819"/>
    <n v="1499.8591258330191"/>
    <n v="8.1805385542543139E-9"/>
    <n v="122241340.6364239"/>
    <n v="27329962565.926411"/>
    <s v="$27,329,962,566"/>
    <s v="$27329.96 MM"/>
  </r>
  <r>
    <n v="2794"/>
    <n v="6"/>
    <n v="6"/>
    <n v="567.5220950127956"/>
    <x v="6"/>
    <x v="3"/>
    <n v="5"/>
    <n v="5"/>
    <n v="5"/>
    <n v="5"/>
    <n v="100"/>
    <n v="0"/>
    <n v="0.25"/>
    <s v="Bogotá"/>
    <s v="Telemarketing"/>
    <n v="567.5220950127956"/>
    <n v="3807.2580324270002"/>
    <n v="7.0659500804571334E-10"/>
    <n v="1415237849.9896009"/>
    <n v="803178749567.50269"/>
    <s v="$803,178,749,568"/>
    <s v="$803178.75 MM"/>
  </r>
  <r>
    <n v="2795"/>
    <n v="30"/>
    <n v="4"/>
    <n v="336.14227604823799"/>
    <x v="0"/>
    <x v="2"/>
    <n v="4"/>
    <n v="3"/>
    <n v="5"/>
    <n v="3.9"/>
    <n v="72.5"/>
    <n v="0"/>
    <n v="0"/>
    <s v="Bucaramanga"/>
    <s v="Face to Face"/>
    <n v="336.14227604823799"/>
    <n v="2255.0318159755411"/>
    <n v="1.725232381418023E-8"/>
    <n v="57963206.045209303"/>
    <n v="19483884007.089642"/>
    <s v="$19,483,884,007"/>
    <s v="$19483.88 MM"/>
  </r>
  <r>
    <n v="2796"/>
    <n v="9"/>
    <n v="5"/>
    <n v="473.56737978834991"/>
    <x v="7"/>
    <x v="0"/>
    <n v="5"/>
    <n v="4"/>
    <n v="5"/>
    <n v="4.7"/>
    <n v="92.5"/>
    <n v="0"/>
    <n v="0"/>
    <s v="Cartagena"/>
    <s v="Digital"/>
    <n v="473.56737978834991"/>
    <n v="3176.9568558453252"/>
    <n v="1.2340071293772761E-9"/>
    <n v="810368089.611148"/>
    <n v="383763892861.24213"/>
    <s v="$383,763,892,861"/>
    <s v="$383763.89 MM"/>
  </r>
  <r>
    <n v="2797"/>
    <n v="21"/>
    <n v="3"/>
    <n v="97.917203947330904"/>
    <x v="6"/>
    <x v="3"/>
    <n v="5"/>
    <n v="2"/>
    <n v="1"/>
    <n v="3.3"/>
    <n v="57.500000000000007"/>
    <n v="0"/>
    <n v="0"/>
    <s v="Bogotá"/>
    <s v="Telemarketing"/>
    <n v="97.917203947330904"/>
    <n v="656.88378393948369"/>
    <n v="7.4557084919114727E-9"/>
    <n v="134125415.5906011"/>
    <n v="13133185672.905399"/>
    <s v="$13,133,185,673"/>
    <s v="$13133.19 MM"/>
  </r>
  <r>
    <n v="2798"/>
    <n v="4"/>
    <n v="1"/>
    <n v="43.831222082394191"/>
    <x v="7"/>
    <x v="0"/>
    <n v="5"/>
    <n v="1"/>
    <n v="1"/>
    <n v="3"/>
    <n v="50"/>
    <n v="0"/>
    <n v="0"/>
    <s v="Cartagena"/>
    <s v="Digital"/>
    <n v="43.831222082394191"/>
    <n v="294.04453819639309"/>
    <n v="1.2272351572163279E-9"/>
    <n v="814839759.20983791"/>
    <n v="35715422447.491013"/>
    <s v="$35,715,422,447"/>
    <s v="$35715.42 MM"/>
  </r>
  <r>
    <n v="2799"/>
    <n v="31"/>
    <n v="3"/>
    <n v="124.7107196090957"/>
    <x v="1"/>
    <x v="0"/>
    <n v="4"/>
    <n v="2"/>
    <n v="2"/>
    <n v="3"/>
    <n v="50"/>
    <n v="0"/>
    <n v="0"/>
    <s v="Barranquilla"/>
    <s v="Digital"/>
    <n v="124.7107196090957"/>
    <n v="836.6297861068756"/>
    <n v="2.6318356130758229E-8"/>
    <n v="37996294.108631708"/>
    <n v="4738545180.766305"/>
    <s v="$4,738,545,181"/>
    <s v="$4738.55 MM"/>
  </r>
  <r>
    <n v="2800"/>
    <n v="124"/>
    <n v="5"/>
    <n v="463.29423050110103"/>
    <x v="9"/>
    <x v="0"/>
    <n v="2"/>
    <n v="4"/>
    <n v="5"/>
    <n v="3.2"/>
    <n v="55.000000000000007"/>
    <n v="0"/>
    <n v="0"/>
    <s v="Pereira"/>
    <s v="Digital"/>
    <n v="463.29423050110103"/>
    <n v="3108.038781137911"/>
    <n v="8.9938496737157372E-4"/>
    <n v="1111.870929889423"/>
    <n v="515123.38687966391"/>
    <s v="$515,123"/>
    <s v="$515.12 K"/>
  </r>
  <r>
    <n v="2801"/>
    <n v="20"/>
    <n v="7"/>
    <n v="448.89213161651912"/>
    <x v="5"/>
    <x v="3"/>
    <n v="5"/>
    <n v="5"/>
    <n v="5"/>
    <n v="5"/>
    <n v="100"/>
    <n v="0"/>
    <n v="0"/>
    <s v="Manizales"/>
    <s v="Telemarketing"/>
    <n v="448.89213161651912"/>
    <n v="3011.4213857202121"/>
    <n v="3.720737455839016E-9"/>
    <n v="268763924.32115388"/>
    <n v="120646010890.1436"/>
    <s v="$120,646,010,890"/>
    <s v="$120646.01 MM"/>
  </r>
  <r>
    <n v="2802"/>
    <n v="32"/>
    <n v="2"/>
    <n v="55.338077965189967"/>
    <x v="0"/>
    <x v="0"/>
    <n v="4"/>
    <n v="1"/>
    <n v="1"/>
    <n v="2.5"/>
    <n v="37.5"/>
    <n v="0"/>
    <n v="0"/>
    <s v="Bucaramanga"/>
    <s v="Digital"/>
    <n v="55.338077965189967"/>
    <n v="371.23901198470679"/>
    <n v="3.5472847685686383E-8"/>
    <n v="28190575.75700384"/>
    <n v="1560012279.1246729"/>
    <s v="$1,560,012,279"/>
    <s v="$1560.01 MM"/>
  </r>
  <r>
    <n v="2803"/>
    <n v="42"/>
    <n v="3"/>
    <n v="123.0737587107044"/>
    <x v="6"/>
    <x v="0"/>
    <n v="4"/>
    <n v="2"/>
    <n v="2"/>
    <n v="3"/>
    <n v="50"/>
    <n v="0"/>
    <n v="0.25"/>
    <s v="Bogotá"/>
    <s v="Digital"/>
    <n v="123.0737587107044"/>
    <n v="825.64812991421468"/>
    <n v="7.8326791067036365E-8"/>
    <n v="12767023.72683882"/>
    <n v="1571285597.6107991"/>
    <s v="$1,571,285,598"/>
    <s v="$1571.29 MM"/>
  </r>
  <r>
    <n v="2804"/>
    <n v="7"/>
    <n v="5"/>
    <n v="236.7267855757122"/>
    <x v="6"/>
    <x v="1"/>
    <n v="5"/>
    <n v="4"/>
    <n v="3"/>
    <n v="4.3000000000000007"/>
    <n v="82.500000000000014"/>
    <n v="0"/>
    <n v="0"/>
    <s v="Bogotá"/>
    <s v="Email"/>
    <n v="236.7267855757122"/>
    <n v="1588.096681686787"/>
    <n v="1.0761365795785459E-9"/>
    <n v="929250077.52420783"/>
    <n v="219978383848.28711"/>
    <s v="$219,978,383,848"/>
    <s v="$219978.38 MM"/>
  </r>
  <r>
    <n v="2805"/>
    <n v="5"/>
    <n v="4"/>
    <n v="231.631765908566"/>
    <x v="6"/>
    <x v="0"/>
    <n v="5"/>
    <n v="3"/>
    <n v="3"/>
    <n v="4"/>
    <n v="75"/>
    <n v="0"/>
    <n v="0.2"/>
    <s v="Bogotá"/>
    <s v="Digital"/>
    <n v="231.631765908566"/>
    <n v="1553.916418533018"/>
    <n v="8.7283592467195826E-10"/>
    <n v="1145690698.255614"/>
    <n v="265378359621.96579"/>
    <s v="$265,378,359,622"/>
    <s v="$265378.36 MM"/>
  </r>
  <r>
    <n v="2806"/>
    <n v="195"/>
    <n v="1"/>
    <n v="23.885215892722702"/>
    <x v="9"/>
    <x v="1"/>
    <n v="1"/>
    <n v="1"/>
    <n v="1"/>
    <n v="1"/>
    <n v="0"/>
    <n v="1"/>
    <n v="0.5"/>
    <s v="Bucaramanga"/>
    <s v="Email"/>
    <n v="23.885215892722702"/>
    <n v="160.23548838529581"/>
    <n v="0.80366304409941425"/>
    <n v="1.244302580966133"/>
    <n v="29.720435782248149"/>
    <s v="$30"/>
    <s v="$29.72"/>
  </r>
  <r>
    <n v="2807"/>
    <n v="13"/>
    <n v="7"/>
    <n v="318.75736122010898"/>
    <x v="1"/>
    <x v="2"/>
    <n v="5"/>
    <n v="5"/>
    <n v="4"/>
    <n v="4.8"/>
    <n v="95"/>
    <n v="0"/>
    <n v="0"/>
    <s v="Barranquilla"/>
    <s v="Face to Face"/>
    <n v="318.75736122010898"/>
    <n v="2138.4040102846261"/>
    <n v="1.770950612194304E-9"/>
    <n v="564668485.45310128"/>
    <n v="179992236387.1861"/>
    <s v="$179,992,236,387"/>
    <s v="$179992.24 MM"/>
  </r>
  <r>
    <n v="2808"/>
    <n v="195"/>
    <n v="3"/>
    <n v="234.91434327330009"/>
    <x v="4"/>
    <x v="0"/>
    <n v="1"/>
    <n v="2"/>
    <n v="3"/>
    <n v="1.7"/>
    <n v="17.5"/>
    <n v="1"/>
    <n v="0"/>
    <s v="Cali"/>
    <s v="Digital"/>
    <n v="234.91434327330009"/>
    <n v="1575.937797345882"/>
    <n v="0.81318898626067326"/>
    <n v="1.2297264435397099"/>
    <n v="288.88037988994199"/>
    <s v="$289"/>
    <s v="$288.88"/>
  </r>
  <r>
    <n v="2809"/>
    <n v="115"/>
    <n v="6"/>
    <n v="567.96059526412068"/>
    <x v="2"/>
    <x v="1"/>
    <n v="2"/>
    <n v="5"/>
    <n v="5"/>
    <n v="3.5"/>
    <n v="62.5"/>
    <n v="0"/>
    <n v="0.33333333333333331"/>
    <s v="Pereira"/>
    <s v="Email"/>
    <n v="567.96059526412068"/>
    <n v="3810.199739223528"/>
    <n v="2.5327168551475321E-4"/>
    <n v="3948.3292337538051"/>
    <n v="2242495.4219015408"/>
    <s v="$2,242,495"/>
    <s v="$2.24 MM"/>
  </r>
  <r>
    <n v="2810"/>
    <n v="134"/>
    <n v="4"/>
    <n v="262.25731799300422"/>
    <x v="0"/>
    <x v="3"/>
    <n v="2"/>
    <n v="3"/>
    <n v="4"/>
    <n v="2.7"/>
    <n v="42.500000000000007"/>
    <n v="0"/>
    <n v="0.2"/>
    <s v="Bogotá"/>
    <s v="Face to Face"/>
    <n v="262.25731799300422"/>
    <n v="1759.369880513842"/>
    <n v="2.8112610580014229E-3"/>
    <n v="355.7122513235816"/>
    <n v="93288.141009375962"/>
    <s v="$93,288"/>
    <s v="$93.29 K"/>
  </r>
  <r>
    <n v="2811"/>
    <n v="70"/>
    <n v="7"/>
    <n v="290.75176040736841"/>
    <x v="1"/>
    <x v="1"/>
    <n v="3"/>
    <n v="5"/>
    <n v="4"/>
    <n v="3.8"/>
    <n v="70"/>
    <n v="0"/>
    <n v="0.22222222222222221"/>
    <s v="Barranquilla"/>
    <s v="Email"/>
    <n v="290.75176040736841"/>
    <n v="1950.5266578709779"/>
    <n v="1.4061565311181941E-6"/>
    <n v="711158.37950472464"/>
    <n v="206770550.7694501"/>
    <s v="$206,770,551"/>
    <s v="$206.77 MM"/>
  </r>
  <r>
    <n v="2812"/>
    <n v="75"/>
    <n v="4"/>
    <n v="160.44772766562119"/>
    <x v="1"/>
    <x v="0"/>
    <n v="3"/>
    <n v="3"/>
    <n v="2"/>
    <n v="2.8"/>
    <n v="44.999999999999993"/>
    <n v="0"/>
    <n v="0.33333333333333331"/>
    <s v="Medellín"/>
    <s v="Digital"/>
    <n v="160.44772766562119"/>
    <n v="1076.3737752374609"/>
    <n v="3.335947023468547E-6"/>
    <n v="299764.95219047309"/>
    <n v="48096605.412754983"/>
    <s v="$48,096,605"/>
    <s v="$48.10 MM"/>
  </r>
  <r>
    <n v="2813"/>
    <n v="18"/>
    <n v="3"/>
    <n v="114.1853722434378"/>
    <x v="1"/>
    <x v="0"/>
    <n v="5"/>
    <n v="2"/>
    <n v="2"/>
    <n v="3.5"/>
    <n v="62.5"/>
    <n v="0"/>
    <n v="0"/>
    <s v="Barranquilla"/>
    <s v="Digital"/>
    <n v="114.1853722434378"/>
    <n v="766.01982456681958"/>
    <n v="4.9071232910620903E-9"/>
    <n v="203785383.14319831"/>
    <n v="23269309831.977692"/>
    <s v="$23,269,309,832"/>
    <s v="$23269.31 MM"/>
  </r>
  <r>
    <n v="2814"/>
    <n v="46"/>
    <n v="2"/>
    <n v="57.40245660895463"/>
    <x v="6"/>
    <x v="1"/>
    <n v="4"/>
    <n v="1"/>
    <n v="1"/>
    <n v="2.5"/>
    <n v="37.5"/>
    <n v="0"/>
    <n v="0"/>
    <s v="Bogotá"/>
    <s v="Email"/>
    <n v="57.40245660895463"/>
    <n v="385.08802727858102"/>
    <n v="1.692398785333726E-7"/>
    <n v="5908772.8534549205"/>
    <n v="339178077.33261508"/>
    <s v="$339,178,077"/>
    <s v="$339.18 MM"/>
  </r>
  <r>
    <n v="2815"/>
    <n v="251"/>
    <n v="2"/>
    <n v="116.9797795465817"/>
    <x v="1"/>
    <x v="1"/>
    <n v="1"/>
    <n v="1"/>
    <n v="2"/>
    <n v="1.2"/>
    <n v="5.0000000000000044"/>
    <n v="1"/>
    <n v="0.33333333333333331"/>
    <s v="Barranquilla"/>
    <s v="Email"/>
    <n v="116.9797795465817"/>
    <n v="784.76628350517615"/>
    <n v="0.99954936503252656"/>
    <n v="1.0004508381309001"/>
    <n v="117.03251849174561"/>
    <s v="$117"/>
    <s v="$117.03"/>
  </r>
  <r>
    <n v="2816"/>
    <n v="32"/>
    <n v="3"/>
    <n v="206.96362123783311"/>
    <x v="6"/>
    <x v="0"/>
    <n v="4"/>
    <n v="2"/>
    <n v="3"/>
    <n v="3.2"/>
    <n v="55.000000000000007"/>
    <n v="0"/>
    <n v="0"/>
    <s v="Bogotá"/>
    <s v="Digital"/>
    <n v="206.96362123783311"/>
    <n v="1388.4286026963471"/>
    <n v="2.778127395740181E-8"/>
    <n v="35995469.521424457"/>
    <n v="7449752720.3100586"/>
    <s v="$7,449,752,720"/>
    <s v="$7449.75 MM"/>
  </r>
  <r>
    <n v="2817"/>
    <n v="28"/>
    <n v="3"/>
    <n v="224.6808411691631"/>
    <x v="0"/>
    <x v="0"/>
    <n v="4"/>
    <n v="2"/>
    <n v="3"/>
    <n v="3.2"/>
    <n v="55.000000000000007"/>
    <n v="0"/>
    <n v="0.25"/>
    <s v="Bucaramanga"/>
    <s v="Face to Face"/>
    <n v="224.6808411691631"/>
    <n v="1507.2856982853939"/>
    <n v="1.5632953121058932E-8"/>
    <n v="63967440.588874668"/>
    <n v="14372258358.946831"/>
    <s v="$14,372,258,359"/>
    <s v="$14372.26 MM"/>
  </r>
  <r>
    <n v="2818"/>
    <n v="131"/>
    <n v="6"/>
    <n v="238.2972347414466"/>
    <x v="8"/>
    <x v="1"/>
    <n v="2"/>
    <n v="5"/>
    <n v="4"/>
    <n v="3.3"/>
    <n v="57.499999999999993"/>
    <n v="0"/>
    <n v="0"/>
    <s v="Santa Marta"/>
    <s v="Email"/>
    <n v="238.2972347414466"/>
    <n v="1598.6321396950359"/>
    <n v="1.73399446293219E-3"/>
    <n v="576.7031102907888"/>
    <n v="137426.7564490865"/>
    <s v="$137,427"/>
    <s v="$137.43 K"/>
  </r>
  <r>
    <n v="2819"/>
    <n v="29"/>
    <n v="4"/>
    <n v="274.83813243803837"/>
    <x v="4"/>
    <x v="2"/>
    <n v="4"/>
    <n v="3"/>
    <n v="4"/>
    <n v="3.7"/>
    <n v="67.5"/>
    <n v="0"/>
    <n v="0"/>
    <s v="Cali"/>
    <s v="Face to Face"/>
    <n v="274.83813243803837"/>
    <n v="1843.7690735518679"/>
    <n v="1.6480247509212169E-8"/>
    <n v="60678700.331473634"/>
    <n v="16676820677.8696"/>
    <s v="$16,676,820,678"/>
    <s v="$16676.82 MM"/>
  </r>
  <r>
    <n v="2820"/>
    <n v="161"/>
    <n v="2"/>
    <n v="73.751301286349133"/>
    <x v="1"/>
    <x v="0"/>
    <n v="1"/>
    <n v="1"/>
    <n v="1"/>
    <n v="1"/>
    <n v="0"/>
    <n v="0"/>
    <n v="0"/>
    <s v="Barranquilla"/>
    <s v="Digital"/>
    <n v="73.751301286349133"/>
    <n v="494.76529053563218"/>
    <n v="0.1109289760410377"/>
    <n v="9.0147771636335481"/>
    <n v="664.85154662443767"/>
    <s v="$665"/>
    <s v="$664.85"/>
  </r>
  <r>
    <n v="2821"/>
    <n v="3"/>
    <n v="2"/>
    <n v="110.1599645671547"/>
    <x v="3"/>
    <x v="0"/>
    <n v="5"/>
    <n v="1"/>
    <n v="2"/>
    <n v="3.2"/>
    <n v="54.999999999999993"/>
    <n v="0"/>
    <n v="0"/>
    <s v="Medellín"/>
    <s v="Digital"/>
    <n v="110.1599645671547"/>
    <n v="739.01512141252829"/>
    <n v="1.04100847105784E-9"/>
    <n v="960606976.60205543"/>
    <n v="105820430505.44411"/>
    <s v="$105,820,430,505"/>
    <s v="$105820.43 MM"/>
  </r>
  <r>
    <n v="2822"/>
    <n v="166"/>
    <n v="3"/>
    <n v="120.4884767395568"/>
    <x v="3"/>
    <x v="3"/>
    <n v="1"/>
    <n v="2"/>
    <n v="2"/>
    <n v="1.5"/>
    <n v="12.5"/>
    <n v="0"/>
    <n v="0.25"/>
    <s v="Medellín"/>
    <s v="Telemarketing"/>
    <n v="120.4884767395568"/>
    <n v="808.30460155252422"/>
    <n v="0.1352568785250797"/>
    <n v="7.3933393325691563"/>
    <n v="890.81219419990941"/>
    <s v="$891"/>
    <s v="$890.81"/>
  </r>
  <r>
    <n v="2823"/>
    <n v="60"/>
    <n v="5"/>
    <n v="249.79791684604911"/>
    <x v="6"/>
    <x v="3"/>
    <n v="3"/>
    <n v="4"/>
    <n v="4"/>
    <n v="3.5"/>
    <n v="62.5"/>
    <n v="0"/>
    <n v="0"/>
    <s v="Bogotá"/>
    <s v="Telemarketing"/>
    <n v="249.79791684604911"/>
    <n v="1675.785196300083"/>
    <n v="5.731731885527213E-7"/>
    <n v="1744673.3726764659"/>
    <n v="435815774.07135183"/>
    <s v="$435,815,774"/>
    <s v="$435.82 MM"/>
  </r>
  <r>
    <n v="2824"/>
    <n v="97"/>
    <n v="4"/>
    <n v="102.32502360823401"/>
    <x v="3"/>
    <x v="0"/>
    <n v="2"/>
    <n v="3"/>
    <n v="2"/>
    <n v="2.2999999999999998"/>
    <n v="32.499999999999993"/>
    <n v="0"/>
    <n v="0.2"/>
    <s v="Manizales"/>
    <s v="Digital"/>
    <n v="102.32502360823401"/>
    <n v="686.45392218949223"/>
    <n v="5.1082874685365109E-5"/>
    <n v="19576.032205691299"/>
    <n v="2003117.95760291"/>
    <s v="$2,003,118"/>
    <s v="$2.00 MM"/>
  </r>
  <r>
    <n v="2825"/>
    <n v="14"/>
    <n v="5"/>
    <n v="293.70448584890607"/>
    <x v="1"/>
    <x v="3"/>
    <n v="5"/>
    <n v="4"/>
    <n v="4"/>
    <n v="4.5"/>
    <n v="87.5"/>
    <n v="0"/>
    <n v="0"/>
    <s v="Barranquilla"/>
    <s v="Telemarketing"/>
    <n v="293.70448584890607"/>
    <n v="1970.335204099636"/>
    <n v="2.1962653601806591E-9"/>
    <n v="455318386.44385982"/>
    <n v="133729052588.0473"/>
    <s v="$133,729,052,588"/>
    <s v="$133729.05 MM"/>
  </r>
  <r>
    <n v="2826"/>
    <n v="25"/>
    <n v="4"/>
    <n v="163.0722899902747"/>
    <x v="6"/>
    <x v="1"/>
    <n v="4"/>
    <n v="3"/>
    <n v="2"/>
    <n v="3.3"/>
    <n v="57.499999999999993"/>
    <n v="0"/>
    <n v="0"/>
    <s v="Bogotá"/>
    <s v="Email"/>
    <n v="163.0722899902747"/>
    <n v="1093.980818346359"/>
    <n v="1.208289967775522E-8"/>
    <n v="82761590.89866595"/>
    <n v="13496122151.083731"/>
    <s v="$13,496,122,151"/>
    <s v="$13496.12 MM"/>
  </r>
  <r>
    <n v="2827"/>
    <n v="246"/>
    <n v="2"/>
    <n v="103.04560658909629"/>
    <x v="1"/>
    <x v="0"/>
    <n v="1"/>
    <n v="1"/>
    <n v="2"/>
    <n v="1.2"/>
    <n v="5.0000000000000044"/>
    <n v="1"/>
    <n v="0"/>
    <s v="Barranquilla"/>
    <s v="Digital"/>
    <n v="103.04560658909629"/>
    <n v="691.2879988995038"/>
    <n v="0.99933971710970193"/>
    <n v="1.0006607191518491"/>
    <n v="103.11369079488369"/>
    <s v="$103"/>
    <s v="$103.11"/>
  </r>
  <r>
    <n v="2828"/>
    <n v="4"/>
    <n v="5"/>
    <n v="235.0565404820785"/>
    <x v="0"/>
    <x v="2"/>
    <n v="5"/>
    <n v="4"/>
    <n v="3"/>
    <n v="4.3000000000000007"/>
    <n v="82.500000000000014"/>
    <n v="0"/>
    <n v="0"/>
    <s v="Bucaramanga"/>
    <s v="Face to Face"/>
    <n v="235.0565404820785"/>
    <n v="1576.8917363556011"/>
    <n v="7.6955577937550697E-10"/>
    <n v="1299450964.829993"/>
    <n v="305444448319.03717"/>
    <s v="$305,444,448,319"/>
    <s v="$305444.45 MM"/>
  </r>
  <r>
    <n v="2829"/>
    <n v="258"/>
    <n v="3"/>
    <n v="105.7302302558527"/>
    <x v="6"/>
    <x v="3"/>
    <n v="1"/>
    <n v="2"/>
    <n v="2"/>
    <n v="1.5"/>
    <n v="12.5"/>
    <n v="1"/>
    <n v="0"/>
    <s v="Bogotá"/>
    <s v="Telemarketing"/>
    <n v="105.7302302558527"/>
    <n v="709.29796733795115"/>
    <n v="0.99980405706658315"/>
    <n v="1.000195981334574"/>
    <n v="105.7509514074831"/>
    <s v="$106"/>
    <s v="$105.75"/>
  </r>
  <r>
    <n v="2830"/>
    <n v="43"/>
    <n v="5"/>
    <n v="419.26476841750139"/>
    <x v="3"/>
    <x v="1"/>
    <n v="4"/>
    <n v="4"/>
    <n v="5"/>
    <n v="4.2"/>
    <n v="80"/>
    <n v="0"/>
    <n v="0"/>
    <s v="Medellín"/>
    <s v="Email"/>
    <n v="419.26476841750139"/>
    <n v="2812.664337298072"/>
    <n v="6.7136071525008907E-8"/>
    <n v="14895122.35799334"/>
    <n v="6245000025.9744244"/>
    <s v="$6,245,000,026"/>
    <s v="$6245.00 MM"/>
  </r>
  <r>
    <n v="2831"/>
    <n v="17"/>
    <n v="2"/>
    <n v="127.6816487711428"/>
    <x v="2"/>
    <x v="0"/>
    <n v="5"/>
    <n v="1"/>
    <n v="2"/>
    <n v="3.2"/>
    <n v="54.999999999999993"/>
    <n v="0"/>
    <n v="0"/>
    <s v="Cúcuta"/>
    <s v="Digital"/>
    <n v="127.6816487711428"/>
    <n v="856.56045315116091"/>
    <n v="4.9971720915587214E-9"/>
    <n v="200113180.3503848"/>
    <n v="25550780807.97419"/>
    <s v="$25,550,780,808"/>
    <s v="$25550.78 MM"/>
  </r>
  <r>
    <n v="2832"/>
    <n v="61"/>
    <n v="7"/>
    <n v="236.77482720447591"/>
    <x v="0"/>
    <x v="3"/>
    <n v="3"/>
    <n v="5"/>
    <n v="3"/>
    <n v="3.6"/>
    <n v="65"/>
    <n v="0"/>
    <n v="0"/>
    <s v="Bucaramanga"/>
    <s v="Telemarketing"/>
    <n v="236.77482720447591"/>
    <n v="1588.418972005717"/>
    <n v="6.2268068093054372E-7"/>
    <n v="1605959.572257139"/>
    <n v="380250800.21855807"/>
    <s v="$380,250,800"/>
    <s v="$380.25 MM"/>
  </r>
  <r>
    <n v="2833"/>
    <n v="49"/>
    <n v="5"/>
    <n v="320.23680673320109"/>
    <x v="9"/>
    <x v="2"/>
    <n v="4"/>
    <n v="4"/>
    <n v="4"/>
    <n v="4"/>
    <n v="75"/>
    <n v="0"/>
    <n v="0"/>
    <s v="Pereira"/>
    <s v="Face to Face"/>
    <n v="320.23680673320109"/>
    <n v="2148.3289645071241"/>
    <n v="1.379423477841858E-7"/>
    <n v="7249405.3933642227"/>
    <n v="2321526433.8854041"/>
    <s v="$2,321,526,434"/>
    <s v="$2321.53 MM"/>
  </r>
  <r>
    <n v="2834"/>
    <n v="135"/>
    <n v="3"/>
    <n v="214.87973013866699"/>
    <x v="1"/>
    <x v="1"/>
    <n v="2"/>
    <n v="2"/>
    <n v="3"/>
    <n v="2.2000000000000002"/>
    <n v="30"/>
    <n v="0"/>
    <n v="0"/>
    <s v="Barranquilla"/>
    <s v="Email"/>
    <n v="214.87973013866699"/>
    <n v="1441.5343222147869"/>
    <n v="4.2548221849676316E-3"/>
    <n v="235.02744804072401"/>
    <n v="50502.634610170368"/>
    <s v="$50,503"/>
    <s v="$50.50 K"/>
  </r>
  <r>
    <n v="2835"/>
    <n v="26"/>
    <n v="6"/>
    <n v="338.42881592612503"/>
    <x v="2"/>
    <x v="0"/>
    <n v="4"/>
    <n v="5"/>
    <n v="5"/>
    <n v="4.5"/>
    <n v="87.5"/>
    <n v="0"/>
    <n v="0"/>
    <s v="Cúcuta"/>
    <s v="Digital"/>
    <n v="338.42881592612503"/>
    <n v="2270.3712140237421"/>
    <n v="8.6182441596931116E-9"/>
    <n v="116032915.9246759"/>
    <n v="39268882344.843689"/>
    <s v="$39,268,882,345"/>
    <s v="$39268.88 MM"/>
  </r>
  <r>
    <n v="2836"/>
    <n v="91"/>
    <n v="4"/>
    <n v="170.3026461914136"/>
    <x v="6"/>
    <x v="2"/>
    <n v="3"/>
    <n v="3"/>
    <n v="3"/>
    <n v="3"/>
    <n v="50"/>
    <n v="0"/>
    <n v="0"/>
    <s v="Bogotá"/>
    <s v="Face to Face"/>
    <n v="170.3026461914136"/>
    <n v="1142.486122308972"/>
    <n v="2.1855703501600111E-5"/>
    <n v="45754.647061660013"/>
    <n v="7792137.4701548871"/>
    <s v="$7,792,137"/>
    <s v="$7.79 MM"/>
  </r>
  <r>
    <n v="2837"/>
    <n v="58"/>
    <n v="2"/>
    <n v="143.82036076185349"/>
    <x v="4"/>
    <x v="1"/>
    <n v="3"/>
    <n v="1"/>
    <n v="2"/>
    <n v="2.2000000000000002"/>
    <n v="30"/>
    <n v="0"/>
    <n v="0.33333333333333331"/>
    <s v="Cali"/>
    <s v="Face to Face"/>
    <n v="143.82036076185349"/>
    <n v="964.8280279286223"/>
    <n v="6.3797204440424869E-7"/>
    <n v="1567466.8016743909"/>
    <n v="225433640.8990396"/>
    <s v="$225,433,641"/>
    <s v="$225.43 MM"/>
  </r>
  <r>
    <n v="2838"/>
    <n v="13"/>
    <n v="4"/>
    <n v="226.3239950677409"/>
    <x v="1"/>
    <x v="1"/>
    <n v="5"/>
    <n v="3"/>
    <n v="3"/>
    <n v="4"/>
    <n v="75"/>
    <n v="0"/>
    <n v="0.2"/>
    <s v="Barranquilla"/>
    <s v="Email"/>
    <n v="226.3239950677409"/>
    <n v="1518.3089006132841"/>
    <n v="2.1261312729235078E-9"/>
    <n v="470337844.48547411"/>
    <n v="106448739995.5023"/>
    <s v="$106,448,739,996"/>
    <s v="$106448.74 MM"/>
  </r>
  <r>
    <n v="2839"/>
    <n v="27"/>
    <n v="7"/>
    <n v="246.6790680879848"/>
    <x v="4"/>
    <x v="1"/>
    <n v="4"/>
    <n v="5"/>
    <n v="4"/>
    <n v="4.3"/>
    <n v="82.5"/>
    <n v="0"/>
    <n v="0"/>
    <s v="Cali"/>
    <s v="Email"/>
    <n v="246.6790680879848"/>
    <n v="1654.8622012477099"/>
    <n v="1.0276658329291989E-8"/>
    <n v="97307896.006395206"/>
    <n v="24003821104.46011"/>
    <s v="$24,003,821,104"/>
    <s v="$24003.82 MM"/>
  </r>
  <r>
    <n v="2840"/>
    <n v="95"/>
    <n v="3"/>
    <n v="113.7856715115888"/>
    <x v="1"/>
    <x v="0"/>
    <n v="2"/>
    <n v="2"/>
    <n v="2"/>
    <n v="2"/>
    <n v="25"/>
    <n v="0"/>
    <n v="0"/>
    <s v="Barranquilla"/>
    <s v="Digital"/>
    <n v="113.7856715115888"/>
    <n v="763.33840681186007"/>
    <n v="5.1827156695175068E-5"/>
    <n v="19294.903748657631"/>
    <n v="2195483.57979248"/>
    <s v="$2,195,484"/>
    <s v="$2.20 MM"/>
  </r>
  <r>
    <n v="2841"/>
    <n v="14"/>
    <n v="3"/>
    <n v="193.07848470323671"/>
    <x v="1"/>
    <x v="1"/>
    <n v="5"/>
    <n v="2"/>
    <n v="3"/>
    <n v="3.7"/>
    <n v="67.5"/>
    <n v="0"/>
    <n v="0"/>
    <s v="Barranquilla"/>
    <s v="Email"/>
    <n v="193.07848470323671"/>
    <n v="1295.2792820492"/>
    <n v="2.9614810939208668E-9"/>
    <n v="337668878.6069693"/>
    <n v="65196595412.874817"/>
    <s v="$65,196,595,413"/>
    <s v="$65196.60 MM"/>
  </r>
  <r>
    <n v="2842"/>
    <n v="44"/>
    <n v="7"/>
    <n v="613.19769658288999"/>
    <x v="1"/>
    <x v="0"/>
    <n v="4"/>
    <n v="5"/>
    <n v="5"/>
    <n v="4.5"/>
    <n v="87.5"/>
    <n v="0"/>
    <n v="0.125"/>
    <s v="Barranquilla"/>
    <s v="Telemarketing"/>
    <n v="613.19769658288999"/>
    <n v="4113.6757076009626"/>
    <n v="6.7605202781210659E-8"/>
    <n v="14791760.971951811"/>
    <n v="9070273756.4055424"/>
    <s v="$9,070,273,756"/>
    <s v="$9070.27 MM"/>
  </r>
  <r>
    <n v="2843"/>
    <n v="40"/>
    <n v="2"/>
    <n v="76.592703256807482"/>
    <x v="6"/>
    <x v="0"/>
    <n v="4"/>
    <n v="1"/>
    <n v="1"/>
    <n v="2.5"/>
    <n v="37.5"/>
    <n v="0"/>
    <n v="0"/>
    <s v="Bogotá"/>
    <s v="Digital"/>
    <n v="76.592703256807482"/>
    <n v="513.82701618551653"/>
    <n v="8.7323325548566087E-8"/>
    <n v="11451693.962844281"/>
    <n v="877116197.48390567"/>
    <s v="$877,116,197"/>
    <s v="$877.12 MM"/>
  </r>
  <r>
    <n v="2844"/>
    <n v="230"/>
    <n v="2"/>
    <n v="140.02085179908221"/>
    <x v="3"/>
    <x v="1"/>
    <n v="1"/>
    <n v="1"/>
    <n v="2"/>
    <n v="1.2"/>
    <n v="5.0000000000000044"/>
    <n v="1"/>
    <n v="0"/>
    <s v="Medellín"/>
    <s v="Email"/>
    <n v="140.02085179908221"/>
    <n v="939.33878064660553"/>
    <n v="0.99613536632483268"/>
    <n v="1.003879627012366"/>
    <n v="140.56408047801651"/>
    <s v="$141"/>
    <s v="$140.56"/>
  </r>
  <r>
    <n v="2845"/>
    <n v="43"/>
    <n v="6"/>
    <n v="301.5343069766181"/>
    <x v="5"/>
    <x v="3"/>
    <n v="4"/>
    <n v="5"/>
    <n v="4"/>
    <n v="4.3"/>
    <n v="82.5"/>
    <n v="0"/>
    <n v="0"/>
    <s v="Manizales"/>
    <s v="Telemarketing"/>
    <n v="301.5343069766181"/>
    <n v="2022.8620566097161"/>
    <n v="6.1912416978122644E-8"/>
    <n v="16151848.83435192"/>
    <n v="4870336544.657402"/>
    <s v="$4,870,336,545"/>
    <s v="$4870.34 MM"/>
  </r>
  <r>
    <n v="2846"/>
    <n v="80"/>
    <n v="4"/>
    <n v="263.96113006553071"/>
    <x v="0"/>
    <x v="2"/>
    <n v="3"/>
    <n v="3"/>
    <n v="4"/>
    <n v="3.2"/>
    <n v="55.000000000000007"/>
    <n v="0"/>
    <n v="0"/>
    <s v="Bucaramanga"/>
    <s v="Face to Face"/>
    <n v="263.96113006553071"/>
    <n v="1770.8000120556389"/>
    <n v="6.0767622410809947E-6"/>
    <n v="164561.3174133517"/>
    <n v="43437791.309500813"/>
    <s v="$43,437,791"/>
    <s v="$43.44 MM"/>
  </r>
  <r>
    <n v="2847"/>
    <n v="37"/>
    <n v="7"/>
    <n v="634.03557379607855"/>
    <x v="7"/>
    <x v="0"/>
    <n v="4"/>
    <n v="5"/>
    <n v="5"/>
    <n v="4.5"/>
    <n v="87.5"/>
    <n v="0"/>
    <n v="0"/>
    <s v="Cartagena"/>
    <s v="Digital"/>
    <n v="634.03557379607855"/>
    <n v="4253.4679308391624"/>
    <n v="3.34144240827819E-8"/>
    <n v="29927195.438789241"/>
    <n v="18974906532.140129"/>
    <s v="$18,974,906,532"/>
    <s v="$18974.91 MM"/>
  </r>
  <r>
    <n v="2848"/>
    <n v="56"/>
    <n v="4"/>
    <n v="376.76818753528119"/>
    <x v="3"/>
    <x v="0"/>
    <n v="3"/>
    <n v="3"/>
    <n v="5"/>
    <n v="3.4"/>
    <n v="60"/>
    <n v="0"/>
    <n v="0"/>
    <s v="Medellín"/>
    <s v="Digital"/>
    <n v="376.76818753528119"/>
    <n v="2527.5733243906921"/>
    <n v="3.9927319208101641E-7"/>
    <n v="2504550.818420813"/>
    <n v="943635072.44641495"/>
    <s v="$943,635,072"/>
    <s v="$943.64 MM"/>
  </r>
  <r>
    <n v="2849"/>
    <n v="159"/>
    <n v="2"/>
    <n v="137.42968066741011"/>
    <x v="4"/>
    <x v="1"/>
    <n v="1"/>
    <n v="1"/>
    <n v="2"/>
    <n v="1.2"/>
    <n v="5.0000000000000044"/>
    <n v="0"/>
    <n v="0"/>
    <s v="Cali"/>
    <s v="Email"/>
    <n v="137.42968066741011"/>
    <n v="921.95574447736328"/>
    <n v="8.5550352076760483E-2"/>
    <n v="11.68902261328796"/>
    <n v="1606.4186450583011"/>
    <s v="$1,606"/>
    <s v="$1.61 K"/>
  </r>
  <r>
    <n v="2850"/>
    <n v="6"/>
    <n v="9"/>
    <n v="564.69482279878025"/>
    <x v="0"/>
    <x v="1"/>
    <n v="5"/>
    <n v="5"/>
    <n v="5"/>
    <n v="5"/>
    <n v="100"/>
    <n v="0"/>
    <n v="0"/>
    <s v="Bucaramanga"/>
    <s v="Email"/>
    <n v="564.69482279878025"/>
    <n v="3788.291097145961"/>
    <n v="8.3496993319182711E-10"/>
    <n v="1197647915.5091431"/>
    <n v="676305577423.76404"/>
    <s v="$676,305,577,424"/>
    <s v="$676305.58 MM"/>
  </r>
  <r>
    <n v="2851"/>
    <n v="38"/>
    <n v="5"/>
    <n v="374.57742457870057"/>
    <x v="7"/>
    <x v="2"/>
    <n v="4"/>
    <n v="4"/>
    <n v="5"/>
    <n v="4.2"/>
    <n v="80"/>
    <n v="0"/>
    <n v="0.16666666666666671"/>
    <s v="Cartagena"/>
    <s v="Telemarketing"/>
    <n v="374.57742457870057"/>
    <n v="2512.8764519043489"/>
    <n v="3.4490946637090428E-8"/>
    <n v="28993115.51294544"/>
    <n v="10860166539.351879"/>
    <s v="$10,860,166,539"/>
    <s v="$10860.17 MM"/>
  </r>
  <r>
    <n v="2852"/>
    <n v="21"/>
    <n v="2"/>
    <n v="126.49007536865589"/>
    <x v="1"/>
    <x v="0"/>
    <n v="5"/>
    <n v="1"/>
    <n v="2"/>
    <n v="3.2"/>
    <n v="54.999999999999993"/>
    <n v="0"/>
    <n v="0"/>
    <s v="Barranquilla"/>
    <s v="Digital"/>
    <n v="126.49007536865589"/>
    <n v="848.56670727287553"/>
    <n v="7.803779622222964E-9"/>
    <n v="128143034.3256083"/>
    <n v="16208822069.814461"/>
    <s v="$16,208,822,070"/>
    <s v="$16208.82 MM"/>
  </r>
  <r>
    <n v="2853"/>
    <n v="20"/>
    <n v="3"/>
    <n v="90.092141694862562"/>
    <x v="6"/>
    <x v="3"/>
    <n v="5"/>
    <n v="2"/>
    <n v="1"/>
    <n v="3.3"/>
    <n v="57.500000000000007"/>
    <n v="0"/>
    <n v="0"/>
    <s v="Bogotá"/>
    <s v="Telemarketing"/>
    <n v="90.092141694862562"/>
    <n v="604.38885664633631"/>
    <n v="6.6480478974120676E-9"/>
    <n v="150420095.5575662"/>
    <n v="13551668562.72702"/>
    <s v="$13,551,668,563"/>
    <s v="$13551.67 MM"/>
  </r>
  <r>
    <n v="2854"/>
    <n v="74"/>
    <n v="8"/>
    <n v="567.67556071095407"/>
    <x v="2"/>
    <x v="1"/>
    <n v="3"/>
    <n v="5"/>
    <n v="5"/>
    <n v="4"/>
    <n v="75"/>
    <n v="0"/>
    <n v="0.1111111111111111"/>
    <s v="Bogotá"/>
    <s v="Email"/>
    <n v="567.67556071095407"/>
    <n v="3808.2875668136789"/>
    <n v="2.4059726514354498E-6"/>
    <n v="415632.32208952197"/>
    <n v="235944311.49176529"/>
    <s v="$235,944,311"/>
    <s v="$235.94 MM"/>
  </r>
  <r>
    <n v="2855"/>
    <n v="23"/>
    <n v="3"/>
    <n v="214.17941900217491"/>
    <x v="4"/>
    <x v="3"/>
    <n v="5"/>
    <n v="2"/>
    <n v="3"/>
    <n v="3.7"/>
    <n v="67.5"/>
    <n v="0"/>
    <n v="0.25"/>
    <s v="Cali"/>
    <s v="Telemarketing"/>
    <n v="214.17941900217491"/>
    <n v="1436.836240460723"/>
    <n v="7.1151712780891953E-9"/>
    <n v="140544754.4290956"/>
    <n v="30101793847.427029"/>
    <s v="$30,101,793,847"/>
    <s v="$30101.79 MM"/>
  </r>
  <r>
    <n v="2856"/>
    <n v="115"/>
    <n v="4"/>
    <n v="223.03058730666271"/>
    <x v="6"/>
    <x v="2"/>
    <n v="2"/>
    <n v="3"/>
    <n v="3"/>
    <n v="2.5"/>
    <n v="37.5"/>
    <n v="0"/>
    <n v="0"/>
    <s v="Bogotá"/>
    <s v="Face to Face"/>
    <n v="223.03058730666271"/>
    <n v="1496.2148653984259"/>
    <n v="4.0645517038197791E-4"/>
    <n v="2460.2959265107179"/>
    <n v="548721.24543787527"/>
    <s v="$548,721"/>
    <s v="$548.72 K"/>
  </r>
  <r>
    <n v="2857"/>
    <n v="112"/>
    <n v="1"/>
    <n v="40.191229902156209"/>
    <x v="0"/>
    <x v="0"/>
    <n v="2"/>
    <n v="1"/>
    <n v="1"/>
    <n v="1.5"/>
    <n v="12.5"/>
    <n v="0"/>
    <n v="0.5"/>
    <s v="Bucaramanga"/>
    <s v="Digital"/>
    <n v="40.191229902156209"/>
    <n v="269.62541938504518"/>
    <n v="3.1323634537848882E-4"/>
    <n v="3192.4775485159071"/>
    <n v="128309.59910987489"/>
    <s v="$128,310"/>
    <s v="$128.31 K"/>
  </r>
  <r>
    <n v="2858"/>
    <n v="49"/>
    <n v="5"/>
    <n v="366.30783759201819"/>
    <x v="5"/>
    <x v="1"/>
    <n v="4"/>
    <n v="4"/>
    <n v="5"/>
    <n v="4.2"/>
    <n v="80"/>
    <n v="0"/>
    <n v="0.16666666666666671"/>
    <s v="Manizales"/>
    <s v="Email"/>
    <n v="366.30783759201819"/>
    <n v="2457.3994021884432"/>
    <n v="1.172712933467896E-7"/>
    <n v="8527236.0478096139"/>
    <n v="3123593397.3098469"/>
    <s v="$3,123,593,397"/>
    <s v="$3123.59 MM"/>
  </r>
  <r>
    <n v="2859"/>
    <n v="44"/>
    <n v="1"/>
    <n v="5.9451811155180971"/>
    <x v="0"/>
    <x v="2"/>
    <n v="4"/>
    <n v="1"/>
    <n v="1"/>
    <n v="2.5"/>
    <n v="37.5"/>
    <n v="0"/>
    <n v="0"/>
    <s v="Bucaramanga"/>
    <s v="Face to Face"/>
    <n v="5.9451811155180971"/>
    <n v="39.883625245954967"/>
    <n v="1.3124224180280891E-7"/>
    <n v="7619498.0081374776"/>
    <n v="45299295.667706691"/>
    <s v="$45,299,296"/>
    <s v="$45.30 MM"/>
  </r>
  <r>
    <n v="2860"/>
    <n v="37"/>
    <n v="1"/>
    <n v="27.87788697514252"/>
    <x v="9"/>
    <x v="0"/>
    <n v="4"/>
    <n v="1"/>
    <n v="1"/>
    <n v="2.5"/>
    <n v="37.5"/>
    <n v="0"/>
    <n v="0"/>
    <s v="Pereira"/>
    <s v="Digital"/>
    <n v="27.87788697514252"/>
    <n v="187.02057601970611"/>
    <n v="6.0635537151647646E-8"/>
    <n v="16491978.911624551"/>
    <n v="459761524.0947032"/>
    <s v="$459,761,524"/>
    <s v="$459.76 MM"/>
  </r>
  <r>
    <n v="2861"/>
    <n v="33"/>
    <n v="3"/>
    <n v="173.07825378104579"/>
    <x v="7"/>
    <x v="0"/>
    <n v="4"/>
    <n v="2"/>
    <n v="3"/>
    <n v="3.2"/>
    <n v="55.000000000000007"/>
    <n v="0"/>
    <n v="0.25"/>
    <s v="Cali"/>
    <s v="Digital"/>
    <n v="173.07825378104579"/>
    <n v="1161.106462174778"/>
    <n v="2.6753601926913122E-8"/>
    <n v="37378144.547857597"/>
    <n v="6469343987.9187117"/>
    <s v="$6,469,343,988"/>
    <s v="$6469.34 MM"/>
  </r>
  <r>
    <n v="2862"/>
    <n v="17"/>
    <n v="3"/>
    <n v="216.74458010853931"/>
    <x v="9"/>
    <x v="0"/>
    <n v="5"/>
    <n v="2"/>
    <n v="3"/>
    <n v="3.7"/>
    <n v="67.5"/>
    <n v="0"/>
    <n v="0.25"/>
    <s v="Pereira"/>
    <s v="Digital"/>
    <n v="216.74458010853931"/>
    <n v="1454.044786722618"/>
    <n v="3.647105613849502E-9"/>
    <n v="274190030.63761151"/>
    <n v="59429203060.496643"/>
    <s v="$59,429,203,060"/>
    <s v="$59429.20 MM"/>
  </r>
  <r>
    <n v="2863"/>
    <n v="83"/>
    <n v="2"/>
    <n v="74.224318347110199"/>
    <x v="7"/>
    <x v="0"/>
    <n v="3"/>
    <n v="1"/>
    <n v="1"/>
    <n v="2"/>
    <n v="25"/>
    <n v="0"/>
    <n v="0"/>
    <s v="Cartagena"/>
    <s v="Digital"/>
    <n v="74.224318347110199"/>
    <n v="497.93855554131801"/>
    <n v="1.323517702297056E-5"/>
    <n v="75556.224013054831"/>
    <n v="5608109.2242505541"/>
    <s v="$5,608,109"/>
    <s v="$5.61 MM"/>
  </r>
  <r>
    <n v="2864"/>
    <n v="20"/>
    <n v="3"/>
    <n v="204.48969360894569"/>
    <x v="5"/>
    <x v="3"/>
    <n v="5"/>
    <n v="2"/>
    <n v="3"/>
    <n v="3.7"/>
    <n v="67.5"/>
    <n v="0"/>
    <n v="0"/>
    <s v="Manizales"/>
    <s v="Telemarketing"/>
    <n v="204.48969360894569"/>
    <n v="1371.8321020147091"/>
    <n v="5.8097059230408382E-9"/>
    <n v="172125751.8446981"/>
    <n v="35197942256.93174"/>
    <s v="$35,197,942,257"/>
    <s v="$35197.94 MM"/>
  </r>
  <r>
    <n v="2866"/>
    <n v="107"/>
    <n v="1"/>
    <n v="32.958145440600511"/>
    <x v="2"/>
    <x v="3"/>
    <n v="2"/>
    <n v="1"/>
    <n v="1"/>
    <n v="1.5"/>
    <n v="12.5"/>
    <n v="0"/>
    <n v="0"/>
    <s v="Cúcuta"/>
    <s v="Telemarketing"/>
    <n v="32.958145440600511"/>
    <n v="221.10181271408379"/>
    <n v="2.3462983141721481E-4"/>
    <n v="4262.0326407762568"/>
    <n v="140468.69164729051"/>
    <s v="$140,469"/>
    <s v="$140.47 K"/>
  </r>
  <r>
    <n v="2867"/>
    <n v="13"/>
    <n v="8"/>
    <n v="620.46939374748752"/>
    <x v="1"/>
    <x v="1"/>
    <n v="5"/>
    <n v="5"/>
    <n v="5"/>
    <n v="5"/>
    <n v="100"/>
    <n v="0"/>
    <n v="0"/>
    <s v="Barranquilla"/>
    <s v="Email"/>
    <n v="620.46939374748752"/>
    <n v="4162.4583500435729"/>
    <n v="1.8438967392916829E-9"/>
    <n v="542329718.73692954"/>
    <n v="336498991795.94812"/>
    <s v="$336,498,991,796"/>
    <s v="$336498.99 MM"/>
  </r>
  <r>
    <n v="2868"/>
    <n v="137"/>
    <n v="3"/>
    <n v="84.414904851286309"/>
    <x v="6"/>
    <x v="0"/>
    <n v="2"/>
    <n v="2"/>
    <n v="1"/>
    <n v="1.8"/>
    <n v="20"/>
    <n v="0"/>
    <n v="0"/>
    <s v="Bogotá"/>
    <s v="Digital"/>
    <n v="84.414904851286309"/>
    <n v="566.30275257278674"/>
    <n v="6.0362650364564228E-3"/>
    <n v="165.66535663368549"/>
    <n v="13984.625317386981"/>
    <s v="$13,985"/>
    <s v="$13.98 K"/>
  </r>
  <r>
    <n v="2869"/>
    <n v="204"/>
    <n v="3"/>
    <n v="156.93398198271191"/>
    <x v="7"/>
    <x v="1"/>
    <n v="1"/>
    <n v="2"/>
    <n v="2"/>
    <n v="1.5"/>
    <n v="12.5"/>
    <n v="1"/>
    <n v="0"/>
    <s v="Cartagena"/>
    <s v="Email"/>
    <n v="156.93398198271191"/>
    <n v="1052.801589074629"/>
    <n v="0.92649038842865827"/>
    <n v="1.079342012059094"/>
    <n v="169.38543987366589"/>
    <s v="$169"/>
    <s v="$169.39"/>
  </r>
  <r>
    <n v="2870"/>
    <n v="16"/>
    <n v="5"/>
    <n v="314.68938657883888"/>
    <x v="5"/>
    <x v="3"/>
    <n v="5"/>
    <n v="4"/>
    <n v="4"/>
    <n v="4.5"/>
    <n v="87.5"/>
    <n v="0"/>
    <n v="0.16666666666666671"/>
    <s v="Manizales"/>
    <s v="Telemarketing"/>
    <n v="314.68938657883888"/>
    <n v="2111.1137439411882"/>
    <n v="2.5285700858574971E-9"/>
    <n v="395480435.99545979"/>
    <n v="124453495807.343"/>
    <s v="$124,453,495,807"/>
    <s v="$124453.50 MM"/>
  </r>
  <r>
    <n v="2871"/>
    <n v="119"/>
    <n v="3"/>
    <n v="111.2957079098578"/>
    <x v="1"/>
    <x v="0"/>
    <n v="2"/>
    <n v="2"/>
    <n v="2"/>
    <n v="2"/>
    <n v="25"/>
    <n v="0"/>
    <n v="0"/>
    <s v="Barranquilla"/>
    <s v="Digital"/>
    <n v="111.2957079098578"/>
    <n v="746.63432778754043"/>
    <n v="7.5255791709520723E-4"/>
    <n v="1328.801381639692"/>
    <n v="147889.89044118661"/>
    <s v="$147,890"/>
    <s v="$147.89 K"/>
  </r>
  <r>
    <n v="2872"/>
    <n v="116"/>
    <n v="3"/>
    <n v="210.2446487610469"/>
    <x v="1"/>
    <x v="0"/>
    <n v="2"/>
    <n v="2"/>
    <n v="3"/>
    <n v="2.2000000000000002"/>
    <n v="30"/>
    <n v="0"/>
    <n v="0.25"/>
    <s v="Barranquilla"/>
    <s v="Face to Face"/>
    <n v="210.2446487610469"/>
    <n v="1410.439584298902"/>
    <n v="4.4697067722604498E-4"/>
    <n v="2237.283228971804"/>
    <n v="470376.82665415778"/>
    <s v="$470,377"/>
    <s v="$470.38 K"/>
  </r>
  <r>
    <n v="2873"/>
    <n v="25"/>
    <n v="2"/>
    <n v="238.78523174906479"/>
    <x v="1"/>
    <x v="3"/>
    <n v="4"/>
    <n v="1"/>
    <n v="4"/>
    <n v="3.1"/>
    <n v="52.499999999999993"/>
    <n v="0"/>
    <n v="0.5"/>
    <s v="Barranquilla"/>
    <s v="Telemarketing"/>
    <n v="238.78523174906479"/>
    <n v="1601.905898625977"/>
    <n v="1.016358179765539E-8"/>
    <n v="98390510.344560519"/>
    <n v="23494200814.534641"/>
    <s v="$23,494,200,815"/>
    <s v="$23494.20 MM"/>
  </r>
  <r>
    <n v="2874"/>
    <n v="123"/>
    <n v="4"/>
    <n v="386.44056788329522"/>
    <x v="1"/>
    <x v="2"/>
    <n v="2"/>
    <n v="3"/>
    <n v="5"/>
    <n v="2.9"/>
    <n v="47.5"/>
    <n v="0"/>
    <n v="0"/>
    <s v="Barranquilla"/>
    <s v="Face to Face"/>
    <n v="386.44056788329522"/>
    <n v="2592.4611024988458"/>
    <n v="8.836540296435824E-4"/>
    <n v="1131.6646181123001"/>
    <n v="437321.11767674983"/>
    <s v="$437,321"/>
    <s v="$437.32 K"/>
  </r>
  <r>
    <n v="2875"/>
    <n v="96"/>
    <n v="1"/>
    <n v="63.824878234303512"/>
    <x v="0"/>
    <x v="1"/>
    <n v="2"/>
    <n v="1"/>
    <n v="1"/>
    <n v="1.5"/>
    <n v="12.5"/>
    <n v="0"/>
    <n v="0"/>
    <s v="Bucaramanga"/>
    <s v="Email"/>
    <n v="63.824878234303512"/>
    <n v="428.17325080664659"/>
    <n v="6.964048795092457E-5"/>
    <n v="14359.462855927961"/>
    <n v="916490.96828960616"/>
    <s v="$916,491"/>
    <s v="$916.49 K"/>
  </r>
  <r>
    <n v="2876"/>
    <n v="16"/>
    <n v="4"/>
    <n v="267.09846093686099"/>
    <x v="3"/>
    <x v="1"/>
    <n v="5"/>
    <n v="3"/>
    <n v="4"/>
    <n v="4.2"/>
    <n v="80"/>
    <n v="0"/>
    <n v="0"/>
    <s v="Medellín"/>
    <s v="Email"/>
    <n v="267.09846093686099"/>
    <n v="1791.8469955391349"/>
    <n v="3.076181217940686E-9"/>
    <n v="325078377.75221789"/>
    <n v="86827934381.468903"/>
    <s v="$86,827,934,381"/>
    <s v="$86827.93 MM"/>
  </r>
  <r>
    <n v="2877"/>
    <n v="207"/>
    <n v="2"/>
    <n v="174.84277210543439"/>
    <x v="0"/>
    <x v="3"/>
    <n v="1"/>
    <n v="1"/>
    <n v="3"/>
    <n v="1.4"/>
    <n v="10"/>
    <n v="1"/>
    <n v="0"/>
    <s v="Bucaramanga"/>
    <s v="Telemarketing"/>
    <n v="174.84277210543439"/>
    <n v="1172.9438454642191"/>
    <n v="0.94834059256952274"/>
    <n v="1.0544734748625559"/>
    <n v="184.3670654566194"/>
    <s v="$184"/>
    <s v="$184.37"/>
  </r>
  <r>
    <n v="2878"/>
    <n v="30"/>
    <n v="4"/>
    <n v="119.5512901630898"/>
    <x v="0"/>
    <x v="0"/>
    <n v="4"/>
    <n v="3"/>
    <n v="2"/>
    <n v="3.3"/>
    <n v="57.499999999999993"/>
    <n v="0"/>
    <n v="0"/>
    <s v="Bucaramanga"/>
    <s v="Digital"/>
    <n v="119.5512901630898"/>
    <n v="802.01742585929151"/>
    <n v="2.0744591401027421E-8"/>
    <n v="48205336.064149842"/>
    <n v="5763010119.2144346"/>
    <s v="$5,763,010,119"/>
    <s v="$5763.01 MM"/>
  </r>
  <r>
    <n v="2879"/>
    <n v="25"/>
    <n v="3"/>
    <n v="180.9049697776382"/>
    <x v="9"/>
    <x v="0"/>
    <n v="4"/>
    <n v="2"/>
    <n v="3"/>
    <n v="3.2"/>
    <n v="55.000000000000007"/>
    <n v="0"/>
    <n v="0.25"/>
    <s v="Pereira"/>
    <s v="Email"/>
    <n v="180.9049697776382"/>
    <n v="1213.6124837154539"/>
    <n v="1.099407829484201E-8"/>
    <n v="90958056.981380701"/>
    <n v="16454764549.249371"/>
    <s v="$16,454,764,549"/>
    <s v="$16454.76 MM"/>
  </r>
  <r>
    <n v="2880"/>
    <n v="145"/>
    <n v="1"/>
    <n v="18.855217836212219"/>
    <x v="9"/>
    <x v="0"/>
    <n v="2"/>
    <n v="1"/>
    <n v="1"/>
    <n v="1.5"/>
    <n v="12.5"/>
    <n v="0"/>
    <n v="0.5"/>
    <s v="Manizales"/>
    <s v="Digital"/>
    <n v="18.855217836212219"/>
    <n v="126.49142683768331"/>
    <n v="1.2182687762249751E-2"/>
    <n v="82.083692820124654"/>
    <n v="1547.7059089241791"/>
    <s v="$1,548"/>
    <s v="$1.55 K"/>
  </r>
  <r>
    <n v="2881"/>
    <n v="86"/>
    <n v="2"/>
    <n v="77.768123012901526"/>
    <x v="1"/>
    <x v="1"/>
    <n v="3"/>
    <n v="1"/>
    <n v="1"/>
    <n v="2"/>
    <n v="25"/>
    <n v="0"/>
    <n v="0"/>
    <s v="Barranquilla"/>
    <s v="Email"/>
    <n v="77.768123012901526"/>
    <n v="521.71239430063906"/>
    <n v="1.8521560217097759E-5"/>
    <n v="53991.131863549628"/>
    <n v="4198788.9843703154"/>
    <s v="$4,198,789"/>
    <s v="$4.20 MM"/>
  </r>
  <r>
    <n v="2882"/>
    <n v="19"/>
    <n v="3"/>
    <n v="210.44906867010459"/>
    <x v="2"/>
    <x v="3"/>
    <n v="5"/>
    <n v="2"/>
    <n v="3"/>
    <n v="3.7"/>
    <n v="67.5"/>
    <n v="0"/>
    <n v="0.25"/>
    <s v="Cúcuta"/>
    <s v="Face to Face"/>
    <n v="210.44906867010459"/>
    <n v="1411.8109482468201"/>
    <n v="4.5473314187910503E-9"/>
    <n v="219909196.82424629"/>
    <n v="46279685663.653343"/>
    <s v="$46,279,685,664"/>
    <s v="$46279.69 MM"/>
  </r>
  <r>
    <n v="2883"/>
    <n v="314"/>
    <n v="2"/>
    <n v="59.329821589109102"/>
    <x v="1"/>
    <x v="1"/>
    <n v="1"/>
    <n v="1"/>
    <n v="1"/>
    <n v="1"/>
    <n v="0"/>
    <n v="1"/>
    <n v="0.33333333333333331"/>
    <s v="Barranquilla"/>
    <s v="Email"/>
    <n v="59.329821589109102"/>
    <n v="398.01787770483833"/>
    <n v="0.99999962614889071"/>
    <n v="1.0000003738512491"/>
    <n v="59.329843769637009"/>
    <s v="$59"/>
    <s v="$59.33"/>
  </r>
  <r>
    <n v="2884"/>
    <n v="13"/>
    <n v="4"/>
    <n v="125.157396501939"/>
    <x v="1"/>
    <x v="0"/>
    <n v="5"/>
    <n v="3"/>
    <n v="2"/>
    <n v="3.8"/>
    <n v="70"/>
    <n v="0"/>
    <n v="0.2"/>
    <s v="Barranquilla"/>
    <s v="Digital"/>
    <n v="125.157396501939"/>
    <n v="839.62634642253806"/>
    <n v="2.2350348392137921E-9"/>
    <n v="447420318.67018491"/>
    <n v="55997962226.828217"/>
    <s v="$55,997,962,227"/>
    <s v="$55997.96 MM"/>
  </r>
  <r>
    <n v="2885"/>
    <n v="311"/>
    <n v="1"/>
    <n v="60.63476829991145"/>
    <x v="5"/>
    <x v="3"/>
    <n v="1"/>
    <n v="1"/>
    <n v="1"/>
    <n v="1"/>
    <n v="0"/>
    <n v="1"/>
    <n v="0"/>
    <s v="Manizales"/>
    <s v="Telemarketing"/>
    <n v="60.63476829991145"/>
    <n v="406.7721956252347"/>
    <n v="0.99999955960131792"/>
    <n v="1.000000440398876"/>
    <n v="60.634795003395247"/>
    <s v="$61"/>
    <s v="$60.63"/>
  </r>
  <r>
    <n v="2886"/>
    <n v="323"/>
    <n v="1"/>
    <n v="67.095299625723328"/>
    <x v="3"/>
    <x v="2"/>
    <n v="1"/>
    <n v="1"/>
    <n v="1"/>
    <n v="1"/>
    <n v="0"/>
    <n v="1"/>
    <n v="0"/>
    <s v="Medellín"/>
    <s v="Face to Face"/>
    <n v="67.095299625723328"/>
    <n v="450.1130805001909"/>
    <n v="0.99999988482055657"/>
    <n v="1.0000001151794571"/>
    <n v="67.095307353723484"/>
    <s v="$67"/>
    <s v="$67.10"/>
  </r>
  <r>
    <n v="2887"/>
    <n v="116"/>
    <n v="6"/>
    <n v="288.56346526225389"/>
    <x v="0"/>
    <x v="1"/>
    <n v="2"/>
    <n v="5"/>
    <n v="4"/>
    <n v="3.3"/>
    <n v="57.499999999999993"/>
    <n v="0"/>
    <n v="0.14285714285714279"/>
    <s v="Bucaramanga"/>
    <s v="Email"/>
    <n v="288.56346526225389"/>
    <n v="1935.8463408546511"/>
    <n v="3.0755988731396682E-4"/>
    <n v="3251.3992924544441"/>
    <n v="938235.04678189475"/>
    <s v="$938,235"/>
    <s v="$938.24 K"/>
  </r>
  <r>
    <n v="2888"/>
    <n v="54"/>
    <n v="3"/>
    <n v="249.78311238925019"/>
    <x v="6"/>
    <x v="3"/>
    <n v="3"/>
    <n v="2"/>
    <n v="4"/>
    <n v="2.9"/>
    <n v="47.500000000000007"/>
    <n v="0"/>
    <n v="0.25"/>
    <s v="Santa Marta"/>
    <s v="Telemarketing"/>
    <n v="249.78311238925019"/>
    <n v="1675.6858796610341"/>
    <n v="3.2859681106751492E-7"/>
    <n v="3043243.1670632861"/>
    <n v="760150750.0263865"/>
    <s v="$760,150,750"/>
    <s v="$760.15 MM"/>
  </r>
  <r>
    <n v="2889"/>
    <n v="113"/>
    <n v="5"/>
    <n v="261.03121277239069"/>
    <x v="8"/>
    <x v="2"/>
    <n v="2"/>
    <n v="4"/>
    <n v="4"/>
    <n v="3"/>
    <n v="50"/>
    <n v="0"/>
    <n v="0"/>
    <s v="Santa Marta"/>
    <s v="Face to Face"/>
    <n v="261.03121277239069"/>
    <n v="1751.144475739643"/>
    <n v="2.664306614310143E-4"/>
    <n v="3753.3217634522348"/>
    <n v="979734.13183894509"/>
    <s v="$979,734"/>
    <s v="$979.73 K"/>
  </r>
  <r>
    <n v="2890"/>
    <n v="96"/>
    <n v="3"/>
    <n v="197.1139800598155"/>
    <x v="5"/>
    <x v="3"/>
    <n v="2"/>
    <n v="2"/>
    <n v="3"/>
    <n v="2.2000000000000002"/>
    <n v="30"/>
    <n v="0"/>
    <n v="0"/>
    <s v="Manizales"/>
    <s v="Telemarketing"/>
    <n v="197.1139800598155"/>
    <n v="1322.351659047685"/>
    <n v="5.4731180581309158E-5"/>
    <n v="18271.120582067299"/>
    <n v="3601493.2980840988"/>
    <s v="$3,601,493"/>
    <s v="$3.60 MM"/>
  </r>
  <r>
    <n v="2891"/>
    <n v="51"/>
    <n v="2"/>
    <n v="52.191443637441559"/>
    <x v="0"/>
    <x v="2"/>
    <n v="3"/>
    <n v="1"/>
    <n v="1"/>
    <n v="2"/>
    <n v="25"/>
    <n v="0"/>
    <n v="0"/>
    <s v="Bucaramanga"/>
    <s v="Face to Face"/>
    <n v="52.191443637441559"/>
    <n v="350.129615672726"/>
    <n v="3.6953109901379908E-7"/>
    <n v="2706132.1839184579"/>
    <n v="141236945.35244679"/>
    <s v="$141,236,945"/>
    <s v="$141.24 MM"/>
  </r>
  <r>
    <n v="2892"/>
    <n v="125"/>
    <n v="4"/>
    <n v="236.29965884674019"/>
    <x v="1"/>
    <x v="0"/>
    <n v="2"/>
    <n v="3"/>
    <n v="3"/>
    <n v="2.5"/>
    <n v="37.5"/>
    <n v="0"/>
    <n v="0"/>
    <s v="Barranquilla"/>
    <s v="Digital"/>
    <n v="236.29965884674019"/>
    <n v="1585.231274887592"/>
    <n v="1.245659067846137E-3"/>
    <n v="802.78787817046521"/>
    <n v="189698.5017379793"/>
    <s v="$189,699"/>
    <s v="$189.70 K"/>
  </r>
  <r>
    <n v="2893"/>
    <n v="58"/>
    <n v="8"/>
    <n v="524.48871228726853"/>
    <x v="3"/>
    <x v="0"/>
    <n v="3"/>
    <n v="5"/>
    <n v="5"/>
    <n v="4"/>
    <n v="75"/>
    <n v="0"/>
    <n v="0.2"/>
    <s v="Medellín"/>
    <s v="Digital"/>
    <n v="524.48871228726853"/>
    <n v="3518.5658502476008"/>
    <n v="3.7821298912764981E-7"/>
    <n v="2644012.8413000968"/>
    <n v="1386754890.40449"/>
    <s v="$1,386,754,890"/>
    <s v="$1386.75 MM"/>
  </r>
  <r>
    <n v="2894"/>
    <n v="35"/>
    <n v="5"/>
    <n v="260.57683790074651"/>
    <x v="1"/>
    <x v="3"/>
    <n v="4"/>
    <n v="4"/>
    <n v="4"/>
    <n v="4"/>
    <n v="75"/>
    <n v="0"/>
    <n v="0"/>
    <s v="Barranquilla"/>
    <s v="Telemarketing"/>
    <n v="260.57683790074651"/>
    <n v="1748.0962730440961"/>
    <n v="2.8259669464906851E-8"/>
    <n v="35386118.05922962"/>
    <n v="9220802749.4565525"/>
    <s v="$9,220,802,749"/>
    <s v="$9220.80 MM"/>
  </r>
  <r>
    <n v="2895"/>
    <n v="180"/>
    <n v="2"/>
    <n v="133.72855622761409"/>
    <x v="4"/>
    <x v="0"/>
    <n v="1"/>
    <n v="1"/>
    <n v="2"/>
    <n v="1.2"/>
    <n v="5.0000000000000044"/>
    <n v="0"/>
    <n v="0.33333333333333331"/>
    <s v="Cali"/>
    <s v="Digital"/>
    <n v="133.72855622761409"/>
    <n v="897.12651601867651"/>
    <n v="0.44790019785426471"/>
    <n v="2.232640228315717"/>
    <n v="298.56775430835148"/>
    <s v="$299"/>
    <s v="$298.57"/>
  </r>
  <r>
    <n v="2896"/>
    <n v="53"/>
    <n v="5"/>
    <n v="289.78814508847671"/>
    <x v="9"/>
    <x v="0"/>
    <n v="3"/>
    <n v="4"/>
    <n v="4"/>
    <n v="3.5"/>
    <n v="62.5"/>
    <n v="0"/>
    <n v="0"/>
    <s v="Pereira"/>
    <s v="Digital"/>
    <n v="289.78814508847671"/>
    <n v="1944.062183280015"/>
    <n v="2.667171353511729E-7"/>
    <n v="3749290.4184178151"/>
    <n v="1086499915.751297"/>
    <s v="$1,086,499,916"/>
    <s v="$1086.50 MM"/>
  </r>
  <r>
    <n v="2897"/>
    <n v="14"/>
    <n v="7"/>
    <n v="389.85541212861312"/>
    <x v="6"/>
    <x v="2"/>
    <n v="5"/>
    <n v="5"/>
    <n v="5"/>
    <n v="5"/>
    <n v="100"/>
    <n v="0"/>
    <n v="0.22222222222222221"/>
    <s v="Bogotá"/>
    <s v="Face to Face"/>
    <n v="389.85541212861312"/>
    <n v="2615.3698020838042"/>
    <n v="1.649502867927271E-9"/>
    <n v="606243262.40582907"/>
    <n v="236347216915.4194"/>
    <s v="$236,347,216,915"/>
    <s v="$236347.22 MM"/>
  </r>
  <r>
    <n v="2898"/>
    <n v="43"/>
    <n v="5"/>
    <n v="253.84253493461779"/>
    <x v="1"/>
    <x v="2"/>
    <n v="4"/>
    <n v="4"/>
    <n v="4"/>
    <n v="4"/>
    <n v="75"/>
    <n v="0"/>
    <n v="0"/>
    <s v="Barranquilla"/>
    <s v="Face to Face"/>
    <n v="253.84253493461779"/>
    <n v="1702.9187737257439"/>
    <n v="6.8798461762985464E-8"/>
    <n v="14535208.700523799"/>
    <n v="3689654222.3446722"/>
    <s v="$3,689,654,222"/>
    <s v="$3689.65 MM"/>
  </r>
  <r>
    <n v="2899"/>
    <n v="224"/>
    <n v="2"/>
    <n v="108.461900592582"/>
    <x v="1"/>
    <x v="0"/>
    <n v="1"/>
    <n v="1"/>
    <n v="2"/>
    <n v="1.2"/>
    <n v="5.0000000000000044"/>
    <n v="1"/>
    <n v="0"/>
    <s v="Barranquilla"/>
    <s v="Digital"/>
    <n v="108.461900592582"/>
    <n v="727.62355135106441"/>
    <n v="0.99238644491106365"/>
    <n v="1.0076719660249069"/>
    <n v="109.29401660892511"/>
    <s v="$109"/>
    <s v="$109.29"/>
  </r>
  <r>
    <n v="2900"/>
    <n v="19"/>
    <n v="3"/>
    <n v="75.321776268508501"/>
    <x v="4"/>
    <x v="0"/>
    <n v="5"/>
    <n v="2"/>
    <n v="1"/>
    <n v="3.3"/>
    <n v="57.500000000000007"/>
    <n v="0"/>
    <n v="0.25"/>
    <s v="Cali"/>
    <s v="Digital"/>
    <n v="75.321776268508501"/>
    <n v="505.30092173500799"/>
    <n v="5.1608924416759916E-9"/>
    <n v="193764937.2276496"/>
    <n v="14594719250.54262"/>
    <s v="$14,594,719,251"/>
    <s v="$14594.72 MM"/>
  </r>
  <r>
    <n v="2901"/>
    <n v="63"/>
    <n v="2"/>
    <n v="120.12492507599229"/>
    <x v="4"/>
    <x v="1"/>
    <n v="3"/>
    <n v="1"/>
    <n v="2"/>
    <n v="2.2000000000000002"/>
    <n v="30"/>
    <n v="0"/>
    <n v="0.33333333333333331"/>
    <s v="Bogotá"/>
    <s v="Email"/>
    <n v="120.12492507599229"/>
    <n v="805.86569211891538"/>
    <n v="1.10395447220945E-6"/>
    <n v="905834.45710274973"/>
    <n v="108813296.29072"/>
    <s v="$108,813,296"/>
    <s v="$108.81 MM"/>
  </r>
  <r>
    <n v="2902"/>
    <n v="71"/>
    <n v="4"/>
    <n v="323.19279754691451"/>
    <x v="1"/>
    <x v="0"/>
    <n v="3"/>
    <n v="3"/>
    <n v="4"/>
    <n v="3.2"/>
    <n v="55.000000000000007"/>
    <n v="0"/>
    <n v="0.2"/>
    <s v="Barranquilla"/>
    <s v="Email"/>
    <n v="323.19279754691451"/>
    <n v="2168.159416692492"/>
    <n v="2.0449324976141181E-6"/>
    <n v="489013.69662163872"/>
    <n v="158045704.6499055"/>
    <s v="$158,045,705"/>
    <s v="$158.05 MM"/>
  </r>
  <r>
    <n v="2903"/>
    <n v="58"/>
    <n v="5"/>
    <n v="449.19119705237898"/>
    <x v="0"/>
    <x v="0"/>
    <n v="3"/>
    <n v="4"/>
    <n v="5"/>
    <n v="3.7"/>
    <n v="67.5"/>
    <n v="0"/>
    <n v="0.2857142857142857"/>
    <s v="Bucaramanga"/>
    <s v="Digital"/>
    <n v="449.19119705237898"/>
    <n v="3013.427685198073"/>
    <n v="3.8834719944833831E-7"/>
    <n v="2575015.3507493739"/>
    <n v="1156674227.831363"/>
    <s v="$1,156,674,228"/>
    <s v="$1156.67 MM"/>
  </r>
  <r>
    <n v="2904"/>
    <n v="50"/>
    <n v="3"/>
    <n v="229.4178965231238"/>
    <x v="6"/>
    <x v="0"/>
    <n v="4"/>
    <n v="2"/>
    <n v="3"/>
    <n v="3.2"/>
    <n v="55.000000000000007"/>
    <n v="0"/>
    <n v="0"/>
    <s v="Bogotá"/>
    <s v="Digital"/>
    <n v="229.4178965231238"/>
    <n v="1539.0645351005689"/>
    <n v="2.087651608136576E-7"/>
    <n v="4790071.2748359069"/>
    <n v="1098928076.068692"/>
    <s v="$1,098,928,076"/>
    <s v="$1098.93 MM"/>
  </r>
  <r>
    <n v="2905"/>
    <n v="131"/>
    <n v="2"/>
    <n v="122.76155330069609"/>
    <x v="6"/>
    <x v="0"/>
    <n v="2"/>
    <n v="1"/>
    <n v="2"/>
    <n v="1.7"/>
    <n v="17.5"/>
    <n v="0"/>
    <n v="0"/>
    <s v="Bogotá"/>
    <s v="Digital"/>
    <n v="122.76155330069609"/>
    <n v="823.55368008491814"/>
    <n v="3.25688277163852E-3"/>
    <n v="307.04206141779719"/>
    <n v="37692.960388296509"/>
    <s v="$37,693"/>
    <s v="$37.69 K"/>
  </r>
  <r>
    <n v="2906"/>
    <n v="332"/>
    <n v="1"/>
    <n v="53.701425559118029"/>
    <x v="0"/>
    <x v="1"/>
    <n v="1"/>
    <n v="1"/>
    <n v="1"/>
    <n v="1"/>
    <n v="0"/>
    <n v="1"/>
    <n v="0"/>
    <s v="Bucaramanga"/>
    <s v="Email"/>
    <n v="53.701425559118029"/>
    <n v="360.25942533237048"/>
    <n v="0.99999995757085292"/>
    <n v="1.0000000424291491"/>
    <n v="53.701427837623811"/>
    <s v="$54"/>
    <s v="$53.70"/>
  </r>
  <r>
    <n v="2907"/>
    <n v="12"/>
    <n v="3"/>
    <n v="163.05004416945539"/>
    <x v="2"/>
    <x v="2"/>
    <n v="5"/>
    <n v="2"/>
    <n v="2"/>
    <n v="3.5"/>
    <n v="62.5"/>
    <n v="0"/>
    <n v="0.4"/>
    <s v="Cúcuta"/>
    <s v="Telemarketing"/>
    <n v="163.05004416945539"/>
    <n v="1093.831580843985"/>
    <n v="2.0615928860577039E-9"/>
    <n v="485061821.25621188"/>
    <n v="79089351380.741821"/>
    <s v="$79,089,351,381"/>
    <s v="$79089.35 MM"/>
  </r>
  <r>
    <n v="2908"/>
    <n v="145"/>
    <n v="1"/>
    <n v="37.169014478190618"/>
    <x v="0"/>
    <x v="2"/>
    <n v="2"/>
    <n v="1"/>
    <n v="1"/>
    <n v="1.5"/>
    <n v="12.5"/>
    <n v="0"/>
    <n v="0"/>
    <s v="Bucaramanga"/>
    <s v="Face to Face"/>
    <n v="37.169014478190618"/>
    <n v="249.35069519416001"/>
    <n v="1.603821184987226E-2"/>
    <n v="62.351090592930717"/>
    <n v="2317.5285889796169"/>
    <s v="$2,318"/>
    <s v="$2.32 K"/>
  </r>
  <r>
    <n v="2909"/>
    <n v="165"/>
    <n v="4"/>
    <n v="321.99220457599768"/>
    <x v="7"/>
    <x v="3"/>
    <n v="1"/>
    <n v="3"/>
    <n v="4"/>
    <n v="2.2000000000000002"/>
    <n v="30"/>
    <n v="0"/>
    <n v="0"/>
    <s v="Cartagena"/>
    <s v="Telemarketing"/>
    <n v="321.99220457599768"/>
    <n v="2160.1051624663269"/>
    <n v="0.1134853410856741"/>
    <n v="8.811710749893809"/>
    <n v="2837.3021704443249"/>
    <s v="$2,837"/>
    <s v="$2.84 K"/>
  </r>
  <r>
    <n v="2910"/>
    <n v="24"/>
    <n v="3"/>
    <n v="265.07678365579568"/>
    <x v="0"/>
    <x v="0"/>
    <n v="5"/>
    <n v="2"/>
    <n v="4"/>
    <n v="3.9"/>
    <n v="72.500000000000014"/>
    <n v="0"/>
    <n v="0"/>
    <s v="Bucaramanga"/>
    <s v="Digital"/>
    <n v="265.07678365579568"/>
    <n v="1778.284445049999"/>
    <n v="8.49677214502489E-9"/>
    <n v="117691751.98908091"/>
    <n v="31197351080.08115"/>
    <s v="$31,197,351,080"/>
    <s v="$31197.35 MM"/>
  </r>
  <r>
    <n v="2911"/>
    <n v="9"/>
    <n v="2"/>
    <n v="178.0764412020213"/>
    <x v="1"/>
    <x v="2"/>
    <n v="5"/>
    <n v="1"/>
    <n v="3"/>
    <n v="3.4"/>
    <n v="60"/>
    <n v="0"/>
    <n v="0"/>
    <s v="Barranquilla"/>
    <s v="Face to Face"/>
    <n v="178.0764412020213"/>
    <n v="1194.637120052786"/>
    <n v="1.9085782096649759E-9"/>
    <n v="523950234.22987521"/>
    <n v="93303193078.621643"/>
    <s v="$93,303,193,079"/>
    <s v="$93303.19 MM"/>
  </r>
  <r>
    <n v="2912"/>
    <n v="16"/>
    <n v="5"/>
    <n v="373.90990242660848"/>
    <x v="4"/>
    <x v="2"/>
    <n v="5"/>
    <n v="4"/>
    <n v="5"/>
    <n v="4.7"/>
    <n v="92.5"/>
    <n v="0"/>
    <n v="0.16666666666666671"/>
    <s v="Pereira"/>
    <s v="Telemarketing"/>
    <n v="373.90990242660848"/>
    <n v="2508.3983371354111"/>
    <n v="2.3656655842403081E-9"/>
    <n v="422714016.15758491"/>
    <n v="158056956535.84241"/>
    <s v="$158,056,956,536"/>
    <s v="$158056.96 MM"/>
  </r>
  <r>
    <n v="2913"/>
    <n v="193"/>
    <n v="3"/>
    <n v="255.84414933101479"/>
    <x v="1"/>
    <x v="0"/>
    <n v="1"/>
    <n v="2"/>
    <n v="4"/>
    <n v="1.9"/>
    <n v="22.5"/>
    <n v="1"/>
    <n v="0"/>
    <s v="Barranquilla"/>
    <s v="Digital"/>
    <n v="255.84414933101479"/>
    <n v="1716.3467310783681"/>
    <n v="0.76241681816296358"/>
    <n v="1.3116184955225549"/>
    <n v="335.5699182337936"/>
    <s v="$336"/>
    <s v="$335.57"/>
  </r>
  <r>
    <n v="2914"/>
    <n v="170"/>
    <n v="1"/>
    <n v="128.9094209465834"/>
    <x v="3"/>
    <x v="3"/>
    <n v="1"/>
    <n v="1"/>
    <n v="2"/>
    <n v="1.2"/>
    <n v="5.0000000000000044"/>
    <n v="0"/>
    <n v="0"/>
    <s v="Medellín"/>
    <s v="Telemarketing"/>
    <n v="128.9094209465834"/>
    <n v="864.79704079772864"/>
    <n v="0.2393445643137376"/>
    <n v="4.1780769196378333"/>
    <n v="538.59347638079794"/>
    <s v="$539"/>
    <s v="$538.59"/>
  </r>
  <r>
    <n v="2915"/>
    <n v="17"/>
    <n v="5"/>
    <n v="280.95826526206338"/>
    <x v="0"/>
    <x v="2"/>
    <n v="5"/>
    <n v="4"/>
    <n v="4"/>
    <n v="4.5"/>
    <n v="87.5"/>
    <n v="0"/>
    <n v="0"/>
    <s v="Bucaramanga"/>
    <s v="Face to Face"/>
    <n v="280.95826526206338"/>
    <n v="1884.8263734500581"/>
    <n v="3.0537122126165558E-9"/>
    <n v="327470282.19242561"/>
    <n v="92005482409.662277"/>
    <s v="$92,005,482,410"/>
    <s v="$92005.48 MM"/>
  </r>
  <r>
    <n v="2916"/>
    <n v="34"/>
    <n v="4"/>
    <n v="297.16014670698939"/>
    <x v="2"/>
    <x v="0"/>
    <n v="4"/>
    <n v="3"/>
    <n v="4"/>
    <n v="3.7"/>
    <n v="67.5"/>
    <n v="0"/>
    <n v="0"/>
    <s v="Cúcuta"/>
    <s v="Digital"/>
    <n v="297.16014670698939"/>
    <n v="1993.5177245246509"/>
    <n v="2.9043059936697191E-8"/>
    <n v="34431633.65635781"/>
    <n v="10231709308.684601"/>
    <s v="$10,231,709,309"/>
    <s v="$10231.71 MM"/>
  </r>
  <r>
    <n v="2917"/>
    <n v="142"/>
    <n v="3"/>
    <n v="135.4554695453343"/>
    <x v="6"/>
    <x v="1"/>
    <n v="2"/>
    <n v="2"/>
    <n v="2"/>
    <n v="2"/>
    <n v="25"/>
    <n v="0"/>
    <n v="0"/>
    <s v="Bogotá"/>
    <s v="Email"/>
    <n v="135.4554695453343"/>
    <n v="908.71162373161394"/>
    <n v="9.7954437197491501E-3"/>
    <n v="102.088279878924"/>
    <n v="13828.41588607516"/>
    <s v="$13,828"/>
    <s v="$13.83 K"/>
  </r>
  <r>
    <n v="2918"/>
    <n v="228"/>
    <n v="4"/>
    <n v="315.77104519035697"/>
    <x v="1"/>
    <x v="0"/>
    <n v="1"/>
    <n v="3"/>
    <n v="4"/>
    <n v="2.2000000000000002"/>
    <n v="30"/>
    <n v="1"/>
    <n v="0"/>
    <s v="Barranquilla"/>
    <s v="Digital"/>
    <n v="315.77104519035697"/>
    <n v="2118.3701194607238"/>
    <n v="0.99310264363868705"/>
    <n v="1.0069452602966009"/>
    <n v="317.9641572933337"/>
    <s v="$318"/>
    <s v="$317.96"/>
  </r>
  <r>
    <n v="2919"/>
    <n v="47"/>
    <n v="5"/>
    <n v="185.67174045449221"/>
    <x v="0"/>
    <x v="2"/>
    <n v="4"/>
    <n v="4"/>
    <n v="3"/>
    <n v="3.8"/>
    <n v="70"/>
    <n v="0"/>
    <n v="0.16666666666666671"/>
    <s v="Bucaramanga"/>
    <s v="Face to Face"/>
    <n v="185.67174045449221"/>
    <n v="1245.590667662249"/>
    <n v="1.045744600090681E-7"/>
    <n v="9562564.3193690442"/>
    <n v="1775497960.385277"/>
    <s v="$1,775,497,960"/>
    <s v="$1775.50 MM"/>
  </r>
  <r>
    <n v="2920"/>
    <n v="40"/>
    <n v="5"/>
    <n v="329.28276913193338"/>
    <x v="1"/>
    <x v="3"/>
    <n v="4"/>
    <n v="4"/>
    <n v="4"/>
    <n v="4"/>
    <n v="75"/>
    <n v="0"/>
    <n v="0"/>
    <s v="Barranquilla"/>
    <s v="Telemarketing"/>
    <n v="329.28276913193338"/>
    <n v="2209.0143780024869"/>
    <n v="5.0726837516563307E-8"/>
    <n v="19713430.778598811"/>
    <n v="6491293075.8677015"/>
    <s v="$6,491,293,076"/>
    <s v="$6491.29 MM"/>
  </r>
  <r>
    <n v="2921"/>
    <n v="229"/>
    <n v="3"/>
    <n v="125.322751559431"/>
    <x v="6"/>
    <x v="3"/>
    <n v="1"/>
    <n v="2"/>
    <n v="2"/>
    <n v="1.5"/>
    <n v="12.5"/>
    <n v="1"/>
    <n v="0.25"/>
    <s v="Cali"/>
    <s v="Face to Face"/>
    <n v="125.322751559431"/>
    <n v="840.73564133170771"/>
    <n v="0.99437251482752398"/>
    <n v="1.005659332984935"/>
    <n v="126.0319947410941"/>
    <s v="$126"/>
    <s v="$126.03"/>
  </r>
  <r>
    <n v="2922"/>
    <n v="38"/>
    <n v="3"/>
    <n v="113.7746973520579"/>
    <x v="1"/>
    <x v="2"/>
    <n v="4"/>
    <n v="2"/>
    <n v="2"/>
    <n v="3"/>
    <n v="50"/>
    <n v="0"/>
    <n v="0.25"/>
    <s v="Barranquilla"/>
    <s v="Face to Face"/>
    <n v="113.7746973520579"/>
    <n v="763.26478596539368"/>
    <n v="4.9948458602903029E-8"/>
    <n v="20020637.832893599"/>
    <n v="2277842010.2326279"/>
    <s v="$2,277,842,010"/>
    <s v="$2277.84 MM"/>
  </r>
  <r>
    <n v="2923"/>
    <n v="74"/>
    <n v="5"/>
    <n v="163.11557937435859"/>
    <x v="5"/>
    <x v="2"/>
    <n v="3"/>
    <n v="4"/>
    <n v="2"/>
    <n v="3.1"/>
    <n v="52.5"/>
    <n v="0"/>
    <n v="0"/>
    <s v="Manizales"/>
    <s v="Face to Face"/>
    <n v="163.11557937435859"/>
    <n v="1094.271227929916"/>
    <n v="3.1611940081720652E-6"/>
    <n v="316336.1683638778"/>
    <n v="51599357.379738562"/>
    <s v="$51,599,357"/>
    <s v="$51.60 MM"/>
  </r>
  <r>
    <n v="2924"/>
    <n v="26"/>
    <n v="6"/>
    <n v="246.58490907857191"/>
    <x v="3"/>
    <x v="1"/>
    <n v="4"/>
    <n v="5"/>
    <n v="4"/>
    <n v="4.3"/>
    <n v="82.5"/>
    <n v="0"/>
    <n v="0"/>
    <s v="Medellín"/>
    <s v="Email"/>
    <n v="246.58490907857191"/>
    <n v="1654.2305295505851"/>
    <n v="9.0932543703144771E-9"/>
    <n v="109971629.43825319"/>
    <n v="27117344246.254059"/>
    <s v="$27,117,344,246"/>
    <s v="$27117.34 MM"/>
  </r>
  <r>
    <n v="2925"/>
    <n v="34"/>
    <n v="6"/>
    <n v="228.66640318564291"/>
    <x v="9"/>
    <x v="2"/>
    <n v="4"/>
    <n v="5"/>
    <n v="3"/>
    <n v="4.0999999999999996"/>
    <n v="77.499999999999986"/>
    <n v="0"/>
    <n v="0"/>
    <s v="Pereira"/>
    <s v="Face to Face"/>
    <n v="228.66640318564291"/>
    <n v="1534.0230942992639"/>
    <n v="2.4117341363067189E-8"/>
    <n v="41463940.197462223"/>
    <n v="9481410066.8582802"/>
    <s v="$9,481,410,067"/>
    <s v="$9481.41 MM"/>
  </r>
  <r>
    <n v="2926"/>
    <n v="51"/>
    <n v="4"/>
    <n v="208.69321148258621"/>
    <x v="1"/>
    <x v="3"/>
    <n v="3"/>
    <n v="3"/>
    <n v="3"/>
    <n v="3"/>
    <n v="50"/>
    <n v="0"/>
    <n v="0.2"/>
    <s v="Barranquilla"/>
    <s v="Face to Face"/>
    <n v="208.69321148258621"/>
    <n v="1400.031668744366"/>
    <n v="2.296924190961682E-7"/>
    <n v="4353648.2568078022"/>
    <n v="908576836.37878346"/>
    <s v="$908,576,836"/>
    <s v="$908.58 MM"/>
  </r>
  <r>
    <n v="2927"/>
    <n v="136"/>
    <n v="4"/>
    <n v="340.30024593082823"/>
    <x v="6"/>
    <x v="0"/>
    <n v="2"/>
    <n v="3"/>
    <n v="5"/>
    <n v="2.9"/>
    <n v="47.5"/>
    <n v="0"/>
    <n v="0"/>
    <s v="Bogotá"/>
    <s v="Digital"/>
    <n v="340.30024593082823"/>
    <n v="2282.9258211133042"/>
    <n v="3.689058202691547E-3"/>
    <n v="271.07189560479071"/>
    <n v="92245.832739246063"/>
    <s v="$92,246"/>
    <s v="$92.25 K"/>
  </r>
  <r>
    <n v="2928"/>
    <n v="34"/>
    <n v="3"/>
    <n v="97.986428017301023"/>
    <x v="7"/>
    <x v="0"/>
    <n v="4"/>
    <n v="2"/>
    <n v="1"/>
    <n v="2.8"/>
    <n v="45.000000000000007"/>
    <n v="0"/>
    <n v="0"/>
    <s v="Cartagena"/>
    <s v="Digital"/>
    <n v="97.986428017301023"/>
    <n v="657.34817801109261"/>
    <n v="3.9821634894010797E-8"/>
    <n v="25111977.513268821"/>
    <n v="2460632976.975997"/>
    <s v="$2,460,632,977"/>
    <s v="$2460.63 MM"/>
  </r>
  <r>
    <n v="2929"/>
    <n v="84"/>
    <n v="7"/>
    <n v="492.62293614981218"/>
    <x v="0"/>
    <x v="0"/>
    <n v="3"/>
    <n v="5"/>
    <n v="5"/>
    <n v="4"/>
    <n v="75"/>
    <n v="0"/>
    <n v="0"/>
    <s v="Bucaramanga"/>
    <s v="Digital"/>
    <n v="492.62293614981218"/>
    <n v="3304.7922664083399"/>
    <n v="7.4879726084679136E-6"/>
    <n v="133547.49707138771"/>
    <n v="65788560.122765452"/>
    <s v="$65,788,560"/>
    <s v="$65.79 MM"/>
  </r>
  <r>
    <n v="2931"/>
    <n v="31"/>
    <n v="4"/>
    <n v="118.8187866138767"/>
    <x v="4"/>
    <x v="2"/>
    <n v="4"/>
    <n v="3"/>
    <n v="2"/>
    <n v="3.3"/>
    <n v="57.499999999999993"/>
    <n v="0"/>
    <n v="0"/>
    <s v="Cali"/>
    <s v="Face to Face"/>
    <n v="118.8187866138767"/>
    <n v="797.10337925911494"/>
    <n v="2.318596481624398E-8"/>
    <n v="43129540.130217247"/>
    <n v="5124599625.4869165"/>
    <s v="$5,124,599,625"/>
    <s v="$5124.60 MM"/>
  </r>
  <r>
    <n v="2932"/>
    <n v="23"/>
    <n v="3"/>
    <n v="123.1641365763958"/>
    <x v="6"/>
    <x v="3"/>
    <n v="5"/>
    <n v="2"/>
    <n v="2"/>
    <n v="3.5"/>
    <n v="62.5"/>
    <n v="0"/>
    <n v="0"/>
    <s v="Bogotá"/>
    <s v="Telemarketing"/>
    <n v="123.1641365763958"/>
    <n v="826.25443556844516"/>
    <n v="8.6021406086315602E-9"/>
    <n v="116250134.18131991"/>
    <n v="14317847403.33242"/>
    <s v="$14,317,847,403"/>
    <s v="$14317.85 MM"/>
  </r>
  <r>
    <n v="2934"/>
    <n v="41"/>
    <n v="5"/>
    <n v="228.4758998718973"/>
    <x v="6"/>
    <x v="1"/>
    <n v="4"/>
    <n v="4"/>
    <n v="3"/>
    <n v="3.8"/>
    <n v="70"/>
    <n v="0"/>
    <n v="0"/>
    <s v="Bogotá"/>
    <s v="Email"/>
    <n v="228.4758998718973"/>
    <n v="1532.7450907151999"/>
    <n v="5.962666080090019E-8"/>
    <n v="16771021.32784372"/>
    <n v="3831774189.6498752"/>
    <s v="$3,831,774,190"/>
    <s v="$3831.77 MM"/>
  </r>
  <r>
    <n v="2935"/>
    <n v="80"/>
    <n v="5"/>
    <n v="345.37333709898792"/>
    <x v="1"/>
    <x v="1"/>
    <n v="3"/>
    <n v="4"/>
    <n v="5"/>
    <n v="3.7"/>
    <n v="67.5"/>
    <n v="0"/>
    <n v="0"/>
    <s v="Barranquilla"/>
    <s v="Email"/>
    <n v="345.37333709898792"/>
    <n v="2316.9589755383759"/>
    <n v="5.064730434371972E-6"/>
    <n v="197443.87444857179"/>
    <n v="68191849.808056816"/>
    <s v="$68,191,850"/>
    <s v="$68.19 MM"/>
  </r>
  <r>
    <n v="2936"/>
    <n v="15"/>
    <n v="3"/>
    <n v="113.1518715569788"/>
    <x v="1"/>
    <x v="0"/>
    <n v="5"/>
    <n v="2"/>
    <n v="2"/>
    <n v="3.5"/>
    <n v="62.5"/>
    <n v="0"/>
    <n v="0"/>
    <s v="Barranquilla"/>
    <s v="Digital"/>
    <n v="113.1518715569788"/>
    <n v="759.08651954730135"/>
    <n v="3.5100183996000608E-9"/>
    <n v="284898791.44620502"/>
    <n v="32236831456.45948"/>
    <s v="$32,236,831,456"/>
    <s v="$32236.83 MM"/>
  </r>
  <r>
    <n v="2937"/>
    <n v="205"/>
    <n v="2"/>
    <n v="54.821005373560062"/>
    <x v="0"/>
    <x v="1"/>
    <n v="1"/>
    <n v="1"/>
    <n v="1"/>
    <n v="1"/>
    <n v="0"/>
    <n v="1"/>
    <n v="0.33333333333333331"/>
    <s v="Bucaramanga"/>
    <s v="Email"/>
    <n v="54.821005373560062"/>
    <n v="367.770197651079"/>
    <n v="0.9332943043170091"/>
    <n v="1.071473377019917"/>
    <n v="58.739247759235418"/>
    <s v="$59"/>
    <s v="$58.74"/>
  </r>
  <r>
    <n v="2939"/>
    <n v="101"/>
    <n v="8"/>
    <n v="378.91038854058962"/>
    <x v="8"/>
    <x v="0"/>
    <n v="2"/>
    <n v="5"/>
    <n v="5"/>
    <n v="3.5"/>
    <n v="62.5"/>
    <n v="0"/>
    <n v="0"/>
    <s v="Santa Marta"/>
    <s v="Digital"/>
    <n v="378.91038854058962"/>
    <n v="2541.944415941497"/>
    <n v="6.0370172084433E-5"/>
    <n v="16564.47158377173"/>
    <n v="6276450.3637765031"/>
    <s v="$6,276,450"/>
    <s v="$6.28 MM"/>
  </r>
  <r>
    <n v="2940"/>
    <n v="63"/>
    <n v="5"/>
    <n v="243.73683524563"/>
    <x v="6"/>
    <x v="0"/>
    <n v="3"/>
    <n v="4"/>
    <n v="4"/>
    <n v="3.5"/>
    <n v="62.5"/>
    <n v="0"/>
    <n v="0.16666666666666671"/>
    <s v="Bogotá"/>
    <s v="Digital"/>
    <n v="243.73683524563"/>
    <n v="1635.1240452873269"/>
    <n v="7.2989836150549632E-7"/>
    <n v="1370053.767400421"/>
    <n v="333932569.38253123"/>
    <s v="$333,932,569"/>
    <s v="$333.93 MM"/>
  </r>
  <r>
    <n v="2941"/>
    <n v="13"/>
    <n v="4"/>
    <n v="207.4850018606864"/>
    <x v="6"/>
    <x v="0"/>
    <n v="5"/>
    <n v="3"/>
    <n v="3"/>
    <n v="4"/>
    <n v="75"/>
    <n v="0"/>
    <n v="0.2"/>
    <s v="Bogotá"/>
    <s v="Digital"/>
    <n v="207.4850018606864"/>
    <n v="1391.926317731152"/>
    <n v="2.1102993568603881E-9"/>
    <n v="473866419.3537721"/>
    <n v="98320174901.334213"/>
    <s v="$98,320,174,901"/>
    <s v="$98320.17 MM"/>
  </r>
  <r>
    <n v="2942"/>
    <n v="142"/>
    <n v="6"/>
    <n v="315.29163119963232"/>
    <x v="8"/>
    <x v="1"/>
    <n v="2"/>
    <n v="5"/>
    <n v="4"/>
    <n v="3.3"/>
    <n v="57.499999999999993"/>
    <n v="0"/>
    <n v="0"/>
    <s v="Santa Marta"/>
    <s v="Email"/>
    <n v="315.29163119963232"/>
    <n v="2115.1539402439421"/>
    <n v="6.0720338477853169E-3"/>
    <n v="164.68946403596459"/>
    <n v="51925.209757292469"/>
    <s v="$51,925"/>
    <s v="$51.93 K"/>
  </r>
  <r>
    <n v="2943"/>
    <n v="9"/>
    <n v="4"/>
    <n v="156.09862942011219"/>
    <x v="3"/>
    <x v="0"/>
    <n v="5"/>
    <n v="3"/>
    <n v="2"/>
    <n v="3.8"/>
    <n v="70"/>
    <n v="0"/>
    <n v="0"/>
    <s v="Medellín"/>
    <s v="Digital"/>
    <n v="156.09862942011219"/>
    <n v="1047.197573333543"/>
    <n v="1.6144025617698269E-9"/>
    <n v="619424190.52143133"/>
    <n v="96691267170.057892"/>
    <s v="$96,691,267,170"/>
    <s v="$96691.27 MM"/>
  </r>
  <r>
    <n v="2944"/>
    <n v="251"/>
    <n v="2"/>
    <n v="160.38608377736011"/>
    <x v="3"/>
    <x v="2"/>
    <n v="1"/>
    <n v="1"/>
    <n v="2"/>
    <n v="1.2"/>
    <n v="5.0000000000000044"/>
    <n v="1"/>
    <n v="0"/>
    <s v="Medellín"/>
    <s v="Face to Face"/>
    <n v="160.38608377736011"/>
    <n v="1075.960233296461"/>
    <n v="0.9996303898195894"/>
    <n v="1.000369746842608"/>
    <n v="160.445386025435"/>
    <s v="$160"/>
    <s v="$160.45"/>
  </r>
  <r>
    <n v="2945"/>
    <n v="154"/>
    <n v="4"/>
    <n v="232.94918887720641"/>
    <x v="6"/>
    <x v="0"/>
    <n v="2"/>
    <n v="3"/>
    <n v="3"/>
    <n v="2.5"/>
    <n v="37.5"/>
    <n v="0"/>
    <n v="0.33333333333333331"/>
    <s v="Cúcuta"/>
    <s v="Digital"/>
    <n v="232.94918887720641"/>
    <n v="1562.7544342218121"/>
    <n v="2.572504459492134E-2"/>
    <n v="38.872624547263982"/>
    <n v="9055.3463578133287"/>
    <s v="$9,055"/>
    <s v="$9.06 K"/>
  </r>
  <r>
    <n v="2946"/>
    <n v="6"/>
    <n v="6"/>
    <n v="211.227170459501"/>
    <x v="4"/>
    <x v="0"/>
    <n v="5"/>
    <n v="5"/>
    <n v="3"/>
    <n v="4.5999999999999996"/>
    <n v="89.999999999999986"/>
    <n v="0"/>
    <n v="0"/>
    <s v="Cali"/>
    <s v="Digital"/>
    <n v="211.227170459501"/>
    <n v="1417.030893538393"/>
    <n v="8.4141228580620687E-10"/>
    <n v="1188478011.1593461"/>
    <n v="251038847450.52399"/>
    <s v="$251,038,847,451"/>
    <s v="$251038.85 MM"/>
  </r>
  <r>
    <n v="2947"/>
    <n v="71"/>
    <n v="6"/>
    <n v="450.17667628531848"/>
    <x v="1"/>
    <x v="0"/>
    <n v="3"/>
    <n v="5"/>
    <n v="5"/>
    <n v="4"/>
    <n v="75"/>
    <n v="0"/>
    <n v="0"/>
    <s v="Barranquilla"/>
    <s v="Digital"/>
    <n v="450.17667628531848"/>
    <n v="3020.0388352455689"/>
    <n v="1.708357620499594E-6"/>
    <n v="585357.53170203243"/>
    <n v="263514308.0601989"/>
    <s v="$263,514,308"/>
    <s v="$263.51 MM"/>
  </r>
  <r>
    <n v="2948"/>
    <n v="14"/>
    <n v="5"/>
    <n v="150.93485905529749"/>
    <x v="9"/>
    <x v="1"/>
    <n v="5"/>
    <n v="4"/>
    <n v="2"/>
    <n v="4.1000000000000014"/>
    <n v="77.500000000000014"/>
    <n v="0"/>
    <n v="0"/>
    <s v="Pereira"/>
    <s v="Email"/>
    <n v="150.93485905529749"/>
    <n v="1012.5560917563261"/>
    <n v="2.4850562166942081E-9"/>
    <n v="402405383.54108882"/>
    <n v="60736999847.867149"/>
    <s v="$60,736,999,848"/>
    <s v="$60737.00 MM"/>
  </r>
  <r>
    <n v="2949"/>
    <n v="114"/>
    <n v="2"/>
    <n v="209.75201646722189"/>
    <x v="7"/>
    <x v="2"/>
    <n v="2"/>
    <n v="1"/>
    <n v="3"/>
    <n v="1.9"/>
    <n v="22.5"/>
    <n v="0"/>
    <n v="0.33333333333333331"/>
    <s v="Barranquilla"/>
    <s v="Digital"/>
    <n v="209.75201646722189"/>
    <n v="1407.1347292559351"/>
    <n v="3.8697804045832111E-4"/>
    <n v="2584.1259592292131"/>
    <n v="542025.63075362158"/>
    <s v="$542,026"/>
    <s v="$542.03 K"/>
  </r>
  <r>
    <n v="2950"/>
    <n v="17"/>
    <n v="6"/>
    <n v="452.37750045938702"/>
    <x v="0"/>
    <x v="3"/>
    <n v="5"/>
    <n v="5"/>
    <n v="5"/>
    <n v="5"/>
    <n v="100"/>
    <n v="0"/>
    <n v="0"/>
    <s v="Bucaramanga"/>
    <s v="Telemarketing"/>
    <n v="452.37750045938702"/>
    <n v="3034.8032040486778"/>
    <n v="2.6376684776588232E-9"/>
    <n v="379122701.91271102"/>
    <n v="171506580258.68149"/>
    <s v="$171,506,580,259"/>
    <s v="$171506.58 MM"/>
  </r>
  <r>
    <n v="2951"/>
    <n v="39"/>
    <n v="5"/>
    <n v="144.5587550179703"/>
    <x v="6"/>
    <x v="1"/>
    <n v="4"/>
    <n v="4"/>
    <n v="2"/>
    <n v="3.6"/>
    <n v="65"/>
    <n v="0"/>
    <n v="0"/>
    <s v="Bogotá"/>
    <s v="Email"/>
    <n v="144.5587550179703"/>
    <n v="969.78159271033371"/>
    <n v="5.0490984622100992E-8"/>
    <n v="19805515.924961351"/>
    <n v="2863060724.600997"/>
    <s v="$2,863,060,725"/>
    <s v="$2863.06 MM"/>
  </r>
  <r>
    <n v="2952"/>
    <n v="146"/>
    <n v="6"/>
    <n v="473.68076721966793"/>
    <x v="0"/>
    <x v="1"/>
    <n v="2"/>
    <n v="5"/>
    <n v="5"/>
    <n v="3.5"/>
    <n v="62.5"/>
    <n v="0"/>
    <n v="0"/>
    <s v="Bucaramanga"/>
    <s v="Email"/>
    <n v="473.68076721966793"/>
    <n v="3177.7175226324962"/>
    <n v="9.2027042143508989E-3"/>
    <n v="108.6637119598583"/>
    <n v="51471.91045008268"/>
    <s v="$51,472"/>
    <s v="$51.47 K"/>
  </r>
  <r>
    <n v="2953"/>
    <n v="58"/>
    <n v="4"/>
    <n v="245.2666058950295"/>
    <x v="0"/>
    <x v="1"/>
    <n v="3"/>
    <n v="3"/>
    <n v="4"/>
    <n v="3.2"/>
    <n v="55.000000000000007"/>
    <n v="0"/>
    <n v="0"/>
    <s v="Bucaramanga"/>
    <s v="Email"/>
    <n v="245.2666058950295"/>
    <n v="1645.386608884196"/>
    <n v="5.1835885841225922E-7"/>
    <n v="1929165.449324074"/>
    <n v="473159861.96567512"/>
    <s v="$473,159,862"/>
    <s v="$473.16 MM"/>
  </r>
  <r>
    <n v="2954"/>
    <n v="23"/>
    <n v="6"/>
    <n v="471.84228600871472"/>
    <x v="8"/>
    <x v="1"/>
    <n v="5"/>
    <n v="5"/>
    <n v="5"/>
    <n v="5"/>
    <n v="100"/>
    <n v="0"/>
    <n v="0.14285714285714279"/>
    <s v="Santa Marta"/>
    <s v="Face to Face"/>
    <n v="471.84228600871472"/>
    <n v="3165.3839546192371"/>
    <n v="4.8034294270732546E-9"/>
    <n v="208184592.94181889"/>
    <n v="98230294245.461563"/>
    <s v="$98,230,294,245"/>
    <s v="$98230.29 MM"/>
  </r>
  <r>
    <n v="2955"/>
    <n v="277"/>
    <n v="1"/>
    <n v="36.878867274925547"/>
    <x v="7"/>
    <x v="0"/>
    <n v="1"/>
    <n v="1"/>
    <n v="1"/>
    <n v="1"/>
    <n v="0"/>
    <n v="1"/>
    <n v="0"/>
    <s v="Cartagena"/>
    <s v="Digital"/>
    <n v="36.878867274925547"/>
    <n v="247.4042242462892"/>
    <n v="0.99998027069142892"/>
    <n v="1.0000197296978239"/>
    <n v="36.879594883832993"/>
    <s v="$37"/>
    <s v="$36.88"/>
  </r>
  <r>
    <n v="2956"/>
    <n v="15"/>
    <n v="1"/>
    <n v="27.06132768808898"/>
    <x v="8"/>
    <x v="1"/>
    <n v="5"/>
    <n v="1"/>
    <n v="1"/>
    <n v="3"/>
    <n v="50"/>
    <n v="0"/>
    <n v="0"/>
    <s v="Santa Marta"/>
    <s v="Email"/>
    <n v="27.06132768808898"/>
    <n v="181.54263616166881"/>
    <n v="4.15862536267412E-9"/>
    <n v="240464074.73381299"/>
    <n v="6507277123.5848331"/>
    <s v="$6,507,277,124"/>
    <s v="$6507.28 MM"/>
  </r>
  <r>
    <n v="2957"/>
    <n v="18"/>
    <n v="6"/>
    <n v="257.74619655983219"/>
    <x v="0"/>
    <x v="0"/>
    <n v="5"/>
    <n v="5"/>
    <n v="4"/>
    <n v="4.8"/>
    <n v="95"/>
    <n v="0"/>
    <n v="0"/>
    <s v="Bucaramanga"/>
    <s v="Digital"/>
    <n v="257.74619655983219"/>
    <n v="1729.1067357611951"/>
    <n v="2.9871478097164652E-9"/>
    <n v="334767498.53061962"/>
    <n v="86285049478.116409"/>
    <s v="$86,285,049,478"/>
    <s v="$86285.05 MM"/>
  </r>
  <r>
    <n v="2958"/>
    <n v="66"/>
    <n v="2"/>
    <n v="226.29653845799481"/>
    <x v="1"/>
    <x v="0"/>
    <n v="3"/>
    <n v="1"/>
    <n v="3"/>
    <n v="2.4"/>
    <n v="35.000000000000007"/>
    <n v="0"/>
    <n v="0"/>
    <s v="Barranquilla"/>
    <s v="Digital"/>
    <n v="226.29653845799481"/>
    <n v="1518.124706202321"/>
    <n v="1.762364270256675E-6"/>
    <n v="567419.58338406275"/>
    <n v="128405087.573091"/>
    <s v="$128,405,088"/>
    <s v="$128.41 MM"/>
  </r>
  <r>
    <n v="2959"/>
    <n v="56"/>
    <n v="4"/>
    <n v="211.63900169462769"/>
    <x v="6"/>
    <x v="1"/>
    <n v="3"/>
    <n v="3"/>
    <n v="3"/>
    <n v="3"/>
    <n v="50"/>
    <n v="0"/>
    <n v="0"/>
    <s v="Bogotá"/>
    <s v="Email"/>
    <n v="211.63900169462769"/>
    <n v="1419.7936895453131"/>
    <n v="4.4778436442113272E-7"/>
    <n v="2233217.7705506459"/>
    <n v="472635979.52604091"/>
    <s v="$472,635,980"/>
    <s v="$472.64 MM"/>
  </r>
  <r>
    <n v="2960"/>
    <n v="44"/>
    <n v="7"/>
    <n v="347.21983845304112"/>
    <x v="1"/>
    <x v="0"/>
    <n v="4"/>
    <n v="5"/>
    <n v="5"/>
    <n v="4.5"/>
    <n v="87.5"/>
    <n v="0"/>
    <n v="0"/>
    <s v="Barranquilla"/>
    <s v="Digital"/>
    <n v="347.21983845304112"/>
    <n v="2329.3463471911891"/>
    <n v="6.5108899316912608E-8"/>
    <n v="15358883.508882189"/>
    <n v="5332909050.7731514"/>
    <s v="$5,332,909,051"/>
    <s v="$5332.91 MM"/>
  </r>
  <r>
    <n v="2961"/>
    <n v="13"/>
    <n v="3"/>
    <n v="95.084249772808349"/>
    <x v="6"/>
    <x v="2"/>
    <n v="5"/>
    <n v="2"/>
    <n v="1"/>
    <n v="3.3"/>
    <n v="57.500000000000007"/>
    <n v="0"/>
    <n v="0"/>
    <s v="Bogotá"/>
    <s v="Face to Face"/>
    <n v="95.084249772808349"/>
    <n v="637.87873086537309"/>
    <n v="3.050905735898835E-9"/>
    <n v="327771516.58059579"/>
    <n v="31165908750.961559"/>
    <s v="$31,165,908,751"/>
    <s v="$31165.91 MM"/>
  </r>
  <r>
    <n v="2962"/>
    <n v="205"/>
    <n v="2"/>
    <n v="120.6727126159891"/>
    <x v="1"/>
    <x v="0"/>
    <n v="1"/>
    <n v="1"/>
    <n v="2"/>
    <n v="1.2"/>
    <n v="5.0000000000000044"/>
    <n v="1"/>
    <n v="0"/>
    <s v="Barranquilla"/>
    <s v="Digital"/>
    <n v="120.6727126159891"/>
    <n v="809.54055963516419"/>
    <n v="0.94022520187122172"/>
    <n v="1.063574979706793"/>
    <n v="128.34447787171419"/>
    <s v="$128"/>
    <s v="$128.34"/>
  </r>
  <r>
    <n v="2963"/>
    <n v="10"/>
    <n v="5"/>
    <n v="240.34813467332231"/>
    <x v="3"/>
    <x v="0"/>
    <n v="5"/>
    <n v="4"/>
    <n v="4"/>
    <n v="4.5"/>
    <n v="87.5"/>
    <n v="0"/>
    <n v="0.16666666666666671"/>
    <s v="Medellín"/>
    <s v="Digital"/>
    <n v="240.34813467332231"/>
    <n v="1612.3907321938209"/>
    <n v="1.257149118036219E-9"/>
    <n v="795450583.90693581"/>
    <n v="191185064066.8371"/>
    <s v="$191,185,064,067"/>
    <s v="$191185.06 MM"/>
  </r>
  <r>
    <n v="2964"/>
    <n v="15"/>
    <n v="5"/>
    <n v="264.88089019008811"/>
    <x v="1"/>
    <x v="0"/>
    <n v="5"/>
    <n v="4"/>
    <n v="4"/>
    <n v="4.5"/>
    <n v="87.5"/>
    <n v="0"/>
    <n v="0"/>
    <s v="Barranquilla"/>
    <s v="Digital"/>
    <n v="264.88089019008811"/>
    <n v="1776.97028128903"/>
    <n v="2.4275318121211469E-9"/>
    <n v="411941048.51965362"/>
    <n v="109115311637.72411"/>
    <s v="$109,115,311,638"/>
    <s v="$109115.31 MM"/>
  </r>
  <r>
    <n v="2965"/>
    <n v="123"/>
    <n v="8"/>
    <n v="305.78958747661272"/>
    <x v="6"/>
    <x v="3"/>
    <n v="2"/>
    <n v="5"/>
    <n v="4"/>
    <n v="3.3"/>
    <n v="57.499999999999993"/>
    <n v="0"/>
    <n v="0.27272727272727271"/>
    <s v="Bogotá"/>
    <s v="Email"/>
    <n v="305.78958747661272"/>
    <n v="2051.4088762070551"/>
    <n v="6.435453819364841E-4"/>
    <n v="1553.8919679462431"/>
    <n v="475163.9838615036"/>
    <s v="$475,164"/>
    <s v="$475.16 K"/>
  </r>
  <r>
    <n v="2966"/>
    <n v="45"/>
    <n v="6"/>
    <n v="453.52623067869177"/>
    <x v="6"/>
    <x v="0"/>
    <n v="4"/>
    <n v="5"/>
    <n v="5"/>
    <n v="4.5"/>
    <n v="87.5"/>
    <n v="0"/>
    <n v="0"/>
    <s v="Bogotá"/>
    <s v="Digital"/>
    <n v="453.52623067869177"/>
    <n v="3042.5095337105058"/>
    <n v="7.5116245414169516E-8"/>
    <n v="13312699.46316254"/>
    <n v="6037658407.6863499"/>
    <s v="$6,037,658,408"/>
    <s v="$6037.66 MM"/>
  </r>
  <r>
    <n v="2967"/>
    <n v="35"/>
    <n v="4"/>
    <n v="186.28244460913729"/>
    <x v="1"/>
    <x v="2"/>
    <n v="4"/>
    <n v="3"/>
    <n v="3"/>
    <n v="3.5"/>
    <n v="62.5"/>
    <n v="0"/>
    <n v="0.2"/>
    <s v="Barranquilla"/>
    <s v="Email"/>
    <n v="186.28244460913729"/>
    <n v="1249.687615285332"/>
    <n v="3.0501946668206723E-8"/>
    <n v="32784792.75037013"/>
    <n v="6107231339.5428715"/>
    <s v="$6,107,231,340"/>
    <s v="$6107.23 MM"/>
  </r>
  <r>
    <n v="2968"/>
    <n v="207"/>
    <n v="2"/>
    <n v="69.527128470716178"/>
    <x v="0"/>
    <x v="0"/>
    <n v="1"/>
    <n v="1"/>
    <n v="1"/>
    <n v="1"/>
    <n v="0"/>
    <n v="1"/>
    <n v="0.33333333333333331"/>
    <s v="Cartagena"/>
    <s v="Digital"/>
    <n v="69.527128470716178"/>
    <n v="466.42715881528801"/>
    <n v="0.94620960320562864"/>
    <n v="1.056848288806346"/>
    <n v="73.47962674989536"/>
    <s v="$73"/>
    <s v="$73.48"/>
  </r>
  <r>
    <n v="2969"/>
    <n v="179"/>
    <n v="2"/>
    <n v="48.028534907240306"/>
    <x v="1"/>
    <x v="1"/>
    <n v="1"/>
    <n v="1"/>
    <n v="1"/>
    <n v="1"/>
    <n v="0"/>
    <n v="0"/>
    <n v="0"/>
    <s v="Barranquilla"/>
    <s v="Email"/>
    <n v="48.028534907240306"/>
    <n v="322.20247796196992"/>
    <n v="0.47912393218171201"/>
    <n v="2.0871426635827932"/>
    <n v="100.24240427427669"/>
    <s v="$100"/>
    <s v="$100.24"/>
  </r>
  <r>
    <n v="2970"/>
    <n v="7"/>
    <n v="3"/>
    <n v="130.52427634159241"/>
    <x v="5"/>
    <x v="0"/>
    <n v="5"/>
    <n v="2"/>
    <n v="2"/>
    <n v="3.5"/>
    <n v="62.5"/>
    <n v="0"/>
    <n v="0.25"/>
    <s v="Manizales"/>
    <s v="Face to Face"/>
    <n v="130.52427634159241"/>
    <n v="875.63040081645602"/>
    <n v="1.264016786206891E-9"/>
    <n v="791128734.13717639"/>
    <n v="103261505516.295"/>
    <s v="$103,261,505,516"/>
    <s v="$103261.51 MM"/>
  </r>
  <r>
    <n v="2971"/>
    <n v="113"/>
    <n v="5"/>
    <n v="170.05931563257249"/>
    <x v="3"/>
    <x v="3"/>
    <n v="2"/>
    <n v="4"/>
    <n v="3"/>
    <n v="2.8"/>
    <n v="45.000000000000007"/>
    <n v="0"/>
    <n v="0"/>
    <s v="Medellín"/>
    <s v="Telemarketing"/>
    <n v="170.05931563257249"/>
    <n v="1140.853723794758"/>
    <n v="2.8120858771690668E-4"/>
    <n v="3556.079165714179"/>
    <n v="604744.3892566025"/>
    <s v="$604,744"/>
    <s v="$604.74 K"/>
  </r>
  <r>
    <n v="2972"/>
    <n v="18"/>
    <n v="9"/>
    <n v="507.68249819269067"/>
    <x v="6"/>
    <x v="2"/>
    <n v="5"/>
    <n v="5"/>
    <n v="5"/>
    <n v="5"/>
    <n v="100"/>
    <n v="0"/>
    <n v="0"/>
    <s v="Bogotá"/>
    <s v="Face to Face"/>
    <n v="507.68249819269067"/>
    <n v="3405.8202951959929"/>
    <n v="3.113188872282941E-9"/>
    <n v="321214048.04671788"/>
    <n v="163074750366.9447"/>
    <s v="$163,074,750,367"/>
    <s v="$163074.75 MM"/>
  </r>
  <r>
    <n v="2973"/>
    <n v="51"/>
    <n v="6"/>
    <n v="261.34875559175038"/>
    <x v="1"/>
    <x v="0"/>
    <n v="3"/>
    <n v="5"/>
    <n v="4"/>
    <n v="3.8"/>
    <n v="70"/>
    <n v="0"/>
    <n v="0.14285714285714279"/>
    <s v="Barranquilla"/>
    <s v="Digital"/>
    <n v="261.34875559175038"/>
    <n v="1753.2747319186899"/>
    <n v="1.7240019349263539E-7"/>
    <n v="5800457.5269964421"/>
    <n v="1515942356.5433221"/>
    <s v="$1,515,942,357"/>
    <s v="$1515.94 MM"/>
  </r>
  <r>
    <n v="2974"/>
    <n v="205"/>
    <n v="1"/>
    <n v="36.755308081218899"/>
    <x v="1"/>
    <x v="0"/>
    <n v="1"/>
    <n v="1"/>
    <n v="1"/>
    <n v="1"/>
    <n v="0"/>
    <n v="1"/>
    <n v="0"/>
    <s v="Barranquilla"/>
    <s v="Digital"/>
    <n v="36.755308081218899"/>
    <n v="246.57531954486211"/>
    <n v="0.94276108071909326"/>
    <n v="1.0607141304955521"/>
    <n v="38.986874652466241"/>
    <s v="$39"/>
    <s v="$38.99"/>
  </r>
  <r>
    <n v="2975"/>
    <n v="113"/>
    <n v="2"/>
    <n v="78.645298167482267"/>
    <x v="3"/>
    <x v="3"/>
    <n v="2"/>
    <n v="1"/>
    <n v="1"/>
    <n v="1.5"/>
    <n v="12.5"/>
    <n v="0"/>
    <n v="0"/>
    <s v="Medellín"/>
    <s v="Telemarketing"/>
    <n v="78.645298167482267"/>
    <n v="527.5969795572671"/>
    <n v="4.7152116170674069E-4"/>
    <n v="2120.7955892803452"/>
    <n v="166790.601471234"/>
    <s v="$166,791"/>
    <s v="$166.79 K"/>
  </r>
  <r>
    <n v="2976"/>
    <n v="81"/>
    <n v="5"/>
    <n v="384.45994778869749"/>
    <x v="0"/>
    <x v="0"/>
    <n v="3"/>
    <n v="4"/>
    <n v="5"/>
    <n v="3.7"/>
    <n v="67.5"/>
    <n v="0"/>
    <n v="0"/>
    <s v="Bucaramanga"/>
    <s v="Digital"/>
    <n v="384.45994778869749"/>
    <n v="2579.1739867537349"/>
    <n v="5.7509191986361834E-6"/>
    <n v="173885.24607286221"/>
    <n v="66851912.626397409"/>
    <s v="$66,851,913"/>
    <s v="$66.85 MM"/>
  </r>
  <r>
    <n v="2977"/>
    <n v="50"/>
    <n v="3"/>
    <n v="148.4064647916899"/>
    <x v="6"/>
    <x v="3"/>
    <n v="4"/>
    <n v="2"/>
    <n v="2"/>
    <n v="3"/>
    <n v="50"/>
    <n v="0"/>
    <n v="0.25"/>
    <s v="Bogotá"/>
    <s v="Telemarketing"/>
    <n v="148.4064647916899"/>
    <n v="995.59419819507968"/>
    <n v="1.9312886310502731E-7"/>
    <n v="5177889.9534875862"/>
    <n v="768432343.07750022"/>
    <s v="$768,432,343"/>
    <s v="$768.43 MM"/>
  </r>
  <r>
    <n v="2978"/>
    <n v="40"/>
    <n v="6"/>
    <n v="222.90742632184069"/>
    <x v="4"/>
    <x v="2"/>
    <n v="4"/>
    <n v="5"/>
    <n v="3"/>
    <n v="4.0999999999999996"/>
    <n v="77.499999999999986"/>
    <n v="0"/>
    <n v="0"/>
    <s v="Cali"/>
    <s v="Face to Face"/>
    <n v="222.90742632184069"/>
    <n v="1495.388632106602"/>
    <n v="4.6991156998733898E-8"/>
    <n v="21280599.667442609"/>
    <n v="4743603702.4550505"/>
    <s v="$4,743,603,702"/>
    <s v="$4743.60 MM"/>
  </r>
  <r>
    <n v="2979"/>
    <n v="61"/>
    <n v="4"/>
    <n v="174.69132665071791"/>
    <x v="3"/>
    <x v="0"/>
    <n v="3"/>
    <n v="3"/>
    <n v="3"/>
    <n v="3"/>
    <n v="50"/>
    <n v="0"/>
    <n v="0.2"/>
    <s v="Medellín"/>
    <s v="Email"/>
    <n v="174.69132665071791"/>
    <n v="1171.927864009029"/>
    <n v="6.9143737833633859E-7"/>
    <n v="1446262.5703083789"/>
    <n v="252649527.09244791"/>
    <s v="$252,649,527"/>
    <s v="$252.65 MM"/>
  </r>
  <r>
    <n v="2980"/>
    <n v="70"/>
    <n v="5"/>
    <n v="273.39149777872609"/>
    <x v="8"/>
    <x v="3"/>
    <n v="3"/>
    <n v="4"/>
    <n v="4"/>
    <n v="3.5"/>
    <n v="62.5"/>
    <n v="0"/>
    <n v="0.16666666666666671"/>
    <s v="Santa Marta"/>
    <s v="Telemarketing"/>
    <n v="273.39149777872609"/>
    <n v="1834.0642330266201"/>
    <n v="1.6124902175436391E-6"/>
    <n v="620158.80103963288"/>
    <n v="169546143.47688419"/>
    <s v="$169,546,143"/>
    <s v="$169.55 MM"/>
  </r>
  <r>
    <n v="2981"/>
    <n v="34"/>
    <n v="3"/>
    <n v="116.6660134883753"/>
    <x v="4"/>
    <x v="1"/>
    <n v="4"/>
    <n v="2"/>
    <n v="2"/>
    <n v="3"/>
    <n v="50"/>
    <n v="0"/>
    <n v="0"/>
    <s v="Cali"/>
    <s v="Email"/>
    <n v="116.6660134883753"/>
    <n v="782.66136396828551"/>
    <n v="3.6661660622298409E-8"/>
    <n v="27276451.285236619"/>
    <n v="3182234833.5584259"/>
    <s v="$3,182,234,834"/>
    <s v="$3182.23 MM"/>
  </r>
  <r>
    <n v="2982"/>
    <n v="72"/>
    <n v="2"/>
    <n v="79.616036653532092"/>
    <x v="6"/>
    <x v="1"/>
    <n v="3"/>
    <n v="1"/>
    <n v="1"/>
    <n v="2"/>
    <n v="25"/>
    <n v="0"/>
    <n v="0"/>
    <s v="Bogotá"/>
    <s v="Email"/>
    <n v="79.616036653532092"/>
    <n v="534.10924036768699"/>
    <n v="3.8882243228688087E-6"/>
    <n v="257186.8073862005"/>
    <n v="20476194.28366464"/>
    <s v="$20,476,194"/>
    <s v="$20.48 MM"/>
  </r>
  <r>
    <n v="2983"/>
    <n v="8"/>
    <n v="2"/>
    <n v="45.128980662740453"/>
    <x v="6"/>
    <x v="2"/>
    <n v="5"/>
    <n v="1"/>
    <n v="1"/>
    <n v="3"/>
    <n v="50"/>
    <n v="0"/>
    <n v="0"/>
    <s v="Bogotá"/>
    <s v="Face to Face"/>
    <n v="45.128980662740453"/>
    <n v="302.75063408692029"/>
    <n v="1.9391314580978448E-9"/>
    <n v="515694795.1228286"/>
    <n v="23272780436.97403"/>
    <s v="$23,272,780,437"/>
    <s v="$23272.78 MM"/>
  </r>
  <r>
    <n v="2984"/>
    <n v="239"/>
    <n v="3"/>
    <n v="192.0126984066919"/>
    <x v="5"/>
    <x v="2"/>
    <n v="1"/>
    <n v="2"/>
    <n v="3"/>
    <n v="1.7"/>
    <n v="17.5"/>
    <n v="1"/>
    <n v="0.25"/>
    <s v="Barranquilla"/>
    <s v="Face to Face"/>
    <n v="192.0126984066919"/>
    <n v="1288.1293869631249"/>
    <n v="0.99802722629740448"/>
    <n v="1.0019766732315649"/>
    <n v="192.392244767753"/>
    <s v="$192"/>
    <s v="$192.39"/>
  </r>
  <r>
    <n v="2985"/>
    <n v="301"/>
    <n v="1"/>
    <n v="14.615954786139289"/>
    <x v="4"/>
    <x v="2"/>
    <n v="1"/>
    <n v="1"/>
    <n v="1"/>
    <n v="1"/>
    <n v="0"/>
    <n v="1"/>
    <n v="0"/>
    <s v="Cali"/>
    <s v="Face to Face"/>
    <n v="14.615954786139289"/>
    <n v="98.052061320826695"/>
    <n v="0.9999986315158238"/>
    <n v="1.0000013684860489"/>
    <n v="14.61597478786951"/>
    <s v="$15"/>
    <s v="$14.62"/>
  </r>
  <r>
    <n v="2986"/>
    <n v="33"/>
    <n v="5"/>
    <n v="285.49567226780351"/>
    <x v="6"/>
    <x v="0"/>
    <n v="4"/>
    <n v="4"/>
    <n v="4"/>
    <n v="4"/>
    <n v="75"/>
    <n v="0"/>
    <n v="0"/>
    <s v="Bogotá"/>
    <s v="Digital"/>
    <n v="285.49567226780351"/>
    <n v="1915.265856636355"/>
    <n v="2.283324625299396E-8"/>
    <n v="43795787.463592798"/>
    <n v="12503507784.41626"/>
    <s v="$12,503,507,784"/>
    <s v="$12503.51 MM"/>
  </r>
  <r>
    <n v="2987"/>
    <n v="92"/>
    <n v="2"/>
    <n v="144.9612886211884"/>
    <x v="1"/>
    <x v="2"/>
    <n v="2"/>
    <n v="1"/>
    <n v="2"/>
    <n v="1.7"/>
    <n v="17.5"/>
    <n v="0"/>
    <n v="0"/>
    <s v="Barranquilla"/>
    <s v="Face to Face"/>
    <n v="144.9612886211884"/>
    <n v="972.48201496286208"/>
    <n v="4.2521831015376333E-5"/>
    <n v="23517.33159464346"/>
    <n v="3409102.6928913039"/>
    <s v="$3,409,103"/>
    <s v="$3.41 MM"/>
  </r>
  <r>
    <n v="2988"/>
    <n v="25"/>
    <n v="5"/>
    <n v="325.08424194272919"/>
    <x v="0"/>
    <x v="2"/>
    <n v="4"/>
    <n v="4"/>
    <n v="4"/>
    <n v="4"/>
    <n v="75"/>
    <n v="0"/>
    <n v="0"/>
    <s v="Bucaramanga"/>
    <s v="Face to Face"/>
    <n v="325.08424194272919"/>
    <n v="2180.8482915964578"/>
    <n v="9.5020404846170786E-9"/>
    <n v="105240553.5020512"/>
    <n v="34212045556.847549"/>
    <s v="$34,212,045,557"/>
    <s v="$34212.05 MM"/>
  </r>
  <r>
    <n v="2989"/>
    <n v="193"/>
    <n v="2"/>
    <n v="223.49980938591949"/>
    <x v="5"/>
    <x v="0"/>
    <n v="1"/>
    <n v="1"/>
    <n v="3"/>
    <n v="1.4"/>
    <n v="10"/>
    <n v="1"/>
    <n v="0"/>
    <s v="Manizales"/>
    <s v="Digital"/>
    <n v="223.49980938591949"/>
    <n v="1499.3626715295729"/>
    <n v="0.79699454726991947"/>
    <n v="1.2547137285009911"/>
    <n v="280.42827915386789"/>
    <s v="$280"/>
    <s v="$280.43"/>
  </r>
  <r>
    <n v="2990"/>
    <n v="65"/>
    <n v="6"/>
    <n v="307.12091085264342"/>
    <x v="6"/>
    <x v="0"/>
    <n v="3"/>
    <n v="5"/>
    <n v="4"/>
    <n v="3.8"/>
    <n v="70"/>
    <n v="0"/>
    <n v="0"/>
    <s v="Bogotá"/>
    <s v="Digital"/>
    <n v="307.12091085264342"/>
    <n v="2060.3401436620011"/>
    <n v="9.0443370791701826E-7"/>
    <n v="1105664.2308291211"/>
    <n v="339572605.66942698"/>
    <s v="$339,572,606"/>
    <s v="$339.57 MM"/>
  </r>
  <r>
    <n v="2991"/>
    <n v="10"/>
    <n v="9"/>
    <n v="551.67107739820176"/>
    <x v="7"/>
    <x v="2"/>
    <n v="5"/>
    <n v="5"/>
    <n v="5"/>
    <n v="5"/>
    <n v="100"/>
    <n v="0"/>
    <n v="0.1"/>
    <s v="Cartagena"/>
    <s v="Face to Face"/>
    <n v="551.67107739820176"/>
    <n v="3700.920473650644"/>
    <n v="1.2291975065195E-9"/>
    <n v="813538910.30215526"/>
    <n v="448805887151.74902"/>
    <s v="$448,805,887,152"/>
    <s v="$448805.89 MM"/>
  </r>
  <r>
    <n v="2992"/>
    <n v="37"/>
    <n v="3"/>
    <n v="235.4549181152361"/>
    <x v="7"/>
    <x v="3"/>
    <n v="4"/>
    <n v="2"/>
    <n v="3"/>
    <n v="3.2"/>
    <n v="55.000000000000007"/>
    <n v="0"/>
    <n v="0"/>
    <s v="Cartagena"/>
    <s v="Telemarketing"/>
    <n v="235.4549181152361"/>
    <n v="1579.5642780189251"/>
    <n v="4.90787822598747E-8"/>
    <n v="20375403.666393921"/>
    <n v="4797489001.8356619"/>
    <s v="$4,797,489,002"/>
    <s v="$4797.49 MM"/>
  </r>
  <r>
    <n v="2993"/>
    <n v="97"/>
    <n v="2"/>
    <n v="73.03606290506093"/>
    <x v="6"/>
    <x v="2"/>
    <n v="2"/>
    <n v="1"/>
    <n v="1"/>
    <n v="1.5"/>
    <n v="12.5"/>
    <n v="0"/>
    <n v="0"/>
    <s v="Bogotá"/>
    <s v="Face to Face"/>
    <n v="73.03606290506093"/>
    <n v="489.96706841143782"/>
    <n v="7.89880171219368E-5"/>
    <n v="12660.14816470531"/>
    <n v="924647.37774480891"/>
    <s v="$924,647"/>
    <s v="$924.65 K"/>
  </r>
  <r>
    <n v="2994"/>
    <n v="46"/>
    <n v="5"/>
    <n v="402.91235819908093"/>
    <x v="8"/>
    <x v="3"/>
    <n v="4"/>
    <n v="4"/>
    <n v="5"/>
    <n v="4.2"/>
    <n v="80"/>
    <n v="0"/>
    <n v="0"/>
    <s v="Santa Marta"/>
    <s v="Telemarketing"/>
    <n v="402.91235819908093"/>
    <n v="2702.963154382508"/>
    <n v="9.3213293225479952E-8"/>
    <n v="10728083.574743271"/>
    <n v="4322477452.0566387"/>
    <s v="$4,322,477,452"/>
    <s v="$4322.48 MM"/>
  </r>
  <r>
    <n v="2995"/>
    <n v="45"/>
    <n v="6"/>
    <n v="407.91381101435502"/>
    <x v="1"/>
    <x v="0"/>
    <n v="4"/>
    <n v="5"/>
    <n v="5"/>
    <n v="4.5"/>
    <n v="87.5"/>
    <n v="0"/>
    <n v="0"/>
    <s v="Barranquilla"/>
    <s v="Digital"/>
    <n v="407.91381101435502"/>
    <n v="2736.5157183656379"/>
    <n v="7.3769141758548655E-8"/>
    <n v="13555803.634981509"/>
    <n v="5529599522.1075525"/>
    <s v="$5,529,599,522"/>
    <s v="$5529.60 MM"/>
  </r>
  <r>
    <n v="2996"/>
    <n v="31"/>
    <n v="3"/>
    <n v="229.0101975483536"/>
    <x v="6"/>
    <x v="1"/>
    <n v="4"/>
    <n v="2"/>
    <n v="3"/>
    <n v="3.2"/>
    <n v="55.000000000000007"/>
    <n v="0"/>
    <n v="0"/>
    <s v="Bogotá"/>
    <s v="Email"/>
    <n v="229.0101975483536"/>
    <n v="1536.3294606247971"/>
    <n v="2.506711431863314E-8"/>
    <n v="39892904.595590807"/>
    <n v="9135881962.2138729"/>
    <s v="$9,135,881,962"/>
    <s v="$9135.88 MM"/>
  </r>
  <r>
    <n v="2997"/>
    <n v="100"/>
    <n v="2"/>
    <n v="109.6997951846342"/>
    <x v="1"/>
    <x v="1"/>
    <n v="2"/>
    <n v="1"/>
    <n v="2"/>
    <n v="1.7"/>
    <n v="17.5"/>
    <n v="0"/>
    <n v="0"/>
    <s v="Barranquilla"/>
    <s v="Email"/>
    <n v="109.6997951846342"/>
    <n v="735.92804587260798"/>
    <n v="1.023486997025268E-4"/>
    <n v="9770.5198298216583"/>
    <n v="1071824.024178843"/>
    <s v="$1,071,824"/>
    <s v="$1.07 MM"/>
  </r>
  <r>
    <n v="2998"/>
    <n v="38"/>
    <n v="3"/>
    <n v="194.8288617998696"/>
    <x v="0"/>
    <x v="2"/>
    <n v="4"/>
    <n v="2"/>
    <n v="3"/>
    <n v="3.2"/>
    <n v="55.000000000000007"/>
    <n v="0"/>
    <n v="0"/>
    <s v="Bucaramanga"/>
    <s v="Face to Face"/>
    <n v="194.8288617998696"/>
    <n v="1307.0217980137661"/>
    <n v="5.3993353109076101E-8"/>
    <n v="18520798.25418184"/>
    <n v="3608386043.4872589"/>
    <s v="$3,608,386,043"/>
    <s v="$3608.39 MM"/>
  </r>
  <r>
    <n v="2999"/>
    <n v="285"/>
    <n v="1"/>
    <n v="128.46002508956309"/>
    <x v="1"/>
    <x v="0"/>
    <n v="1"/>
    <n v="1"/>
    <n v="2"/>
    <n v="1.2"/>
    <n v="5.0000000000000044"/>
    <n v="1"/>
    <n v="0.66666666666666663"/>
    <s v="Barranquilla"/>
    <s v="Digital"/>
    <n v="128.46002508956309"/>
    <n v="861.78224013813247"/>
    <n v="0.99998774923485612"/>
    <n v="1.0000122509152269"/>
    <n v="128.46159884244051"/>
    <s v="$128"/>
    <s v="$128.46"/>
  </r>
  <r>
    <n v="3000"/>
    <n v="137"/>
    <n v="3"/>
    <n v="241.33077912023839"/>
    <x v="4"/>
    <x v="1"/>
    <n v="2"/>
    <n v="2"/>
    <n v="4"/>
    <n v="2.4"/>
    <n v="35.000000000000007"/>
    <n v="0"/>
    <n v="0.25"/>
    <s v="Manizales"/>
    <s v="Email"/>
    <n v="241.33077912023839"/>
    <n v="1618.9828648991679"/>
    <n v="4.2876008760286081E-3"/>
    <n v="233.23066416719519"/>
    <n v="56285.73789819987"/>
    <s v="$56,286"/>
    <s v="$56.29 K"/>
  </r>
  <r>
    <n v="3002"/>
    <n v="27"/>
    <n v="2"/>
    <n v="71.67723726599354"/>
    <x v="6"/>
    <x v="2"/>
    <n v="4"/>
    <n v="1"/>
    <n v="1"/>
    <n v="2.5"/>
    <n v="37.5"/>
    <n v="0"/>
    <n v="0"/>
    <s v="Bogotá"/>
    <s v="Face to Face"/>
    <n v="71.67723726599354"/>
    <n v="480.85130027752848"/>
    <n v="2.043990333468912E-8"/>
    <n v="48923910.432730503"/>
    <n v="3506730736.06704"/>
    <s v="$3,506,730,736"/>
    <s v="$3506.73 MM"/>
  </r>
  <r>
    <n v="3003"/>
    <n v="102"/>
    <n v="1"/>
    <n v="51.431991086143277"/>
    <x v="3"/>
    <x v="2"/>
    <n v="2"/>
    <n v="1"/>
    <n v="1"/>
    <n v="1.5"/>
    <n v="12.5"/>
    <n v="0"/>
    <n v="0"/>
    <s v="Medellín"/>
    <s v="Face to Face"/>
    <n v="51.431991086143277"/>
    <n v="345.03477997983128"/>
    <n v="1.3532466271767851E-4"/>
    <n v="7389.6360051253423"/>
    <n v="380063.69314544997"/>
    <s v="$380,064"/>
    <s v="$380.06 K"/>
  </r>
  <r>
    <n v="3004"/>
    <n v="70"/>
    <n v="3"/>
    <n v="271.72397072992487"/>
    <x v="6"/>
    <x v="0"/>
    <n v="3"/>
    <n v="2"/>
    <n v="4"/>
    <n v="2.9"/>
    <n v="47.500000000000007"/>
    <n v="0"/>
    <n v="0"/>
    <s v="Bogotá"/>
    <s v="Digital"/>
    <n v="271.72397072992487"/>
    <n v="1822.8775218718849"/>
    <n v="2.262376306499821E-6"/>
    <n v="442013.11564614339"/>
    <n v="120105558.8980756"/>
    <s v="$120,105,559"/>
    <s v="$120.11 MM"/>
  </r>
  <r>
    <n v="3005"/>
    <n v="2"/>
    <n v="4"/>
    <n v="174.50499002451099"/>
    <x v="4"/>
    <x v="2"/>
    <n v="5"/>
    <n v="3"/>
    <n v="3"/>
    <n v="4"/>
    <n v="75"/>
    <n v="0"/>
    <n v="0"/>
    <s v="Cali"/>
    <s v="Face to Face"/>
    <n v="174.50499002451099"/>
    <n v="1170.677812913053"/>
    <n v="6.8066324653863316E-10"/>
    <n v="1469155276.2475209"/>
    <n v="256374926826.0314"/>
    <s v="$256,374,926,826"/>
    <s v="$256374.93 MM"/>
  </r>
  <r>
    <n v="3006"/>
    <n v="70"/>
    <n v="7"/>
    <n v="367.90853888655698"/>
    <x v="1"/>
    <x v="2"/>
    <n v="3"/>
    <n v="5"/>
    <n v="5"/>
    <n v="4"/>
    <n v="75"/>
    <n v="0"/>
    <n v="0"/>
    <s v="Barranquilla"/>
    <s v="Face to Face"/>
    <n v="367.90853888655698"/>
    <n v="2468.1378085248721"/>
    <n v="1.4949518831728601E-6"/>
    <n v="668917.85030406271"/>
    <n v="246100588.9405044"/>
    <s v="$246,100,589"/>
    <s v="$246.10 MM"/>
  </r>
  <r>
    <n v="3007"/>
    <n v="55"/>
    <n v="2"/>
    <n v="130.7378125862966"/>
    <x v="1"/>
    <x v="0"/>
    <n v="3"/>
    <n v="1"/>
    <n v="2"/>
    <n v="2.2000000000000002"/>
    <n v="30"/>
    <n v="0"/>
    <n v="0.33333333333333331"/>
    <s v="Barranquilla"/>
    <s v="Digital"/>
    <n v="130.7378125862966"/>
    <n v="877.06292228127404"/>
    <n v="4.5415914960512512E-7"/>
    <n v="2201871.3062798879"/>
    <n v="287867838.17956412"/>
    <s v="$287,867,838"/>
    <s v="$287.87 MM"/>
  </r>
  <r>
    <n v="3008"/>
    <n v="152"/>
    <n v="3"/>
    <n v="207.83241458096009"/>
    <x v="0"/>
    <x v="0"/>
    <n v="2"/>
    <n v="2"/>
    <n v="3"/>
    <n v="2.2000000000000002"/>
    <n v="30"/>
    <n v="0"/>
    <n v="0"/>
    <s v="Bucaramanga"/>
    <s v="Digital"/>
    <n v="207.83241458096009"/>
    <n v="1394.256958038291"/>
    <n v="2.76028003751147E-2"/>
    <n v="36.228208240115727"/>
    <n v="7529.3959944850849"/>
    <s v="$7,529"/>
    <s v="$7.53 K"/>
  </r>
  <r>
    <n v="3009"/>
    <n v="44"/>
    <n v="7"/>
    <n v="438.20781931657979"/>
    <x v="4"/>
    <x v="1"/>
    <n v="4"/>
    <n v="5"/>
    <n v="5"/>
    <n v="4.5"/>
    <n v="87.5"/>
    <n v="0"/>
    <n v="0"/>
    <s v="Cali"/>
    <s v="Email"/>
    <n v="438.20781931657979"/>
    <n v="2939.7449978185468"/>
    <n v="6.75021840843356E-8"/>
    <n v="14814335.470251219"/>
    <n v="6491757641.0430441"/>
    <s v="$6,491,757,641"/>
    <s v="$6491.76 MM"/>
  </r>
  <r>
    <n v="3010"/>
    <n v="88"/>
    <n v="4"/>
    <n v="165.0474451879594"/>
    <x v="2"/>
    <x v="3"/>
    <n v="3"/>
    <n v="3"/>
    <n v="2"/>
    <n v="2.8"/>
    <n v="44.999999999999993"/>
    <n v="0"/>
    <n v="0"/>
    <s v="Cúcuta"/>
    <s v="Telemarketing"/>
    <n v="165.0474451879594"/>
    <n v="1107.231272483313"/>
    <n v="1.7078407618892051E-5"/>
    <n v="58553.468351101132"/>
    <n v="9664100.3582432792"/>
    <s v="$9,664,100"/>
    <s v="$9.66 MM"/>
  </r>
  <r>
    <n v="3011"/>
    <n v="40"/>
    <n v="7"/>
    <n v="501.38723335173711"/>
    <x v="9"/>
    <x v="1"/>
    <n v="4"/>
    <n v="5"/>
    <n v="5"/>
    <n v="4.5"/>
    <n v="87.5"/>
    <n v="0"/>
    <n v="0"/>
    <s v="Pereira"/>
    <s v="Email"/>
    <n v="501.38723335173711"/>
    <n v="3363.5881110350651"/>
    <n v="4.4301437035989117E-8"/>
    <n v="22572631.203534789"/>
    <n v="11317629108.6094"/>
    <s v="$11,317,629,109"/>
    <s v="$11317.63 MM"/>
  </r>
  <r>
    <n v="3012"/>
    <n v="304"/>
    <n v="2"/>
    <n v="109.8472223419507"/>
    <x v="1"/>
    <x v="1"/>
    <n v="1"/>
    <n v="1"/>
    <n v="2"/>
    <n v="1.2"/>
    <n v="5.0000000000000044"/>
    <n v="1"/>
    <n v="0"/>
    <s v="Barranquilla"/>
    <s v="Email"/>
    <n v="109.8472223419507"/>
    <n v="736.91707032438467"/>
    <n v="0.99999897918399583"/>
    <n v="1.000001020817046"/>
    <n v="109.8473344758677"/>
    <s v="$110"/>
    <s v="$109.85"/>
  </r>
  <r>
    <n v="3013"/>
    <n v="75"/>
    <n v="4"/>
    <n v="284.63151743282913"/>
    <x v="1"/>
    <x v="2"/>
    <n v="3"/>
    <n v="3"/>
    <n v="4"/>
    <n v="3.2"/>
    <n v="55.000000000000007"/>
    <n v="0"/>
    <n v="0"/>
    <s v="Barranquilla"/>
    <s v="Face to Face"/>
    <n v="284.63151743282913"/>
    <n v="1909.468619021065"/>
    <n v="3.5075382797537369E-6"/>
    <n v="285100.23846987338"/>
    <n v="81148513.496141493"/>
    <s v="$81,148,513"/>
    <s v="$81.15 MM"/>
  </r>
  <r>
    <n v="3014"/>
    <n v="299"/>
    <n v="1"/>
    <n v="14.078338886449639"/>
    <x v="0"/>
    <x v="3"/>
    <n v="1"/>
    <n v="1"/>
    <n v="1"/>
    <n v="1"/>
    <n v="0"/>
    <n v="1"/>
    <n v="0.5"/>
    <s v="Bucaramanga"/>
    <s v="Telemarketing"/>
    <n v="14.078338886449639"/>
    <n v="94.445430899842393"/>
    <n v="0.99999775518399614"/>
    <n v="1.0000022448210431"/>
    <n v="14.078370489801021"/>
    <s v="$14"/>
    <s v="$14.08"/>
  </r>
  <r>
    <n v="3016"/>
    <n v="93"/>
    <n v="2"/>
    <n v="90.084659464956786"/>
    <x v="7"/>
    <x v="0"/>
    <n v="2"/>
    <n v="1"/>
    <n v="1"/>
    <n v="1.5"/>
    <n v="12.5"/>
    <n v="0"/>
    <n v="0"/>
    <s v="Cartagena"/>
    <s v="Digital"/>
    <n v="90.084659464956786"/>
    <n v="604.33866163162304"/>
    <n v="5.0900837278036702E-5"/>
    <n v="19646.042255408869"/>
    <n v="1769807.02641266"/>
    <s v="$1,769,807"/>
    <s v="$1.77 MM"/>
  </r>
  <r>
    <n v="3017"/>
    <n v="29"/>
    <n v="2"/>
    <n v="78.254398555446741"/>
    <x v="4"/>
    <x v="1"/>
    <n v="4"/>
    <n v="1"/>
    <n v="1"/>
    <n v="2.5"/>
    <n v="37.5"/>
    <n v="0"/>
    <n v="0"/>
    <s v="Cali"/>
    <s v="Email"/>
    <n v="78.254398555446741"/>
    <n v="524.97460467376357"/>
    <n v="2.5615633411920481E-8"/>
    <n v="39038659.865214981"/>
    <n v="3054946848.1630559"/>
    <s v="$3,054,946,848"/>
    <s v="$3054.95 MM"/>
  </r>
  <r>
    <n v="3018"/>
    <n v="9"/>
    <n v="3"/>
    <n v="85.392363487219214"/>
    <x v="5"/>
    <x v="1"/>
    <n v="5"/>
    <n v="2"/>
    <n v="1"/>
    <n v="3.3"/>
    <n v="57.500000000000007"/>
    <n v="0"/>
    <n v="0"/>
    <s v="Manizales"/>
    <s v="Email"/>
    <n v="85.392363487219214"/>
    <n v="572.86009593566814"/>
    <n v="1.9452384656374579E-9"/>
    <n v="514075789.50599182"/>
    <n v="43898146677.474838"/>
    <s v="$43,898,146,677"/>
    <s v="$43898.15 MM"/>
  </r>
  <r>
    <n v="3019"/>
    <n v="37"/>
    <n v="3"/>
    <n v="314.13457651387421"/>
    <x v="9"/>
    <x v="0"/>
    <n v="4"/>
    <n v="2"/>
    <n v="4"/>
    <n v="3.4"/>
    <n v="60.000000000000007"/>
    <n v="0"/>
    <n v="0"/>
    <s v="Pereira"/>
    <s v="Digital"/>
    <n v="314.13457651387421"/>
    <n v="2107.39176537001"/>
    <n v="4.6272716707821033E-8"/>
    <n v="21611006.898822941"/>
    <n v="6788764500.20016"/>
    <s v="$6,788,764,500"/>
    <s v="$6788.76 MM"/>
  </r>
  <r>
    <n v="3020"/>
    <n v="38"/>
    <n v="3"/>
    <n v="204.24650439794621"/>
    <x v="1"/>
    <x v="0"/>
    <n v="4"/>
    <n v="2"/>
    <n v="3"/>
    <n v="3.2"/>
    <n v="55.000000000000007"/>
    <n v="0"/>
    <n v="0.4"/>
    <s v="Cúcuta"/>
    <s v="Digital"/>
    <n v="204.24650439794621"/>
    <n v="1370.2006517414709"/>
    <n v="4.3611238023591167E-8"/>
    <n v="22929869.577631749"/>
    <n v="4683345707.532095"/>
    <s v="$4,683,345,708"/>
    <s v="$4683.35 MM"/>
  </r>
  <r>
    <n v="3021"/>
    <n v="14"/>
    <n v="6"/>
    <n v="269.08770333492271"/>
    <x v="4"/>
    <x v="0"/>
    <n v="5"/>
    <n v="5"/>
    <n v="4"/>
    <n v="4.8"/>
    <n v="95"/>
    <n v="0"/>
    <n v="0"/>
    <s v="Cali"/>
    <s v="Digital"/>
    <n v="269.08770333492271"/>
    <n v="1805.191954554861"/>
    <n v="1.9205467451007359E-9"/>
    <n v="520685061.45501202"/>
    <n v="140109947347.73221"/>
    <s v="$140,109,947,348"/>
    <s v="$140109.95 MM"/>
  </r>
  <r>
    <n v="3022"/>
    <n v="5"/>
    <n v="4"/>
    <n v="205.02994514188001"/>
    <x v="7"/>
    <x v="0"/>
    <n v="5"/>
    <n v="3"/>
    <n v="3"/>
    <n v="4"/>
    <n v="75"/>
    <n v="0"/>
    <n v="0"/>
    <s v="Cartagena"/>
    <s v="Digital"/>
    <n v="205.02994514188001"/>
    <n v="1375.456413748773"/>
    <n v="9.6278947602561998E-10"/>
    <n v="1038648660.897276"/>
    <n v="212954077965.4556"/>
    <s v="$212,954,077,965"/>
    <s v="$212954.08 MM"/>
  </r>
  <r>
    <n v="3023"/>
    <n v="49"/>
    <n v="6"/>
    <n v="351.93657075387893"/>
    <x v="9"/>
    <x v="3"/>
    <n v="4"/>
    <n v="5"/>
    <n v="5"/>
    <n v="4.5"/>
    <n v="87.5"/>
    <n v="0"/>
    <n v="0"/>
    <s v="Pereira"/>
    <s v="Telemarketing"/>
    <n v="351.93657075387893"/>
    <n v="2360.9888455132459"/>
    <n v="1.127238176769636E-7"/>
    <n v="8871239.6422354449"/>
    <n v="3122113658.02421"/>
    <s v="$3,122,113,658"/>
    <s v="$3122.11 MM"/>
  </r>
  <r>
    <n v="3025"/>
    <n v="46"/>
    <n v="1"/>
    <n v="12.39139883073174"/>
    <x v="2"/>
    <x v="2"/>
    <n v="4"/>
    <n v="1"/>
    <n v="1"/>
    <n v="2.5"/>
    <n v="37.5"/>
    <n v="0"/>
    <n v="0"/>
    <s v="Cúcuta"/>
    <s v="Face to Face"/>
    <n v="12.39139883073174"/>
    <n v="83.128486354784613"/>
    <n v="1.6446645361070489E-7"/>
    <n v="6080267.3009963389"/>
    <n v="75343017.124102473"/>
    <s v="$75,343,017"/>
    <s v="$75.34 MM"/>
  </r>
  <r>
    <n v="3026"/>
    <n v="80"/>
    <n v="4"/>
    <n v="210.84206660187181"/>
    <x v="0"/>
    <x v="0"/>
    <n v="3"/>
    <n v="3"/>
    <n v="3"/>
    <n v="3"/>
    <n v="50"/>
    <n v="0"/>
    <n v="0"/>
    <s v="Bucaramanga"/>
    <s v="Digital"/>
    <n v="210.84206660187181"/>
    <n v="1414.4473998415619"/>
    <n v="6.5109595387958802E-6"/>
    <n v="153587.19310747509"/>
    <n v="32382641.198360808"/>
    <s v="$32,382,641"/>
    <s v="$32.38 MM"/>
  </r>
  <r>
    <n v="3027"/>
    <n v="15"/>
    <n v="5"/>
    <n v="369.03958878357372"/>
    <x v="0"/>
    <x v="3"/>
    <n v="5"/>
    <n v="4"/>
    <n v="5"/>
    <n v="4.7"/>
    <n v="92.5"/>
    <n v="0"/>
    <n v="0"/>
    <s v="Bucaramanga"/>
    <s v="Telemarketing"/>
    <n v="369.03958878357372"/>
    <n v="2475.725528621294"/>
    <n v="2.311991617024517E-9"/>
    <n v="432527519.83892488"/>
    <n v="159619778058.93591"/>
    <s v="$159,619,778,059"/>
    <s v="$159619.78 MM"/>
  </r>
  <r>
    <n v="3028"/>
    <n v="73"/>
    <n v="2"/>
    <n v="38.11258848424589"/>
    <x v="1"/>
    <x v="1"/>
    <n v="3"/>
    <n v="1"/>
    <n v="1"/>
    <n v="2"/>
    <n v="25"/>
    <n v="0"/>
    <n v="0"/>
    <s v="Barranquilla"/>
    <s v="Email"/>
    <n v="38.11258848424589"/>
    <n v="255.6807213646164"/>
    <n v="4.2760865788540047E-6"/>
    <n v="233858.6886769727"/>
    <n v="8912959.9650108349"/>
    <s v="$8,912,960"/>
    <s v="$8.91 MM"/>
  </r>
  <r>
    <n v="3029"/>
    <n v="226"/>
    <n v="3"/>
    <n v="149.01126197696721"/>
    <x v="1"/>
    <x v="0"/>
    <n v="1"/>
    <n v="2"/>
    <n v="2"/>
    <n v="1.5"/>
    <n v="12.5"/>
    <n v="1"/>
    <n v="0"/>
    <s v="Barranquilla"/>
    <s v="Digital"/>
    <n v="149.01126197696721"/>
    <n v="999.65151853885322"/>
    <n v="0.99320663560492473"/>
    <n v="1.0068398298516581"/>
    <n v="150.03047365487049"/>
    <s v="$150"/>
    <s v="$150.03"/>
  </r>
  <r>
    <n v="3030"/>
    <n v="74"/>
    <n v="7"/>
    <n v="332.69322223134941"/>
    <x v="0"/>
    <x v="1"/>
    <n v="3"/>
    <n v="5"/>
    <n v="5"/>
    <n v="4"/>
    <n v="75"/>
    <n v="0"/>
    <n v="0"/>
    <s v="Bucaramanga"/>
    <s v="Email"/>
    <n v="332.69322223134941"/>
    <n v="2231.893619306165"/>
    <n v="2.303271710168727E-6"/>
    <n v="434165.01647855731"/>
    <n v="144443758.31237811"/>
    <s v="$144,443,758"/>
    <s v="$144.44 MM"/>
  </r>
  <r>
    <n v="3031"/>
    <n v="42"/>
    <n v="5"/>
    <n v="238.83370266134759"/>
    <x v="7"/>
    <x v="0"/>
    <n v="4"/>
    <n v="4"/>
    <n v="4"/>
    <n v="4"/>
    <n v="75"/>
    <n v="0"/>
    <n v="0.16666666666666671"/>
    <s v="Cartagena"/>
    <s v="Digital"/>
    <n v="238.83370266134759"/>
    <n v="1602.231068820671"/>
    <n v="5.5876294661606878E-8"/>
    <n v="17896677.044462461"/>
    <n v="4274329643.8633118"/>
    <s v="$4,274,329,644"/>
    <s v="$4274.33 MM"/>
  </r>
  <r>
    <n v="3032"/>
    <n v="121"/>
    <n v="3"/>
    <n v="374.94858519423678"/>
    <x v="4"/>
    <x v="0"/>
    <n v="2"/>
    <n v="2"/>
    <n v="5"/>
    <n v="2.6"/>
    <n v="40"/>
    <n v="0"/>
    <n v="0"/>
    <s v="Cali"/>
    <s v="Digital"/>
    <n v="374.94858519423678"/>
    <n v="2515.3664064757022"/>
    <n v="7.9701264776389498E-4"/>
    <n v="1254.6852334220889"/>
    <n v="470442.45313571318"/>
    <s v="$470,442"/>
    <s v="$470.44 K"/>
  </r>
  <r>
    <n v="3033"/>
    <n v="225"/>
    <n v="4"/>
    <n v="278.7461072889356"/>
    <x v="3"/>
    <x v="0"/>
    <n v="1"/>
    <n v="3"/>
    <n v="4"/>
    <n v="2.2000000000000002"/>
    <n v="30"/>
    <n v="1"/>
    <n v="0.2"/>
    <s v="Medellín"/>
    <s v="Digital"/>
    <n v="278.7461072889356"/>
    <n v="1869.985971135857"/>
    <n v="0.9891395609248046"/>
    <n v="1.010979683256265"/>
    <n v="281.80665125588501"/>
    <s v="$282"/>
    <s v="$281.81"/>
  </r>
  <r>
    <n v="3034"/>
    <n v="80"/>
    <n v="3"/>
    <n v="130.91809111941629"/>
    <x v="1"/>
    <x v="0"/>
    <n v="3"/>
    <n v="2"/>
    <n v="2"/>
    <n v="2.5"/>
    <n v="37.5"/>
    <n v="0"/>
    <n v="0"/>
    <s v="Barranquilla"/>
    <s v="Digital"/>
    <n v="130.91809111941629"/>
    <n v="878.27233227486863"/>
    <n v="7.8165876906903249E-6"/>
    <n v="127933.0622991686"/>
    <n v="16748752.307268521"/>
    <s v="$16,748,752"/>
    <s v="$16.75 MM"/>
  </r>
  <r>
    <n v="3035"/>
    <n v="9"/>
    <n v="8"/>
    <n v="543.48282933240716"/>
    <x v="1"/>
    <x v="3"/>
    <n v="5"/>
    <n v="5"/>
    <n v="5"/>
    <n v="5"/>
    <n v="100"/>
    <n v="0"/>
    <n v="0"/>
    <s v="Barranquilla"/>
    <s v="Telemarketing"/>
    <n v="543.48282933240716"/>
    <n v="3645.9890912534552"/>
    <n v="1.1446839738388839E-9"/>
    <n v="873603564.69946694"/>
    <n v="474788537057.74292"/>
    <s v="$474,788,537,058"/>
    <s v="$474788.54 MM"/>
  </r>
  <r>
    <n v="3037"/>
    <n v="65"/>
    <n v="6"/>
    <n v="216.07291404945249"/>
    <x v="3"/>
    <x v="0"/>
    <n v="3"/>
    <n v="5"/>
    <n v="3"/>
    <n v="3.6"/>
    <n v="65"/>
    <n v="0"/>
    <n v="0"/>
    <s v="Medellín"/>
    <s v="Digital"/>
    <n v="216.07291404945249"/>
    <n v="1449.538872290319"/>
    <n v="9.545845523932448E-7"/>
    <n v="1047576.139266966"/>
    <n v="226352829.10008839"/>
    <s v="$226,352,829"/>
    <s v="$226.35 MM"/>
  </r>
  <r>
    <n v="3038"/>
    <n v="108"/>
    <n v="5"/>
    <n v="261.24570077940859"/>
    <x v="7"/>
    <x v="2"/>
    <n v="2"/>
    <n v="4"/>
    <n v="4"/>
    <n v="3"/>
    <n v="50"/>
    <n v="0"/>
    <n v="0"/>
    <s v="Cartagena"/>
    <s v="Face to Face"/>
    <n v="261.24570077940859"/>
    <n v="1752.583382162414"/>
    <n v="1.525591007198661E-4"/>
    <n v="6554.8367503570444"/>
    <n v="1712422.920341647"/>
    <s v="$1,712,423"/>
    <s v="$1.71 MM"/>
  </r>
  <r>
    <n v="3039"/>
    <n v="44"/>
    <n v="4"/>
    <n v="109.7597402197586"/>
    <x v="6"/>
    <x v="3"/>
    <n v="4"/>
    <n v="3"/>
    <n v="2"/>
    <n v="3.3"/>
    <n v="57.499999999999993"/>
    <n v="0"/>
    <n v="0"/>
    <s v="Bogotá"/>
    <s v="Telemarketing"/>
    <n v="109.7597402197586"/>
    <n v="736.33019094940255"/>
    <n v="9.8507376316014649E-8"/>
    <n v="10151524.05228995"/>
    <n v="1114228642.813976"/>
    <s v="$1,114,228,643"/>
    <s v="$1114.23 MM"/>
  </r>
  <r>
    <n v="3040"/>
    <n v="130"/>
    <n v="3"/>
    <n v="325.19316553581677"/>
    <x v="6"/>
    <x v="0"/>
    <n v="2"/>
    <n v="2"/>
    <n v="4"/>
    <n v="2.4"/>
    <n v="35.000000000000007"/>
    <n v="0"/>
    <n v="0.4"/>
    <s v="Barranquilla"/>
    <s v="Digital"/>
    <n v="325.19316553581677"/>
    <n v="2181.5790124412461"/>
    <n v="1.875868904347296E-3"/>
    <n v="533.08629280144055"/>
    <n v="173356.01905985369"/>
    <s v="$173,356"/>
    <s v="$173.36 K"/>
  </r>
  <r>
    <n v="3041"/>
    <n v="52"/>
    <n v="2"/>
    <n v="132.42896049701031"/>
    <x v="2"/>
    <x v="0"/>
    <n v="3"/>
    <n v="1"/>
    <n v="2"/>
    <n v="2.2000000000000002"/>
    <n v="30"/>
    <n v="0"/>
    <n v="0"/>
    <s v="Cúcuta"/>
    <s v="Digital"/>
    <n v="132.42896049701031"/>
    <n v="888.40809548892116"/>
    <n v="3.8975987481299941E-7"/>
    <n v="2565682.2690631868"/>
    <n v="339770635.85764849"/>
    <s v="$339,770,636"/>
    <s v="$339.77 MM"/>
  </r>
  <r>
    <n v="3042"/>
    <n v="25"/>
    <n v="5"/>
    <n v="200.01264555010451"/>
    <x v="2"/>
    <x v="3"/>
    <n v="4"/>
    <n v="4"/>
    <n v="3"/>
    <n v="3.8"/>
    <n v="70"/>
    <n v="0"/>
    <n v="0.16666666666666671"/>
    <s v="Cúcuta"/>
    <s v="Face to Face"/>
    <n v="200.01264555010451"/>
    <n v="1341.7975406586429"/>
    <n v="9.0380269345162964E-9"/>
    <n v="110643618.0424504"/>
    <n v="22130122757.905781"/>
    <s v="$22,130,122,758"/>
    <s v="$22130.12 MM"/>
  </r>
  <r>
    <n v="3043"/>
    <n v="3"/>
    <n v="4"/>
    <n v="324.61166890024322"/>
    <x v="1"/>
    <x v="2"/>
    <n v="5"/>
    <n v="3"/>
    <n v="4"/>
    <n v="4.2"/>
    <n v="80"/>
    <n v="0"/>
    <n v="0"/>
    <s v="Barranquilla"/>
    <s v="Face to Face"/>
    <n v="324.61166890024322"/>
    <n v="2177.6780053155821"/>
    <n v="7.3810319727388872E-10"/>
    <n v="1354824100.0627029"/>
    <n v="439791712187.62408"/>
    <s v="$439,791,712,188"/>
    <s v="$439791.71 MM"/>
  </r>
  <r>
    <n v="3044"/>
    <n v="157"/>
    <n v="1"/>
    <n v="21.800007161704329"/>
    <x v="1"/>
    <x v="0"/>
    <n v="1"/>
    <n v="1"/>
    <n v="1"/>
    <n v="1"/>
    <n v="0"/>
    <n v="0"/>
    <n v="0"/>
    <s v="Barranquilla"/>
    <s v="Digital"/>
    <n v="21.800007161704329"/>
    <n v="146.24673312762141"/>
    <n v="7.1833531686357907E-2"/>
    <n v="13.921075248899569"/>
    <n v="303.47954012463549"/>
    <s v="$303"/>
    <s v="$303.48"/>
  </r>
  <r>
    <n v="3045"/>
    <n v="9"/>
    <n v="6"/>
    <n v="499.51889857658023"/>
    <x v="0"/>
    <x v="0"/>
    <n v="5"/>
    <n v="5"/>
    <n v="5"/>
    <n v="5"/>
    <n v="100"/>
    <n v="0"/>
    <n v="0.14285714285714279"/>
    <s v="Bucaramanga"/>
    <s v="Face to Face"/>
    <n v="499.51889857658023"/>
    <n v="3351.0542684895722"/>
    <n v="1.018753606951454E-9"/>
    <n v="981591616.63478887"/>
    <n v="490323563193.41461"/>
    <s v="$490,323,563,193"/>
    <s v="$490323.56 MM"/>
  </r>
  <r>
    <n v="3046"/>
    <n v="349"/>
    <n v="1"/>
    <n v="9.9594092848115547"/>
    <x v="4"/>
    <x v="2"/>
    <n v="1"/>
    <n v="1"/>
    <n v="1"/>
    <n v="1"/>
    <n v="0"/>
    <n v="1"/>
    <n v="0"/>
    <s v="Cali"/>
    <s v="Face to Face"/>
    <n v="9.9594092848115547"/>
    <n v="66.813329967306245"/>
    <n v="0.99999999351946789"/>
    <n v="1.0000000064805321"/>
    <n v="9.9594093493538267"/>
    <s v="$10"/>
    <s v="$9.96"/>
  </r>
  <r>
    <n v="3047"/>
    <n v="26"/>
    <n v="7"/>
    <n v="425.00057370166542"/>
    <x v="6"/>
    <x v="3"/>
    <n v="4"/>
    <n v="5"/>
    <n v="5"/>
    <n v="4.5"/>
    <n v="87.5"/>
    <n v="0"/>
    <n v="0"/>
    <s v="Bogotá"/>
    <s v="Telemarketing"/>
    <n v="425.00057370166542"/>
    <n v="2851.143351476504"/>
    <n v="9.0158191708347909E-9"/>
    <n v="110916155.3766399"/>
    <n v="47139429667.855003"/>
    <s v="$47,139,429,668"/>
    <s v="$47139.43 MM"/>
  </r>
  <r>
    <n v="3048"/>
    <n v="109"/>
    <n v="1"/>
    <n v="77.995751409919436"/>
    <x v="4"/>
    <x v="2"/>
    <n v="2"/>
    <n v="1"/>
    <n v="1"/>
    <n v="1.5"/>
    <n v="12.5"/>
    <n v="0"/>
    <n v="0"/>
    <s v="Cali"/>
    <s v="Face to Face"/>
    <n v="77.995751409919436"/>
    <n v="523.23945386461151"/>
    <n v="2.9854414966259968E-4"/>
    <n v="3349.5883310061581"/>
    <n v="261253.65879072319"/>
    <s v="$261,254"/>
    <s v="$261.25 K"/>
  </r>
  <r>
    <n v="3049"/>
    <n v="15"/>
    <n v="5"/>
    <n v="462.18681355951622"/>
    <x v="5"/>
    <x v="3"/>
    <n v="5"/>
    <n v="4"/>
    <n v="5"/>
    <n v="4.7"/>
    <n v="92.5"/>
    <n v="0"/>
    <n v="0"/>
    <s v="Manizales"/>
    <s v="Telemarketing"/>
    <n v="462.18681355951622"/>
    <n v="3100.609604224544"/>
    <n v="2.399030508877581E-9"/>
    <n v="416835049.11651307"/>
    <n v="192655663131.0856"/>
    <s v="$192,655,663,131"/>
    <s v="$192655.66 MM"/>
  </r>
  <r>
    <n v="3050"/>
    <n v="218"/>
    <n v="3"/>
    <n v="156.07197884794479"/>
    <x v="1"/>
    <x v="1"/>
    <n v="1"/>
    <n v="2"/>
    <n v="2"/>
    <n v="1.5"/>
    <n v="12.5"/>
    <n v="1"/>
    <n v="0"/>
    <s v="Barranquilla"/>
    <s v="Email"/>
    <n v="156.07197884794479"/>
    <n v="1047.0187862768901"/>
    <n v="0.98362318358865219"/>
    <n v="1.0166494819200971"/>
    <n v="158.67049643800749"/>
    <s v="$159"/>
    <s v="$158.67"/>
  </r>
  <r>
    <n v="3051"/>
    <n v="54"/>
    <n v="1"/>
    <n v="10.24868145497109"/>
    <x v="7"/>
    <x v="0"/>
    <n v="3"/>
    <n v="1"/>
    <n v="1"/>
    <n v="2"/>
    <n v="25"/>
    <n v="0"/>
    <n v="0"/>
    <s v="Cartagena"/>
    <s v="Digital"/>
    <n v="10.24868145497109"/>
    <n v="68.753930699992509"/>
    <n v="5.0245102278340929E-7"/>
    <n v="1990243.7345242871"/>
    <n v="20397374.052891459"/>
    <s v="$20,397,374"/>
    <s v="$20.40 MM"/>
  </r>
  <r>
    <n v="3052"/>
    <n v="57"/>
    <n v="4"/>
    <n v="308.16333199090298"/>
    <x v="9"/>
    <x v="0"/>
    <n v="3"/>
    <n v="3"/>
    <n v="4"/>
    <n v="3.2"/>
    <n v="55.000000000000007"/>
    <n v="0"/>
    <n v="0"/>
    <s v="Pereira"/>
    <s v="Digital"/>
    <n v="308.16333199090298"/>
    <n v="2067.3332920991929"/>
    <n v="4.7535855772332468E-7"/>
    <n v="2103675.1810872732"/>
    <n v="648275553.23042047"/>
    <s v="$648,275,553"/>
    <s v="$648.28 MM"/>
  </r>
  <r>
    <n v="3053"/>
    <n v="24"/>
    <n v="9"/>
    <n v="876.35818644404503"/>
    <x v="6"/>
    <x v="0"/>
    <n v="5"/>
    <n v="5"/>
    <n v="5"/>
    <n v="5"/>
    <n v="100"/>
    <n v="0"/>
    <n v="0"/>
    <s v="Bogotá"/>
    <s v="Digital"/>
    <n v="876.35818644404503"/>
    <n v="5879.1045739761421"/>
    <n v="7.0373358802114822E-9"/>
    <n v="142099228.60324651"/>
    <n v="124529822273.83881"/>
    <s v="$124,529,822,274"/>
    <s v="$124529.82 MM"/>
  </r>
  <r>
    <n v="3054"/>
    <n v="18"/>
    <n v="2"/>
    <n v="54.955169662531638"/>
    <x v="6"/>
    <x v="0"/>
    <n v="5"/>
    <n v="1"/>
    <n v="1"/>
    <n v="3"/>
    <n v="50"/>
    <n v="0"/>
    <n v="0"/>
    <s v="Bogotá"/>
    <s v="Digital"/>
    <n v="54.955169662531638"/>
    <n v="368.67024730789518"/>
    <n v="5.9397113005401799E-9"/>
    <n v="168358351.00420731"/>
    <n v="9252161743.5402641"/>
    <s v="$9,252,161,744"/>
    <s v="$9252.16 MM"/>
  </r>
  <r>
    <n v="3055"/>
    <n v="124"/>
    <n v="5"/>
    <n v="257.34461794190997"/>
    <x v="5"/>
    <x v="2"/>
    <n v="2"/>
    <n v="4"/>
    <n v="4"/>
    <n v="3"/>
    <n v="50"/>
    <n v="0"/>
    <n v="0"/>
    <s v="Manizales"/>
    <s v="Face to Face"/>
    <n v="257.34461794190997"/>
    <n v="1726.4127200882001"/>
    <n v="9.0694753582846218E-4"/>
    <n v="1102.599610777417"/>
    <n v="283748.07557841309"/>
    <s v="$283,748"/>
    <s v="$283.75 K"/>
  </r>
  <r>
    <n v="3056"/>
    <n v="40"/>
    <n v="6"/>
    <n v="464.21700896134092"/>
    <x v="0"/>
    <x v="0"/>
    <n v="4"/>
    <n v="5"/>
    <n v="5"/>
    <n v="4.5"/>
    <n v="87.5"/>
    <n v="0"/>
    <n v="0"/>
    <s v="Bucaramanga"/>
    <s v="Digital"/>
    <n v="464.21700896134092"/>
    <n v="3114.2292990680012"/>
    <n v="4.3186044885810077E-8"/>
    <n v="23155628.227686498"/>
    <n v="10749236476.477421"/>
    <s v="$10,749,236,476"/>
    <s v="$10749.24 MM"/>
  </r>
  <r>
    <n v="3057"/>
    <n v="10"/>
    <n v="5"/>
    <n v="353.95340505818632"/>
    <x v="4"/>
    <x v="2"/>
    <n v="5"/>
    <n v="4"/>
    <n v="5"/>
    <n v="4.7"/>
    <n v="92.5"/>
    <n v="0"/>
    <n v="0"/>
    <s v="Cali"/>
    <s v="Face to Face"/>
    <n v="353.95340505818632"/>
    <n v="2374.5189065850982"/>
    <n v="1.315692387081258E-9"/>
    <n v="760056081.35987437"/>
    <n v="269024438032.5094"/>
    <s v="$269,024,438,033"/>
    <s v="$269024.44 MM"/>
  </r>
  <r>
    <n v="3058"/>
    <n v="174"/>
    <n v="5"/>
    <n v="316.28105468814692"/>
    <x v="1"/>
    <x v="1"/>
    <n v="1"/>
    <n v="4"/>
    <n v="4"/>
    <n v="2.5"/>
    <n v="37.5"/>
    <n v="0"/>
    <n v="0"/>
    <s v="Barranquilla"/>
    <s v="Email"/>
    <n v="316.28105468814692"/>
    <n v="2121.7915505805659"/>
    <n v="0.23535762644147629"/>
    <n v="4.2488531819412216"/>
    <n v="1343.831765599459"/>
    <s v="$1,344"/>
    <s v="$1.34 K"/>
  </r>
  <r>
    <n v="3059"/>
    <n v="32"/>
    <n v="1"/>
    <n v="13.098234249392281"/>
    <x v="5"/>
    <x v="1"/>
    <n v="4"/>
    <n v="1"/>
    <n v="1"/>
    <n v="2.5"/>
    <n v="37.5"/>
    <n v="0"/>
    <n v="0"/>
    <s v="Manizales"/>
    <s v="Email"/>
    <n v="13.098234249392281"/>
    <n v="87.870336670301526"/>
    <n v="3.4510254569579508E-8"/>
    <n v="28976894.331040122"/>
    <n v="379546149.7678507"/>
    <s v="$379,546,150"/>
    <s v="$379.55 MM"/>
  </r>
  <r>
    <n v="3060"/>
    <n v="159"/>
    <n v="4"/>
    <n v="183.52130585639779"/>
    <x v="4"/>
    <x v="0"/>
    <n v="1"/>
    <n v="3"/>
    <n v="3"/>
    <n v="2"/>
    <n v="25"/>
    <n v="0"/>
    <n v="0"/>
    <s v="Cali"/>
    <s v="Digital"/>
    <n v="183.52130585639779"/>
    <n v="1231.1643405311111"/>
    <n v="6.3578847021022206E-2"/>
    <n v="15.7285016456708"/>
    <n v="2886.5151611780079"/>
    <s v="$2,887"/>
    <s v="$2.89 K"/>
  </r>
  <r>
    <n v="3061"/>
    <n v="84"/>
    <n v="4"/>
    <n v="257.69720583528778"/>
    <x v="4"/>
    <x v="2"/>
    <n v="3"/>
    <n v="3"/>
    <n v="4"/>
    <n v="3.2"/>
    <n v="55.000000000000007"/>
    <n v="0"/>
    <n v="0"/>
    <s v="Cali"/>
    <s v="Face to Face"/>
    <n v="257.69720583528778"/>
    <n v="1728.7780783729179"/>
    <n v="9.4705997526439928E-6"/>
    <n v="105589.9337020151"/>
    <n v="27210230.879342578"/>
    <s v="$27,210,231"/>
    <s v="$27.21 MM"/>
  </r>
  <r>
    <n v="3062"/>
    <n v="16"/>
    <n v="4"/>
    <n v="170.71603777806209"/>
    <x v="2"/>
    <x v="1"/>
    <n v="5"/>
    <n v="3"/>
    <n v="3"/>
    <n v="4"/>
    <n v="75"/>
    <n v="0"/>
    <n v="0"/>
    <s v="Cúcuta"/>
    <s v="Email"/>
    <n v="170.71603777806209"/>
    <n v="1145.2593860332149"/>
    <n v="3.2398914823191229E-9"/>
    <n v="308652313.03494072"/>
    <n v="52691899932.359177"/>
    <s v="$52,691,899,932"/>
    <s v="$52691.90 MM"/>
  </r>
  <r>
    <n v="3063"/>
    <n v="90"/>
    <n v="4"/>
    <n v="172.02616397554149"/>
    <x v="6"/>
    <x v="1"/>
    <n v="3"/>
    <n v="3"/>
    <n v="3"/>
    <n v="3"/>
    <n v="50"/>
    <n v="0"/>
    <n v="0.2"/>
    <s v="Barranquilla"/>
    <s v="Email"/>
    <n v="172.02616397554149"/>
    <n v="1154.0484508690679"/>
    <n v="1.7548291519738412E-5"/>
    <n v="56985.60448891532"/>
    <n v="9803014.942055501"/>
    <s v="$9,803,015"/>
    <s v="$9.80 MM"/>
  </r>
  <r>
    <n v="3064"/>
    <n v="20"/>
    <n v="4"/>
    <n v="385.09847998194653"/>
    <x v="1"/>
    <x v="0"/>
    <n v="5"/>
    <n v="3"/>
    <n v="5"/>
    <n v="4.4000000000000004"/>
    <n v="85.000000000000014"/>
    <n v="0"/>
    <n v="0"/>
    <s v="Barranquilla"/>
    <s v="Digital"/>
    <n v="385.09847998194653"/>
    <n v="2583.4576205418698"/>
    <n v="4.6026096138424287E-9"/>
    <n v="217268046.58654571"/>
    <n v="83669594489.125504"/>
    <s v="$83,669,594,489"/>
    <s v="$83669.59 MM"/>
  </r>
  <r>
    <n v="3065"/>
    <n v="127"/>
    <n v="3"/>
    <n v="250.20424199647189"/>
    <x v="1"/>
    <x v="0"/>
    <n v="2"/>
    <n v="2"/>
    <n v="4"/>
    <n v="2.4"/>
    <n v="35.000000000000007"/>
    <n v="0"/>
    <n v="0"/>
    <s v="Barranquilla"/>
    <s v="Digital"/>
    <n v="250.20424199647189"/>
    <n v="1678.511054387933"/>
    <n v="1.6196390414683209E-3"/>
    <n v="617.42152071947271"/>
    <n v="154481.48358392459"/>
    <s v="$154,481"/>
    <s v="$154.48 K"/>
  </r>
  <r>
    <n v="3066"/>
    <n v="51"/>
    <n v="5"/>
    <n v="452.74570863134443"/>
    <x v="8"/>
    <x v="3"/>
    <n v="3"/>
    <n v="4"/>
    <n v="5"/>
    <n v="3.7"/>
    <n v="67.5"/>
    <n v="0"/>
    <n v="0"/>
    <s v="Santa Marta"/>
    <s v="Telemarketing"/>
    <n v="452.74570863134443"/>
    <n v="3037.2733519646958"/>
    <n v="2.080225753607682E-7"/>
    <n v="4807170.5595689593"/>
    <n v="2176425841.5037851"/>
    <s v="$2,176,425,842"/>
    <s v="$2176.43 MM"/>
  </r>
  <r>
    <n v="3067"/>
    <n v="26"/>
    <n v="5"/>
    <n v="283.81874736384577"/>
    <x v="0"/>
    <x v="0"/>
    <n v="4"/>
    <n v="4"/>
    <n v="4"/>
    <n v="4"/>
    <n v="75"/>
    <n v="0"/>
    <n v="0"/>
    <s v="Bucaramanga"/>
    <s v="Digital"/>
    <n v="283.81874736384577"/>
    <n v="1904.0160993732029"/>
    <n v="1.0450888678852671E-8"/>
    <n v="95685642.697878525"/>
    <n v="27157379251.2164"/>
    <s v="$27,157,379,251"/>
    <s v="$27157.38 MM"/>
  </r>
  <r>
    <n v="3068"/>
    <n v="95"/>
    <n v="4"/>
    <n v="251.8048974867813"/>
    <x v="7"/>
    <x v="3"/>
    <n v="2"/>
    <n v="3"/>
    <n v="4"/>
    <n v="2.7"/>
    <n v="42.500000000000007"/>
    <n v="0"/>
    <n v="0"/>
    <s v="Cartagena"/>
    <s v="Telemarketing"/>
    <n v="251.8048974867813"/>
    <n v="1689.24915344378"/>
    <n v="4.0371422647367757E-5"/>
    <n v="24769.996557582319"/>
    <n v="6237206.4439299405"/>
    <s v="$6,237,206"/>
    <s v="$6.24 MM"/>
  </r>
  <r>
    <n v="3069"/>
    <n v="328"/>
    <n v="1"/>
    <n v="123.8086243267539"/>
    <x v="6"/>
    <x v="2"/>
    <n v="1"/>
    <n v="1"/>
    <n v="2"/>
    <n v="1.2"/>
    <n v="5.0000000000000044"/>
    <n v="1"/>
    <n v="0.5"/>
    <s v="Bogotá"/>
    <s v="Digital"/>
    <n v="123.8086243267539"/>
    <n v="830.57802258983929"/>
    <n v="0.99999990743392753"/>
    <n v="1.000000092566081"/>
    <n v="123.8086357872331"/>
    <s v="$124"/>
    <s v="$123.81"/>
  </r>
  <r>
    <n v="3070"/>
    <n v="142"/>
    <n v="2"/>
    <n v="101.20151168045631"/>
    <x v="0"/>
    <x v="1"/>
    <n v="2"/>
    <n v="1"/>
    <n v="2"/>
    <n v="1.7"/>
    <n v="17.5"/>
    <n v="0"/>
    <n v="0.33333333333333331"/>
    <s v="Bucaramanga"/>
    <s v="Digital"/>
    <n v="101.20151168045631"/>
    <n v="678.9167710386414"/>
    <n v="9.1367577614679969E-3"/>
    <n v="109.448014942155"/>
    <n v="11076.30456257126"/>
    <s v="$11,076"/>
    <s v="$11.08 K"/>
  </r>
  <r>
    <n v="3072"/>
    <n v="53"/>
    <n v="4"/>
    <n v="176.8424187317041"/>
    <x v="6"/>
    <x v="2"/>
    <n v="3"/>
    <n v="3"/>
    <n v="3"/>
    <n v="3"/>
    <n v="50"/>
    <n v="0"/>
    <n v="0"/>
    <s v="Bogotá"/>
    <s v="Face to Face"/>
    <n v="176.8424187317041"/>
    <n v="1186.358601905921"/>
    <n v="3.1603409279623381E-7"/>
    <n v="3164215.579250053"/>
    <n v="559567536.42311954"/>
    <s v="$559,567,536"/>
    <s v="$559.57 MM"/>
  </r>
  <r>
    <n v="3073"/>
    <n v="57"/>
    <n v="7"/>
    <n v="408.95345181802929"/>
    <x v="3"/>
    <x v="0"/>
    <n v="3"/>
    <n v="5"/>
    <n v="5"/>
    <n v="4"/>
    <n v="75"/>
    <n v="0"/>
    <n v="0.125"/>
    <s v="Medellín"/>
    <s v="Digital"/>
    <n v="408.95345181802929"/>
    <n v="2743.4902147516141"/>
    <n v="3.3297101368539118E-7"/>
    <n v="3003264.4251275682"/>
    <n v="1228195353.3782079"/>
    <s v="$1,228,195,353"/>
    <s v="$1228.20 MM"/>
  </r>
  <r>
    <n v="3074"/>
    <n v="265"/>
    <n v="2"/>
    <n v="149.9937367488173"/>
    <x v="7"/>
    <x v="0"/>
    <n v="1"/>
    <n v="1"/>
    <n v="2"/>
    <n v="1.2"/>
    <n v="5.0000000000000044"/>
    <n v="1"/>
    <n v="0.5"/>
    <s v="Cartagena"/>
    <s v="Digital"/>
    <n v="149.9937367488173"/>
    <n v="1006.24251296824"/>
    <n v="0.99989782246266534"/>
    <n v="1.0001021879786509"/>
    <n v="150.00906430558589"/>
    <s v="$150"/>
    <s v="$150.01"/>
  </r>
  <r>
    <n v="3075"/>
    <n v="289"/>
    <n v="2"/>
    <n v="127.4119019906275"/>
    <x v="1"/>
    <x v="0"/>
    <n v="1"/>
    <n v="1"/>
    <n v="2"/>
    <n v="1.2"/>
    <n v="5.0000000000000044"/>
    <n v="1"/>
    <n v="0"/>
    <s v="Barranquilla"/>
    <s v="Digital"/>
    <n v="127.4119019906275"/>
    <n v="854.75083973546623"/>
    <n v="0.99999459722803496"/>
    <n v="1.0000054028011549"/>
    <n v="127.4125903717987"/>
    <s v="$127"/>
    <s v="$127.41"/>
  </r>
  <r>
    <n v="3076"/>
    <n v="164"/>
    <n v="5"/>
    <n v="191.3636403723072"/>
    <x v="1"/>
    <x v="0"/>
    <n v="1"/>
    <n v="4"/>
    <n v="3"/>
    <n v="2.2999999999999998"/>
    <n v="32.499999999999993"/>
    <n v="0"/>
    <n v="0"/>
    <s v="Barranquilla"/>
    <s v="Digital"/>
    <n v="191.3636403723072"/>
    <n v="1283.7751399009619"/>
    <n v="9.5065699694125899E-2"/>
    <n v="10.51904107598747"/>
    <n v="2012.961993526794"/>
    <s v="$2,013"/>
    <s v="$2.01 K"/>
  </r>
  <r>
    <n v="3077"/>
    <n v="85"/>
    <n v="3"/>
    <n v="118.05674826442841"/>
    <x v="2"/>
    <x v="0"/>
    <n v="3"/>
    <n v="2"/>
    <n v="2"/>
    <n v="2.5"/>
    <n v="37.5"/>
    <n v="0"/>
    <n v="0.25"/>
    <s v="Santa Marta"/>
    <s v="Digital"/>
    <n v="118.05674826442841"/>
    <n v="791.99119657503979"/>
    <n v="1.1859163338406249E-5"/>
    <n v="84322.980590162755"/>
    <n v="9954896.8924391288"/>
    <s v="$9,954,897"/>
    <s v="$9.95 MM"/>
  </r>
  <r>
    <n v="3079"/>
    <n v="72"/>
    <n v="4"/>
    <n v="241.0016771956966"/>
    <x v="2"/>
    <x v="3"/>
    <n v="3"/>
    <n v="3"/>
    <n v="4"/>
    <n v="3.2"/>
    <n v="55.000000000000007"/>
    <n v="0"/>
    <n v="0"/>
    <s v="Cúcuta"/>
    <s v="Telemarketing"/>
    <n v="241.0016771956966"/>
    <n v="1616.775063728589"/>
    <n v="2.4668675426165818E-6"/>
    <n v="405372.39341975772"/>
    <n v="97695426.702995375"/>
    <s v="$97,695,427"/>
    <s v="$97.70 MM"/>
  </r>
  <r>
    <n v="3080"/>
    <n v="94"/>
    <n v="3"/>
    <n v="188.59389128607711"/>
    <x v="4"/>
    <x v="1"/>
    <n v="2"/>
    <n v="2"/>
    <n v="3"/>
    <n v="2.2000000000000002"/>
    <n v="30"/>
    <n v="0"/>
    <n v="0"/>
    <s v="Cali"/>
    <s v="Email"/>
    <n v="188.59389128607711"/>
    <n v="1265.1941021774539"/>
    <n v="4.3639382624296227E-5"/>
    <n v="22915.08128355716"/>
    <n v="4321644.3484027991"/>
    <s v="$4,321,644"/>
    <s v="$4.32 MM"/>
  </r>
  <r>
    <n v="3081"/>
    <n v="67"/>
    <n v="3"/>
    <n v="178.64847454675859"/>
    <x v="6"/>
    <x v="0"/>
    <n v="3"/>
    <n v="2"/>
    <n v="3"/>
    <n v="2.7"/>
    <n v="42.500000000000007"/>
    <n v="0"/>
    <n v="0"/>
    <s v="Bogotá"/>
    <s v="Digital"/>
    <n v="178.64847454675859"/>
    <n v="1198.474642090617"/>
    <n v="1.7073160494672649E-6"/>
    <n v="585714.63690746098"/>
    <n v="104637026.40322649"/>
    <s v="$104,637,026"/>
    <s v="$104.64 MM"/>
  </r>
  <r>
    <n v="3082"/>
    <n v="4"/>
    <n v="10"/>
    <n v="671.99607360188588"/>
    <x v="9"/>
    <x v="3"/>
    <n v="5"/>
    <n v="5"/>
    <n v="5"/>
    <n v="5"/>
    <n v="100"/>
    <n v="0"/>
    <n v="0"/>
    <s v="Pereira"/>
    <s v="Telemarketing"/>
    <n v="671.99607360188588"/>
    <n v="4508.1283556413809"/>
    <n v="7.0458919939064179E-10"/>
    <n v="1419266717.208895"/>
    <n v="953741661358.21582"/>
    <s v="$953,741,661,358"/>
    <s v="$953741.66 MM"/>
  </r>
  <r>
    <n v="3083"/>
    <n v="143"/>
    <n v="2"/>
    <n v="60.423735784127182"/>
    <x v="7"/>
    <x v="2"/>
    <n v="2"/>
    <n v="1"/>
    <n v="1"/>
    <n v="1.5"/>
    <n v="12.5"/>
    <n v="0"/>
    <n v="0"/>
    <s v="Cartagena"/>
    <s v="Face to Face"/>
    <n v="60.423735784127182"/>
    <n v="405.35647058495272"/>
    <n v="1.3128706264382331E-2"/>
    <n v="76.168967441442533"/>
    <n v="4602.4135636315104"/>
    <s v="$4,602"/>
    <s v="$4.60 K"/>
  </r>
  <r>
    <n v="3084"/>
    <n v="19"/>
    <n v="7"/>
    <n v="361.6221232006269"/>
    <x v="1"/>
    <x v="0"/>
    <n v="5"/>
    <n v="5"/>
    <n v="5"/>
    <n v="5"/>
    <n v="100"/>
    <n v="0"/>
    <n v="0.22222222222222221"/>
    <s v="Barranquilla"/>
    <s v="Digital"/>
    <n v="361.6221232006269"/>
    <n v="2425.964989482658"/>
    <n v="2.849186691982257E-9"/>
    <n v="350977351.82255548"/>
    <n v="126921175161.40601"/>
    <s v="$126,921,175,161"/>
    <s v="$126921.18 MM"/>
  </r>
  <r>
    <n v="3085"/>
    <n v="129"/>
    <n v="3"/>
    <n v="336.46424093341409"/>
    <x v="0"/>
    <x v="1"/>
    <n v="2"/>
    <n v="2"/>
    <n v="5"/>
    <n v="2.6"/>
    <n v="40"/>
    <n v="0"/>
    <n v="0"/>
    <s v="Bucaramanga"/>
    <s v="Email"/>
    <n v="336.46424093341409"/>
    <n v="2257.1917378640778"/>
    <n v="1.9139057409073041E-3"/>
    <n v="522.49177095102971"/>
    <n v="175799.7971069935"/>
    <s v="$175,800"/>
    <s v="$175.80 K"/>
  </r>
  <r>
    <n v="3086"/>
    <n v="5"/>
    <n v="3"/>
    <n v="154.04766670629141"/>
    <x v="0"/>
    <x v="2"/>
    <n v="5"/>
    <n v="2"/>
    <n v="2"/>
    <n v="3.5"/>
    <n v="62.5"/>
    <n v="0"/>
    <n v="0"/>
    <s v="Bucaramanga"/>
    <s v="Face to Face"/>
    <n v="154.04766670629141"/>
    <n v="1033.4385596580901"/>
    <n v="1.169205477101796E-9"/>
    <n v="855281658.85673118"/>
    <n v="131754143923.5657"/>
    <s v="$131,754,143,924"/>
    <s v="$131754.14 MM"/>
  </r>
  <r>
    <n v="3087"/>
    <n v="33"/>
    <n v="4"/>
    <n v="220.5267806809039"/>
    <x v="0"/>
    <x v="3"/>
    <n v="4"/>
    <n v="3"/>
    <n v="3"/>
    <n v="3.5"/>
    <n v="62.5"/>
    <n v="0"/>
    <n v="0.2"/>
    <s v="Cali"/>
    <s v="Telemarketing"/>
    <n v="220.5267806809039"/>
    <n v="1479.4179195678871"/>
    <n v="2.4736311942081529E-8"/>
    <n v="40426398.338662423"/>
    <n v="8915103480.149065"/>
    <s v="$8,915,103,480"/>
    <s v="$8915.10 MM"/>
  </r>
  <r>
    <n v="3088"/>
    <n v="108"/>
    <n v="4"/>
    <n v="284.39471952061069"/>
    <x v="4"/>
    <x v="0"/>
    <n v="2"/>
    <n v="3"/>
    <n v="4"/>
    <n v="2.7"/>
    <n v="42.500000000000007"/>
    <n v="0"/>
    <n v="0"/>
    <s v="Cali"/>
    <s v="Digital"/>
    <n v="284.39471952061069"/>
    <n v="1907.880045181776"/>
    <n v="1.7435551245709521E-4"/>
    <n v="5735.4079943189427"/>
    <n v="1631119.7478806039"/>
    <s v="$1,631,120"/>
    <s v="$1.63 MM"/>
  </r>
  <r>
    <n v="3089"/>
    <n v="146"/>
    <n v="5"/>
    <n v="248.85837031642731"/>
    <x v="7"/>
    <x v="0"/>
    <n v="2"/>
    <n v="4"/>
    <n v="4"/>
    <n v="3"/>
    <n v="50"/>
    <n v="0"/>
    <n v="0.16666666666666671"/>
    <s v="Cali"/>
    <s v="Digital"/>
    <n v="248.85837031642731"/>
    <n v="1669.4821887111709"/>
    <n v="9.5249348756174454E-3"/>
    <n v="104.9875944621801"/>
    <n v="26127.041661300111"/>
    <s v="$26,127"/>
    <s v="$26.13 K"/>
  </r>
  <r>
    <n v="3090"/>
    <n v="66"/>
    <n v="3"/>
    <n v="220.9034644029214"/>
    <x v="7"/>
    <x v="2"/>
    <n v="3"/>
    <n v="2"/>
    <n v="3"/>
    <n v="2.7"/>
    <n v="42.500000000000007"/>
    <n v="0"/>
    <n v="0"/>
    <s v="Cartagena"/>
    <s v="Face to Face"/>
    <n v="220.9034644029214"/>
    <n v="1481.944926249985"/>
    <n v="1.552916616241608E-6"/>
    <n v="643949.57819449098"/>
    <n v="142250692.72396299"/>
    <s v="$142,250,693"/>
    <s v="$142.25 MM"/>
  </r>
  <r>
    <n v="3091"/>
    <n v="348"/>
    <n v="2"/>
    <n v="136.87347282766251"/>
    <x v="0"/>
    <x v="0"/>
    <n v="1"/>
    <n v="1"/>
    <n v="2"/>
    <n v="1.2"/>
    <n v="5.0000000000000044"/>
    <n v="1"/>
    <n v="0"/>
    <s v="Bucaramanga"/>
    <s v="Digital"/>
    <n v="136.87347282766251"/>
    <n v="918.22438884524433"/>
    <n v="0.99999999254160843"/>
    <n v="1.0000000074583919"/>
    <n v="136.8734738485185"/>
    <s v="$137"/>
    <s v="$136.87"/>
  </r>
  <r>
    <n v="3092"/>
    <n v="53"/>
    <n v="3"/>
    <n v="85.458163888439614"/>
    <x v="0"/>
    <x v="1"/>
    <n v="3"/>
    <n v="2"/>
    <n v="1"/>
    <n v="2.2999999999999998"/>
    <n v="32.500000000000007"/>
    <n v="0"/>
    <n v="0"/>
    <s v="Bucaramanga"/>
    <s v="Email"/>
    <n v="85.458163888439614"/>
    <n v="573.3015221079437"/>
    <n v="4.1329250424995619E-7"/>
    <n v="2419593.8462876342"/>
    <n v="206774047.4595086"/>
    <s v="$206,774,047"/>
    <s v="$206.77 MM"/>
  </r>
  <r>
    <n v="3093"/>
    <n v="60"/>
    <n v="8"/>
    <n v="634.50593930611853"/>
    <x v="4"/>
    <x v="0"/>
    <n v="3"/>
    <n v="5"/>
    <n v="5"/>
    <n v="4"/>
    <n v="75"/>
    <n v="0"/>
    <n v="0"/>
    <s v="Cali"/>
    <s v="Digital"/>
    <n v="634.50593930611853"/>
    <n v="4256.6234077483668"/>
    <n v="5.5051342674472414E-7"/>
    <n v="1816486.122624045"/>
    <n v="1152571233.4720991"/>
    <s v="$1,152,571,233"/>
    <s v="$1152.57 MM"/>
  </r>
  <r>
    <n v="3094"/>
    <n v="78"/>
    <n v="5"/>
    <n v="422.46973435412741"/>
    <x v="9"/>
    <x v="0"/>
    <n v="3"/>
    <n v="4"/>
    <n v="5"/>
    <n v="3.7"/>
    <n v="67.5"/>
    <n v="0"/>
    <n v="0.16666666666666671"/>
    <s v="Pereira"/>
    <s v="Digital"/>
    <n v="422.46973435412741"/>
    <n v="2834.1650549143601"/>
    <n v="3.8161832362484193E-6"/>
    <n v="262041.92463857459"/>
    <n v="110704782.2917029"/>
    <s v="$110,704,782"/>
    <s v="$110.70 MM"/>
  </r>
  <r>
    <n v="3095"/>
    <n v="95"/>
    <n v="4"/>
    <n v="236.76754461421629"/>
    <x v="1"/>
    <x v="0"/>
    <n v="2"/>
    <n v="3"/>
    <n v="3"/>
    <n v="2.5"/>
    <n v="37.5"/>
    <n v="0"/>
    <n v="0"/>
    <s v="Barranquilla"/>
    <s v="Digital"/>
    <n v="236.76754461421629"/>
    <n v="1588.3701162862551"/>
    <n v="4.3914408371140838E-5"/>
    <n v="22771.569448198879"/>
    <n v="5391568.5852621533"/>
    <s v="$5,391,569"/>
    <s v="$5.39 MM"/>
  </r>
  <r>
    <n v="3096"/>
    <n v="88"/>
    <n v="3"/>
    <n v="227.37036054432269"/>
    <x v="6"/>
    <x v="0"/>
    <n v="3"/>
    <n v="2"/>
    <n v="3"/>
    <n v="2.7"/>
    <n v="42.500000000000007"/>
    <n v="0"/>
    <n v="0"/>
    <s v="Bogotá"/>
    <s v="Digital"/>
    <n v="227.37036054432269"/>
    <n v="1525.3285098947169"/>
    <n v="1.8116663761814519E-5"/>
    <n v="55197.800938810513"/>
    <n v="12550343.900711101"/>
    <s v="$12,550,344"/>
    <s v="$12.55 MM"/>
  </r>
  <r>
    <n v="3097"/>
    <n v="5"/>
    <n v="3"/>
    <n v="171.9818386564408"/>
    <x v="4"/>
    <x v="2"/>
    <n v="5"/>
    <n v="2"/>
    <n v="3"/>
    <n v="3.7"/>
    <n v="67.5"/>
    <n v="0"/>
    <n v="0"/>
    <s v="Cali"/>
    <s v="Face to Face"/>
    <n v="171.9818386564408"/>
    <n v="1153.751091649631"/>
    <n v="1.076106983189354E-9"/>
    <n v="929275634.87805915"/>
    <n v="159818532304.95999"/>
    <s v="$159,818,532,305"/>
    <s v="$159818.53 MM"/>
  </r>
  <r>
    <n v="3098"/>
    <n v="27"/>
    <n v="6"/>
    <n v="414.83518251354508"/>
    <x v="3"/>
    <x v="1"/>
    <n v="4"/>
    <n v="5"/>
    <n v="5"/>
    <n v="4.5"/>
    <n v="87.5"/>
    <n v="0"/>
    <n v="0"/>
    <s v="Medellín"/>
    <s v="Email"/>
    <n v="414.83518251354508"/>
    <n v="2782.948178823603"/>
    <n v="9.9318537383241849E-9"/>
    <n v="100686138.3934084"/>
    <n v="41768152597.013657"/>
    <s v="$41,768,152,597"/>
    <s v="$41768.15 MM"/>
  </r>
  <r>
    <n v="3099"/>
    <n v="46"/>
    <n v="1"/>
    <n v="37.030403992837527"/>
    <x v="3"/>
    <x v="1"/>
    <n v="4"/>
    <n v="1"/>
    <n v="1"/>
    <n v="2.5"/>
    <n v="37.5"/>
    <n v="0"/>
    <n v="0"/>
    <s v="Medellín"/>
    <s v="Email"/>
    <n v="37.030403992837527"/>
    <n v="248.42081794642519"/>
    <n v="1.6608204877574539E-7"/>
    <n v="6021120.3280028393"/>
    <n v="222964518.23543161"/>
    <s v="$222,964,518"/>
    <s v="$222.96 MM"/>
  </r>
  <r>
    <n v="3100"/>
    <n v="64"/>
    <n v="2"/>
    <n v="151.21915980918411"/>
    <x v="6"/>
    <x v="0"/>
    <n v="3"/>
    <n v="1"/>
    <n v="2"/>
    <n v="2.2000000000000002"/>
    <n v="30"/>
    <n v="0"/>
    <n v="0.33333333333333331"/>
    <s v="Barranquilla"/>
    <s v="Telemarketing"/>
    <n v="151.21915980918411"/>
    <n v="1014.463341427082"/>
    <n v="1.2495545508677149E-6"/>
    <n v="800285.18907444295"/>
    <n v="121018453.8995713"/>
    <s v="$121,018,454"/>
    <s v="$121.02 MM"/>
  </r>
  <r>
    <n v="3101"/>
    <n v="82"/>
    <n v="2"/>
    <n v="289.91421401333753"/>
    <x v="7"/>
    <x v="0"/>
    <n v="3"/>
    <n v="1"/>
    <n v="4"/>
    <n v="2.6"/>
    <n v="40"/>
    <n v="0"/>
    <n v="0"/>
    <s v="Cartagena"/>
    <s v="Digital"/>
    <n v="289.91421401333753"/>
    <n v="1944.9079246723479"/>
    <n v="9.8417466600466736E-6"/>
    <n v="101607.9802236301"/>
    <n v="29457597.724016462"/>
    <s v="$29,457,598"/>
    <s v="$29.46 MM"/>
  </r>
  <r>
    <n v="3102"/>
    <n v="214"/>
    <n v="1"/>
    <n v="38.043990120731273"/>
    <x v="0"/>
    <x v="1"/>
    <n v="1"/>
    <n v="1"/>
    <n v="1"/>
    <n v="1"/>
    <n v="0"/>
    <n v="1"/>
    <n v="0"/>
    <s v="Bucaramanga"/>
    <s v="Email"/>
    <n v="38.043990120731273"/>
    <n v="255.22052488451911"/>
    <n v="0.97824804882880956"/>
    <n v="1.0222356192759421"/>
    <n v="38.889921800793537"/>
    <s v="$39"/>
    <s v="$38.89"/>
  </r>
  <r>
    <n v="3103"/>
    <n v="28"/>
    <n v="3"/>
    <n v="163.141829107831"/>
    <x v="7"/>
    <x v="1"/>
    <n v="4"/>
    <n v="2"/>
    <n v="2"/>
    <n v="3"/>
    <n v="50"/>
    <n v="0"/>
    <n v="0.25"/>
    <s v="Pereira"/>
    <s v="Digital"/>
    <n v="163.141829107831"/>
    <n v="1094.4473259347169"/>
    <n v="1.6694106740233152E-8"/>
    <n v="59901378.106681123"/>
    <n v="9772420390.4037418"/>
    <s v="$9,772,420,390"/>
    <s v="$9772.42 MM"/>
  </r>
  <r>
    <n v="3104"/>
    <n v="25"/>
    <n v="3"/>
    <n v="147.5880899770481"/>
    <x v="1"/>
    <x v="3"/>
    <n v="4"/>
    <n v="2"/>
    <n v="2"/>
    <n v="3"/>
    <n v="50"/>
    <n v="0"/>
    <n v="0"/>
    <s v="Barranquilla"/>
    <s v="Telemarketing"/>
    <n v="147.5880899770481"/>
    <n v="990.10407875486533"/>
    <n v="1.3599457754631739E-8"/>
    <n v="73532343.571523458"/>
    <n v="10852498139.257219"/>
    <s v="$10,852,498,139"/>
    <s v="$10852.50 MM"/>
  </r>
  <r>
    <n v="3105"/>
    <n v="12"/>
    <n v="6"/>
    <n v="414.41871589736797"/>
    <x v="5"/>
    <x v="1"/>
    <n v="5"/>
    <n v="5"/>
    <n v="5"/>
    <n v="5"/>
    <n v="100"/>
    <n v="0"/>
    <n v="0"/>
    <s v="Manizales"/>
    <s v="Email"/>
    <n v="414.41871589736797"/>
    <n v="2780.154286068393"/>
    <n v="1.487466884004857E-9"/>
    <n v="672283874.52068782"/>
    <n v="278607019997.37073"/>
    <s v="$278,607,019,997"/>
    <s v="$278607.02 MM"/>
  </r>
  <r>
    <n v="3106"/>
    <n v="237"/>
    <n v="2"/>
    <n v="24.186412322242251"/>
    <x v="1"/>
    <x v="0"/>
    <n v="1"/>
    <n v="1"/>
    <n v="1"/>
    <n v="1"/>
    <n v="0"/>
    <n v="1"/>
    <n v="0"/>
    <s v="Barranquilla"/>
    <s v="Digital"/>
    <n v="24.186412322242251"/>
    <n v="162.2560837695174"/>
    <n v="0.99830269535730787"/>
    <n v="1.0017001903837239"/>
    <n v="24.22753382788931"/>
    <s v="$24"/>
    <s v="$24.23"/>
  </r>
  <r>
    <n v="3107"/>
    <n v="305"/>
    <n v="2"/>
    <n v="51.386922107704358"/>
    <x v="2"/>
    <x v="0"/>
    <n v="1"/>
    <n v="1"/>
    <n v="1"/>
    <n v="1"/>
    <n v="0"/>
    <n v="1"/>
    <n v="0"/>
    <s v="Cúcuta"/>
    <s v="Digital"/>
    <n v="51.386922107704358"/>
    <n v="344.73243187447531"/>
    <n v="0.99999914601860207"/>
    <n v="1.000000853982127"/>
    <n v="51.386965991217423"/>
    <s v="$51"/>
    <s v="$51.39"/>
  </r>
  <r>
    <n v="3108"/>
    <n v="215"/>
    <n v="2"/>
    <n v="53.964231668744141"/>
    <x v="5"/>
    <x v="1"/>
    <n v="1"/>
    <n v="1"/>
    <n v="1"/>
    <n v="1"/>
    <n v="0"/>
    <n v="1"/>
    <n v="0.33333333333333331"/>
    <s v="Manizales"/>
    <s v="Email"/>
    <n v="53.964231668744141"/>
    <n v="362.02247681642302"/>
    <n v="0.9771035830645961"/>
    <n v="1.0234329474707189"/>
    <n v="55.228772674735517"/>
    <s v="$55"/>
    <s v="$55.23"/>
  </r>
  <r>
    <n v="3109"/>
    <n v="55"/>
    <n v="3"/>
    <n v="157.08666656952491"/>
    <x v="1"/>
    <x v="0"/>
    <n v="3"/>
    <n v="2"/>
    <n v="2"/>
    <n v="2.5"/>
    <n v="37.5"/>
    <n v="0"/>
    <n v="0"/>
    <s v="Barranquilla"/>
    <s v="Digital"/>
    <n v="157.08666656952491"/>
    <n v="1053.8258833262189"/>
    <n v="4.8569852449830589E-7"/>
    <n v="2058890.339502129"/>
    <n v="323424220.26458693"/>
    <s v="$323,424,220"/>
    <s v="$323.42 MM"/>
  </r>
  <r>
    <n v="3110"/>
    <n v="9"/>
    <n v="5"/>
    <n v="257.18115977296787"/>
    <x v="9"/>
    <x v="0"/>
    <n v="5"/>
    <n v="4"/>
    <n v="4"/>
    <n v="4.5"/>
    <n v="87.5"/>
    <n v="0"/>
    <n v="0.16666666666666671"/>
    <s v="Pereira"/>
    <s v="Digital"/>
    <n v="257.18115977296787"/>
    <n v="1725.316150576389"/>
    <n v="1.131984993536669E-9"/>
    <n v="883403937.0749011"/>
    <n v="227194849084.92899"/>
    <s v="$227,194,849,085"/>
    <s v="$227194.85 MM"/>
  </r>
  <r>
    <n v="3111"/>
    <n v="140"/>
    <n v="3"/>
    <n v="164.1605702007993"/>
    <x v="0"/>
    <x v="3"/>
    <n v="2"/>
    <n v="2"/>
    <n v="2"/>
    <n v="2"/>
    <n v="25"/>
    <n v="0"/>
    <n v="0"/>
    <s v="Bucaramanga"/>
    <s v="Telemarketing"/>
    <n v="164.1605702007993"/>
    <n v="1101.2816152835389"/>
    <n v="7.9412623540497402E-3"/>
    <n v="125.9245640575063"/>
    <n v="20671.848237967319"/>
    <s v="$20,672"/>
    <s v="$20.67 K"/>
  </r>
  <r>
    <n v="3112"/>
    <n v="173"/>
    <n v="2"/>
    <n v="175.2534914426422"/>
    <x v="1"/>
    <x v="1"/>
    <n v="1"/>
    <n v="1"/>
    <n v="3"/>
    <n v="1.4"/>
    <n v="10"/>
    <n v="0"/>
    <n v="0"/>
    <s v="Barranquilla"/>
    <s v="Email"/>
    <n v="175.2534914426422"/>
    <n v="1175.699182233305"/>
    <n v="0.29264546757367832"/>
    <n v="3.417104007422338"/>
    <n v="598.85940792340909"/>
    <s v="$599"/>
    <s v="$598.86"/>
  </r>
  <r>
    <n v="3113"/>
    <n v="73"/>
    <n v="2"/>
    <n v="72.790621895097047"/>
    <x v="7"/>
    <x v="2"/>
    <n v="3"/>
    <n v="1"/>
    <n v="1"/>
    <n v="2"/>
    <n v="25"/>
    <n v="0"/>
    <n v="0"/>
    <s v="Cartagena"/>
    <s v="Face to Face"/>
    <n v="72.790621895097047"/>
    <n v="488.32051180177672"/>
    <n v="4.3353242204972033E-6"/>
    <n v="230663.2558810823"/>
    <n v="16790121.84393188"/>
    <s v="$16,790,122"/>
    <s v="$16.79 MM"/>
  </r>
  <r>
    <n v="3114"/>
    <n v="285"/>
    <n v="2"/>
    <n v="95.860827754681438"/>
    <x v="1"/>
    <x v="2"/>
    <n v="1"/>
    <n v="1"/>
    <n v="1"/>
    <n v="1"/>
    <n v="0"/>
    <n v="1"/>
    <n v="0"/>
    <s v="Barranquilla"/>
    <s v="Face to Face"/>
    <n v="95.860827754681438"/>
    <n v="643.08845359735869"/>
    <n v="0.99999218889578723"/>
    <n v="1.0000078111652271"/>
    <n v="95.861576539445792"/>
    <s v="$96"/>
    <s v="$95.86"/>
  </r>
  <r>
    <n v="3115"/>
    <n v="121"/>
    <n v="3"/>
    <n v="115.07682721759539"/>
    <x v="0"/>
    <x v="0"/>
    <n v="2"/>
    <n v="2"/>
    <n v="2"/>
    <n v="2"/>
    <n v="25"/>
    <n v="0"/>
    <n v="0"/>
    <s v="Bucaramanga"/>
    <s v="Digital"/>
    <n v="115.07682721759539"/>
    <n v="772.00020690036024"/>
    <n v="9.4189421624506101E-4"/>
    <n v="1061.6903498851309"/>
    <n v="122175.9569523196"/>
    <s v="$122,176"/>
    <s v="$122.18 K"/>
  </r>
  <r>
    <n v="3116"/>
    <n v="260"/>
    <n v="2"/>
    <n v="61.216478366847923"/>
    <x v="0"/>
    <x v="0"/>
    <n v="1"/>
    <n v="1"/>
    <n v="1"/>
    <n v="1"/>
    <n v="0"/>
    <n v="1"/>
    <n v="0.33333333333333331"/>
    <s v="Barranquilla"/>
    <s v="Digital"/>
    <n v="61.216478366847923"/>
    <n v="410.67463456875743"/>
    <n v="0.99984568157669773"/>
    <n v="1.0001543422411541"/>
    <n v="61.225926655314588"/>
    <s v="$61"/>
    <s v="$61.23"/>
  </r>
  <r>
    <n v="3117"/>
    <n v="50"/>
    <n v="4"/>
    <n v="195.4770916580753"/>
    <x v="4"/>
    <x v="0"/>
    <n v="4"/>
    <n v="3"/>
    <n v="3"/>
    <n v="3.5"/>
    <n v="62.5"/>
    <n v="0"/>
    <n v="0"/>
    <s v="Cali"/>
    <s v="Digital"/>
    <n v="195.4770916580753"/>
    <n v="1311.3704892034141"/>
    <n v="1.8188276684950039E-7"/>
    <n v="5498046.9965439541"/>
    <n v="1074742236.6838281"/>
    <s v="$1,074,742,237"/>
    <s v="$1074.74 MM"/>
  </r>
  <r>
    <n v="3118"/>
    <n v="22"/>
    <n v="5"/>
    <n v="280.18386939564863"/>
    <x v="6"/>
    <x v="0"/>
    <n v="5"/>
    <n v="4"/>
    <n v="4"/>
    <n v="4.5"/>
    <n v="87.5"/>
    <n v="0"/>
    <n v="0"/>
    <s v="Bogotá"/>
    <s v="Digital"/>
    <n v="280.18386939564863"/>
    <n v="1879.6312895782669"/>
    <n v="5.3324547449014353E-9"/>
    <n v="187530892.96372151"/>
    <n v="52543131221.7967"/>
    <s v="$52,543,131,222"/>
    <s v="$52543.13 MM"/>
  </r>
  <r>
    <n v="3119"/>
    <n v="53"/>
    <n v="5"/>
    <n v="237.15210358766959"/>
    <x v="4"/>
    <x v="1"/>
    <n v="3"/>
    <n v="4"/>
    <n v="3"/>
    <n v="3.3"/>
    <n v="57.500000000000007"/>
    <n v="0"/>
    <n v="0"/>
    <s v="Cali"/>
    <s v="Email"/>
    <n v="237.15210358766959"/>
    <n v="1590.9499545929721"/>
    <n v="2.8582951754701071E-7"/>
    <n v="3498588.9791299431"/>
    <n v="829697735.98930359"/>
    <s v="$829,697,736"/>
    <s v="$829.70 MM"/>
  </r>
  <r>
    <n v="3120"/>
    <n v="285"/>
    <n v="2"/>
    <n v="84.67077141512226"/>
    <x v="2"/>
    <x v="2"/>
    <n v="1"/>
    <n v="1"/>
    <n v="1"/>
    <n v="1"/>
    <n v="0"/>
    <n v="1"/>
    <n v="0"/>
    <s v="Cúcuta"/>
    <s v="Face to Face"/>
    <n v="84.67077141512226"/>
    <n v="568.01924967299556"/>
    <n v="0.99999215414109865"/>
    <n v="1.0000078459204591"/>
    <n v="84.671435735260019"/>
    <s v="$85"/>
    <s v="$84.67"/>
  </r>
  <r>
    <n v="3121"/>
    <n v="63"/>
    <n v="5"/>
    <n v="312.79643385732902"/>
    <x v="6"/>
    <x v="1"/>
    <n v="3"/>
    <n v="4"/>
    <n v="4"/>
    <n v="3.5"/>
    <n v="62.5"/>
    <n v="0"/>
    <n v="0"/>
    <s v="Bogotá"/>
    <s v="Email"/>
    <n v="312.79643385732902"/>
    <n v="2098.414750338462"/>
    <n v="8.2125887288205529E-7"/>
    <n v="1217642.8566192361"/>
    <n v="380874343.26234812"/>
    <s v="$380,874,343"/>
    <s v="$380.87 MM"/>
  </r>
  <r>
    <n v="3122"/>
    <n v="229"/>
    <n v="1"/>
    <n v="95.157916567552718"/>
    <x v="0"/>
    <x v="2"/>
    <n v="1"/>
    <n v="1"/>
    <n v="1"/>
    <n v="1"/>
    <n v="0"/>
    <n v="1"/>
    <n v="0"/>
    <s v="Bucaramanga"/>
    <s v="Face to Face"/>
    <n v="95.157916567552718"/>
    <n v="638.37292923840266"/>
    <n v="0.99593797001087236"/>
    <n v="1.0040785973739741"/>
    <n v="95.546027396178005"/>
    <s v="$96"/>
    <s v="$95.55"/>
  </r>
  <r>
    <n v="3123"/>
    <n v="30"/>
    <n v="3"/>
    <n v="121.9957405597996"/>
    <x v="4"/>
    <x v="0"/>
    <n v="4"/>
    <n v="2"/>
    <n v="2"/>
    <n v="3"/>
    <n v="50"/>
    <n v="0"/>
    <n v="0.25"/>
    <s v="Cali"/>
    <s v="Face to Face"/>
    <n v="121.9957405597996"/>
    <n v="818.41617665600359"/>
    <n v="2.052894375258917E-8"/>
    <n v="48711712.207496174"/>
    <n v="5942621404.6893253"/>
    <s v="$5,942,621,405"/>
    <s v="$5942.62 MM"/>
  </r>
  <r>
    <n v="3124"/>
    <n v="3"/>
    <n v="5"/>
    <n v="283.96308357265872"/>
    <x v="3"/>
    <x v="3"/>
    <n v="5"/>
    <n v="4"/>
    <n v="4"/>
    <n v="4.5"/>
    <n v="87.5"/>
    <n v="0"/>
    <n v="0"/>
    <s v="Medellín"/>
    <s v="Telemarketing"/>
    <n v="283.96308357265872"/>
    <n v="1904.9843880005569"/>
    <n v="6.4134960892885175E-10"/>
    <n v="1559211989.963083"/>
    <n v="442758644613.37842"/>
    <s v="$442,758,644,613"/>
    <s v="$442758.64 MM"/>
  </r>
  <r>
    <n v="3125"/>
    <n v="35"/>
    <n v="4"/>
    <n v="521.23151823777107"/>
    <x v="3"/>
    <x v="1"/>
    <n v="4"/>
    <n v="3"/>
    <n v="5"/>
    <n v="3.9"/>
    <n v="72.5"/>
    <n v="0"/>
    <n v="0.2"/>
    <s v="Medellín"/>
    <s v="Email"/>
    <n v="521.23151823777107"/>
    <n v="3496.714757017754"/>
    <n v="2.9093045403704739E-8"/>
    <n v="34372475.831377178"/>
    <n v="17916017763.179821"/>
    <s v="$17,916,017,763"/>
    <s v="$17916.02 MM"/>
  </r>
  <r>
    <n v="3126"/>
    <n v="49"/>
    <n v="4"/>
    <n v="172.2412973468154"/>
    <x v="5"/>
    <x v="2"/>
    <n v="4"/>
    <n v="3"/>
    <n v="3"/>
    <n v="3.5"/>
    <n v="62.5"/>
    <n v="0"/>
    <n v="0"/>
    <s v="Manizales"/>
    <s v="Face to Face"/>
    <n v="172.2412973468154"/>
    <n v="1155.4916867589541"/>
    <n v="1.611912528678092E-7"/>
    <n v="6203810.5803426346"/>
    <n v="1068552382.852115"/>
    <s v="$1,068,552,383"/>
    <s v="$1068.55 MM"/>
  </r>
  <r>
    <n v="3127"/>
    <n v="81"/>
    <n v="3"/>
    <n v="414.24128219279481"/>
    <x v="0"/>
    <x v="1"/>
    <n v="3"/>
    <n v="2"/>
    <n v="5"/>
    <n v="3.1"/>
    <n v="52.5"/>
    <n v="0"/>
    <n v="0"/>
    <s v="Bucaramanga"/>
    <s v="Email"/>
    <n v="414.24128219279481"/>
    <n v="2778.9639607878512"/>
    <n v="7.4628499659463457E-6"/>
    <n v="133997.066075707"/>
    <n v="55507116.461273499"/>
    <s v="$55,507,116"/>
    <s v="$55.51 MM"/>
  </r>
  <r>
    <n v="3128"/>
    <n v="12"/>
    <n v="4"/>
    <n v="200.93475368992489"/>
    <x v="2"/>
    <x v="3"/>
    <n v="5"/>
    <n v="3"/>
    <n v="3"/>
    <n v="4"/>
    <n v="75"/>
    <n v="0"/>
    <n v="0"/>
    <s v="Cúcuta"/>
    <s v="Telemarketing"/>
    <n v="200.93475368992489"/>
    <n v="1347.983561701609"/>
    <n v="2.0987041777044661E-9"/>
    <n v="476484494.87234849"/>
    <n v="95742294614.243622"/>
    <s v="$95,742,294,614"/>
    <s v="$95742.29 MM"/>
  </r>
  <r>
    <n v="3129"/>
    <n v="200"/>
    <n v="1"/>
    <n v="90.282302686078452"/>
    <x v="7"/>
    <x v="1"/>
    <n v="1"/>
    <n v="1"/>
    <n v="1"/>
    <n v="1"/>
    <n v="0"/>
    <n v="1"/>
    <n v="0"/>
    <s v="Cartagena"/>
    <s v="Email"/>
    <n v="90.282302686078452"/>
    <n v="605.66456373795995"/>
    <n v="0.90594119679184892"/>
    <n v="1.103824402225261"/>
    <n v="99.655808793980611"/>
    <s v="$100"/>
    <s v="$99.66"/>
  </r>
  <r>
    <n v="3130"/>
    <n v="16"/>
    <n v="3"/>
    <n v="123.0758731492423"/>
    <x v="1"/>
    <x v="1"/>
    <n v="5"/>
    <n v="2"/>
    <n v="2"/>
    <n v="3.5"/>
    <n v="62.5"/>
    <n v="0"/>
    <n v="0.25"/>
    <s v="Barranquilla"/>
    <s v="Email"/>
    <n v="123.0758731492423"/>
    <n v="825.66231475948871"/>
    <n v="3.4394418218032522E-9"/>
    <n v="290744850.99902451"/>
    <n v="35783676400.351303"/>
    <s v="$35,783,676,400"/>
    <s v="$35783.68 MM"/>
  </r>
  <r>
    <n v="3131"/>
    <n v="46"/>
    <n v="2"/>
    <n v="128.5783634447005"/>
    <x v="1"/>
    <x v="3"/>
    <n v="4"/>
    <n v="1"/>
    <n v="2"/>
    <n v="2.7"/>
    <n v="42.499999999999993"/>
    <n v="0"/>
    <n v="0.33333333333333331"/>
    <s v="Barranquilla"/>
    <s v="Telemarketing"/>
    <n v="128.5783634447005"/>
    <n v="862.57612051230728"/>
    <n v="1.327406312084871E-7"/>
    <n v="7533488.3591849525"/>
    <n v="968643604.25370336"/>
    <s v="$968,643,604"/>
    <s v="$968.64 MM"/>
  </r>
  <r>
    <n v="3132"/>
    <n v="32"/>
    <n v="3"/>
    <n v="294.4234107733036"/>
    <x v="6"/>
    <x v="1"/>
    <n v="4"/>
    <n v="2"/>
    <n v="4"/>
    <n v="3.4"/>
    <n v="60.000000000000007"/>
    <n v="0"/>
    <n v="0"/>
    <s v="Bogotá"/>
    <s v="Email"/>
    <n v="294.4234107733036"/>
    <n v="1975.1581576325079"/>
    <n v="2.6284287942120609E-8"/>
    <n v="38045542.72887487"/>
    <n v="11201498454.9568"/>
    <s v="$11,201,498,455"/>
    <s v="$11201.50 MM"/>
  </r>
  <r>
    <n v="3133"/>
    <n v="22"/>
    <n v="3"/>
    <n v="74.791276175674398"/>
    <x v="3"/>
    <x v="0"/>
    <n v="5"/>
    <n v="2"/>
    <n v="1"/>
    <n v="3.3"/>
    <n v="57.500000000000007"/>
    <n v="0"/>
    <n v="0"/>
    <s v="Medellín"/>
    <s v="Digital"/>
    <n v="74.791276175674398"/>
    <n v="501.74202815642337"/>
    <n v="8.2594430038302816E-9"/>
    <n v="121073539.64864869"/>
    <n v="9055244541.4285526"/>
    <s v="$9,055,244,541"/>
    <s v="$9055.24 MM"/>
  </r>
  <r>
    <n v="3134"/>
    <n v="2"/>
    <n v="3"/>
    <n v="90.360557981141213"/>
    <x v="4"/>
    <x v="0"/>
    <n v="5"/>
    <n v="2"/>
    <n v="1"/>
    <n v="3.3"/>
    <n v="57.500000000000007"/>
    <n v="0"/>
    <n v="0.25"/>
    <s v="Cali"/>
    <s v="Face to Face"/>
    <n v="90.360557981141213"/>
    <n v="606.18954435691001"/>
    <n v="7.7933740109190128E-10"/>
    <n v="1283141292.3323541"/>
    <n v="115945363143.7941"/>
    <s v="$115,945,363,144"/>
    <s v="$115945.36 MM"/>
  </r>
  <r>
    <n v="3135"/>
    <n v="41"/>
    <n v="3"/>
    <n v="96.58913525030232"/>
    <x v="1"/>
    <x v="0"/>
    <n v="4"/>
    <n v="2"/>
    <n v="1"/>
    <n v="2.8"/>
    <n v="45.000000000000007"/>
    <n v="0"/>
    <n v="0"/>
    <s v="Barranquilla"/>
    <s v="Digital"/>
    <n v="96.58913525030232"/>
    <n v="647.97435070541212"/>
    <n v="8.6896806050171242E-8"/>
    <n v="11507902.826976569"/>
    <n v="1111538382.602176"/>
    <s v="$1,111,538,383"/>
    <s v="$1111.54 MM"/>
  </r>
  <r>
    <n v="3136"/>
    <n v="205"/>
    <n v="1"/>
    <n v="46.169781958644691"/>
    <x v="1"/>
    <x v="0"/>
    <n v="1"/>
    <n v="1"/>
    <n v="1"/>
    <n v="1"/>
    <n v="0"/>
    <n v="1"/>
    <n v="0"/>
    <s v="Barranquilla"/>
    <s v="Digital"/>
    <n v="46.169781958644691"/>
    <n v="309.73291570875313"/>
    <n v="0.94296230422105276"/>
    <n v="1.0604877793350009"/>
    <n v="48.962489541704308"/>
    <s v="$49"/>
    <s v="$48.96"/>
  </r>
  <r>
    <n v="3137"/>
    <n v="94"/>
    <n v="5"/>
    <n v="360.2155757095893"/>
    <x v="5"/>
    <x v="0"/>
    <n v="2"/>
    <n v="4"/>
    <n v="5"/>
    <n v="3.2"/>
    <n v="55.000000000000007"/>
    <n v="0"/>
    <n v="0.16666666666666671"/>
    <s v="Manizales"/>
    <s v="Email"/>
    <n v="360.2155757095893"/>
    <n v="2416.5290762727559"/>
    <n v="2.7787533952432348E-5"/>
    <n v="35987.360436943927"/>
    <n v="12963207.758062251"/>
    <s v="$12,963,208"/>
    <s v="$12.96 MM"/>
  </r>
  <r>
    <n v="3138"/>
    <n v="8"/>
    <n v="7"/>
    <n v="489.34550043956438"/>
    <x v="7"/>
    <x v="0"/>
    <n v="5"/>
    <n v="5"/>
    <n v="5"/>
    <n v="5"/>
    <n v="100"/>
    <n v="0"/>
    <n v="0.125"/>
    <s v="Cartagena"/>
    <s v="Telemarketing"/>
    <n v="489.34550043956438"/>
    <n v="3282.805380711276"/>
    <n v="9.2630138336216994E-10"/>
    <n v="1079562243.9538291"/>
    <n v="528278926523.24542"/>
    <s v="$528,278,926,523"/>
    <s v="$528278.93 MM"/>
  </r>
  <r>
    <n v="3139"/>
    <n v="9"/>
    <n v="6"/>
    <n v="326.68862105878748"/>
    <x v="0"/>
    <x v="0"/>
    <n v="5"/>
    <n v="5"/>
    <n v="4"/>
    <n v="4.8"/>
    <n v="95"/>
    <n v="0"/>
    <n v="0.14285714285714279"/>
    <s v="Bucaramanga"/>
    <s v="Digital"/>
    <n v="326.68862105878748"/>
    <n v="2191.611370832225"/>
    <n v="1.0409156486477909E-9"/>
    <n v="960692637.5821687"/>
    <n v="313847353033.04822"/>
    <s v="$313,847,353,033"/>
    <s v="$313847.35 MM"/>
  </r>
  <r>
    <n v="3140"/>
    <n v="32"/>
    <n v="4"/>
    <n v="230.9888359428584"/>
    <x v="1"/>
    <x v="0"/>
    <n v="4"/>
    <n v="3"/>
    <n v="3"/>
    <n v="3.5"/>
    <n v="62.5"/>
    <n v="0"/>
    <n v="0.2"/>
    <s v="Barranquilla"/>
    <s v="Digital"/>
    <n v="230.9888359428584"/>
    <n v="1549.603282008927"/>
    <n v="2.2217290285368979E-8"/>
    <n v="45009989.38914445"/>
    <n v="10396805054.79888"/>
    <s v="$10,396,805,055"/>
    <s v="$10396.81 MM"/>
  </r>
  <r>
    <n v="3141"/>
    <n v="59"/>
    <n v="6"/>
    <n v="420.15407782510039"/>
    <x v="1"/>
    <x v="3"/>
    <n v="3"/>
    <n v="5"/>
    <n v="5"/>
    <n v="4"/>
    <n v="75"/>
    <n v="0"/>
    <n v="0.14285714285714279"/>
    <s v="Barranquilla"/>
    <s v="Telemarketing"/>
    <n v="420.15407782510039"/>
    <n v="2818.630325962034"/>
    <n v="4.0958754011284551E-7"/>
    <n v="2441480.518974015"/>
    <n v="1025797995.977475"/>
    <s v="$1,025,797,996"/>
    <s v="$1025.80 MM"/>
  </r>
  <r>
    <n v="3142"/>
    <n v="15"/>
    <n v="1"/>
    <n v="83.307942123746031"/>
    <x v="9"/>
    <x v="2"/>
    <n v="5"/>
    <n v="1"/>
    <n v="1"/>
    <n v="3"/>
    <n v="50"/>
    <n v="0"/>
    <n v="0.5"/>
    <s v="Barranquilla"/>
    <s v="Face to Face"/>
    <n v="83.307942123746031"/>
    <n v="558.87662278319681"/>
    <n v="3.2410484565092269E-9"/>
    <n v="308542131.78813452"/>
    <n v="25704010057.74313"/>
    <s v="$25,704,010,058"/>
    <s v="$25704.01 MM"/>
  </r>
  <r>
    <n v="3143"/>
    <n v="238"/>
    <n v="2"/>
    <n v="132.87606559482671"/>
    <x v="7"/>
    <x v="1"/>
    <n v="1"/>
    <n v="1"/>
    <n v="2"/>
    <n v="1.2"/>
    <n v="5.0000000000000044"/>
    <n v="1"/>
    <n v="0.33333333333333331"/>
    <s v="Cartagena"/>
    <s v="Digital"/>
    <n v="132.87606559482671"/>
    <n v="891.4075284448528"/>
    <n v="0.99809340975689909"/>
    <n v="1.0019102322733151"/>
    <n v="133.12988974367721"/>
    <s v="$133"/>
    <s v="$133.13"/>
  </r>
  <r>
    <n v="3144"/>
    <n v="363"/>
    <n v="1"/>
    <n v="31.49682431056128"/>
    <x v="3"/>
    <x v="1"/>
    <n v="1"/>
    <n v="1"/>
    <n v="1"/>
    <n v="1"/>
    <n v="0"/>
    <n v="1"/>
    <n v="0"/>
    <s v="Medellín"/>
    <s v="Email"/>
    <n v="31.49682431056128"/>
    <n v="211.29844706684551"/>
    <n v="0.99999999865212774"/>
    <n v="1.000000001347872"/>
    <n v="31.496824353014979"/>
    <s v="$31"/>
    <s v="$31.50"/>
  </r>
  <r>
    <n v="3145"/>
    <n v="14"/>
    <n v="7"/>
    <n v="776.74890638053523"/>
    <x v="1"/>
    <x v="0"/>
    <n v="5"/>
    <n v="5"/>
    <n v="5"/>
    <n v="5"/>
    <n v="100"/>
    <n v="0"/>
    <n v="0"/>
    <s v="Barranquilla"/>
    <s v="Digital"/>
    <n v="776.74890638053523"/>
    <n v="5210.8693899036734"/>
    <n v="2.1699045049626671E-9"/>
    <n v="460849773.67112517"/>
    <n v="357964557704.76367"/>
    <s v="$357,964,557,705"/>
    <s v="$357964.56 MM"/>
  </r>
  <r>
    <n v="3146"/>
    <n v="100"/>
    <n v="4"/>
    <n v="252.7096155572041"/>
    <x v="6"/>
    <x v="1"/>
    <n v="2"/>
    <n v="3"/>
    <n v="4"/>
    <n v="2.7"/>
    <n v="42.500000000000007"/>
    <n v="0"/>
    <n v="0"/>
    <s v="Bogotá"/>
    <s v="Email"/>
    <n v="252.7096155572041"/>
    <n v="1695.3185121012989"/>
    <n v="7.0542255127238702E-5"/>
    <n v="14175.900645595701"/>
    <n v="3582386.402325612"/>
    <s v="$3,582,386"/>
    <s v="$3.58 MM"/>
  </r>
  <r>
    <n v="3147"/>
    <n v="117"/>
    <n v="2"/>
    <n v="323.95952321558531"/>
    <x v="8"/>
    <x v="2"/>
    <n v="2"/>
    <n v="1"/>
    <n v="4"/>
    <n v="2.1"/>
    <n v="27.5"/>
    <n v="0"/>
    <n v="0.33333333333333331"/>
    <s v="Santa Marta"/>
    <s v="Telemarketing"/>
    <n v="323.95952321558531"/>
    <n v="2173.3030445553841"/>
    <n v="5.1703753861705312E-4"/>
    <n v="1934.0955449284229"/>
    <n v="626568.67058839963"/>
    <s v="$626,569"/>
    <s v="$626.57 K"/>
  </r>
  <r>
    <n v="3148"/>
    <n v="60"/>
    <n v="4"/>
    <n v="284.43998823684439"/>
    <x v="6"/>
    <x v="0"/>
    <n v="3"/>
    <n v="3"/>
    <n v="4"/>
    <n v="3.2"/>
    <n v="55.000000000000007"/>
    <n v="0"/>
    <n v="0"/>
    <s v="Bogotá"/>
    <s v="Digital"/>
    <n v="284.43998823684439"/>
    <n v="1908.1837332408199"/>
    <n v="6.5807159329189314E-7"/>
    <n v="1519591.500671936"/>
    <n v="432232588.57593441"/>
    <s v="$432,232,589"/>
    <s v="$432.23 MM"/>
  </r>
  <r>
    <n v="3149"/>
    <n v="178"/>
    <n v="5"/>
    <n v="119.90572434694219"/>
    <x v="2"/>
    <x v="2"/>
    <n v="1"/>
    <n v="4"/>
    <n v="2"/>
    <n v="2.1"/>
    <n v="27.5"/>
    <n v="0"/>
    <n v="0.2857142857142857"/>
    <s v="Cúcuta"/>
    <s v="Digital"/>
    <n v="119.90572434694219"/>
    <n v="804.39517010096426"/>
    <n v="0.31323773511444652"/>
    <n v="3.1924633845109169"/>
    <n v="382.79463457087212"/>
    <s v="$383"/>
    <s v="$382.79"/>
  </r>
  <r>
    <n v="3150"/>
    <n v="224"/>
    <n v="4"/>
    <n v="305.78209237395049"/>
    <x v="6"/>
    <x v="2"/>
    <n v="1"/>
    <n v="3"/>
    <n v="4"/>
    <n v="2.2000000000000002"/>
    <n v="30"/>
    <n v="1"/>
    <n v="0"/>
    <s v="Bogotá"/>
    <s v="Face to Face"/>
    <n v="305.78209237395049"/>
    <n v="2051.3585948346381"/>
    <n v="0.98922319696836691"/>
    <n v="1.0108942077628791"/>
    <n v="309.11334601844032"/>
    <s v="$309"/>
    <s v="$309.11"/>
  </r>
  <r>
    <n v="3151"/>
    <n v="39"/>
    <n v="1"/>
    <n v="34.718092842599511"/>
    <x v="0"/>
    <x v="2"/>
    <n v="4"/>
    <n v="1"/>
    <n v="1"/>
    <n v="2.5"/>
    <n v="37.5"/>
    <n v="0"/>
    <n v="0"/>
    <s v="Bucaramanga"/>
    <s v="Face to Face"/>
    <n v="34.718092842599511"/>
    <n v="232.90853168025669"/>
    <n v="7.5997413173952766E-8"/>
    <n v="13158342.609781601"/>
    <n v="456832560.38113058"/>
    <s v="$456,832,560"/>
    <s v="$456.83 MM"/>
  </r>
  <r>
    <n v="3152"/>
    <n v="40"/>
    <n v="5"/>
    <n v="221.54048253746089"/>
    <x v="9"/>
    <x v="0"/>
    <n v="4"/>
    <n v="4"/>
    <n v="3"/>
    <n v="3.8"/>
    <n v="70"/>
    <n v="0"/>
    <n v="0"/>
    <s v="Pereira"/>
    <s v="Digital"/>
    <n v="221.54048253746089"/>
    <n v="1486.2184028790709"/>
    <n v="5.3186204589174402E-8"/>
    <n v="18801868.03559849"/>
    <n v="4165374917.212152"/>
    <s v="$4,165,374,917"/>
    <s v="$4165.37 MM"/>
  </r>
  <r>
    <n v="3153"/>
    <n v="38"/>
    <n v="5"/>
    <n v="222.31554016936269"/>
    <x v="5"/>
    <x v="2"/>
    <n v="4"/>
    <n v="4"/>
    <n v="3"/>
    <n v="3.8"/>
    <n v="70"/>
    <n v="0"/>
    <n v="0"/>
    <s v="Manizales"/>
    <s v="Face to Face"/>
    <n v="222.31554016936269"/>
    <n v="1491.417926246678"/>
    <n v="4.2563717039209713E-8"/>
    <n v="23494188.702523321"/>
    <n v="5223123252.2424116"/>
    <s v="$5,223,123,252"/>
    <s v="$5223.12 MM"/>
  </r>
  <r>
    <n v="3154"/>
    <n v="69"/>
    <n v="4"/>
    <n v="187.81852136950121"/>
    <x v="7"/>
    <x v="0"/>
    <n v="3"/>
    <n v="3"/>
    <n v="3"/>
    <n v="3"/>
    <n v="50"/>
    <n v="0"/>
    <n v="0.2"/>
    <s v="Manizales"/>
    <s v="Digital"/>
    <n v="187.81852136950121"/>
    <n v="1259.99248382827"/>
    <n v="1.69662660835739E-6"/>
    <n v="589404.87852431042"/>
    <n v="110701152.7724065"/>
    <s v="$110,701,153"/>
    <s v="$110.70 MM"/>
  </r>
  <r>
    <n v="3155"/>
    <n v="218"/>
    <n v="2"/>
    <n v="181.70608790739919"/>
    <x v="7"/>
    <x v="0"/>
    <n v="1"/>
    <n v="1"/>
    <n v="3"/>
    <n v="1.4"/>
    <n v="10"/>
    <n v="1"/>
    <n v="0"/>
    <s v="Cartagena"/>
    <s v="Digital"/>
    <n v="181.70608790739919"/>
    <n v="1218.986835588727"/>
    <n v="0.98432421946421411"/>
    <n v="1.015925423987148"/>
    <n v="184.59983439837049"/>
    <s v="$185"/>
    <s v="$184.60"/>
  </r>
  <r>
    <n v="3156"/>
    <n v="40"/>
    <n v="6"/>
    <n v="455.51109934364518"/>
    <x v="7"/>
    <x v="2"/>
    <n v="4"/>
    <n v="5"/>
    <n v="5"/>
    <n v="4.5"/>
    <n v="87.5"/>
    <n v="0"/>
    <n v="0"/>
    <s v="Cartagena"/>
    <s v="Face to Face"/>
    <n v="455.51109934364518"/>
    <n v="3055.8251512597849"/>
    <n v="4.3037137765309399E-8"/>
    <n v="23235745.96092359"/>
    <n v="10584140186.729971"/>
    <s v="$10,584,140,187"/>
    <s v="$10584.14 MM"/>
  </r>
  <r>
    <n v="3157"/>
    <n v="173"/>
    <n v="4"/>
    <n v="278.68592365848872"/>
    <x v="8"/>
    <x v="1"/>
    <n v="1"/>
    <n v="3"/>
    <n v="4"/>
    <n v="2.2000000000000002"/>
    <n v="30"/>
    <n v="0"/>
    <n v="0"/>
    <s v="Santa Marta"/>
    <s v="Email"/>
    <n v="278.68592365848872"/>
    <n v="1869.582225427182"/>
    <n v="0.23498246446790161"/>
    <n v="4.2556367015062904"/>
    <n v="1185.986044914245"/>
    <s v="$1,186"/>
    <s v="$1.19 K"/>
  </r>
  <r>
    <n v="3158"/>
    <n v="93"/>
    <n v="5"/>
    <n v="402.99036988349661"/>
    <x v="8"/>
    <x v="1"/>
    <n v="2"/>
    <n v="4"/>
    <n v="5"/>
    <n v="3.2"/>
    <n v="55.000000000000007"/>
    <n v="0"/>
    <n v="0.16666666666666671"/>
    <s v="Santa Marta"/>
    <s v="Email"/>
    <n v="402.99036988349661"/>
    <n v="2703.486500723955"/>
    <n v="2.5279868243755731E-5"/>
    <n v="39557.168192401703"/>
    <n v="15941157.841399649"/>
    <s v="$15,941,158"/>
    <s v="$15.94 MM"/>
  </r>
  <r>
    <n v="3159"/>
    <n v="24"/>
    <n v="4"/>
    <n v="200.07051192330781"/>
    <x v="2"/>
    <x v="0"/>
    <n v="5"/>
    <n v="3"/>
    <n v="3"/>
    <n v="4"/>
    <n v="75"/>
    <n v="0"/>
    <n v="0.2"/>
    <s v="Barranquilla"/>
    <s v="Digital"/>
    <n v="200.07051192330781"/>
    <n v="1342.1857408998701"/>
    <n v="7.177579913893184E-9"/>
    <n v="139322726.0436855"/>
    <n v="27874369122.110939"/>
    <s v="$27,874,369,122"/>
    <s v="$27874.37 MM"/>
  </r>
  <r>
    <n v="3160"/>
    <n v="24"/>
    <n v="5"/>
    <n v="231.69627024977481"/>
    <x v="2"/>
    <x v="1"/>
    <n v="5"/>
    <n v="4"/>
    <n v="3"/>
    <n v="4.3000000000000007"/>
    <n v="82.500000000000014"/>
    <n v="0"/>
    <n v="0"/>
    <s v="Cúcuta"/>
    <s v="Email"/>
    <n v="231.69627024977481"/>
    <n v="1554.349150004359"/>
    <n v="7.1546951422801936E-9"/>
    <n v="139768359.11436209"/>
    <n v="32383807505.728809"/>
    <s v="$32,383,807,506"/>
    <s v="$32383.81 MM"/>
  </r>
  <r>
    <n v="3161"/>
    <n v="15"/>
    <n v="3"/>
    <n v="146.47730833766249"/>
    <x v="8"/>
    <x v="0"/>
    <n v="5"/>
    <n v="2"/>
    <n v="2"/>
    <n v="3.5"/>
    <n v="62.5"/>
    <n v="0"/>
    <n v="0"/>
    <s v="Santa Marta"/>
    <s v="Digital"/>
    <n v="146.47730833766249"/>
    <n v="982.65232955252304"/>
    <n v="3.5567345603440522E-9"/>
    <n v="281156769.79371423"/>
    <n v="41183086860.295067"/>
    <s v="$41,183,086,860"/>
    <s v="$41183.09 MM"/>
  </r>
  <r>
    <n v="3162"/>
    <n v="21"/>
    <n v="4"/>
    <n v="281.02081356569539"/>
    <x v="0"/>
    <x v="2"/>
    <n v="5"/>
    <n v="3"/>
    <n v="4"/>
    <n v="4.2"/>
    <n v="80"/>
    <n v="0"/>
    <n v="0"/>
    <s v="Bucaramanga"/>
    <s v="Face to Face"/>
    <n v="281.02081356569539"/>
    <n v="1885.2459827190371"/>
    <n v="5.4031033864818111E-9"/>
    <n v="185078820.16507971"/>
    <n v="52011000616.569733"/>
    <s v="$52,011,000,617"/>
    <s v="$52011.00 MM"/>
  </r>
  <r>
    <n v="3163"/>
    <n v="81"/>
    <n v="6"/>
    <n v="654.70928074235462"/>
    <x v="7"/>
    <x v="3"/>
    <n v="3"/>
    <n v="5"/>
    <n v="5"/>
    <n v="4"/>
    <n v="75"/>
    <n v="0"/>
    <n v="0"/>
    <s v="Cartagena"/>
    <s v="Telemarketing"/>
    <n v="654.70928074235462"/>
    <n v="4392.1588074110723"/>
    <n v="5.6530600496223138E-6"/>
    <n v="176895.34362310739"/>
    <n v="115815023.1901563"/>
    <s v="$115,815,023"/>
    <s v="$115.82 MM"/>
  </r>
  <r>
    <n v="3164"/>
    <n v="34"/>
    <n v="2"/>
    <n v="165.21659928919919"/>
    <x v="6"/>
    <x v="0"/>
    <n v="4"/>
    <n v="1"/>
    <n v="2"/>
    <n v="2.7"/>
    <n v="42.499999999999993"/>
    <n v="0"/>
    <n v="0"/>
    <s v="Bogotá"/>
    <s v="Digital"/>
    <n v="165.21659928919919"/>
    <n v="1108.366053518841"/>
    <n v="4.2324897842757972E-8"/>
    <n v="23626755.19537269"/>
    <n v="3903532145.6178951"/>
    <s v="$3,903,532,146"/>
    <s v="$3903.53 MM"/>
  </r>
  <r>
    <n v="3165"/>
    <n v="94"/>
    <n v="5"/>
    <n v="170.0348815903034"/>
    <x v="1"/>
    <x v="2"/>
    <n v="2"/>
    <n v="4"/>
    <n v="3"/>
    <n v="2.8"/>
    <n v="45.000000000000007"/>
    <n v="0"/>
    <n v="0"/>
    <s v="Barranquilla"/>
    <s v="Face to Face"/>
    <n v="170.0348815903034"/>
    <n v="1140.6898064697559"/>
    <n v="3.3779119783705703E-5"/>
    <n v="29604.086974533238"/>
    <n v="5033727.4233038034"/>
    <s v="$5,033,727"/>
    <s v="$5.03 MM"/>
  </r>
  <r>
    <n v="3166"/>
    <n v="9"/>
    <n v="3"/>
    <n v="83.343605475037037"/>
    <x v="8"/>
    <x v="0"/>
    <n v="5"/>
    <n v="2"/>
    <n v="1"/>
    <n v="3.3"/>
    <n v="57.500000000000007"/>
    <n v="0"/>
    <n v="0"/>
    <s v="Santa Marta"/>
    <s v="Digital"/>
    <n v="83.343605475037037"/>
    <n v="559.11587264123602"/>
    <n v="1.9436579648016291E-9"/>
    <n v="514493814.29723972"/>
    <n v="42879769478.136124"/>
    <s v="$42,879,769,478"/>
    <s v="$42879.77 MM"/>
  </r>
  <r>
    <n v="3167"/>
    <n v="174"/>
    <n v="2"/>
    <n v="144.49092924217939"/>
    <x v="2"/>
    <x v="0"/>
    <n v="1"/>
    <n v="1"/>
    <n v="2"/>
    <n v="1.2"/>
    <n v="5.0000000000000044"/>
    <n v="0"/>
    <n v="0.33333333333333331"/>
    <s v="Cúcuta"/>
    <s v="Face to Face"/>
    <n v="144.49092924217939"/>
    <n v="969.32657918406846"/>
    <n v="0.29438077706714749"/>
    <n v="3.3969609359781758"/>
    <n v="490.83004223887019"/>
    <s v="$491"/>
    <s v="$490.83"/>
  </r>
  <r>
    <n v="3168"/>
    <n v="144"/>
    <n v="2"/>
    <n v="138.4594235168793"/>
    <x v="6"/>
    <x v="1"/>
    <n v="2"/>
    <n v="1"/>
    <n v="2"/>
    <n v="1.7"/>
    <n v="17.5"/>
    <n v="0"/>
    <n v="0"/>
    <s v="Bogotá"/>
    <s v="Email"/>
    <n v="138.4594235168793"/>
    <n v="928.86383980867799"/>
    <n v="1.3825534491297579E-2"/>
    <n v="72.329934197440636"/>
    <n v="10014.76099199145"/>
    <s v="$10,015"/>
    <s v="$10.01 K"/>
  </r>
  <r>
    <n v="3169"/>
    <n v="106"/>
    <n v="4"/>
    <n v="122.00337585655321"/>
    <x v="1"/>
    <x v="2"/>
    <n v="2"/>
    <n v="3"/>
    <n v="2"/>
    <n v="2.2999999999999998"/>
    <n v="32.499999999999993"/>
    <n v="0"/>
    <n v="0.2"/>
    <s v="Cúcuta"/>
    <s v="Face to Face"/>
    <n v="122.00337585655321"/>
    <n v="818.46739852939083"/>
    <n v="1.4049007235785769E-4"/>
    <n v="7117.9406716567873"/>
    <n v="868412.79108878993"/>
    <s v="$868,413"/>
    <s v="$868.41 K"/>
  </r>
  <r>
    <n v="3171"/>
    <n v="7"/>
    <n v="7"/>
    <n v="280.96224344763709"/>
    <x v="0"/>
    <x v="0"/>
    <n v="5"/>
    <n v="5"/>
    <n v="4"/>
    <n v="4.8"/>
    <n v="95"/>
    <n v="0"/>
    <n v="0"/>
    <s v="Bucaramanga"/>
    <s v="Digital"/>
    <n v="280.96224344763709"/>
    <n v="1884.853061360737"/>
    <n v="8.9333684326521577E-10"/>
    <n v="1119398586.925982"/>
    <n v="314508738294.83868"/>
    <s v="$314,508,738,295"/>
    <s v="$314508.74 MM"/>
  </r>
  <r>
    <n v="3172"/>
    <n v="30"/>
    <n v="5"/>
    <n v="395.79365212342992"/>
    <x v="6"/>
    <x v="3"/>
    <n v="4"/>
    <n v="4"/>
    <n v="5"/>
    <n v="4.2"/>
    <n v="80"/>
    <n v="0"/>
    <n v="0"/>
    <s v="Bogotá"/>
    <s v="Telemarketing"/>
    <n v="395.79365212342992"/>
    <n v="2655.206862380523"/>
    <n v="1.5599378683610901E-8"/>
    <n v="64105117.279486589"/>
    <n v="25372398487.848789"/>
    <s v="$25,372,398,488"/>
    <s v="$25372.40 MM"/>
  </r>
  <r>
    <n v="3173"/>
    <n v="15"/>
    <n v="2"/>
    <n v="111.80713733587891"/>
    <x v="6"/>
    <x v="0"/>
    <n v="5"/>
    <n v="1"/>
    <n v="2"/>
    <n v="3.2"/>
    <n v="54.999999999999993"/>
    <n v="0"/>
    <n v="0"/>
    <s v="Bogotá"/>
    <s v="Digital"/>
    <n v="111.80713733587891"/>
    <n v="750.06528458613798"/>
    <n v="3.9727943442264266E-9"/>
    <n v="251711997.48944399"/>
    <n v="28143197872.390678"/>
    <s v="$28,143,197,872"/>
    <s v="$28143.20 MM"/>
  </r>
  <r>
    <n v="3174"/>
    <n v="112"/>
    <n v="4"/>
    <n v="306.56069802569527"/>
    <x v="8"/>
    <x v="2"/>
    <n v="2"/>
    <n v="3"/>
    <n v="4"/>
    <n v="2.7"/>
    <n v="42.500000000000007"/>
    <n v="0"/>
    <n v="0"/>
    <s v="Santa Marta"/>
    <s v="Face to Face"/>
    <n v="306.56069802569527"/>
    <n v="2056.581920318788"/>
    <n v="2.7478771722881591E-4"/>
    <n v="3639.1728498086381"/>
    <n v="1115627.369073495"/>
    <s v="$1,115,627"/>
    <s v="$1.12 MM"/>
  </r>
  <r>
    <n v="3175"/>
    <n v="45"/>
    <n v="9"/>
    <n v="406.01970510299992"/>
    <x v="0"/>
    <x v="1"/>
    <n v="4"/>
    <n v="5"/>
    <n v="5"/>
    <n v="4.5"/>
    <n v="87.5"/>
    <n v="0"/>
    <n v="0"/>
    <s v="Bucaramanga"/>
    <s v="Email"/>
    <n v="406.01970510299992"/>
    <n v="2723.8089885155669"/>
    <n v="7.6130368322931145E-8"/>
    <n v="13135362.694663219"/>
    <n v="5333216087.7081051"/>
    <s v="$5,333,216,088"/>
    <s v="$5333.22 MM"/>
  </r>
  <r>
    <n v="3176"/>
    <n v="59"/>
    <n v="8"/>
    <n v="407.62260913231142"/>
    <x v="7"/>
    <x v="1"/>
    <n v="3"/>
    <n v="5"/>
    <n v="5"/>
    <n v="4"/>
    <n v="75"/>
    <n v="0"/>
    <n v="0"/>
    <s v="Cartagena"/>
    <s v="Email"/>
    <n v="407.62260913231142"/>
    <n v="2734.562172038171"/>
    <n v="4.5001693131701948E-7"/>
    <n v="2222138.613925925"/>
    <n v="905793939.66214347"/>
    <s v="$905,793,940"/>
    <s v="$905.79 MM"/>
  </r>
  <r>
    <n v="3177"/>
    <n v="23"/>
    <n v="4"/>
    <n v="145.35729470257081"/>
    <x v="1"/>
    <x v="3"/>
    <n v="5"/>
    <n v="3"/>
    <n v="2"/>
    <n v="3.8"/>
    <n v="70"/>
    <n v="0"/>
    <n v="0"/>
    <s v="Barranquilla"/>
    <s v="Telemarketing"/>
    <n v="145.35729470257081"/>
    <n v="975.13864692042284"/>
    <n v="7.6632339746295507E-9"/>
    <n v="130493209.9568761"/>
    <n v="18968139976.386082"/>
    <s v="$18,968,139,976"/>
    <s v="$18968.14 MM"/>
  </r>
  <r>
    <n v="3178"/>
    <n v="14"/>
    <n v="6"/>
    <n v="255.96052491345779"/>
    <x v="1"/>
    <x v="0"/>
    <n v="5"/>
    <n v="5"/>
    <n v="4"/>
    <n v="4.8"/>
    <n v="95"/>
    <n v="0"/>
    <n v="0"/>
    <s v="Barranquilla"/>
    <s v="Digital"/>
    <n v="255.96052491345779"/>
    <n v="1717.1274440672159"/>
    <n v="1.910570352205367E-9"/>
    <n v="523403913.83426547"/>
    <n v="133970740526.77679"/>
    <s v="$133,970,740,527"/>
    <s v="$133970.74 MM"/>
  </r>
  <r>
    <n v="3179"/>
    <n v="155"/>
    <n v="7"/>
    <n v="400.94541837039333"/>
    <x v="5"/>
    <x v="3"/>
    <n v="2"/>
    <n v="5"/>
    <n v="5"/>
    <n v="3.5"/>
    <n v="62.5"/>
    <n v="0"/>
    <n v="0"/>
    <s v="Manizales"/>
    <s v="Telemarketing"/>
    <n v="400.94541837039333"/>
    <n v="2689.7678135704418"/>
    <n v="2.4288895373750188E-2"/>
    <n v="41.171077754352417"/>
    <n v="16507.354994978821"/>
    <s v="$16,507"/>
    <s v="$16.51 K"/>
  </r>
  <r>
    <n v="3180"/>
    <n v="37"/>
    <n v="5"/>
    <n v="318.34245481431839"/>
    <x v="6"/>
    <x v="1"/>
    <n v="4"/>
    <n v="4"/>
    <n v="4"/>
    <n v="4"/>
    <n v="75"/>
    <n v="0"/>
    <n v="0.16666666666666671"/>
    <s v="Barranquilla"/>
    <s v="Digital"/>
    <n v="318.34245481431839"/>
    <n v="2135.6205842999229"/>
    <n v="3.3013736117447963E-8"/>
    <n v="30290422.036525998"/>
    <n v="9642727308.4694138"/>
    <s v="$9,642,727,308"/>
    <s v="$9642.73 MM"/>
  </r>
  <r>
    <n v="3181"/>
    <n v="111"/>
    <n v="3"/>
    <n v="154.3265835268401"/>
    <x v="1"/>
    <x v="0"/>
    <n v="2"/>
    <n v="2"/>
    <n v="2"/>
    <n v="2"/>
    <n v="25"/>
    <n v="0"/>
    <n v="0.25"/>
    <s v="Barranquilla"/>
    <s v="Email"/>
    <n v="154.3265835268401"/>
    <n v="1035.3096908699761"/>
    <n v="2.7391283268705322E-4"/>
    <n v="3650.7964602830598"/>
    <n v="563414.94486736588"/>
    <s v="$563,415"/>
    <s v="$563.41 K"/>
  </r>
  <r>
    <n v="3182"/>
    <n v="3"/>
    <n v="3"/>
    <n v="229.99603621635211"/>
    <x v="6"/>
    <x v="2"/>
    <n v="5"/>
    <n v="2"/>
    <n v="3"/>
    <n v="3.7"/>
    <n v="67.5"/>
    <n v="0"/>
    <n v="0"/>
    <s v="Bogotá"/>
    <s v="Face to Face"/>
    <n v="229.99603621635211"/>
    <n v="1542.943021965224"/>
    <n v="8.8096458417849993E-10"/>
    <n v="1135119411.1083369"/>
    <n v="261072965187.15741"/>
    <s v="$261,072,965,187"/>
    <s v="$261072.97 MM"/>
  </r>
  <r>
    <n v="3183"/>
    <n v="31"/>
    <n v="6"/>
    <n v="427.92820953562477"/>
    <x v="8"/>
    <x v="0"/>
    <n v="4"/>
    <n v="5"/>
    <n v="5"/>
    <n v="4.5"/>
    <n v="87.5"/>
    <n v="0"/>
    <n v="0"/>
    <s v="Santa Marta"/>
    <s v="Digital"/>
    <n v="427.92820953562477"/>
    <n v="2870.7835824786321"/>
    <n v="1.5598120803981538E-8"/>
    <n v="64110286.909993827"/>
    <n v="27434600290.208858"/>
    <s v="$27,434,600,290"/>
    <s v="$27434.60 MM"/>
  </r>
  <r>
    <n v="3184"/>
    <n v="52"/>
    <n v="7"/>
    <n v="324.20928210215419"/>
    <x v="6"/>
    <x v="1"/>
    <n v="3"/>
    <n v="5"/>
    <n v="4"/>
    <n v="3.8"/>
    <n v="70"/>
    <n v="0"/>
    <n v="0.125"/>
    <s v="Bogotá"/>
    <s v="Email"/>
    <n v="324.20928210215419"/>
    <n v="2174.9785679145898"/>
    <n v="2.0169625361626981E-7"/>
    <n v="4957950.2944190297"/>
    <n v="1607413505.651758"/>
    <s v="$1,607,413,506"/>
    <s v="$1607.41 MM"/>
  </r>
  <r>
    <n v="3186"/>
    <n v="44"/>
    <n v="8"/>
    <n v="390.9538033"/>
    <x v="4"/>
    <x v="0"/>
    <n v="4"/>
    <n v="5"/>
    <n v="5"/>
    <n v="4.5"/>
    <n v="87.5"/>
    <n v="0"/>
    <n v="0"/>
    <s v="Cali"/>
    <s v="Digital"/>
    <n v="390.9538033"/>
    <n v="2622.738429044337"/>
    <n v="6.6964662664281482E-8"/>
    <n v="14933249.272282129"/>
    <n v="5838210598.6256571"/>
    <s v="$5,838,210,599"/>
    <s v="$5838.21 MM"/>
  </r>
  <r>
    <n v="3187"/>
    <n v="247"/>
    <n v="2"/>
    <n v="102.69061808986849"/>
    <x v="9"/>
    <x v="2"/>
    <n v="1"/>
    <n v="1"/>
    <n v="2"/>
    <n v="1.2"/>
    <n v="5.0000000000000044"/>
    <n v="1"/>
    <n v="0.33333333333333331"/>
    <s v="Pereira"/>
    <s v="Face to Face"/>
    <n v="102.69061808986849"/>
    <n v="688.90653599791597"/>
    <n v="0.99929211751604474"/>
    <n v="1.0007083839365361"/>
    <n v="102.7633624741563"/>
    <s v="$103"/>
    <s v="$102.76"/>
  </r>
  <r>
    <n v="3188"/>
    <n v="69"/>
    <n v="2"/>
    <n v="95.34391525068196"/>
    <x v="3"/>
    <x v="2"/>
    <n v="3"/>
    <n v="1"/>
    <n v="1"/>
    <n v="2"/>
    <n v="25"/>
    <n v="0"/>
    <n v="0"/>
    <s v="Medellín"/>
    <s v="Face to Face"/>
    <n v="95.34391525068196"/>
    <n v="639.6207132217711"/>
    <n v="2.799769245106162E-6"/>
    <n v="357172.29259087797"/>
    <n v="34054204.794676453"/>
    <s v="$34,054,205"/>
    <s v="$34.05 MM"/>
  </r>
  <r>
    <n v="3189"/>
    <n v="9"/>
    <n v="4"/>
    <n v="265.52967883586331"/>
    <x v="6"/>
    <x v="3"/>
    <n v="5"/>
    <n v="3"/>
    <n v="4"/>
    <n v="4.2"/>
    <n v="80"/>
    <n v="0"/>
    <n v="0"/>
    <s v="Bogotá"/>
    <s v="Telemarketing"/>
    <n v="265.52967883586331"/>
    <n v="1781.3227211405911"/>
    <n v="1.408043610217972E-9"/>
    <n v="710205275.42125988"/>
    <n v="188580578690.14291"/>
    <s v="$188,580,578,690"/>
    <s v="$188580.58 MM"/>
  </r>
  <r>
    <n v="3190"/>
    <n v="136"/>
    <n v="3"/>
    <n v="160.38635458789531"/>
    <x v="6"/>
    <x v="3"/>
    <n v="2"/>
    <n v="2"/>
    <n v="2"/>
    <n v="2"/>
    <n v="25"/>
    <n v="0"/>
    <n v="0"/>
    <s v="Bogotá"/>
    <s v="Telemarketing"/>
    <n v="160.38635458789531"/>
    <n v="1075.9620500461431"/>
    <n v="5.0897884892838838E-3"/>
    <n v="196.471818446958"/>
    <n v="31511.398739962391"/>
    <s v="$31,511"/>
    <s v="$31.51 K"/>
  </r>
  <r>
    <n v="3191"/>
    <n v="127"/>
    <n v="9"/>
    <n v="347.18491938358369"/>
    <x v="9"/>
    <x v="0"/>
    <n v="2"/>
    <n v="5"/>
    <n v="5"/>
    <n v="3.5"/>
    <n v="62.5"/>
    <n v="0"/>
    <n v="0"/>
    <s v="Pereira"/>
    <s v="Digital"/>
    <n v="347.18491938358369"/>
    <n v="2329.1120903951191"/>
    <n v="1.094423881428489E-3"/>
    <n v="913.72275127508851"/>
    <n v="317230.7597403879"/>
    <s v="$317,231"/>
    <s v="$317.23 K"/>
  </r>
  <r>
    <n v="3192"/>
    <n v="97"/>
    <n v="7"/>
    <n v="544.99292981323106"/>
    <x v="6"/>
    <x v="1"/>
    <n v="2"/>
    <n v="5"/>
    <n v="5"/>
    <n v="3.5"/>
    <n v="62.5"/>
    <n v="0"/>
    <n v="0.125"/>
    <s v="Bogotá"/>
    <s v="Email"/>
    <n v="544.99292981323106"/>
    <n v="3656.1196962746731"/>
    <n v="3.8150808353471073E-5"/>
    <n v="26211.764393952009"/>
    <n v="14285226.272634041"/>
    <s v="$14,285,226"/>
    <s v="$14.29 MM"/>
  </r>
  <r>
    <n v="3193"/>
    <n v="48"/>
    <n v="8"/>
    <n v="354.64745150477262"/>
    <x v="2"/>
    <x v="0"/>
    <n v="4"/>
    <n v="5"/>
    <n v="5"/>
    <n v="4.5"/>
    <n v="87.5"/>
    <n v="0"/>
    <n v="0"/>
    <s v="Cúcuta"/>
    <s v="Digital"/>
    <n v="354.64745150477262"/>
    <n v="2379.174961268895"/>
    <n v="1.0312785655388671E-7"/>
    <n v="9696701.0991591439"/>
    <n v="3438910332.8203168"/>
    <s v="$3,438,910,333"/>
    <s v="$3438.91 MM"/>
  </r>
  <r>
    <n v="3194"/>
    <n v="109"/>
    <n v="2"/>
    <n v="71.329659429823835"/>
    <x v="7"/>
    <x v="0"/>
    <n v="2"/>
    <n v="1"/>
    <n v="1"/>
    <n v="1.5"/>
    <n v="12.5"/>
    <n v="0"/>
    <n v="0.33333333333333331"/>
    <s v="Cali"/>
    <s v="Email"/>
    <n v="71.329659429823835"/>
    <n v="478.51955227990931"/>
    <n v="2.5113849228754372E-4"/>
    <n v="3981.8667018795331"/>
    <n v="284025.19574002299"/>
    <s v="$284,025"/>
    <s v="$284.03 K"/>
  </r>
  <r>
    <n v="3195"/>
    <n v="112"/>
    <n v="3"/>
    <n v="132.05561381738241"/>
    <x v="1"/>
    <x v="0"/>
    <n v="2"/>
    <n v="2"/>
    <n v="2"/>
    <n v="2"/>
    <n v="25"/>
    <n v="0"/>
    <n v="0"/>
    <s v="Barranquilla"/>
    <s v="Digital"/>
    <n v="132.05561381738241"/>
    <n v="885.90347556771553"/>
    <n v="3.4767010452725503E-4"/>
    <n v="2876.289870708762"/>
    <n v="379830.22439316491"/>
    <s v="$379,830"/>
    <s v="$379.83 K"/>
  </r>
  <r>
    <n v="3196"/>
    <n v="35"/>
    <n v="2"/>
    <n v="47.823393816778839"/>
    <x v="7"/>
    <x v="0"/>
    <n v="4"/>
    <n v="1"/>
    <n v="1"/>
    <n v="2.5"/>
    <n v="37.5"/>
    <n v="0"/>
    <n v="0"/>
    <s v="Cartagena"/>
    <s v="Digital"/>
    <n v="47.823393816778839"/>
    <n v="320.82627592278288"/>
    <n v="4.9424325395070223E-8"/>
    <n v="20232951.932202678"/>
    <n v="967608428.32968509"/>
    <s v="$967,608,428"/>
    <s v="$967.61 MM"/>
  </r>
  <r>
    <n v="3197"/>
    <n v="2"/>
    <n v="3"/>
    <n v="311.223332128273"/>
    <x v="1"/>
    <x v="3"/>
    <n v="5"/>
    <n v="2"/>
    <n v="4"/>
    <n v="3.9"/>
    <n v="72.500000000000014"/>
    <n v="0"/>
    <n v="0"/>
    <s v="Barranquilla"/>
    <s v="Telemarketing"/>
    <n v="311.223332128273"/>
    <n v="2087.8614974406378"/>
    <n v="7.4367320170389855E-10"/>
    <n v="1344676664.0357721"/>
    <n v="418494752016.3432"/>
    <s v="$418,494,752,016"/>
    <s v="$418494.75 MM"/>
  </r>
  <r>
    <n v="3198"/>
    <n v="69"/>
    <n v="2"/>
    <n v="70.50888766162268"/>
    <x v="5"/>
    <x v="2"/>
    <n v="3"/>
    <n v="1"/>
    <n v="1"/>
    <n v="2"/>
    <n v="25"/>
    <n v="0"/>
    <n v="0.5"/>
    <s v="Medellín"/>
    <s v="Face to Face"/>
    <n v="70.50888766162268"/>
    <n v="473.01335272444942"/>
    <n v="2.1129425012965539E-6"/>
    <n v="473273.64534831158"/>
    <n v="33369998.29307076"/>
    <s v="$33,369,998"/>
    <s v="$33.37 MM"/>
  </r>
  <r>
    <n v="3199"/>
    <n v="47"/>
    <n v="4"/>
    <n v="236.3446482570254"/>
    <x v="6"/>
    <x v="2"/>
    <n v="4"/>
    <n v="3"/>
    <n v="3"/>
    <n v="3.5"/>
    <n v="62.5"/>
    <n v="0"/>
    <n v="0.2"/>
    <s v="Bogotá"/>
    <s v="Email"/>
    <n v="236.3446482570254"/>
    <n v="1585.533089204934"/>
    <n v="1.186619224518183E-7"/>
    <n v="8427303.2101434376"/>
    <n v="1991748012.9566519"/>
    <s v="$1,991,748,013"/>
    <s v="$1991.75 MM"/>
  </r>
  <r>
    <n v="3200"/>
    <n v="168"/>
    <n v="6"/>
    <n v="480.86323421597513"/>
    <x v="5"/>
    <x v="0"/>
    <n v="1"/>
    <n v="5"/>
    <n v="5"/>
    <n v="3"/>
    <n v="50"/>
    <n v="0"/>
    <n v="0"/>
    <s v="Manizales"/>
    <s v="Digital"/>
    <n v="480.86323421597513"/>
    <n v="3225.9015588218108"/>
    <n v="0.119540326826878"/>
    <n v="8.3653778314344969"/>
    <n v="4022.6026394622131"/>
    <s v="$4,023"/>
    <s v="$4.02 K"/>
  </r>
  <r>
    <n v="3201"/>
    <n v="278"/>
    <n v="2"/>
    <n v="234.18606073276001"/>
    <x v="4"/>
    <x v="1"/>
    <n v="1"/>
    <n v="1"/>
    <n v="3"/>
    <n v="1.4"/>
    <n v="10"/>
    <n v="1"/>
    <n v="0"/>
    <s v="Cali"/>
    <s v="Email"/>
    <n v="234.18606073276001"/>
    <n v="1571.052067650573"/>
    <n v="0.99998066918691864"/>
    <n v="1.0000193311867689"/>
    <n v="234.19058782723869"/>
    <s v="$234"/>
    <s v="$234.19"/>
  </r>
  <r>
    <n v="3202"/>
    <n v="2"/>
    <n v="9"/>
    <n v="565.41597208097346"/>
    <x v="4"/>
    <x v="0"/>
    <n v="5"/>
    <n v="5"/>
    <n v="5"/>
    <n v="5"/>
    <n v="100"/>
    <n v="0"/>
    <n v="0"/>
    <s v="Cali"/>
    <s v="Digital"/>
    <n v="565.41597208097346"/>
    <n v="3793.1289729244309"/>
    <n v="5.3457554822003063E-10"/>
    <n v="1870642986.439779"/>
    <n v="1057691422594.303"/>
    <s v="$1,057,691,422,594"/>
    <s v="$1057691.42 MM"/>
  </r>
  <r>
    <n v="3203"/>
    <n v="67"/>
    <n v="4"/>
    <n v="139.02261147717681"/>
    <x v="1"/>
    <x v="0"/>
    <n v="3"/>
    <n v="3"/>
    <n v="2"/>
    <n v="2.8"/>
    <n v="44.999999999999993"/>
    <n v="0"/>
    <n v="0"/>
    <s v="Barranquilla"/>
    <s v="Digital"/>
    <n v="139.02261147717681"/>
    <n v="932.64202202299396"/>
    <n v="1.624027660048179E-6"/>
    <n v="615753.05926152365"/>
    <n v="85603598.323597819"/>
    <s v="$85,603,598"/>
    <s v="$85.60 MM"/>
  </r>
  <r>
    <n v="3204"/>
    <n v="90"/>
    <n v="5"/>
    <n v="197.80174557000319"/>
    <x v="1"/>
    <x v="0"/>
    <n v="3"/>
    <n v="4"/>
    <n v="3"/>
    <n v="3.3"/>
    <n v="57.500000000000007"/>
    <n v="0"/>
    <n v="0"/>
    <s v="Barranquilla"/>
    <s v="Digital"/>
    <n v="197.80174557000319"/>
    <n v="1326.9655776705879"/>
    <n v="1.7451789989854619E-5"/>
    <n v="57300.712453068561"/>
    <n v="11334180.945621779"/>
    <s v="$11,334,181"/>
    <s v="$11.33 MM"/>
  </r>
  <r>
    <n v="3205"/>
    <n v="198"/>
    <n v="3"/>
    <n v="252.8954743318356"/>
    <x v="7"/>
    <x v="0"/>
    <n v="1"/>
    <n v="2"/>
    <n v="4"/>
    <n v="1.9"/>
    <n v="22.5"/>
    <n v="1"/>
    <n v="0"/>
    <s v="Cartagena"/>
    <s v="Digital"/>
    <n v="252.8954743318356"/>
    <n v="1696.5653574996211"/>
    <n v="0.84845914827363689"/>
    <n v="1.1786071280328629"/>
    <n v="298.06440869475341"/>
    <s v="$298"/>
    <s v="$298.06"/>
  </r>
  <r>
    <n v="3206"/>
    <n v="101"/>
    <n v="7"/>
    <n v="364.69392800184659"/>
    <x v="4"/>
    <x v="3"/>
    <n v="2"/>
    <n v="5"/>
    <n v="5"/>
    <n v="3.5"/>
    <n v="62.5"/>
    <n v="0"/>
    <n v="0.22222222222222221"/>
    <s v="Barranquilla"/>
    <s v="Telemarketing"/>
    <n v="364.69392800184659"/>
    <n v="2446.5723871615601"/>
    <n v="5.2635847799647997E-5"/>
    <n v="18998.45906930917"/>
    <n v="6928622.6639686702"/>
    <s v="$6,928,623"/>
    <s v="$6.93 MM"/>
  </r>
  <r>
    <n v="3207"/>
    <n v="149"/>
    <n v="3"/>
    <n v="107.0280004246374"/>
    <x v="0"/>
    <x v="3"/>
    <n v="2"/>
    <n v="2"/>
    <n v="2"/>
    <n v="2"/>
    <n v="25"/>
    <n v="0"/>
    <n v="0"/>
    <s v="Bucaramanga"/>
    <s v="Telemarketing"/>
    <n v="107.0280004246374"/>
    <n v="718.00414097025384"/>
    <n v="2.0909771462924921E-2"/>
    <n v="47.824530352859107"/>
    <n v="5118.5638549138876"/>
    <s v="$5,119"/>
    <s v="$5.12 K"/>
  </r>
  <r>
    <n v="3208"/>
    <n v="79"/>
    <n v="2"/>
    <n v="183.68612431791749"/>
    <x v="0"/>
    <x v="0"/>
    <n v="3"/>
    <n v="1"/>
    <n v="3"/>
    <n v="2.4"/>
    <n v="35.000000000000007"/>
    <n v="0"/>
    <n v="0"/>
    <s v="Bucaramanga"/>
    <s v="Digital"/>
    <n v="183.68612431791749"/>
    <n v="1232.270035652107"/>
    <n v="7.3884928587956568E-6"/>
    <n v="135345.60012595079"/>
    <n v="24861108.73061854"/>
    <s v="$24,861,109"/>
    <s v="$24.86 MM"/>
  </r>
  <r>
    <n v="3210"/>
    <n v="44"/>
    <n v="5"/>
    <n v="398.3626378638649"/>
    <x v="3"/>
    <x v="0"/>
    <n v="4"/>
    <n v="4"/>
    <n v="5"/>
    <n v="4.2"/>
    <n v="80"/>
    <n v="0"/>
    <n v="0.16666666666666671"/>
    <s v="Medellín"/>
    <s v="Digital"/>
    <n v="398.3626378638649"/>
    <n v="2672.441066443082"/>
    <n v="6.7995842644390987E-8"/>
    <n v="14706781.49000762"/>
    <n v="5858632268.8468962"/>
    <s v="$5,858,632,269"/>
    <s v="$5858.63 MM"/>
  </r>
  <r>
    <n v="3212"/>
    <n v="49"/>
    <n v="2"/>
    <n v="95.898375709794792"/>
    <x v="0"/>
    <x v="0"/>
    <n v="4"/>
    <n v="1"/>
    <n v="1"/>
    <n v="2.5"/>
    <n v="37.5"/>
    <n v="0"/>
    <n v="0"/>
    <s v="Bucaramanga"/>
    <s v="Digital"/>
    <n v="95.898375709794792"/>
    <n v="643.34034643988025"/>
    <n v="2.4014587235041509E-7"/>
    <n v="4164135.6989089688"/>
    <n v="399333849.7605412"/>
    <s v="$399,333,850"/>
    <s v="$399.33 MM"/>
  </r>
  <r>
    <n v="3213"/>
    <n v="53"/>
    <n v="5"/>
    <n v="298.84729428931678"/>
    <x v="8"/>
    <x v="1"/>
    <n v="3"/>
    <n v="4"/>
    <n v="4"/>
    <n v="3.5"/>
    <n v="62.5"/>
    <n v="0"/>
    <n v="0.16666666666666671"/>
    <s v="Santa Marta"/>
    <s v="Email"/>
    <n v="298.84729428931678"/>
    <n v="2004.836061275154"/>
    <n v="2.4450811143726868E-7"/>
    <n v="4089843.867026723"/>
    <n v="1222238773.7266929"/>
    <s v="$1,222,238,774"/>
    <s v="$1222.24 MM"/>
  </r>
  <r>
    <n v="3214"/>
    <n v="182"/>
    <n v="2"/>
    <n v="49.779917341303481"/>
    <x v="5"/>
    <x v="2"/>
    <n v="1"/>
    <n v="1"/>
    <n v="1"/>
    <n v="1"/>
    <n v="0"/>
    <n v="1"/>
    <n v="0"/>
    <s v="Manizales"/>
    <s v="Face to Face"/>
    <n v="49.779917341303481"/>
    <n v="333.95173829656221"/>
    <n v="0.56261914137709956"/>
    <n v="1.7774013119289569"/>
    <n v="88.478890390147839"/>
    <s v="$88"/>
    <s v="$88.48"/>
  </r>
  <r>
    <n v="3215"/>
    <n v="118"/>
    <n v="3"/>
    <n v="206.25441774598531"/>
    <x v="1"/>
    <x v="1"/>
    <n v="2"/>
    <n v="2"/>
    <n v="3"/>
    <n v="2.2000000000000002"/>
    <n v="30"/>
    <n v="0"/>
    <n v="0"/>
    <s v="Barranquilla"/>
    <s v="Email"/>
    <n v="206.25441774598531"/>
    <n v="1383.670866011395"/>
    <n v="6.3882072957134562E-4"/>
    <n v="1565.3843930064841"/>
    <n v="322867.44652820489"/>
    <s v="$322,867"/>
    <s v="$322.87 K"/>
  </r>
  <r>
    <n v="3216"/>
    <n v="17"/>
    <n v="4"/>
    <n v="238.3687884546062"/>
    <x v="4"/>
    <x v="2"/>
    <n v="5"/>
    <n v="3"/>
    <n v="4"/>
    <n v="4.2"/>
    <n v="80"/>
    <n v="0"/>
    <n v="0"/>
    <s v="Cali"/>
    <s v="Face to Face"/>
    <n v="238.3687884546062"/>
    <n v="1599.1121623259969"/>
    <n v="3.4002293941712368E-9"/>
    <n v="294097804.61113191"/>
    <n v="70103737372.315002"/>
    <s v="$70,103,737,372"/>
    <s v="$70103.74 MM"/>
  </r>
  <r>
    <n v="3217"/>
    <n v="30"/>
    <n v="4"/>
    <n v="334.23584701124548"/>
    <x v="1"/>
    <x v="0"/>
    <n v="4"/>
    <n v="3"/>
    <n v="5"/>
    <n v="3.9"/>
    <n v="72.5"/>
    <n v="0"/>
    <n v="0.33333333333333331"/>
    <s v="Barranquilla"/>
    <s v="Digital"/>
    <n v="334.23584701124548"/>
    <n v="2242.2424156541701"/>
    <n v="1.438407620393817E-8"/>
    <n v="69521322.455606371"/>
    <n v="23236518096.291519"/>
    <s v="$23,236,518,096"/>
    <s v="$23236.52 MM"/>
  </r>
  <r>
    <n v="3218"/>
    <n v="45"/>
    <n v="6"/>
    <n v="323.69118991560549"/>
    <x v="1"/>
    <x v="1"/>
    <n v="4"/>
    <n v="5"/>
    <n v="4"/>
    <n v="4.3"/>
    <n v="82.5"/>
    <n v="0"/>
    <n v="0"/>
    <s v="Barranquilla"/>
    <s v="Email"/>
    <n v="323.69118991560549"/>
    <n v="2171.5029135636678"/>
    <n v="7.8070766512716491E-8"/>
    <n v="12808891.78713412"/>
    <n v="4146125424.0776711"/>
    <s v="$4,146,125,424"/>
    <s v="$4146.13 MM"/>
  </r>
  <r>
    <n v="3219"/>
    <n v="4"/>
    <n v="7"/>
    <n v="423.32215669271159"/>
    <x v="4"/>
    <x v="3"/>
    <n v="5"/>
    <n v="5"/>
    <n v="5"/>
    <n v="5"/>
    <n v="100"/>
    <n v="0"/>
    <n v="0"/>
    <s v="Cali"/>
    <s v="Telemarketing"/>
    <n v="423.32215669271159"/>
    <n v="2839.8835843321831"/>
    <n v="6.1812917171584839E-10"/>
    <n v="1617784834.8818851"/>
    <n v="684844165366.96179"/>
    <s v="$684,844,165,367"/>
    <s v="$684844.17 MM"/>
  </r>
  <r>
    <n v="3220"/>
    <n v="81"/>
    <n v="7"/>
    <n v="495.02186473883228"/>
    <x v="3"/>
    <x v="0"/>
    <n v="3"/>
    <n v="5"/>
    <n v="5"/>
    <n v="4"/>
    <n v="75"/>
    <n v="0"/>
    <n v="0"/>
    <s v="Medellín"/>
    <s v="Digital"/>
    <n v="495.02186473883228"/>
    <n v="3320.885631265895"/>
    <n v="5.3633854466077513E-6"/>
    <n v="186449.40028177219"/>
    <n v="92296529.806919813"/>
    <s v="$92,296,530"/>
    <s v="$92.30 MM"/>
  </r>
  <r>
    <n v="3221"/>
    <n v="27"/>
    <n v="4"/>
    <n v="392.46426070710379"/>
    <x v="8"/>
    <x v="3"/>
    <n v="4"/>
    <n v="3"/>
    <n v="5"/>
    <n v="3.9"/>
    <n v="72.5"/>
    <n v="0"/>
    <n v="0.2"/>
    <s v="Santa Marta"/>
    <s v="Telemarketing"/>
    <n v="392.46426070710379"/>
    <n v="2632.8714285281808"/>
    <n v="1.132479223767027E-8"/>
    <n v="88301840.688400939"/>
    <n v="34655316624.849731"/>
    <s v="$34,655,316,625"/>
    <s v="$34655.32 MM"/>
  </r>
  <r>
    <n v="3222"/>
    <n v="82"/>
    <n v="4"/>
    <n v="112.6934521952986"/>
    <x v="1"/>
    <x v="0"/>
    <n v="3"/>
    <n v="3"/>
    <n v="2"/>
    <n v="2.8"/>
    <n v="44.999999999999993"/>
    <n v="0"/>
    <n v="0"/>
    <s v="Barranquilla"/>
    <s v="Digital"/>
    <n v="112.6934521952986"/>
    <n v="756.01118413337781"/>
    <n v="8.5654726816802215E-6"/>
    <n v="116747.7893121758"/>
    <n v="13156711.413758481"/>
    <s v="$13,156,711"/>
    <s v="$13.16 MM"/>
  </r>
  <r>
    <n v="3223"/>
    <n v="89"/>
    <n v="2"/>
    <n v="64.150033781166698"/>
    <x v="1"/>
    <x v="0"/>
    <n v="3"/>
    <n v="1"/>
    <n v="1"/>
    <n v="2"/>
    <n v="25"/>
    <n v="0"/>
    <n v="0"/>
    <s v="Barranquilla"/>
    <s v="Digital"/>
    <n v="64.150033781166698"/>
    <n v="430.35457745183243"/>
    <n v="2.5743494591957041E-5"/>
    <n v="38844.765089213142"/>
    <n v="2491892.9926945069"/>
    <s v="$2,491,893"/>
    <s v="$2.49 MM"/>
  </r>
  <r>
    <n v="3224"/>
    <n v="13"/>
    <n v="4"/>
    <n v="356.56981131167828"/>
    <x v="9"/>
    <x v="3"/>
    <n v="5"/>
    <n v="3"/>
    <n v="5"/>
    <n v="4.4000000000000004"/>
    <n v="85.000000000000014"/>
    <n v="0"/>
    <n v="0"/>
    <s v="Pereira"/>
    <s v="Telemarketing"/>
    <n v="356.56981131167828"/>
    <n v="2392.0712341724061"/>
    <n v="2.08431363689036E-9"/>
    <n v="479774244.28884178"/>
    <n v="171073011758.27539"/>
    <s v="$171,073,011,758"/>
    <s v="$171073.01 MM"/>
  </r>
  <r>
    <n v="3225"/>
    <n v="259"/>
    <n v="1"/>
    <n v="50.242497893796369"/>
    <x v="2"/>
    <x v="0"/>
    <n v="1"/>
    <n v="1"/>
    <n v="1"/>
    <n v="1"/>
    <n v="0"/>
    <n v="1"/>
    <n v="0"/>
    <s v="Cúcuta"/>
    <s v="Digital"/>
    <n v="50.242497893796369"/>
    <n v="337.05498932343778"/>
    <n v="0.99985385250264358"/>
    <n v="1.000146168859569"/>
    <n v="50.249841782415423"/>
    <s v="$50"/>
    <s v="$50.25"/>
  </r>
  <r>
    <n v="3226"/>
    <n v="150"/>
    <n v="2"/>
    <n v="166.34236529309439"/>
    <x v="2"/>
    <x v="1"/>
    <n v="2"/>
    <n v="1"/>
    <n v="2"/>
    <n v="1.7"/>
    <n v="17.5"/>
    <n v="0"/>
    <n v="0.5"/>
    <s v="Santa Marta"/>
    <s v="Telemarketing"/>
    <n v="166.34236529309439"/>
    <n v="1115.9183262825411"/>
    <n v="2.06627464096137E-2"/>
    <n v="48.396277057087268"/>
    <n v="8050.3511970558156"/>
    <s v="$8,050"/>
    <s v="$8.05 K"/>
  </r>
  <r>
    <n v="3227"/>
    <n v="184"/>
    <n v="1"/>
    <n v="29.787165503572201"/>
    <x v="2"/>
    <x v="0"/>
    <n v="1"/>
    <n v="1"/>
    <n v="1"/>
    <n v="1"/>
    <n v="0"/>
    <n v="1"/>
    <n v="0"/>
    <s v="Cúcuta"/>
    <s v="Digital"/>
    <n v="29.787165503572201"/>
    <n v="199.82909233542841"/>
    <n v="0.61211666050489566"/>
    <n v="1.6336755140354531"/>
    <n v="48.662562915707419"/>
    <s v="$49"/>
    <s v="$48.66"/>
  </r>
  <r>
    <n v="3228"/>
    <n v="16"/>
    <n v="6"/>
    <n v="287.13225592995889"/>
    <x v="0"/>
    <x v="2"/>
    <n v="5"/>
    <n v="5"/>
    <n v="4"/>
    <n v="4.8"/>
    <n v="95"/>
    <n v="0"/>
    <n v="0.14285714285714279"/>
    <s v="Bucaramanga"/>
    <s v="Face to Face"/>
    <n v="287.13225592995889"/>
    <n v="1926.24498211576"/>
    <n v="2.237305936591937E-9"/>
    <n v="446966140.68046892"/>
    <n v="128338396297.8904"/>
    <s v="$128,338,396,298"/>
    <s v="$128338.40 MM"/>
  </r>
  <r>
    <n v="3229"/>
    <n v="187"/>
    <n v="4"/>
    <n v="227.69338456031849"/>
    <x v="0"/>
    <x v="0"/>
    <n v="1"/>
    <n v="3"/>
    <n v="3"/>
    <n v="2"/>
    <n v="25"/>
    <n v="1"/>
    <n v="0"/>
    <s v="Bucaramanga"/>
    <s v="Digital"/>
    <n v="227.69338456031849"/>
    <n v="1527.49553702965"/>
    <n v="0.61092491804952553"/>
    <n v="1.6368623548580381"/>
    <n v="372.70272963699961"/>
    <s v="$373"/>
    <s v="$372.70"/>
  </r>
  <r>
    <n v="3230"/>
    <n v="180"/>
    <n v="2"/>
    <n v="84.426047716435647"/>
    <x v="6"/>
    <x v="1"/>
    <n v="1"/>
    <n v="1"/>
    <n v="1"/>
    <n v="1"/>
    <n v="0"/>
    <n v="0"/>
    <n v="0.33333333333333331"/>
    <s v="Santa Marta"/>
    <s v="Email"/>
    <n v="84.426047716435647"/>
    <n v="566.37750519161318"/>
    <n v="0.46539815612848118"/>
    <n v="2.148697812468197"/>
    <n v="181.4060640436409"/>
    <s v="$181"/>
    <s v="$181.41"/>
  </r>
  <r>
    <n v="3232"/>
    <n v="120"/>
    <n v="5"/>
    <n v="264.2438816679354"/>
    <x v="7"/>
    <x v="0"/>
    <n v="2"/>
    <n v="4"/>
    <n v="4"/>
    <n v="3"/>
    <n v="50"/>
    <n v="0"/>
    <n v="0"/>
    <s v="Cartagena"/>
    <s v="Digital"/>
    <n v="264.2438816679354"/>
    <n v="1772.6968691452521"/>
    <n v="5.8227217019153599E-4"/>
    <n v="1717.409917892958"/>
    <n v="453815.06311904528"/>
    <s v="$453,815"/>
    <s v="$453.82 K"/>
  </r>
  <r>
    <n v="3233"/>
    <n v="84"/>
    <n v="6"/>
    <n v="426.04572069601579"/>
    <x v="1"/>
    <x v="1"/>
    <n v="3"/>
    <n v="5"/>
    <n v="5"/>
    <n v="4"/>
    <n v="75"/>
    <n v="0"/>
    <n v="0"/>
    <s v="Barranquilla"/>
    <s v="Email"/>
    <n v="426.04572069601579"/>
    <n v="2858.154786492471"/>
    <n v="7.2147797863976736E-6"/>
    <n v="138604.36903221099"/>
    <n v="59051798.295944892"/>
    <s v="$59,051,798"/>
    <s v="$59.05 MM"/>
  </r>
  <r>
    <n v="3234"/>
    <n v="283"/>
    <n v="2"/>
    <n v="90.147658249340608"/>
    <x v="0"/>
    <x v="1"/>
    <n v="1"/>
    <n v="1"/>
    <n v="1"/>
    <n v="1"/>
    <n v="0"/>
    <n v="1"/>
    <n v="0"/>
    <s v="Bucaramanga"/>
    <s v="Email"/>
    <n v="90.147658249340608"/>
    <n v="604.7612929793471"/>
    <n v="0.99999021436595248"/>
    <n v="1.0000097857298069"/>
    <n v="90.148540409966984"/>
    <s v="$90"/>
    <s v="$90.15"/>
  </r>
  <r>
    <n v="3235"/>
    <n v="260"/>
    <n v="4"/>
    <n v="91.518592989414145"/>
    <x v="2"/>
    <x v="2"/>
    <n v="1"/>
    <n v="3"/>
    <n v="1"/>
    <n v="1.6"/>
    <n v="15"/>
    <n v="1"/>
    <n v="0"/>
    <s v="Cúcuta"/>
    <s v="Face to Face"/>
    <n v="91.518592989414145"/>
    <n v="613.95829578671896"/>
    <n v="0.99983684798360439"/>
    <n v="1.0001631786393199"/>
    <n v="91.533526868890604"/>
    <s v="$92"/>
    <s v="$91.53"/>
  </r>
  <r>
    <n v="3236"/>
    <n v="226"/>
    <n v="2"/>
    <n v="97.664511991812887"/>
    <x v="1"/>
    <x v="0"/>
    <n v="1"/>
    <n v="1"/>
    <n v="1"/>
    <n v="1"/>
    <n v="0"/>
    <n v="1"/>
    <n v="0.33333333333333331"/>
    <s v="Barranquilla"/>
    <s v="Digital"/>
    <n v="97.664511991812887"/>
    <n v="655.18858390087735"/>
    <n v="0.99329400002770496"/>
    <n v="1.006751274015657"/>
    <n v="98.323871873875035"/>
    <s v="$98"/>
    <s v="$98.32"/>
  </r>
  <r>
    <n v="3237"/>
    <n v="177"/>
    <n v="4"/>
    <n v="198.55420386743509"/>
    <x v="1"/>
    <x v="0"/>
    <n v="1"/>
    <n v="3"/>
    <n v="3"/>
    <n v="2"/>
    <n v="25"/>
    <n v="0"/>
    <n v="0.33333333333333331"/>
    <s v="Bucaramanga"/>
    <s v="Digital"/>
    <n v="198.55420386743509"/>
    <n v="1332.013491967034"/>
    <n v="0.29797705219426612"/>
    <n v="3.3559631274828852"/>
    <n v="666.34058698583203"/>
    <s v="$666"/>
    <s v="$666.34"/>
  </r>
  <r>
    <n v="3238"/>
    <n v="11"/>
    <n v="6"/>
    <n v="315.60557162741748"/>
    <x v="1"/>
    <x v="1"/>
    <n v="5"/>
    <n v="5"/>
    <n v="4"/>
    <n v="4.8"/>
    <n v="95"/>
    <n v="0"/>
    <n v="0"/>
    <s v="Barranquilla"/>
    <s v="Email"/>
    <n v="315.60557162741748"/>
    <n v="2117.2600295502298"/>
    <n v="1.399911345093955E-9"/>
    <n v="714330949.24513614"/>
    <n v="225446827567.6669"/>
    <s v="$225,446,827,568"/>
    <s v="$225446.83 MM"/>
  </r>
  <r>
    <n v="3239"/>
    <n v="18"/>
    <n v="6"/>
    <n v="435.75526949981202"/>
    <x v="0"/>
    <x v="2"/>
    <n v="5"/>
    <n v="5"/>
    <n v="5"/>
    <n v="5"/>
    <n v="100"/>
    <n v="0"/>
    <n v="0"/>
    <s v="Bucaramanga"/>
    <s v="Face to Face"/>
    <n v="435.75526949981202"/>
    <n v="2923.2919115477721"/>
    <n v="2.9295617391266659E-9"/>
    <n v="341347986.16605037"/>
    <n v="148744183705.0054"/>
    <s v="$148,744,183,705"/>
    <s v="$148744.18 MM"/>
  </r>
  <r>
    <n v="3240"/>
    <n v="100"/>
    <n v="8"/>
    <n v="540.77293461800934"/>
    <x v="0"/>
    <x v="3"/>
    <n v="2"/>
    <n v="5"/>
    <n v="5"/>
    <n v="3.5"/>
    <n v="62.5"/>
    <n v="0"/>
    <n v="0"/>
    <s v="Bucaramanga"/>
    <s v="Telemarketing"/>
    <n v="540.77293461800934"/>
    <n v="3627.8095903862859"/>
    <n v="5.7579312462344443E-5"/>
    <n v="17367.34874446403"/>
    <n v="9391792.1470782161"/>
    <s v="$9,391,792"/>
    <s v="$9.39 MM"/>
  </r>
  <r>
    <n v="3241"/>
    <n v="40"/>
    <n v="6"/>
    <n v="178.11953731007301"/>
    <x v="6"/>
    <x v="0"/>
    <n v="4"/>
    <n v="5"/>
    <n v="3"/>
    <n v="4.0999999999999996"/>
    <n v="77.499999999999986"/>
    <n v="0"/>
    <n v="0.14285714285714279"/>
    <s v="Manizales"/>
    <s v="Digital"/>
    <n v="178.11953731007301"/>
    <n v="1194.926233031802"/>
    <n v="4.2716674333817961E-8"/>
    <n v="23410062.12668385"/>
    <n v="4169789434.4049931"/>
    <s v="$4,169,789,434"/>
    <s v="$4169.79 MM"/>
  </r>
  <r>
    <n v="3242"/>
    <n v="142"/>
    <n v="3"/>
    <n v="292.1676389623201"/>
    <x v="0"/>
    <x v="1"/>
    <n v="2"/>
    <n v="2"/>
    <n v="4"/>
    <n v="2.4"/>
    <n v="35.000000000000007"/>
    <n v="0"/>
    <n v="0"/>
    <s v="Bucaramanga"/>
    <s v="Email"/>
    <n v="292.1676389623201"/>
    <n v="1960.025169116007"/>
    <n v="8.7146273850313202E-3"/>
    <n v="114.7495992447881"/>
    <n v="33526.119483222181"/>
    <s v="$33,526"/>
    <s v="$33.53 K"/>
  </r>
  <r>
    <n v="3243"/>
    <n v="105"/>
    <n v="5"/>
    <n v="150.8370354178235"/>
    <x v="6"/>
    <x v="1"/>
    <n v="2"/>
    <n v="4"/>
    <n v="2"/>
    <n v="2.6"/>
    <n v="40"/>
    <n v="0"/>
    <n v="0.16666666666666671"/>
    <s v="Bogotá"/>
    <s v="Digital"/>
    <n v="150.8370354178235"/>
    <n v="1011.899835669017"/>
    <n v="1.142941368774882E-4"/>
    <n v="8749.3551928381021"/>
    <n v="1319726.7991052379"/>
    <s v="$1,319,727"/>
    <s v="$1.32 MM"/>
  </r>
  <r>
    <n v="3244"/>
    <n v="39"/>
    <n v="6"/>
    <n v="440.2229397807252"/>
    <x v="1"/>
    <x v="2"/>
    <n v="4"/>
    <n v="5"/>
    <n v="5"/>
    <n v="4.5"/>
    <n v="87.5"/>
    <n v="0"/>
    <n v="0.14285714285714279"/>
    <s v="Cúcuta"/>
    <s v="Face to Face"/>
    <n v="440.2229397807252"/>
    <n v="2953.2635614847818"/>
    <n v="3.5404711423015151E-8"/>
    <n v="28244828.43687129"/>
    <n v="12434021408.081699"/>
    <s v="$12,434,021,408"/>
    <s v="$12434.02 MM"/>
  </r>
  <r>
    <n v="3245"/>
    <n v="70"/>
    <n v="2"/>
    <n v="27.251305908880489"/>
    <x v="7"/>
    <x v="2"/>
    <n v="3"/>
    <n v="1"/>
    <n v="1"/>
    <n v="2"/>
    <n v="25"/>
    <n v="0"/>
    <n v="0"/>
    <s v="Cartagena"/>
    <s v="Face to Face"/>
    <n v="27.251305908880489"/>
    <n v="182.817117126288"/>
    <n v="3.0467449039098302E-6"/>
    <n v="328219.14257301908"/>
    <n v="8944400.2594078034"/>
    <s v="$8,944,400"/>
    <s v="$8.94 MM"/>
  </r>
  <r>
    <n v="3246"/>
    <n v="215"/>
    <n v="1"/>
    <n v="20.219100510355052"/>
    <x v="9"/>
    <x v="2"/>
    <n v="1"/>
    <n v="1"/>
    <n v="1"/>
    <n v="1"/>
    <n v="0"/>
    <n v="1"/>
    <n v="0.66666666666666663"/>
    <s v="Cúcuta"/>
    <s v="Digital"/>
    <n v="20.219100510355052"/>
    <n v="135.64112041269959"/>
    <n v="0.97203403782019271"/>
    <n v="1.028770558531594"/>
    <n v="20.8008153250444"/>
    <s v="$21"/>
    <s v="$20.80"/>
  </r>
  <r>
    <n v="3247"/>
    <n v="123"/>
    <n v="1"/>
    <n v="74.088200893146279"/>
    <x v="5"/>
    <x v="1"/>
    <n v="2"/>
    <n v="1"/>
    <n v="1"/>
    <n v="1.5"/>
    <n v="12.5"/>
    <n v="0"/>
    <n v="0"/>
    <s v="Manizales"/>
    <s v="Email"/>
    <n v="74.088200893146279"/>
    <n v="497.02540295305448"/>
    <n v="1.4193813767165891E-3"/>
    <n v="704.53228174183107"/>
    <n v="52197.529225395512"/>
    <s v="$52,198"/>
    <s v="$52.20 K"/>
  </r>
  <r>
    <n v="3248"/>
    <n v="50"/>
    <n v="6"/>
    <n v="292.96295005322361"/>
    <x v="1"/>
    <x v="1"/>
    <n v="4"/>
    <n v="5"/>
    <n v="4"/>
    <n v="4.3"/>
    <n v="82.5"/>
    <n v="0"/>
    <n v="0.14285714285714279"/>
    <s v="Barranquilla"/>
    <s v="Email"/>
    <n v="292.96295005322361"/>
    <n v="1965.3605641001479"/>
    <n v="1.2465931493848681E-7"/>
    <n v="8021863.432295057"/>
    <n v="2350108776.0492382"/>
    <s v="$2,350,108,776"/>
    <s v="$2350.11 MM"/>
  </r>
  <r>
    <n v="3249"/>
    <n v="215"/>
    <n v="3"/>
    <n v="196.704755866596"/>
    <x v="1"/>
    <x v="1"/>
    <n v="1"/>
    <n v="2"/>
    <n v="3"/>
    <n v="1.7"/>
    <n v="17.5"/>
    <n v="1"/>
    <n v="0"/>
    <s v="Barranquilla"/>
    <s v="Email"/>
    <n v="196.704755866596"/>
    <n v="1319.6063525470399"/>
    <n v="0.97555904631203716"/>
    <n v="1.0250532797377649"/>
    <n v="201.63285514107059"/>
    <s v="$202"/>
    <s v="$201.63"/>
  </r>
  <r>
    <n v="3250"/>
    <n v="59"/>
    <n v="5"/>
    <n v="390.74967358461299"/>
    <x v="6"/>
    <x v="3"/>
    <n v="3"/>
    <n v="4"/>
    <n v="5"/>
    <n v="3.7"/>
    <n v="67.5"/>
    <n v="0"/>
    <n v="0"/>
    <s v="Bogotá"/>
    <s v="Telemarketing"/>
    <n v="390.74967358461299"/>
    <n v="2621.369011879096"/>
    <n v="4.9545049597230293E-7"/>
    <n v="2018365.120490066"/>
    <n v="788675512.00606143"/>
    <s v="$788,675,512"/>
    <s v="$788.68 MM"/>
  </r>
  <r>
    <n v="3251"/>
    <n v="113"/>
    <n v="1"/>
    <n v="88.7777080604899"/>
    <x v="4"/>
    <x v="2"/>
    <n v="2"/>
    <n v="1"/>
    <n v="1"/>
    <n v="1.5"/>
    <n v="12.5"/>
    <n v="0"/>
    <n v="0.5"/>
    <s v="Cali"/>
    <s v="Email"/>
    <n v="88.7777080604899"/>
    <n v="595.57089509640809"/>
    <n v="3.5700246553760693E-4"/>
    <n v="2801.101103024901"/>
    <n v="248675.33597226089"/>
    <s v="$248,675"/>
    <s v="$248.68 K"/>
  </r>
  <r>
    <n v="3252"/>
    <n v="7"/>
    <n v="3"/>
    <n v="263.91731011145839"/>
    <x v="1"/>
    <x v="0"/>
    <n v="5"/>
    <n v="2"/>
    <n v="4"/>
    <n v="3.9"/>
    <n v="72.500000000000014"/>
    <n v="0"/>
    <n v="0"/>
    <s v="Barranquilla"/>
    <s v="Digital"/>
    <n v="263.91731011145839"/>
    <n v="1770.506043109604"/>
    <n v="1.2748634832187869E-9"/>
    <n v="784397712.51051176"/>
    <n v="207016134343.35529"/>
    <s v="$207,016,134,343"/>
    <s v="$207016.13 MM"/>
  </r>
  <r>
    <n v="3253"/>
    <n v="17"/>
    <n v="2"/>
    <n v="121.4301277960771"/>
    <x v="5"/>
    <x v="0"/>
    <n v="5"/>
    <n v="1"/>
    <n v="2"/>
    <n v="3.2"/>
    <n v="54.999999999999993"/>
    <n v="0"/>
    <n v="0"/>
    <s v="Manizales"/>
    <s v="Digital"/>
    <n v="121.4301277960771"/>
    <n v="814.62172749384843"/>
    <n v="4.9847932718155899E-9"/>
    <n v="200610124.7275545"/>
    <n v="24360113082.853901"/>
    <s v="$24,360,113,083"/>
    <s v="$24360.11 MM"/>
  </r>
  <r>
    <n v="3254"/>
    <n v="57"/>
    <n v="5"/>
    <n v="260.44629627884649"/>
    <x v="6"/>
    <x v="0"/>
    <n v="3"/>
    <n v="4"/>
    <n v="4"/>
    <n v="3.5"/>
    <n v="62.5"/>
    <n v="0"/>
    <n v="0.16666666666666671"/>
    <s v="Bogotá"/>
    <s v="Telemarketing"/>
    <n v="260.44629627884649"/>
    <n v="1747.2205262794989"/>
    <n v="3.7623796996451248E-7"/>
    <n v="2657892.2911324501"/>
    <n v="692238203.13354409"/>
    <s v="$692,238,203"/>
    <s v="$692.24 MM"/>
  </r>
  <r>
    <n v="3255"/>
    <n v="57"/>
    <n v="5"/>
    <n v="203.60054261979761"/>
    <x v="0"/>
    <x v="0"/>
    <n v="3"/>
    <n v="4"/>
    <n v="3"/>
    <n v="3.3"/>
    <n v="57.500000000000007"/>
    <n v="0"/>
    <n v="0"/>
    <s v="Bucaramanga"/>
    <s v="Digital"/>
    <n v="203.60054261979761"/>
    <n v="1365.8671761109899"/>
    <n v="4.4066848092473332E-7"/>
    <n v="2269279.6133309142"/>
    <n v="462026560.63021839"/>
    <s v="$462,026,561"/>
    <s v="$462.03 MM"/>
  </r>
  <r>
    <n v="3256"/>
    <n v="44"/>
    <n v="6"/>
    <n v="309.29079764713669"/>
    <x v="8"/>
    <x v="2"/>
    <n v="4"/>
    <n v="5"/>
    <n v="4"/>
    <n v="4.3"/>
    <n v="82.5"/>
    <n v="0"/>
    <n v="0"/>
    <s v="Santa Marta"/>
    <s v="Face to Face"/>
    <n v="309.29079764713669"/>
    <n v="2074.8969670885949"/>
    <n v="6.9432167046579883E-8"/>
    <n v="14402546.291391579"/>
    <n v="4454575030.6143141"/>
    <s v="$4,454,575,031"/>
    <s v="$4454.58 MM"/>
  </r>
  <r>
    <n v="3257"/>
    <n v="228"/>
    <n v="1"/>
    <n v="14.63069578286048"/>
    <x v="5"/>
    <x v="3"/>
    <n v="1"/>
    <n v="1"/>
    <n v="1"/>
    <n v="1"/>
    <n v="0"/>
    <n v="1"/>
    <n v="0"/>
    <s v="Manizales"/>
    <s v="Telemarketing"/>
    <n v="14.63069578286048"/>
    <n v="98.150952233913458"/>
    <n v="0.99531410502757522"/>
    <n v="1.004707955959586"/>
    <n v="14.699576454264291"/>
    <s v="$15"/>
    <s v="$14.70"/>
  </r>
  <r>
    <n v="3258"/>
    <n v="60"/>
    <n v="4"/>
    <n v="156.01057504936529"/>
    <x v="0"/>
    <x v="0"/>
    <n v="3"/>
    <n v="3"/>
    <n v="2"/>
    <n v="2.8"/>
    <n v="44.999999999999993"/>
    <n v="0"/>
    <n v="0"/>
    <s v="Bucaramanga"/>
    <s v="Digital"/>
    <n v="156.01057504936529"/>
    <n v="1046.6068549927729"/>
    <n v="7.4885092043348953E-7"/>
    <n v="1335379.276052872"/>
    <n v="208333288.76601371"/>
    <s v="$208,333,289"/>
    <s v="$208.33 MM"/>
  </r>
  <r>
    <n v="3259"/>
    <n v="15"/>
    <n v="5"/>
    <n v="388.72985243894141"/>
    <x v="0"/>
    <x v="2"/>
    <n v="5"/>
    <n v="4"/>
    <n v="5"/>
    <n v="4.7"/>
    <n v="92.5"/>
    <n v="0"/>
    <n v="0"/>
    <s v="Bucaramanga"/>
    <s v="Face to Face"/>
    <n v="388.72985243894141"/>
    <n v="2607.8189133921801"/>
    <n v="2.3301235013806001E-9"/>
    <n v="429161801.68454558"/>
    <n v="166828003841.26361"/>
    <s v="$166,828,003,841"/>
    <s v="$166828.00 MM"/>
  </r>
  <r>
    <n v="3260"/>
    <n v="26"/>
    <n v="6"/>
    <n v="512.31462054804649"/>
    <x v="1"/>
    <x v="1"/>
    <n v="4"/>
    <n v="5"/>
    <n v="5"/>
    <n v="4.5"/>
    <n v="87.5"/>
    <n v="0"/>
    <n v="0"/>
    <s v="Barranquilla"/>
    <s v="Email"/>
    <n v="512.31462054804649"/>
    <n v="3436.8951823230141"/>
    <n v="9.233785521326433E-9"/>
    <n v="108297945.3757499"/>
    <n v="55482620791.310364"/>
    <s v="$55,482,620,791"/>
    <s v="$55482.62 MM"/>
  </r>
  <r>
    <n v="3261"/>
    <n v="35"/>
    <n v="6"/>
    <n v="269.11348845953728"/>
    <x v="1"/>
    <x v="1"/>
    <n v="4"/>
    <n v="5"/>
    <n v="4"/>
    <n v="4.3"/>
    <n v="82.5"/>
    <n v="0"/>
    <n v="0"/>
    <s v="Barranquilla"/>
    <s v="Email"/>
    <n v="269.11348845953728"/>
    <n v="1805.36493570162"/>
    <n v="2.5039149582127931E-8"/>
    <n v="39937458.607370801"/>
    <n v="10747708806.03793"/>
    <s v="$10,747,708,806"/>
    <s v="$10747.71 MM"/>
  </r>
  <r>
    <n v="3262"/>
    <n v="195"/>
    <n v="2"/>
    <n v="134.13936645151389"/>
    <x v="6"/>
    <x v="3"/>
    <n v="1"/>
    <n v="1"/>
    <n v="2"/>
    <n v="1.2"/>
    <n v="5.0000000000000044"/>
    <n v="1"/>
    <n v="0.33333333333333331"/>
    <s v="Bogotá"/>
    <s v="Telemarketing"/>
    <n v="134.13936645151389"/>
    <n v="899.88246250691031"/>
    <n v="0.81218755294547973"/>
    <n v="1.2312427054236419"/>
    <n v="165.1581164535753"/>
    <s v="$165"/>
    <s v="$165.16"/>
  </r>
  <r>
    <n v="3263"/>
    <n v="43"/>
    <n v="4"/>
    <n v="306.26836866905779"/>
    <x v="6"/>
    <x v="0"/>
    <n v="4"/>
    <n v="3"/>
    <n v="4"/>
    <n v="3.7"/>
    <n v="67.5"/>
    <n v="0"/>
    <n v="0.2"/>
    <s v="Bogotá"/>
    <s v="Digital"/>
    <n v="306.26836866905779"/>
    <n v="2054.6208102563719"/>
    <n v="7.1358866731224208E-8"/>
    <n v="14013675.46609921"/>
    <n v="4291945524.059804"/>
    <s v="$4,291,945,524"/>
    <s v="$4291.95 MM"/>
  </r>
  <r>
    <n v="3264"/>
    <n v="153"/>
    <n v="1"/>
    <n v="116.95091578811051"/>
    <x v="8"/>
    <x v="0"/>
    <n v="2"/>
    <n v="1"/>
    <n v="2"/>
    <n v="1.7"/>
    <n v="17.5"/>
    <n v="0"/>
    <n v="0.5"/>
    <s v="Santa Marta"/>
    <s v="Digital"/>
    <n v="116.95091578811051"/>
    <n v="784.57264914758662"/>
    <n v="2.780783993722476E-2"/>
    <n v="35.961081560360867"/>
    <n v="4205.6814212151376"/>
    <s v="$4,206"/>
    <s v="$4.21 K"/>
  </r>
  <r>
    <n v="3265"/>
    <n v="150"/>
    <n v="3"/>
    <n v="79.482675674329442"/>
    <x v="0"/>
    <x v="3"/>
    <n v="2"/>
    <n v="2"/>
    <n v="1"/>
    <n v="1.8"/>
    <n v="20"/>
    <n v="0"/>
    <n v="0"/>
    <s v="Bucaramanga"/>
    <s v="Telemarketing"/>
    <n v="79.482675674329442"/>
    <n v="533.21457976549459"/>
    <n v="2.5192501667945372E-2"/>
    <n v="39.694350850133617"/>
    <n v="3155.0132147242139"/>
    <s v="$3,155"/>
    <s v="$3.16 K"/>
  </r>
  <r>
    <n v="3266"/>
    <n v="114"/>
    <n v="1"/>
    <n v="3.1176880679002772"/>
    <x v="4"/>
    <x v="1"/>
    <n v="2"/>
    <n v="1"/>
    <n v="1"/>
    <n v="1.5"/>
    <n v="12.5"/>
    <n v="0"/>
    <n v="0"/>
    <s v="Cali"/>
    <s v="Email"/>
    <n v="3.1176880679002772"/>
    <n v="20.91520848866249"/>
    <n v="5.061149840592037E-4"/>
    <n v="1975.835593682054"/>
    <n v="6160.0390545552"/>
    <s v="$6,160"/>
    <s v="$6.16 K"/>
  </r>
  <r>
    <n v="3267"/>
    <n v="21"/>
    <n v="7"/>
    <n v="601.53261357893439"/>
    <x v="4"/>
    <x v="2"/>
    <n v="5"/>
    <n v="5"/>
    <n v="5"/>
    <n v="5"/>
    <n v="100"/>
    <n v="0"/>
    <n v="0"/>
    <s v="Cali"/>
    <s v="Face to Face"/>
    <n v="601.53261357893439"/>
    <n v="4035.419757117244"/>
    <n v="4.4195280033034642E-9"/>
    <n v="226268506.33201781"/>
    <n v="136107885984.5004"/>
    <s v="$136,107,885,985"/>
    <s v="$136107.89 MM"/>
  </r>
  <r>
    <n v="3268"/>
    <n v="111"/>
    <n v="7"/>
    <n v="601.20710154790322"/>
    <x v="0"/>
    <x v="2"/>
    <n v="2"/>
    <n v="5"/>
    <n v="5"/>
    <n v="3.5"/>
    <n v="62.5"/>
    <n v="0"/>
    <n v="0"/>
    <s v="Bucaramanga"/>
    <s v="Face to Face"/>
    <n v="601.20710154790322"/>
    <n v="4033.2360389753671"/>
    <n v="1.9900302178587801E-4"/>
    <n v="5025.0493235020986"/>
    <n v="3021095.3389179488"/>
    <s v="$3,021,095"/>
    <s v="$3.02 MM"/>
  </r>
  <r>
    <n v="3269"/>
    <n v="215"/>
    <n v="1"/>
    <n v="63.748591555578308"/>
    <x v="6"/>
    <x v="2"/>
    <n v="1"/>
    <n v="1"/>
    <n v="1"/>
    <n v="1"/>
    <n v="0"/>
    <n v="1"/>
    <n v="0"/>
    <s v="Bogotá"/>
    <s v="Face to Face"/>
    <n v="63.748591555578308"/>
    <n v="427.66147677547491"/>
    <n v="0.98069334721868173"/>
    <n v="1.01968673779227"/>
    <n v="65.003593362159521"/>
    <s v="$65"/>
    <s v="$65.00"/>
  </r>
  <r>
    <n v="3270"/>
    <n v="17"/>
    <n v="2"/>
    <n v="71.402694157638535"/>
    <x v="2"/>
    <x v="0"/>
    <n v="5"/>
    <n v="1"/>
    <n v="1"/>
    <n v="3"/>
    <n v="50"/>
    <n v="0"/>
    <n v="0"/>
    <s v="Cúcuta"/>
    <s v="Digital"/>
    <n v="71.402694157638535"/>
    <n v="479.00951039178233"/>
    <n v="5.3475245685869816E-9"/>
    <n v="187002413.39222831"/>
    <n v="13352476130.18557"/>
    <s v="$13,352,476,130"/>
    <s v="$13352.48 MM"/>
  </r>
  <r>
    <n v="3271"/>
    <n v="147"/>
    <n v="5"/>
    <n v="265.93928688640449"/>
    <x v="5"/>
    <x v="0"/>
    <n v="2"/>
    <n v="4"/>
    <n v="4"/>
    <n v="3"/>
    <n v="50"/>
    <n v="0"/>
    <n v="0"/>
    <s v="Manizales"/>
    <s v="Digital"/>
    <n v="265.93928688640449"/>
    <n v="1784.070602772468"/>
    <n v="1.1711442640743331E-2"/>
    <n v="85.386577100336595"/>
    <n v="22707.64542373451"/>
    <s v="$22,708"/>
    <s v="$22.71 K"/>
  </r>
  <r>
    <n v="3272"/>
    <n v="24"/>
    <n v="4"/>
    <n v="378.73502370141398"/>
    <x v="5"/>
    <x v="1"/>
    <n v="5"/>
    <n v="3"/>
    <n v="5"/>
    <n v="4.4000000000000004"/>
    <n v="85.000000000000014"/>
    <n v="0"/>
    <n v="0.2"/>
    <s v="Manizales"/>
    <s v="Email"/>
    <n v="378.73502370141398"/>
    <n v="2540.7679697759222"/>
    <n v="6.4344497792617344E-9"/>
    <n v="155413443.93160161"/>
    <n v="58860514370.953522"/>
    <s v="$58,860,514,371"/>
    <s v="$58860.51 MM"/>
  </r>
  <r>
    <n v="3273"/>
    <n v="10"/>
    <n v="5"/>
    <n v="301.88769473144032"/>
    <x v="9"/>
    <x v="0"/>
    <n v="5"/>
    <n v="4"/>
    <n v="4"/>
    <n v="4.5"/>
    <n v="87.5"/>
    <n v="0"/>
    <n v="0"/>
    <s v="Pereira"/>
    <s v="Digital"/>
    <n v="301.88769473144032"/>
    <n v="2025.232780815754"/>
    <n v="1.4102912060763851E-9"/>
    <n v="709073413.83921075"/>
    <n v="214060538299.27191"/>
    <s v="$214,060,538,299"/>
    <s v="$214060.54 MM"/>
  </r>
  <r>
    <n v="3274"/>
    <n v="62"/>
    <n v="5"/>
    <n v="341.88994530950538"/>
    <x v="6"/>
    <x v="1"/>
    <n v="3"/>
    <n v="4"/>
    <n v="5"/>
    <n v="3.7"/>
    <n v="67.5"/>
    <n v="0"/>
    <n v="0.16666666666666671"/>
    <s v="Bogotá"/>
    <s v="Email"/>
    <n v="341.88994530950538"/>
    <n v="2293.590420398159"/>
    <n v="6.2030100052092679E-7"/>
    <n v="1612120.565919132"/>
    <n v="551167812.11442077"/>
    <s v="$551,167,812"/>
    <s v="$551.17 MM"/>
  </r>
  <r>
    <n v="3275"/>
    <n v="358"/>
    <n v="1"/>
    <n v="19.79635870802802"/>
    <x v="8"/>
    <x v="2"/>
    <n v="1"/>
    <n v="1"/>
    <n v="1"/>
    <n v="1"/>
    <n v="0"/>
    <n v="1"/>
    <n v="0"/>
    <s v="Santa Marta"/>
    <s v="Face to Face"/>
    <n v="19.79635870802802"/>
    <n v="132.80513017250291"/>
    <n v="0.99999999763464009"/>
    <n v="1.0000000023653599"/>
    <n v="19.796358754853529"/>
    <s v="$20"/>
    <s v="$19.80"/>
  </r>
  <r>
    <n v="3276"/>
    <n v="180"/>
    <n v="4"/>
    <n v="243.19225288590511"/>
    <x v="1"/>
    <x v="3"/>
    <n v="1"/>
    <n v="3"/>
    <n v="4"/>
    <n v="2.2000000000000002"/>
    <n v="30"/>
    <n v="0"/>
    <n v="0.33333333333333331"/>
    <s v="Barranquilla"/>
    <s v="Digital"/>
    <n v="243.19225288590511"/>
    <n v="1631.4706799265759"/>
    <n v="0.35556335696820002"/>
    <n v="2.8124382909609991"/>
    <n v="683.96320408139002"/>
    <s v="$684"/>
    <s v="$683.96"/>
  </r>
  <r>
    <n v="3277"/>
    <n v="104"/>
    <n v="5"/>
    <n v="415.16653534678881"/>
    <x v="1"/>
    <x v="0"/>
    <n v="2"/>
    <n v="4"/>
    <n v="5"/>
    <n v="3.2"/>
    <n v="55.000000000000007"/>
    <n v="0"/>
    <n v="0"/>
    <s v="Barranquilla"/>
    <s v="Digital"/>
    <n v="415.16653534678881"/>
    <n v="2785.1710803582232"/>
    <n v="9.4857713856708869E-5"/>
    <n v="10542.105215719101"/>
    <n v="4376729.2976714084"/>
    <s v="$4,376,729"/>
    <s v="$4.38 MM"/>
  </r>
  <r>
    <n v="3278"/>
    <n v="136"/>
    <n v="3"/>
    <n v="197.9310599794608"/>
    <x v="0"/>
    <x v="3"/>
    <n v="2"/>
    <n v="2"/>
    <n v="3"/>
    <n v="2.2000000000000002"/>
    <n v="30"/>
    <n v="0"/>
    <n v="0"/>
    <s v="Bucaramanga"/>
    <s v="Telemarketing"/>
    <n v="197.9310599794608"/>
    <n v="1327.8330916025429"/>
    <n v="4.7228422480968292E-3"/>
    <n v="211.7369049120731"/>
    <n v="41909.310026016938"/>
    <s v="$41,909"/>
    <s v="$41.91 K"/>
  </r>
  <r>
    <n v="3279"/>
    <n v="127"/>
    <n v="3"/>
    <n v="194.31004702583479"/>
    <x v="1"/>
    <x v="1"/>
    <n v="2"/>
    <n v="2"/>
    <n v="3"/>
    <n v="2.2000000000000002"/>
    <n v="30"/>
    <n v="0"/>
    <n v="0"/>
    <s v="Barranquilla"/>
    <s v="Email"/>
    <n v="194.31004702583479"/>
    <n v="1303.541296138784"/>
    <n v="1.733259492239252E-3"/>
    <n v="576.94765525736079"/>
    <n v="112106.7260245029"/>
    <s v="$112,107"/>
    <s v="$112.11 K"/>
  </r>
  <r>
    <n v="3280"/>
    <n v="104"/>
    <n v="5"/>
    <n v="229.38207964386109"/>
    <x v="0"/>
    <x v="1"/>
    <n v="2"/>
    <n v="4"/>
    <n v="3"/>
    <n v="2.8"/>
    <n v="45.000000000000007"/>
    <n v="0"/>
    <n v="0.16666666666666671"/>
    <s v="Bucaramanga"/>
    <s v="Email"/>
    <n v="229.38207964386109"/>
    <n v="1538.824255290378"/>
    <n v="9.6381405602189799E-5"/>
    <n v="10375.445281711891"/>
    <n v="2379941.2159501589"/>
    <s v="$2,379,941"/>
    <s v="$2.38 MM"/>
  </r>
  <r>
    <n v="3281"/>
    <n v="53"/>
    <n v="4"/>
    <n v="199.2565798882961"/>
    <x v="0"/>
    <x v="0"/>
    <n v="3"/>
    <n v="3"/>
    <n v="3"/>
    <n v="3"/>
    <n v="50"/>
    <n v="0"/>
    <n v="0.2"/>
    <s v="Bucaramanga"/>
    <s v="Digital"/>
    <n v="199.2565798882961"/>
    <n v="1336.72542612908"/>
    <n v="2.8603138034788422E-7"/>
    <n v="3496119.8969978569"/>
    <n v="696624893.555215"/>
    <s v="$696,624,894"/>
    <s v="$696.62 MM"/>
  </r>
  <r>
    <n v="3282"/>
    <n v="14"/>
    <n v="5"/>
    <n v="195.4100360904028"/>
    <x v="1"/>
    <x v="1"/>
    <n v="5"/>
    <n v="4"/>
    <n v="3"/>
    <n v="4.3000000000000007"/>
    <n v="82.500000000000014"/>
    <n v="0"/>
    <n v="0"/>
    <s v="Barranquilla"/>
    <s v="Email"/>
    <n v="195.4100360904028"/>
    <n v="1310.9206426672461"/>
    <n v="2.3113936323069559E-9"/>
    <n v="432639419.79537249"/>
    <n v="84542084636.344666"/>
    <s v="$84,542,084,636"/>
    <s v="$84542.08 MM"/>
  </r>
  <r>
    <n v="3284"/>
    <n v="158"/>
    <n v="6"/>
    <n v="398.32845587937987"/>
    <x v="2"/>
    <x v="1"/>
    <n v="1"/>
    <n v="5"/>
    <n v="5"/>
    <n v="3"/>
    <n v="50"/>
    <n v="0"/>
    <n v="0"/>
    <s v="Cúcuta"/>
    <s v="Email"/>
    <n v="398.32845587937987"/>
    <n v="2672.211754428381"/>
    <n v="4.1286479389526697E-2"/>
    <n v="24.221004425329461"/>
    <n v="9647.915292589114"/>
    <s v="$9,648"/>
    <s v="$9.65 K"/>
  </r>
  <r>
    <n v="3285"/>
    <n v="116"/>
    <n v="2"/>
    <n v="114.69284529992871"/>
    <x v="5"/>
    <x v="1"/>
    <n v="2"/>
    <n v="1"/>
    <n v="2"/>
    <n v="1.7"/>
    <n v="17.5"/>
    <n v="0"/>
    <n v="0.33333333333333331"/>
    <s v="Medellín"/>
    <s v="Telemarketing"/>
    <n v="114.69284529992871"/>
    <n v="769.42423980905176"/>
    <n v="5.0965063612891967E-4"/>
    <n v="1962.1284250630131"/>
    <n v="225042.0919143449"/>
    <s v="$225,042"/>
    <s v="$225.04 K"/>
  </r>
  <r>
    <n v="3286"/>
    <n v="122"/>
    <n v="6"/>
    <n v="517.19193145158931"/>
    <x v="1"/>
    <x v="0"/>
    <n v="2"/>
    <n v="5"/>
    <n v="5"/>
    <n v="3.5"/>
    <n v="62.5"/>
    <n v="0"/>
    <n v="0"/>
    <s v="Barranquilla"/>
    <s v="Digital"/>
    <n v="517.19193145158931"/>
    <n v="3469.6149324038252"/>
    <n v="6.4927645381418909E-4"/>
    <n v="1540.175982242198"/>
    <n v="796566.59103119129"/>
    <s v="$796,567"/>
    <s v="$796.57 K"/>
  </r>
  <r>
    <n v="3287"/>
    <n v="196"/>
    <n v="2"/>
    <n v="182.31135292751591"/>
    <x v="4"/>
    <x v="0"/>
    <n v="1"/>
    <n v="1"/>
    <n v="3"/>
    <n v="1.4"/>
    <n v="10"/>
    <n v="1"/>
    <n v="0"/>
    <s v="Cali"/>
    <s v="Digital"/>
    <n v="182.31135292751591"/>
    <n v="1223.0472944322439"/>
    <n v="0.84368821737779098"/>
    <n v="1.185271975360793"/>
    <n v="216.0885374150954"/>
    <s v="$216"/>
    <s v="$216.09"/>
  </r>
  <r>
    <n v="3288"/>
    <n v="60"/>
    <n v="4"/>
    <n v="305.28544985579498"/>
    <x v="1"/>
    <x v="0"/>
    <n v="3"/>
    <n v="3"/>
    <n v="4"/>
    <n v="3.2"/>
    <n v="55.000000000000007"/>
    <n v="0"/>
    <n v="0.2"/>
    <s v="Barranquilla"/>
    <s v="Digital"/>
    <n v="305.28544985579498"/>
    <n v="2048.0268369469559"/>
    <n v="5.9522698742044068E-7"/>
    <n v="1680031.351289599"/>
    <n v="512889126.85028428"/>
    <s v="$512,889,127"/>
    <s v="$512.89 MM"/>
  </r>
  <r>
    <n v="3289"/>
    <n v="186"/>
    <n v="2"/>
    <n v="73.883511574943128"/>
    <x v="4"/>
    <x v="2"/>
    <n v="1"/>
    <n v="1"/>
    <n v="1"/>
    <n v="1"/>
    <n v="0"/>
    <n v="1"/>
    <n v="0"/>
    <s v="Cali"/>
    <s v="Face to Face"/>
    <n v="73.883511574943128"/>
    <n v="495.65223165676628"/>
    <n v="0.66986404797258003"/>
    <n v="1.4928402308298441"/>
    <n v="110.2962784740575"/>
    <s v="$110"/>
    <s v="$110.30"/>
  </r>
  <r>
    <n v="3290"/>
    <n v="7"/>
    <n v="3"/>
    <n v="217.63782190877461"/>
    <x v="4"/>
    <x v="3"/>
    <n v="5"/>
    <n v="2"/>
    <n v="3"/>
    <n v="3.7"/>
    <n v="67.5"/>
    <n v="0"/>
    <n v="0"/>
    <s v="Cali"/>
    <s v="Telemarketing"/>
    <n v="217.63782190877461"/>
    <n v="1460.0371560924279"/>
    <n v="1.369667337185494E-9"/>
    <n v="730104290.91116619"/>
    <n v="158898307640.15649"/>
    <s v="$158,898,307,640"/>
    <s v="$158898.31 MM"/>
  </r>
  <r>
    <n v="3291"/>
    <n v="17"/>
    <n v="5"/>
    <n v="299.59910154680023"/>
    <x v="2"/>
    <x v="1"/>
    <n v="5"/>
    <n v="4"/>
    <n v="4"/>
    <n v="4.5"/>
    <n v="87.5"/>
    <n v="0"/>
    <n v="0"/>
    <s v="Cúcuta"/>
    <s v="Email"/>
    <n v="299.59910154680023"/>
    <n v="2009.8796080287409"/>
    <n v="3.076379947662436E-9"/>
    <n v="325057378.15637583"/>
    <n v="97386898446.80864"/>
    <s v="$97,386,898,447"/>
    <s v="$97386.90 MM"/>
  </r>
  <r>
    <n v="3292"/>
    <n v="2"/>
    <n v="8"/>
    <n v="521.6480134513713"/>
    <x v="2"/>
    <x v="0"/>
    <n v="5"/>
    <n v="5"/>
    <n v="5"/>
    <n v="5"/>
    <n v="100"/>
    <n v="0"/>
    <n v="0.2"/>
    <s v="Cartagena"/>
    <s v="Telemarketing"/>
    <n v="521.6480134513713"/>
    <n v="3499.508841620594"/>
    <n v="4.6624653108276347E-10"/>
    <n v="2144788075.2650361"/>
    <n v="1118824438736.196"/>
    <s v="$1,118,824,438,736"/>
    <s v="$1118824.44 MM"/>
  </r>
  <r>
    <n v="3293"/>
    <n v="55"/>
    <n v="3"/>
    <n v="153.3181149670331"/>
    <x v="7"/>
    <x v="0"/>
    <n v="3"/>
    <n v="2"/>
    <n v="2"/>
    <n v="2.5"/>
    <n v="37.5"/>
    <n v="0"/>
    <n v="0.25"/>
    <s v="Cartagena"/>
    <s v="Digital"/>
    <n v="153.3181149670331"/>
    <n v="1028.5443154625409"/>
    <n v="4.233890497592892E-7"/>
    <n v="2361893.867043877"/>
    <n v="362121115.44736338"/>
    <s v="$362,121,115"/>
    <s v="$362.12 MM"/>
  </r>
  <r>
    <n v="3294"/>
    <n v="31"/>
    <n v="4"/>
    <n v="124.56640486994741"/>
    <x v="6"/>
    <x v="0"/>
    <n v="4"/>
    <n v="3"/>
    <n v="2"/>
    <n v="3.3"/>
    <n v="57.499999999999993"/>
    <n v="0"/>
    <n v="0"/>
    <s v="Bogotá"/>
    <s v="Digital"/>
    <n v="124.56640486994741"/>
    <n v="835.66164151013049"/>
    <n v="2.323889654096366E-8"/>
    <n v="43031303.067134887"/>
    <n v="5360254719.9421329"/>
    <s v="$5,360,254,720"/>
    <s v="$5360.25 MM"/>
  </r>
  <r>
    <n v="3295"/>
    <n v="11"/>
    <n v="5"/>
    <n v="416.04208584166588"/>
    <x v="3"/>
    <x v="1"/>
    <n v="5"/>
    <n v="4"/>
    <n v="5"/>
    <n v="4.7"/>
    <n v="92.5"/>
    <n v="0"/>
    <n v="0.16666666666666671"/>
    <s v="Medellín"/>
    <s v="Email"/>
    <n v="416.04208584166588"/>
    <n v="2791.0447664820049"/>
    <n v="1.377147113617451E-9"/>
    <n v="726138834.48749959"/>
    <n v="302104315310.81561"/>
    <s v="$302,104,315,311"/>
    <s v="$302104.32 MM"/>
  </r>
  <r>
    <n v="3296"/>
    <n v="63"/>
    <n v="2"/>
    <n v="76.759471134874502"/>
    <x v="7"/>
    <x v="0"/>
    <n v="3"/>
    <n v="1"/>
    <n v="1"/>
    <n v="2"/>
    <n v="25"/>
    <n v="0"/>
    <n v="0"/>
    <s v="Cartagena"/>
    <s v="Digital"/>
    <n v="76.759471134874502"/>
    <n v="514.94578909127824"/>
    <n v="1.4231205250206331E-6"/>
    <n v="702681.17311111186"/>
    <n v="53937435.224442147"/>
    <s v="$53,937,435"/>
    <s v="$53.94 MM"/>
  </r>
  <r>
    <n v="3297"/>
    <n v="93"/>
    <n v="1"/>
    <n v="27.266994698759529"/>
    <x v="0"/>
    <x v="1"/>
    <n v="2"/>
    <n v="1"/>
    <n v="1"/>
    <n v="1.5"/>
    <n v="12.5"/>
    <n v="0"/>
    <n v="0"/>
    <s v="Bucaramanga"/>
    <s v="Email"/>
    <n v="27.266994698759529"/>
    <n v="182.92236636999311"/>
    <n v="4.9117041041391373E-5"/>
    <n v="20359.532634657109"/>
    <n v="555143.26841841696"/>
    <s v="$555,143"/>
    <s v="$555.14 K"/>
  </r>
  <r>
    <n v="3298"/>
    <n v="101"/>
    <n v="3"/>
    <n v="102.71320831368941"/>
    <x v="1"/>
    <x v="1"/>
    <n v="2"/>
    <n v="2"/>
    <n v="2"/>
    <n v="2"/>
    <n v="25"/>
    <n v="0"/>
    <n v="0"/>
    <s v="Barranquilla"/>
    <s v="Email"/>
    <n v="102.71320831368941"/>
    <n v="689.05808394970893"/>
    <n v="1.007644452806338E-4"/>
    <n v="9924.1354151749874"/>
    <n v="1019339.788232131"/>
    <s v="$1,019,340"/>
    <s v="$1.02 MM"/>
  </r>
  <r>
    <n v="3299"/>
    <n v="10"/>
    <n v="2"/>
    <n v="27.566818835429221"/>
    <x v="1"/>
    <x v="0"/>
    <n v="5"/>
    <n v="1"/>
    <n v="1"/>
    <n v="3"/>
    <n v="50"/>
    <n v="0"/>
    <n v="0"/>
    <s v="Barranquilla"/>
    <s v="Digital"/>
    <n v="27.566818835429221"/>
    <n v="184.9337556404416"/>
    <n v="2.406989777265829E-9"/>
    <n v="415456687.62080473"/>
    <n v="11452819241.610229"/>
    <s v="$11,452,819,242"/>
    <s v="$11452.82 MM"/>
  </r>
  <r>
    <n v="3300"/>
    <n v="176"/>
    <n v="2"/>
    <n v="153.0087955587756"/>
    <x v="5"/>
    <x v="1"/>
    <n v="1"/>
    <n v="1"/>
    <n v="2"/>
    <n v="1.2"/>
    <n v="5.0000000000000044"/>
    <n v="0"/>
    <n v="0.33333333333333331"/>
    <s v="Cali"/>
    <s v="Email"/>
    <n v="153.0087955587756"/>
    <n v="1026.4692265593551"/>
    <n v="0.3435039907071219"/>
    <n v="2.911174330002527"/>
    <n v="445.43527789531242"/>
    <s v="$445"/>
    <s v="$445.44"/>
  </r>
  <r>
    <n v="3301"/>
    <n v="29"/>
    <n v="5"/>
    <n v="216.88554927209921"/>
    <x v="2"/>
    <x v="3"/>
    <n v="4"/>
    <n v="4"/>
    <n v="3"/>
    <n v="3.8"/>
    <n v="70"/>
    <n v="0"/>
    <n v="0"/>
    <s v="Cúcuta"/>
    <s v="Telemarketing"/>
    <n v="216.88554927209921"/>
    <n v="1454.990487312964"/>
    <n v="1.556271807446635E-8"/>
    <n v="64256127.703083783"/>
    <n v="13936225550.98148"/>
    <s v="$13,936,225,551"/>
    <s v="$13936.23 MM"/>
  </r>
  <r>
    <n v="3302"/>
    <n v="35"/>
    <n v="4"/>
    <n v="372.69734191592232"/>
    <x v="3"/>
    <x v="1"/>
    <n v="4"/>
    <n v="3"/>
    <n v="5"/>
    <n v="3.9"/>
    <n v="72.5"/>
    <n v="0"/>
    <n v="0.2"/>
    <s v="Medellín"/>
    <s v="Email"/>
    <n v="372.69734191592232"/>
    <n v="2500.2637979083352"/>
    <n v="2.7428139496600859E-8"/>
    <n v="36458907.470699169"/>
    <n v="13588137903.48814"/>
    <s v="$13,588,137,903"/>
    <s v="$13588.14 MM"/>
  </r>
  <r>
    <n v="3303"/>
    <n v="102"/>
    <n v="3"/>
    <n v="244.84961571790521"/>
    <x v="2"/>
    <x v="2"/>
    <n v="2"/>
    <n v="2"/>
    <n v="4"/>
    <n v="2.4"/>
    <n v="35.000000000000007"/>
    <n v="0"/>
    <n v="0.25"/>
    <s v="Cali"/>
    <s v="Face to Face"/>
    <n v="244.84961571790521"/>
    <n v="1642.589203787107"/>
    <n v="8.6900339134903982E-5"/>
    <n v="11507.43495313178"/>
    <n v="2817591.0261731069"/>
    <s v="$2,817,591"/>
    <s v="$2.82 MM"/>
  </r>
  <r>
    <n v="3304"/>
    <n v="296"/>
    <n v="1"/>
    <n v="69.077673224759963"/>
    <x v="4"/>
    <x v="2"/>
    <n v="1"/>
    <n v="1"/>
    <n v="1"/>
    <n v="1"/>
    <n v="0"/>
    <n v="1"/>
    <n v="0"/>
    <s v="Cali"/>
    <s v="Face to Face"/>
    <n v="69.077673224759963"/>
    <n v="463.4119597412419"/>
    <n v="0.99999766068900253"/>
    <n v="1.0000023393164701"/>
    <n v="69.077834819298644"/>
    <s v="$69"/>
    <s v="$69.08"/>
  </r>
  <r>
    <n v="3306"/>
    <n v="100"/>
    <n v="3"/>
    <n v="111.46080223607829"/>
    <x v="0"/>
    <x v="1"/>
    <n v="2"/>
    <n v="2"/>
    <n v="2"/>
    <n v="2"/>
    <n v="25"/>
    <n v="0"/>
    <n v="0"/>
    <s v="Bucaramanga"/>
    <s v="Email"/>
    <n v="111.46080223607829"/>
    <n v="747.74187356440905"/>
    <n v="9.0442495019951E-5"/>
    <n v="11056.74937184569"/>
    <n v="1232394.155109175"/>
    <s v="$1,232,394"/>
    <s v="$1.23 MM"/>
  </r>
  <r>
    <n v="3307"/>
    <n v="129"/>
    <n v="5"/>
    <n v="212.69824735359111"/>
    <x v="6"/>
    <x v="1"/>
    <n v="2"/>
    <n v="4"/>
    <n v="3"/>
    <n v="2.8"/>
    <n v="45.000000000000007"/>
    <n v="0"/>
    <n v="0"/>
    <s v="Bogotá"/>
    <s v="Email"/>
    <n v="212.69824735359111"/>
    <n v="1426.899706348607"/>
    <n v="1.7017738182983949E-3"/>
    <n v="587.62215592193138"/>
    <n v="124986.2026707334"/>
    <s v="$124,986"/>
    <s v="$124.99 K"/>
  </r>
  <r>
    <n v="3308"/>
    <n v="3"/>
    <n v="5"/>
    <n v="222.81575146148981"/>
    <x v="6"/>
    <x v="1"/>
    <n v="5"/>
    <n v="4"/>
    <n v="3"/>
    <n v="4.3000000000000007"/>
    <n v="82.500000000000014"/>
    <n v="0"/>
    <n v="0"/>
    <s v="Bogotá"/>
    <s v="Email"/>
    <n v="222.81575146148981"/>
    <n v="1494.773625481293"/>
    <n v="6.84990396312052E-10"/>
    <n v="1459874482.013093"/>
    <n v="325283029749.20038"/>
    <s v="$325,283,029,749"/>
    <s v="$325283.03 MM"/>
  </r>
  <r>
    <n v="3309"/>
    <n v="35"/>
    <n v="3"/>
    <n v="132.65541310252459"/>
    <x v="1"/>
    <x v="3"/>
    <n v="4"/>
    <n v="2"/>
    <n v="2"/>
    <n v="3"/>
    <n v="50"/>
    <n v="0"/>
    <n v="0"/>
    <s v="Barranquilla"/>
    <s v="Telemarketing"/>
    <n v="132.65541310252459"/>
    <n v="889.92726718088682"/>
    <n v="4.1249021230745583E-8"/>
    <n v="24242999.474000491"/>
    <n v="3215965110.067822"/>
    <s v="$3,215,965,110"/>
    <s v="$3215.97 MM"/>
  </r>
  <r>
    <n v="3310"/>
    <n v="19"/>
    <n v="7"/>
    <n v="558.84960363854566"/>
    <x v="5"/>
    <x v="2"/>
    <n v="5"/>
    <n v="5"/>
    <n v="5"/>
    <n v="5"/>
    <n v="100"/>
    <n v="0"/>
    <n v="0"/>
    <s v="Manizales"/>
    <s v="Face to Face"/>
    <n v="558.84960363854566"/>
    <n v="3749.078073028199"/>
    <n v="3.4763900010010832E-9"/>
    <n v="287654722.20091349"/>
    <n v="160755727486.73651"/>
    <s v="$160,755,727,487"/>
    <s v="$160755.73 MM"/>
  </r>
  <r>
    <n v="3311"/>
    <n v="12"/>
    <n v="6"/>
    <n v="501.24507684131379"/>
    <x v="3"/>
    <x v="0"/>
    <n v="5"/>
    <n v="5"/>
    <n v="5"/>
    <n v="5"/>
    <n v="100"/>
    <n v="0"/>
    <n v="0"/>
    <s v="Medellín"/>
    <s v="Digital"/>
    <n v="501.24507684131379"/>
    <n v="3362.6344450528468"/>
    <n v="1.5395993528424231E-9"/>
    <n v="649519628.69677126"/>
    <n v="325568516196.05469"/>
    <s v="$325,568,516,196"/>
    <s v="$325568.52 MM"/>
  </r>
  <r>
    <n v="3312"/>
    <n v="33"/>
    <n v="2"/>
    <n v="179.76993983636231"/>
    <x v="3"/>
    <x v="0"/>
    <n v="4"/>
    <n v="1"/>
    <n v="3"/>
    <n v="2.9"/>
    <n v="47.5"/>
    <n v="0"/>
    <n v="0.33333333333333331"/>
    <s v="Medellín"/>
    <s v="Telemarketing"/>
    <n v="179.76993983636231"/>
    <n v="1205.9980632392419"/>
    <n v="2.9033163616290411E-8"/>
    <n v="34443370.113441698"/>
    <n v="6191882573.0549717"/>
    <s v="$6,191,882,573"/>
    <s v="$6191.88 MM"/>
  </r>
  <r>
    <n v="3313"/>
    <n v="114"/>
    <n v="3"/>
    <n v="141.21490143223329"/>
    <x v="1"/>
    <x v="1"/>
    <n v="2"/>
    <n v="2"/>
    <n v="2"/>
    <n v="2"/>
    <n v="25"/>
    <n v="0"/>
    <n v="0"/>
    <s v="Barranquilla"/>
    <s v="Email"/>
    <n v="141.21490143223329"/>
    <n v="947.34913847563155"/>
    <n v="4.3611406548031158E-4"/>
    <n v="2292.978097137629"/>
    <n v="323802.67597356008"/>
    <s v="$323,803"/>
    <s v="$323.80 K"/>
  </r>
  <r>
    <n v="3314"/>
    <n v="39"/>
    <n v="1"/>
    <n v="45.36161184026475"/>
    <x v="2"/>
    <x v="1"/>
    <n v="4"/>
    <n v="1"/>
    <n v="1"/>
    <n v="2.5"/>
    <n v="37.5"/>
    <n v="0"/>
    <n v="0"/>
    <s v="Cúcuta"/>
    <s v="Email"/>
    <n v="45.36161184026475"/>
    <n v="304.31125512177613"/>
    <n v="7.6319007961189717E-8"/>
    <n v="13102895.683713909"/>
    <n v="594368467.98811054"/>
    <s v="$594,368,468"/>
    <s v="$594.37 MM"/>
  </r>
  <r>
    <n v="3315"/>
    <n v="56"/>
    <n v="3"/>
    <n v="171.5600404401074"/>
    <x v="0"/>
    <x v="0"/>
    <n v="3"/>
    <n v="2"/>
    <n v="3"/>
    <n v="2.7"/>
    <n v="42.500000000000007"/>
    <n v="0"/>
    <n v="0"/>
    <s v="Bucaramanga"/>
    <s v="Digital"/>
    <n v="171.5600404401074"/>
    <n v="1150.921431516025"/>
    <n v="4.990931196374638E-7"/>
    <n v="2003634.1128613229"/>
    <n v="343743549.42966741"/>
    <s v="$343,743,549"/>
    <s v="$343.74 MM"/>
  </r>
  <r>
    <n v="3316"/>
    <n v="349"/>
    <n v="1"/>
    <n v="48.689706467561471"/>
    <x v="1"/>
    <x v="0"/>
    <n v="1"/>
    <n v="1"/>
    <n v="1"/>
    <n v="1"/>
    <n v="0"/>
    <n v="1"/>
    <n v="0"/>
    <s v="Barranquilla"/>
    <s v="Digital"/>
    <n v="48.689706467561471"/>
    <n v="326.63798938252222"/>
    <n v="0.99999999361828595"/>
    <n v="1.000000006381714"/>
    <n v="48.689706778285263"/>
    <s v="$49"/>
    <s v="$48.69"/>
  </r>
  <r>
    <n v="3317"/>
    <n v="33"/>
    <n v="1"/>
    <n v="60.881053595152103"/>
    <x v="4"/>
    <x v="2"/>
    <n v="4"/>
    <n v="1"/>
    <n v="1"/>
    <n v="2.5"/>
    <n v="37.5"/>
    <n v="0"/>
    <n v="0"/>
    <s v="Cali"/>
    <s v="Face to Face"/>
    <n v="60.881053595152103"/>
    <n v="408.42441617631732"/>
    <n v="3.9321291092820453E-8"/>
    <n v="25431514.892006859"/>
    <n v="1548297421.146178"/>
    <s v="$1,548,297,421"/>
    <s v="$1548.30 MM"/>
  </r>
  <r>
    <n v="3318"/>
    <n v="94"/>
    <n v="4"/>
    <n v="156.37254951497329"/>
    <x v="2"/>
    <x v="0"/>
    <n v="2"/>
    <n v="3"/>
    <n v="2"/>
    <n v="2.2999999999999998"/>
    <n v="32.499999999999993"/>
    <n v="0"/>
    <n v="0.2"/>
    <s v="Cúcuta"/>
    <s v="Digital"/>
    <n v="156.37254951497329"/>
    <n v="1049.035183693682"/>
    <n v="3.7346879966545917E-5"/>
    <n v="26775.998447414251"/>
    <n v="4187031.1430311338"/>
    <s v="$4,187,031"/>
    <s v="$4.19 MM"/>
  </r>
  <r>
    <n v="3319"/>
    <n v="5"/>
    <n v="4"/>
    <n v="225.71267621638091"/>
    <x v="8"/>
    <x v="0"/>
    <n v="5"/>
    <n v="3"/>
    <n v="3"/>
    <n v="4"/>
    <n v="75"/>
    <n v="0"/>
    <n v="0"/>
    <s v="Santa Marta"/>
    <s v="Digital"/>
    <n v="225.71267621638091"/>
    <n v="1514.2078292582351"/>
    <n v="9.7072233969397855E-10"/>
    <n v="1030160694.8854721"/>
    <n v="232520327375.5264"/>
    <s v="$232,520,327,376"/>
    <s v="$232520.33 MM"/>
  </r>
  <r>
    <n v="3320"/>
    <n v="58"/>
    <n v="3"/>
    <n v="147.6262084386137"/>
    <x v="6"/>
    <x v="3"/>
    <n v="3"/>
    <n v="2"/>
    <n v="2"/>
    <n v="2.5"/>
    <n v="37.5"/>
    <n v="0"/>
    <n v="0"/>
    <s v="Bogotá"/>
    <s v="Telemarketing"/>
    <n v="147.6262084386137"/>
    <n v="990.35979887616929"/>
    <n v="6.7620151820778013E-7"/>
    <n v="1478849.090209709"/>
    <n v="218316884.04055279"/>
    <s v="$218,316,884"/>
    <s v="$218.32 MM"/>
  </r>
  <r>
    <n v="3321"/>
    <n v="333"/>
    <n v="1"/>
    <n v="42.951423672518906"/>
    <x v="4"/>
    <x v="2"/>
    <n v="1"/>
    <n v="1"/>
    <n v="1"/>
    <n v="1"/>
    <n v="0"/>
    <n v="1"/>
    <n v="0.5"/>
    <s v="Bucaramanga"/>
    <s v="Face to Face"/>
    <n v="42.951423672518906"/>
    <n v="288.14235466495069"/>
    <n v="0.99999994999357977"/>
    <n v="1.000000050006423"/>
    <n v="42.951425820365962"/>
    <s v="$43"/>
    <s v="$42.95"/>
  </r>
  <r>
    <n v="3322"/>
    <n v="219"/>
    <n v="2"/>
    <n v="226.17660991985369"/>
    <x v="3"/>
    <x v="1"/>
    <n v="1"/>
    <n v="1"/>
    <n v="3"/>
    <n v="1.4"/>
    <n v="10"/>
    <n v="1"/>
    <n v="0"/>
    <s v="Medellín"/>
    <s v="Email"/>
    <n v="226.17660991985369"/>
    <n v="1517.3201579844331"/>
    <n v="0.98619786813839827"/>
    <n v="1.0139952967933861"/>
    <n v="229.34201870340399"/>
    <s v="$229"/>
    <s v="$229.34"/>
  </r>
  <r>
    <n v="3323"/>
    <n v="66"/>
    <n v="6"/>
    <n v="354.92266515560522"/>
    <x v="2"/>
    <x v="0"/>
    <n v="3"/>
    <n v="5"/>
    <n v="5"/>
    <n v="4"/>
    <n v="75"/>
    <n v="0"/>
    <n v="0"/>
    <s v="Cúcuta"/>
    <s v="Digital"/>
    <n v="354.92266515560522"/>
    <n v="2381.0212495314559"/>
    <n v="9.4174667903979916E-7"/>
    <n v="1061856.677869675"/>
    <n v="376877002.12278187"/>
    <s v="$376,877,002"/>
    <s v="$376.88 MM"/>
  </r>
  <r>
    <n v="3324"/>
    <n v="215"/>
    <n v="3"/>
    <n v="135.34884544458311"/>
    <x v="6"/>
    <x v="0"/>
    <n v="1"/>
    <n v="2"/>
    <n v="2"/>
    <n v="1.5"/>
    <n v="12.5"/>
    <n v="1"/>
    <n v="0.25"/>
    <s v="Bogotá"/>
    <s v="Digital"/>
    <n v="135.34884544458311"/>
    <n v="907.99632917726558"/>
    <n v="0.97383186820120771"/>
    <n v="1.0268713036133521"/>
    <n v="138.98584536424119"/>
    <s v="$139"/>
    <s v="$138.99"/>
  </r>
  <r>
    <n v="3325"/>
    <n v="105"/>
    <n v="7"/>
    <n v="419.03439700701261"/>
    <x v="7"/>
    <x v="2"/>
    <n v="2"/>
    <n v="5"/>
    <n v="5"/>
    <n v="3.5"/>
    <n v="62.5"/>
    <n v="0"/>
    <n v="0.125"/>
    <s v="Medellín"/>
    <s v="Face to Face"/>
    <n v="419.03439700701261"/>
    <n v="2811.1188760539499"/>
    <n v="8.8583095953363733E-5"/>
    <n v="11288.835519210899"/>
    <n v="4730410.3847038858"/>
    <s v="$4,730,410"/>
    <s v="$4.73 MM"/>
  </r>
  <r>
    <n v="3326"/>
    <n v="21"/>
    <n v="5"/>
    <n v="338.7002233487521"/>
    <x v="0"/>
    <x v="0"/>
    <n v="5"/>
    <n v="4"/>
    <n v="5"/>
    <n v="4.7"/>
    <n v="92.5"/>
    <n v="0"/>
    <n v="0"/>
    <s v="Bucaramanga"/>
    <s v="Digital"/>
    <n v="338.7002233487521"/>
    <n v="2272.1919679625539"/>
    <n v="4.4610563081467587E-9"/>
    <n v="224162155.983955"/>
    <n v="75923772298.103348"/>
    <s v="$75,923,772,298"/>
    <s v="$75923.77 MM"/>
  </r>
  <r>
    <n v="3327"/>
    <n v="39"/>
    <n v="4"/>
    <n v="97.831302422432799"/>
    <x v="2"/>
    <x v="1"/>
    <n v="4"/>
    <n v="3"/>
    <n v="1"/>
    <n v="3.1"/>
    <n v="52.5"/>
    <n v="0"/>
    <n v="0"/>
    <s v="Cúcuta"/>
    <s v="Email"/>
    <n v="97.831302422432799"/>
    <n v="656.30750810187305"/>
    <n v="6.1419525901887172E-8"/>
    <n v="16281467.258432129"/>
    <n v="1592837147.2406111"/>
    <s v="$1,592,837,147"/>
    <s v="$1592.84 MM"/>
  </r>
  <r>
    <n v="3328"/>
    <n v="15"/>
    <n v="3"/>
    <n v="347.52059486163603"/>
    <x v="6"/>
    <x v="1"/>
    <n v="5"/>
    <n v="2"/>
    <n v="5"/>
    <n v="4.0999999999999996"/>
    <n v="77.499999999999986"/>
    <n v="0"/>
    <n v="0"/>
    <s v="Bogotá"/>
    <s v="Email"/>
    <n v="347.52059486163603"/>
    <n v="2331.3639906670801"/>
    <n v="2.9397828997422369E-9"/>
    <n v="340161173.15590918"/>
    <n v="118213013243.9735"/>
    <s v="$118,213,013,244"/>
    <s v="$118213.01 MM"/>
  </r>
  <r>
    <n v="3329"/>
    <n v="8"/>
    <n v="2"/>
    <n v="38.941639669264028"/>
    <x v="0"/>
    <x v="1"/>
    <n v="5"/>
    <n v="1"/>
    <n v="1"/>
    <n v="3"/>
    <n v="50"/>
    <n v="0"/>
    <n v="0"/>
    <s v="Bucaramanga"/>
    <s v="Email"/>
    <n v="38.941639669264028"/>
    <n v="261.24246391383338"/>
    <n v="1.9343771636891609E-9"/>
    <n v="516962265.04909867"/>
    <n v="20131358248.148571"/>
    <s v="$20,131,358,248"/>
    <s v="$20131.36 MM"/>
  </r>
  <r>
    <n v="3330"/>
    <n v="29"/>
    <n v="2"/>
    <n v="161.19293738643751"/>
    <x v="0"/>
    <x v="0"/>
    <n v="4"/>
    <n v="1"/>
    <n v="2"/>
    <n v="2.7"/>
    <n v="42.499999999999993"/>
    <n v="0"/>
    <n v="0.33333333333333331"/>
    <s v="Barranquilla"/>
    <s v="Digital"/>
    <n v="161.19293738643751"/>
    <n v="1081.373061997137"/>
    <n v="2.0185197001802299E-8"/>
    <n v="49541255.40170411"/>
    <n v="7985700480.0123997"/>
    <s v="$7,985,700,480"/>
    <s v="$7985.70 MM"/>
  </r>
  <r>
    <n v="3331"/>
    <n v="100"/>
    <n v="4"/>
    <n v="307.46878864562581"/>
    <x v="5"/>
    <x v="0"/>
    <n v="2"/>
    <n v="3"/>
    <n v="4"/>
    <n v="2.7"/>
    <n v="42.500000000000007"/>
    <n v="0"/>
    <n v="0.2"/>
    <s v="Manizales"/>
    <s v="Email"/>
    <n v="307.46878864562581"/>
    <n v="2062.6739039389558"/>
    <n v="6.4670282055797137E-5"/>
    <n v="15463.05301617837"/>
    <n v="4754406.1796474531"/>
    <s v="$4,754,406"/>
    <s v="$4.75 MM"/>
  </r>
  <r>
    <n v="3332"/>
    <n v="16"/>
    <n v="5"/>
    <n v="224.55701029076349"/>
    <x v="7"/>
    <x v="1"/>
    <n v="5"/>
    <n v="4"/>
    <n v="3"/>
    <n v="4.3000000000000007"/>
    <n v="82.500000000000014"/>
    <n v="0"/>
    <n v="0.16666666666666671"/>
    <s v="Cartagena"/>
    <s v="Email"/>
    <n v="224.55701029076349"/>
    <n v="1506.454970969942"/>
    <n v="2.6697490671651238E-9"/>
    <n v="374567037.89088732"/>
    <n v="84111654182.244751"/>
    <s v="$84,111,654,182"/>
    <s v="$84111.65 MM"/>
  </r>
  <r>
    <n v="3333"/>
    <n v="55"/>
    <n v="2"/>
    <n v="166.84600277354431"/>
    <x v="1"/>
    <x v="3"/>
    <n v="3"/>
    <n v="1"/>
    <n v="3"/>
    <n v="2.4"/>
    <n v="35.000000000000007"/>
    <n v="0"/>
    <n v="0"/>
    <s v="Barranquilla"/>
    <s v="Telemarketing"/>
    <n v="166.84600277354431"/>
    <n v="1119.2970103192049"/>
    <n v="5.045930108218594E-7"/>
    <n v="1981795.18652318"/>
    <n v="330654605.18724328"/>
    <s v="$330,654,605"/>
    <s v="$330.65 MM"/>
  </r>
  <r>
    <n v="3334"/>
    <n v="73"/>
    <n v="6"/>
    <n v="414.34403283319489"/>
    <x v="3"/>
    <x v="1"/>
    <n v="3"/>
    <n v="5"/>
    <n v="5"/>
    <n v="4"/>
    <n v="75"/>
    <n v="0"/>
    <n v="0"/>
    <s v="Medellín"/>
    <s v="Email"/>
    <n v="414.34403283319489"/>
    <n v="2779.653269987331"/>
    <n v="2.1052203438197839E-6"/>
    <n v="475009.66012211621"/>
    <n v="196817418.20972279"/>
    <s v="$196,817,418"/>
    <s v="$196.82 MM"/>
  </r>
  <r>
    <n v="3335"/>
    <n v="26"/>
    <n v="2"/>
    <n v="25.352977309130559"/>
    <x v="1"/>
    <x v="1"/>
    <n v="4"/>
    <n v="1"/>
    <n v="1"/>
    <n v="2.5"/>
    <n v="37.5"/>
    <n v="0"/>
    <n v="0"/>
    <s v="Barranquilla"/>
    <s v="Email"/>
    <n v="25.352977309130559"/>
    <n v="170.08205910282749"/>
    <n v="1.7949425133495751E-8"/>
    <n v="55712090.641492568"/>
    <n v="1412467369.877986"/>
    <s v="$1,412,467,370"/>
    <s v="$1412.47 MM"/>
  </r>
  <r>
    <n v="3336"/>
    <n v="18"/>
    <n v="2"/>
    <n v="148.14981757151739"/>
    <x v="5"/>
    <x v="0"/>
    <n v="5"/>
    <n v="1"/>
    <n v="2"/>
    <n v="3.2"/>
    <n v="54.999999999999993"/>
    <n v="0"/>
    <n v="0"/>
    <s v="Manizales"/>
    <s v="Digital"/>
    <n v="148.14981757151739"/>
    <n v="993.87246401223763"/>
    <n v="5.6324523533739174E-9"/>
    <n v="177542558.24303359"/>
    <n v="26302897614.885929"/>
    <s v="$26,302,897,615"/>
    <s v="$26302.90 MM"/>
  </r>
  <r>
    <n v="3337"/>
    <n v="35"/>
    <n v="9"/>
    <n v="622.79885989438878"/>
    <x v="5"/>
    <x v="2"/>
    <n v="4"/>
    <n v="5"/>
    <n v="5"/>
    <n v="4.5"/>
    <n v="87.5"/>
    <n v="0"/>
    <n v="0"/>
    <s v="Manizales"/>
    <s v="Face to Face"/>
    <n v="622.79885989438878"/>
    <n v="4178.0857216948152"/>
    <n v="2.7192214195874789E-8"/>
    <n v="36775232.527835317"/>
    <n v="22903572890.686878"/>
    <s v="$22,903,572,891"/>
    <s v="$22903.57 MM"/>
  </r>
  <r>
    <n v="3338"/>
    <n v="28"/>
    <n v="4"/>
    <n v="231.8931726553898"/>
    <x v="6"/>
    <x v="0"/>
    <n v="4"/>
    <n v="3"/>
    <n v="3"/>
    <n v="3.5"/>
    <n v="62.5"/>
    <n v="0"/>
    <n v="0"/>
    <s v="Bogotá"/>
    <s v="Digital"/>
    <n v="231.8931726553898"/>
    <n v="1555.6700823028009"/>
    <n v="1.5857809458047639E-8"/>
    <n v="63060412.13608557"/>
    <n v="14623279039.193331"/>
    <s v="$14,623,279,039"/>
    <s v="$14623.28 MM"/>
  </r>
  <r>
    <n v="3339"/>
    <n v="72"/>
    <n v="7"/>
    <n v="357.957135806206"/>
    <x v="7"/>
    <x v="2"/>
    <n v="3"/>
    <n v="5"/>
    <n v="5"/>
    <n v="4"/>
    <n v="75"/>
    <n v="0"/>
    <n v="0"/>
    <s v="Cartagena"/>
    <s v="Face to Face"/>
    <n v="357.957135806206"/>
    <n v="2401.378188688871"/>
    <n v="1.861252969767176E-6"/>
    <n v="537272.48055114725"/>
    <n v="192320518.28558421"/>
    <s v="$192,320,518"/>
    <s v="$192.32 MM"/>
  </r>
  <r>
    <n v="3340"/>
    <n v="118"/>
    <n v="5"/>
    <n v="238.65653863786821"/>
    <x v="3"/>
    <x v="0"/>
    <n v="2"/>
    <n v="4"/>
    <n v="4"/>
    <n v="3"/>
    <n v="50"/>
    <n v="0"/>
    <n v="0.16666666666666671"/>
    <s v="Medellín"/>
    <s v="Digital"/>
    <n v="238.65653863786821"/>
    <n v="1601.0425527128809"/>
    <n v="4.2128465758195358E-4"/>
    <n v="2373.691949143596"/>
    <n v="566497.10437518544"/>
    <s v="$566,497"/>
    <s v="$566.50 K"/>
  </r>
  <r>
    <n v="3341"/>
    <n v="28"/>
    <n v="6"/>
    <n v="387.32333089713723"/>
    <x v="1"/>
    <x v="1"/>
    <n v="4"/>
    <n v="5"/>
    <n v="5"/>
    <n v="4.5"/>
    <n v="87.5"/>
    <n v="0"/>
    <n v="0"/>
    <s v="Barranquilla"/>
    <s v="Email"/>
    <n v="387.32333089713723"/>
    <n v="2598.3831742643579"/>
    <n v="1.0983391140891661E-8"/>
    <n v="91046561.774255186"/>
    <n v="35264457573.13649"/>
    <s v="$35,264,457,573"/>
    <s v="$35264.46 MM"/>
  </r>
  <r>
    <n v="3342"/>
    <n v="73"/>
    <n v="2"/>
    <n v="130.3690753836367"/>
    <x v="6"/>
    <x v="2"/>
    <n v="3"/>
    <n v="1"/>
    <n v="2"/>
    <n v="2.2000000000000002"/>
    <n v="30"/>
    <n v="0"/>
    <n v="0"/>
    <s v="Bogotá"/>
    <s v="Face to Face"/>
    <n v="130.3690753836367"/>
    <n v="874.58922532917597"/>
    <n v="4.0533782125352937E-6"/>
    <n v="246707.79472476701"/>
    <n v="32163067.088203911"/>
    <s v="$32,163,067"/>
    <s v="$32.16 MM"/>
  </r>
  <r>
    <n v="3343"/>
    <n v="30"/>
    <n v="9"/>
    <n v="618.87036328514841"/>
    <x v="8"/>
    <x v="0"/>
    <n v="4"/>
    <n v="5"/>
    <n v="5"/>
    <n v="4.5"/>
    <n v="87.5"/>
    <n v="0"/>
    <n v="0"/>
    <s v="Santa Marta"/>
    <s v="Digital"/>
    <n v="618.87036328514841"/>
    <n v="4151.7311525911127"/>
    <n v="1.5543012033423999E-8"/>
    <n v="64337594.145174712"/>
    <n v="39816630261.516708"/>
    <s v="$39,816,630,262"/>
    <s v="$39816.63 MM"/>
  </r>
  <r>
    <n v="3344"/>
    <n v="59"/>
    <n v="5"/>
    <n v="440.77609146114781"/>
    <x v="3"/>
    <x v="3"/>
    <n v="3"/>
    <n v="4"/>
    <n v="5"/>
    <n v="3.7"/>
    <n v="67.5"/>
    <n v="0"/>
    <n v="0"/>
    <s v="Medellín"/>
    <s v="Telemarketing"/>
    <n v="440.77609146114781"/>
    <n v="2956.974414677893"/>
    <n v="5.0538220834696312E-7"/>
    <n v="1978700.443909304"/>
    <n v="872163847.838781"/>
    <s v="$872,163,848"/>
    <s v="$872.16 MM"/>
  </r>
  <r>
    <n v="3345"/>
    <n v="108"/>
    <n v="3"/>
    <n v="161.98614647069729"/>
    <x v="2"/>
    <x v="1"/>
    <n v="2"/>
    <n v="2"/>
    <n v="2"/>
    <n v="2"/>
    <n v="25"/>
    <n v="0"/>
    <n v="0"/>
    <s v="Cúcuta"/>
    <s v="Email"/>
    <n v="161.98614647069729"/>
    <n v="1086.6943555361561"/>
    <n v="2.2521206564034889E-4"/>
    <n v="4440.2594379510028"/>
    <n v="719260.51568382746"/>
    <s v="$719,261"/>
    <s v="$719.26 K"/>
  </r>
  <r>
    <n v="3346"/>
    <n v="71"/>
    <n v="4"/>
    <n v="181.8393451131513"/>
    <x v="7"/>
    <x v="1"/>
    <n v="3"/>
    <n v="3"/>
    <n v="3"/>
    <n v="3"/>
    <n v="50"/>
    <n v="0"/>
    <n v="0"/>
    <s v="Cartagena"/>
    <s v="Email"/>
    <n v="181.8393451131513"/>
    <n v="1219.880800020132"/>
    <n v="2.3584737472883111E-6"/>
    <n v="424003.02362905862"/>
    <n v="77100432.14270404"/>
    <s v="$77,100,432"/>
    <s v="$77.10 MM"/>
  </r>
  <r>
    <n v="3347"/>
    <n v="9"/>
    <n v="6"/>
    <n v="272.79545614730978"/>
    <x v="4"/>
    <x v="1"/>
    <n v="5"/>
    <n v="5"/>
    <n v="4"/>
    <n v="4.8"/>
    <n v="95"/>
    <n v="0"/>
    <n v="0"/>
    <s v="Cali"/>
    <s v="Email"/>
    <n v="272.79545614730978"/>
    <n v="1830.0656498722151"/>
    <n v="1.101111337393006E-9"/>
    <n v="908173375.42596054"/>
    <n v="247745570210.1669"/>
    <s v="$247,745,570,210"/>
    <s v="$247745.57 MM"/>
  </r>
  <r>
    <n v="3348"/>
    <n v="11"/>
    <n v="3"/>
    <n v="203.2233209140617"/>
    <x v="2"/>
    <x v="0"/>
    <n v="5"/>
    <n v="2"/>
    <n v="3"/>
    <n v="3.7"/>
    <n v="67.5"/>
    <n v="0"/>
    <n v="0.25"/>
    <s v="Cartagena"/>
    <s v="Digital"/>
    <n v="203.2233209140617"/>
    <n v="1363.336560330936"/>
    <n v="1.8575460405844391E-9"/>
    <n v="538344664.49368334"/>
    <n v="109404190514.77271"/>
    <s v="$109,404,190,515"/>
    <s v="$109404.19 MM"/>
  </r>
  <r>
    <n v="3349"/>
    <n v="34"/>
    <n v="8"/>
    <n v="569.17549051170158"/>
    <x v="1"/>
    <x v="2"/>
    <n v="4"/>
    <n v="5"/>
    <n v="5"/>
    <n v="4.5"/>
    <n v="87.5"/>
    <n v="0"/>
    <n v="0.2"/>
    <s v="Barranquilla"/>
    <s v="Face to Face"/>
    <n v="569.17549051170158"/>
    <n v="3818.3499411814009"/>
    <n v="2.1130339961921988E-8"/>
    <n v="47325315.24821908"/>
    <n v="26936409520.026001"/>
    <s v="$26,936,409,520"/>
    <s v="$26936.41 MM"/>
  </r>
  <r>
    <n v="3350"/>
    <n v="45"/>
    <n v="2"/>
    <n v="79.459746629315745"/>
    <x v="6"/>
    <x v="1"/>
    <n v="4"/>
    <n v="1"/>
    <n v="1"/>
    <n v="2.5"/>
    <n v="37.5"/>
    <n v="0"/>
    <n v="0.33333333333333331"/>
    <s v="Bogotá"/>
    <s v="Email"/>
    <n v="79.459746629315745"/>
    <n v="533.0607588102024"/>
    <n v="1.2741472118743449E-7"/>
    <n v="7848386.6752644824"/>
    <n v="623630816.66541362"/>
    <s v="$623,630,817"/>
    <s v="$623.63 MM"/>
  </r>
  <r>
    <n v="3351"/>
    <n v="192"/>
    <n v="2"/>
    <n v="91.413636685824471"/>
    <x v="6"/>
    <x v="0"/>
    <n v="1"/>
    <n v="1"/>
    <n v="1"/>
    <n v="1"/>
    <n v="0"/>
    <n v="1"/>
    <n v="0"/>
    <s v="Bogotá"/>
    <s v="Digital"/>
    <n v="91.413636685824471"/>
    <n v="613.25418975559319"/>
    <n v="0.79960674150686661"/>
    <n v="1.250614768599237"/>
    <n v="114.3232440906571"/>
    <s v="$114"/>
    <s v="$114.32"/>
  </r>
  <r>
    <n v="3352"/>
    <n v="324"/>
    <n v="2"/>
    <n v="112.49924107499299"/>
    <x v="1"/>
    <x v="0"/>
    <n v="1"/>
    <n v="1"/>
    <n v="2"/>
    <n v="1.2"/>
    <n v="5.0000000000000044"/>
    <n v="1"/>
    <n v="0"/>
    <s v="Barranquilla"/>
    <s v="Digital"/>
    <n v="112.49924107499299"/>
    <n v="754.70830649342668"/>
    <n v="0.99999989046298543"/>
    <n v="1.000000109537027"/>
    <n v="112.4992533978253"/>
    <s v="$112"/>
    <s v="$112.50"/>
  </r>
  <r>
    <n v="3353"/>
    <n v="216"/>
    <n v="1"/>
    <n v="34.442156694774248"/>
    <x v="6"/>
    <x v="3"/>
    <n v="1"/>
    <n v="1"/>
    <n v="1"/>
    <n v="1"/>
    <n v="0"/>
    <n v="1"/>
    <n v="0"/>
    <s v="Bogotá"/>
    <s v="Telemarketing"/>
    <n v="34.442156694774248"/>
    <n v="231.05739650071621"/>
    <n v="0.98249717527565761"/>
    <n v="1.0178146310898371"/>
    <n v="35.055731010229998"/>
    <s v="$35"/>
    <s v="$35.06"/>
  </r>
  <r>
    <n v="3354"/>
    <n v="230"/>
    <n v="2"/>
    <n v="163.2218779078614"/>
    <x v="3"/>
    <x v="1"/>
    <n v="1"/>
    <n v="1"/>
    <n v="2"/>
    <n v="1.2"/>
    <n v="5.0000000000000044"/>
    <n v="1"/>
    <n v="0.33333333333333331"/>
    <s v="Santa Marta"/>
    <s v="Email"/>
    <n v="163.2218779078614"/>
    <n v="1094.9843383956941"/>
    <n v="0.9954140082616888"/>
    <n v="1.0046071199523501"/>
    <n v="163.97386067823069"/>
    <s v="$164"/>
    <s v="$163.97"/>
  </r>
  <r>
    <n v="3355"/>
    <n v="81"/>
    <n v="5"/>
    <n v="242.7437713692762"/>
    <x v="6"/>
    <x v="3"/>
    <n v="3"/>
    <n v="4"/>
    <n v="4"/>
    <n v="3.5"/>
    <n v="62.5"/>
    <n v="0"/>
    <n v="0"/>
    <s v="Bogotá"/>
    <s v="Telemarketing"/>
    <n v="242.7437713692762"/>
    <n v="1628.4620131775889"/>
    <n v="5.9490086545293977E-6"/>
    <n v="168095.2336888315"/>
    <n v="40804070.974826761"/>
    <s v="$40,804,071"/>
    <s v="$40.80 MM"/>
  </r>
  <r>
    <n v="3357"/>
    <n v="146"/>
    <n v="3"/>
    <n v="227.66202950881811"/>
    <x v="5"/>
    <x v="1"/>
    <n v="2"/>
    <n v="2"/>
    <n v="3"/>
    <n v="2.2000000000000002"/>
    <n v="30"/>
    <n v="0"/>
    <n v="0.4"/>
    <s v="Cali"/>
    <s v="Email"/>
    <n v="227.66202950881811"/>
    <n v="1527.285189674488"/>
    <n v="1.1651787200166391E-2"/>
    <n v="85.823743844697077"/>
    <n v="19538.807703728671"/>
    <s v="$19,539"/>
    <s v="$19.54 K"/>
  </r>
  <r>
    <n v="3358"/>
    <n v="36"/>
    <n v="5"/>
    <n v="314.58441651152128"/>
    <x v="2"/>
    <x v="0"/>
    <n v="4"/>
    <n v="4"/>
    <n v="4"/>
    <n v="4"/>
    <n v="75"/>
    <n v="0"/>
    <n v="0"/>
    <s v="Cúcuta"/>
    <s v="Digital"/>
    <n v="314.58441651152128"/>
    <n v="2110.409545575219"/>
    <n v="3.2278937218483219E-8"/>
    <n v="30979954.303681061"/>
    <n v="9745810848.1770992"/>
    <s v="$9,745,810,848"/>
    <s v="$9745.81 MM"/>
  </r>
  <r>
    <n v="3359"/>
    <n v="43"/>
    <n v="5"/>
    <n v="299.09313449796298"/>
    <x v="0"/>
    <x v="2"/>
    <n v="4"/>
    <n v="4"/>
    <n v="4"/>
    <n v="4"/>
    <n v="75"/>
    <n v="0"/>
    <n v="0"/>
    <s v="Bucaramanga"/>
    <s v="Face to Face"/>
    <n v="299.09313449796298"/>
    <n v="2006.485295934539"/>
    <n v="7.0044739897896808E-8"/>
    <n v="14276589.52631826"/>
    <n v="4270029911.3673158"/>
    <s v="$4,270,029,911"/>
    <s v="$4270.03 MM"/>
  </r>
  <r>
    <n v="3360"/>
    <n v="124"/>
    <n v="5"/>
    <n v="321.12379764087478"/>
    <x v="4"/>
    <x v="2"/>
    <n v="2"/>
    <n v="4"/>
    <n v="4"/>
    <n v="3"/>
    <n v="50"/>
    <n v="0"/>
    <n v="0.16666666666666671"/>
    <s v="Cali"/>
    <s v="Digital"/>
    <n v="321.12379764087478"/>
    <n v="2154.2793993670289"/>
    <n v="8.4972381468605444E-4"/>
    <n v="1176.8529758924881"/>
    <n v="377915.49688356061"/>
    <s v="$377,915"/>
    <s v="$377.92 K"/>
  </r>
  <r>
    <n v="3361"/>
    <n v="87"/>
    <n v="5"/>
    <n v="195.64260925316589"/>
    <x v="6"/>
    <x v="0"/>
    <n v="3"/>
    <n v="4"/>
    <n v="3"/>
    <n v="3.3"/>
    <n v="57.500000000000007"/>
    <n v="0"/>
    <n v="0"/>
    <s v="Bogotá"/>
    <s v="Digital"/>
    <n v="195.64260925316589"/>
    <n v="1312.480874506391"/>
    <n v="1.247758712880477E-5"/>
    <n v="80143.700034077818"/>
    <n v="15679522.58987003"/>
    <s v="$15,679,523"/>
    <s v="$15.68 MM"/>
  </r>
  <r>
    <n v="3362"/>
    <n v="49"/>
    <n v="4"/>
    <n v="209.37956619751139"/>
    <x v="6"/>
    <x v="1"/>
    <n v="4"/>
    <n v="3"/>
    <n v="3"/>
    <n v="3.5"/>
    <n v="62.5"/>
    <n v="0"/>
    <n v="0"/>
    <s v="Bogotá"/>
    <s v="Email"/>
    <n v="209.37956619751139"/>
    <n v="1404.6361229576139"/>
    <n v="1.63583875485749E-7"/>
    <n v="6113071.945695024"/>
    <n v="1279952352.123801"/>
    <s v="$1,279,952,352"/>
    <s v="$1279.95 MM"/>
  </r>
  <r>
    <n v="3363"/>
    <n v="208"/>
    <n v="2"/>
    <n v="48.998166713470553"/>
    <x v="6"/>
    <x v="0"/>
    <n v="1"/>
    <n v="1"/>
    <n v="1"/>
    <n v="1"/>
    <n v="0"/>
    <n v="1"/>
    <n v="0.33333333333333331"/>
    <s v="Bogotá"/>
    <s v="Digital"/>
    <n v="48.998166713470553"/>
    <n v="328.70731454050622"/>
    <n v="0.9512363154932878"/>
    <n v="1.051263480706605"/>
    <n v="51.509983287445557"/>
    <s v="$52"/>
    <s v="$51.51"/>
  </r>
  <r>
    <n v="3364"/>
    <n v="106"/>
    <n v="4"/>
    <n v="296.50572445789271"/>
    <x v="9"/>
    <x v="2"/>
    <n v="2"/>
    <n v="3"/>
    <n v="4"/>
    <n v="2.7"/>
    <n v="42.500000000000007"/>
    <n v="0"/>
    <n v="0"/>
    <s v="Pereira"/>
    <s v="Face to Face"/>
    <n v="296.50572445789271"/>
    <n v="1989.1274912872721"/>
    <n v="1.4016651970654221E-4"/>
    <n v="7134.3713327093856"/>
    <n v="2115381.9405566179"/>
    <s v="$2,115,382"/>
    <s v="$2.12 MM"/>
  </r>
  <r>
    <n v="3365"/>
    <n v="56"/>
    <n v="8"/>
    <n v="532.29433713090282"/>
    <x v="2"/>
    <x v="1"/>
    <n v="3"/>
    <n v="5"/>
    <n v="5"/>
    <n v="4"/>
    <n v="75"/>
    <n v="0"/>
    <n v="0.1111111111111111"/>
    <s v="Cúcuta"/>
    <s v="Email"/>
    <n v="532.29433713090282"/>
    <n v="3570.9303804486121"/>
    <n v="3.1853583665910892E-7"/>
    <n v="3139364.193643874"/>
    <n v="1671065782.4681571"/>
    <s v="$1,671,065,782"/>
    <s v="$1671.07 MM"/>
  </r>
  <r>
    <n v="3366"/>
    <n v="193"/>
    <n v="2"/>
    <n v="66.468203163066676"/>
    <x v="6"/>
    <x v="0"/>
    <n v="1"/>
    <n v="1"/>
    <n v="1"/>
    <n v="1"/>
    <n v="0"/>
    <n v="1"/>
    <n v="0"/>
    <s v="Bogotá"/>
    <s v="Digital"/>
    <n v="66.468203163066676"/>
    <n v="445.90616403731332"/>
    <n v="0.81540092376014006"/>
    <n v="1.226390565500711"/>
    <n v="81.515977264969464"/>
    <s v="$82"/>
    <s v="$81.52"/>
  </r>
  <r>
    <n v="3367"/>
    <n v="33"/>
    <n v="1"/>
    <n v="29.448779729146111"/>
    <x v="3"/>
    <x v="2"/>
    <n v="4"/>
    <n v="1"/>
    <n v="1"/>
    <n v="2.5"/>
    <n v="37.5"/>
    <n v="0"/>
    <n v="0"/>
    <s v="Medellín"/>
    <s v="Face to Face"/>
    <n v="29.448779729146111"/>
    <n v="197.55900986804241"/>
    <n v="3.883398017451827E-8"/>
    <n v="25750644.036641158"/>
    <n v="758325044.11869538"/>
    <s v="$758,325,044"/>
    <s v="$758.33 MM"/>
  </r>
  <r>
    <n v="3368"/>
    <n v="147"/>
    <n v="4"/>
    <n v="164.51585850649801"/>
    <x v="2"/>
    <x v="3"/>
    <n v="2"/>
    <n v="3"/>
    <n v="2"/>
    <n v="2.2999999999999998"/>
    <n v="32.499999999999993"/>
    <n v="0"/>
    <n v="0.33333333333333331"/>
    <s v="Cúcuta"/>
    <s v="Telemarketing"/>
    <n v="164.51585850649801"/>
    <n v="1103.665089455885"/>
    <n v="1.27152751129607E-2"/>
    <n v="78.645565362616338"/>
    <n v="12938.442703359729"/>
    <s v="$12,938"/>
    <s v="$12.94 K"/>
  </r>
  <r>
    <n v="3369"/>
    <n v="13"/>
    <n v="7"/>
    <n v="365.87222017597662"/>
    <x v="5"/>
    <x v="1"/>
    <n v="5"/>
    <n v="5"/>
    <n v="5"/>
    <n v="5"/>
    <n v="100"/>
    <n v="0"/>
    <n v="0.22222222222222221"/>
    <s v="Cartagena"/>
    <s v="Digital"/>
    <n v="365.87222017597662"/>
    <n v="2454.477035075578"/>
    <n v="1.461417172149576E-9"/>
    <n v="684267311.93333077"/>
    <n v="250354400610.89529"/>
    <s v="$250,354,400,611"/>
    <s v="$250354.40 MM"/>
  </r>
  <r>
    <n v="3370"/>
    <n v="113"/>
    <n v="5"/>
    <n v="224.1320962483023"/>
    <x v="9"/>
    <x v="2"/>
    <n v="2"/>
    <n v="4"/>
    <n v="3"/>
    <n v="2.8"/>
    <n v="45.000000000000007"/>
    <n v="0"/>
    <n v="0"/>
    <s v="Pereira"/>
    <s v="Face to Face"/>
    <n v="224.1320962483023"/>
    <n v="1503.6044081187899"/>
    <n v="2.8730475629658352E-4"/>
    <n v="3480.6245914275928"/>
    <n v="780119.68593005696"/>
    <s v="$780,120"/>
    <s v="$780.12 K"/>
  </r>
  <r>
    <n v="3371"/>
    <n v="45"/>
    <n v="4"/>
    <n v="171.71970477932601"/>
    <x v="1"/>
    <x v="0"/>
    <n v="4"/>
    <n v="3"/>
    <n v="3"/>
    <n v="3.5"/>
    <n v="62.5"/>
    <n v="0"/>
    <n v="0.2"/>
    <s v="Barranquilla"/>
    <s v="Digital"/>
    <n v="171.71970477932601"/>
    <n v="1151.9925498800919"/>
    <n v="9.2530165566273976E-8"/>
    <n v="10807286.400927899"/>
    <n v="1855824030.232965"/>
    <s v="$1,855,824,030"/>
    <s v="$1855.82 MM"/>
  </r>
  <r>
    <n v="3372"/>
    <n v="63"/>
    <n v="4"/>
    <n v="267.97303370453938"/>
    <x v="6"/>
    <x v="0"/>
    <n v="3"/>
    <n v="3"/>
    <n v="4"/>
    <n v="3.2"/>
    <n v="55.000000000000007"/>
    <n v="0"/>
    <n v="0"/>
    <s v="Bogotá"/>
    <s v="Digital"/>
    <n v="267.97303370453938"/>
    <n v="1797.7141225178841"/>
    <n v="9.1364027371347862E-7"/>
    <n v="1094522.6789702619"/>
    <n v="293302562.74208069"/>
    <s v="$293,302,563"/>
    <s v="$293.30 MM"/>
  </r>
  <r>
    <n v="3373"/>
    <n v="66"/>
    <n v="4"/>
    <n v="487.72661655647408"/>
    <x v="5"/>
    <x v="0"/>
    <n v="3"/>
    <n v="3"/>
    <n v="5"/>
    <n v="3.4"/>
    <n v="60"/>
    <n v="0"/>
    <n v="0"/>
    <s v="Manizales"/>
    <s v="Digital"/>
    <n v="487.72661655647408"/>
    <n v="3271.944995324302"/>
    <n v="1.273072726888018E-6"/>
    <n v="785501.07851612323"/>
    <n v="383109783.32613021"/>
    <s v="$383,109,783"/>
    <s v="$383.11 MM"/>
  </r>
  <r>
    <n v="3374"/>
    <n v="24"/>
    <n v="6"/>
    <n v="402.19826886605648"/>
    <x v="4"/>
    <x v="0"/>
    <n v="5"/>
    <n v="5"/>
    <n v="5"/>
    <n v="5"/>
    <n v="100"/>
    <n v="0"/>
    <n v="0.14285714285714279"/>
    <s v="Cali"/>
    <s v="Digital"/>
    <n v="402.19826886605648"/>
    <n v="2698.172640721597"/>
    <n v="5.2239386087456413E-9"/>
    <n v="191426445.61822629"/>
    <n v="76991385042.832916"/>
    <s v="$76,991,385,043"/>
    <s v="$76991.39 MM"/>
  </r>
  <r>
    <n v="3375"/>
    <n v="20"/>
    <n v="5"/>
    <n v="213.77831554265779"/>
    <x v="4"/>
    <x v="1"/>
    <n v="5"/>
    <n v="4"/>
    <n v="3"/>
    <n v="4.3000000000000007"/>
    <n v="82.500000000000014"/>
    <n v="0"/>
    <n v="0"/>
    <s v="Cali"/>
    <s v="Email"/>
    <n v="213.77831554265779"/>
    <n v="1434.1454124180791"/>
    <n v="4.5469253055849823E-9"/>
    <n v="219928838.23530191"/>
    <n v="47016016577.196518"/>
    <s v="$47,016,016,577"/>
    <s v="$47016.02 MM"/>
  </r>
  <r>
    <n v="3376"/>
    <n v="12"/>
    <n v="2"/>
    <n v="185.39129335630619"/>
    <x v="4"/>
    <x v="0"/>
    <n v="5"/>
    <n v="1"/>
    <n v="3"/>
    <n v="3.4"/>
    <n v="60"/>
    <n v="0"/>
    <n v="0"/>
    <s v="Cali"/>
    <s v="Digital"/>
    <n v="185.39129335630619"/>
    <n v="1243.709270485607"/>
    <n v="2.6749140492665731E-9"/>
    <n v="373843787.71878189"/>
    <n v="69307383318.405365"/>
    <s v="$69,307,383,318"/>
    <s v="$69307.38 MM"/>
  </r>
  <r>
    <n v="3377"/>
    <n v="108"/>
    <n v="3"/>
    <n v="200.89139977388041"/>
    <x v="4"/>
    <x v="3"/>
    <n v="2"/>
    <n v="2"/>
    <n v="3"/>
    <n v="2.2000000000000002"/>
    <n v="30"/>
    <n v="0"/>
    <n v="0"/>
    <s v="Cali"/>
    <s v="Telemarketing"/>
    <n v="200.89139977388041"/>
    <n v="1347.692719201294"/>
    <n v="2.090146233532088E-4"/>
    <n v="4784.354242574329"/>
    <n v="961135.62080486037"/>
    <s v="$961,136"/>
    <s v="$961.14 K"/>
  </r>
  <r>
    <n v="3378"/>
    <n v="64"/>
    <n v="3"/>
    <n v="111.6586132884045"/>
    <x v="4"/>
    <x v="0"/>
    <n v="3"/>
    <n v="2"/>
    <n v="2"/>
    <n v="2.5"/>
    <n v="37.5"/>
    <n v="0"/>
    <n v="0.4"/>
    <s v="Cali"/>
    <s v="Digital"/>
    <n v="111.6586132884045"/>
    <n v="749.06890157704481"/>
    <n v="1.047594233186964E-6"/>
    <n v="954568.06492512429"/>
    <n v="106585746.418935"/>
    <s v="$106,585,746"/>
    <s v="$106.59 MM"/>
  </r>
  <r>
    <n v="3379"/>
    <n v="357"/>
    <n v="1"/>
    <n v="142.77283483945419"/>
    <x v="3"/>
    <x v="0"/>
    <n v="1"/>
    <n v="1"/>
    <n v="2"/>
    <n v="1.2"/>
    <n v="5.0000000000000044"/>
    <n v="1"/>
    <n v="0"/>
    <s v="Medellín"/>
    <s v="Digital"/>
    <n v="142.77283483945419"/>
    <n v="957.80063372269194"/>
    <n v="0.99999999724399458"/>
    <n v="1.000000002756005"/>
    <n v="142.7728352329369"/>
    <s v="$143"/>
    <s v="$142.77"/>
  </r>
  <r>
    <n v="3380"/>
    <n v="56"/>
    <n v="3"/>
    <n v="130.87399076252709"/>
    <x v="4"/>
    <x v="0"/>
    <n v="3"/>
    <n v="2"/>
    <n v="2"/>
    <n v="2.5"/>
    <n v="37.5"/>
    <n v="0"/>
    <n v="0"/>
    <s v="Cali"/>
    <s v="Digital"/>
    <n v="130.87399076252709"/>
    <n v="877.97648222872101"/>
    <n v="5.3739886927050988E-7"/>
    <n v="1860815.2290261539"/>
    <n v="243532315.0943386"/>
    <s v="$243,532,315"/>
    <s v="$243.53 MM"/>
  </r>
  <r>
    <n v="3381"/>
    <n v="10"/>
    <n v="5"/>
    <n v="167.08947264869329"/>
    <x v="1"/>
    <x v="0"/>
    <n v="5"/>
    <n v="4"/>
    <n v="3"/>
    <n v="4.3000000000000007"/>
    <n v="82.500000000000014"/>
    <n v="0"/>
    <n v="0"/>
    <s v="Barranquilla"/>
    <s v="Digital"/>
    <n v="167.08947264869329"/>
    <n v="1120.9303434457231"/>
    <n v="1.462878310662765E-9"/>
    <n v="683583858.41878021"/>
    <n v="114219666414.353"/>
    <s v="$114,219,666,414"/>
    <s v="$114219.67 MM"/>
  </r>
  <r>
    <n v="3382"/>
    <n v="299"/>
    <n v="3"/>
    <n v="203.0157767278576"/>
    <x v="6"/>
    <x v="2"/>
    <n v="1"/>
    <n v="2"/>
    <n v="3"/>
    <n v="1.7"/>
    <n v="17.5"/>
    <n v="1"/>
    <n v="0"/>
    <s v="Bogotá"/>
    <s v="Face to Face"/>
    <n v="203.0157767278576"/>
    <n v="1361.944236971277"/>
    <n v="0.99999787053654532"/>
    <n v="1.0000021294679891"/>
    <n v="203.01620904345549"/>
    <s v="$203"/>
    <s v="$203.02"/>
  </r>
  <r>
    <n v="3383"/>
    <n v="68"/>
    <n v="2"/>
    <n v="122.72585733498489"/>
    <x v="0"/>
    <x v="0"/>
    <n v="3"/>
    <n v="1"/>
    <n v="2"/>
    <n v="2.2000000000000002"/>
    <n v="30"/>
    <n v="0"/>
    <n v="0"/>
    <s v="Bucaramanga"/>
    <s v="Digital"/>
    <n v="122.72585733498489"/>
    <n v="823.31421143096884"/>
    <n v="2.3134942986460581E-6"/>
    <n v="432246.5806746257"/>
    <n v="53047832.193409137"/>
    <s v="$53,047,832"/>
    <s v="$53.05 MM"/>
  </r>
  <r>
    <n v="3384"/>
    <n v="17"/>
    <n v="3"/>
    <n v="255.98214938165219"/>
    <x v="6"/>
    <x v="2"/>
    <n v="5"/>
    <n v="2"/>
    <n v="4"/>
    <n v="3.9"/>
    <n v="72.500000000000014"/>
    <n v="0"/>
    <n v="0"/>
    <s v="Bogotá"/>
    <s v="Face to Face"/>
    <n v="255.98214938165219"/>
    <n v="1717.2725131860291"/>
    <n v="3.8775860008451151E-9"/>
    <n v="257892410.32489061"/>
    <n v="66015853504.180489"/>
    <s v="$66,015,853,504"/>
    <s v="$66015.85 MM"/>
  </r>
  <r>
    <n v="3385"/>
    <n v="6"/>
    <n v="4"/>
    <n v="219.77249292118211"/>
    <x v="7"/>
    <x v="0"/>
    <n v="5"/>
    <n v="3"/>
    <n v="3"/>
    <n v="4"/>
    <n v="75"/>
    <n v="0"/>
    <n v="0"/>
    <s v="Cartagena"/>
    <s v="Digital"/>
    <n v="219.77249292118211"/>
    <n v="1474.3577322074329"/>
    <n v="1.082724628339208E-9"/>
    <n v="923595874.54281974"/>
    <n v="202980967799.9949"/>
    <s v="$202,980,967,800"/>
    <s v="$202980.97 MM"/>
  </r>
  <r>
    <n v="3386"/>
    <n v="15"/>
    <n v="6"/>
    <n v="477.76410572947287"/>
    <x v="3"/>
    <x v="3"/>
    <n v="5"/>
    <n v="5"/>
    <n v="5"/>
    <n v="5"/>
    <n v="100"/>
    <n v="0"/>
    <n v="0.14285714285714279"/>
    <s v="Manizales"/>
    <s v="Telemarketing"/>
    <n v="477.76410572947287"/>
    <n v="3205.110858464157"/>
    <n v="1.972421621967511E-9"/>
    <n v="506990994.65482932"/>
    <n v="242222099174.16049"/>
    <s v="$242,222,099,174"/>
    <s v="$242222.10 MM"/>
  </r>
  <r>
    <n v="3387"/>
    <n v="57"/>
    <n v="2"/>
    <n v="191.48714346417361"/>
    <x v="4"/>
    <x v="0"/>
    <n v="3"/>
    <n v="1"/>
    <n v="3"/>
    <n v="2.4"/>
    <n v="35.000000000000007"/>
    <n v="0"/>
    <n v="0"/>
    <s v="Cali"/>
    <s v="Digital"/>
    <n v="191.48714346417361"/>
    <n v="1284.6036682396291"/>
    <n v="6.3691270078319515E-7"/>
    <n v="1570073.887316623"/>
    <n v="300648963.70995092"/>
    <s v="$300,648,964"/>
    <s v="$300.65 MM"/>
  </r>
  <r>
    <n v="3388"/>
    <n v="6"/>
    <n v="3"/>
    <n v="110.41435406082461"/>
    <x v="1"/>
    <x v="3"/>
    <n v="5"/>
    <n v="2"/>
    <n v="2"/>
    <n v="3.5"/>
    <n v="62.5"/>
    <n v="0"/>
    <n v="0"/>
    <s v="Barranquilla"/>
    <s v="Telemarketing"/>
    <n v="110.41435406082461"/>
    <n v="740.72170949368137"/>
    <n v="1.284751712896111E-9"/>
    <n v="778360511.18840826"/>
    <n v="85942173069.321381"/>
    <s v="$85,942,173,069"/>
    <s v="$85942.17 MM"/>
  </r>
  <r>
    <n v="3389"/>
    <n v="16"/>
    <n v="3"/>
    <n v="144.15565420003949"/>
    <x v="5"/>
    <x v="0"/>
    <n v="5"/>
    <n v="2"/>
    <n v="2"/>
    <n v="3.5"/>
    <n v="62.5"/>
    <n v="0"/>
    <n v="0.5"/>
    <s v="Manizales"/>
    <s v="Face to Face"/>
    <n v="144.15565420003949"/>
    <n v="967.07736526186727"/>
    <n v="3.0279047722076241E-9"/>
    <n v="330261377.16705912"/>
    <n v="47609044882.523392"/>
    <s v="$47,609,044,883"/>
    <s v="$47609.04 MM"/>
  </r>
  <r>
    <n v="3390"/>
    <n v="11"/>
    <n v="6"/>
    <n v="328.10448164474502"/>
    <x v="2"/>
    <x v="3"/>
    <n v="5"/>
    <n v="5"/>
    <n v="4"/>
    <n v="4.8"/>
    <n v="95"/>
    <n v="0"/>
    <n v="0"/>
    <s v="Cúcuta"/>
    <s v="Telemarketing"/>
    <n v="328.10448164474502"/>
    <n v="2201.1097615311141"/>
    <n v="1.4068705179668669E-9"/>
    <n v="710797466.59639001"/>
    <n v="233215834332.0065"/>
    <s v="$233,215,834,332"/>
    <s v="$233215.83 MM"/>
  </r>
  <r>
    <n v="3391"/>
    <n v="67"/>
    <n v="6"/>
    <n v="326.90420453385872"/>
    <x v="8"/>
    <x v="0"/>
    <n v="3"/>
    <n v="5"/>
    <n v="4"/>
    <n v="3.8"/>
    <n v="70"/>
    <n v="0"/>
    <n v="0.14285714285714279"/>
    <s v="Santa Marta"/>
    <s v="Telemarketing"/>
    <n v="326.90420453385872"/>
    <n v="2193.0576262720319"/>
    <n v="1.0543304697345221E-6"/>
    <n v="948469.22165855416"/>
    <n v="310058576.43113768"/>
    <s v="$310,058,576"/>
    <s v="$310.06 MM"/>
  </r>
  <r>
    <n v="3392"/>
    <n v="76"/>
    <n v="5"/>
    <n v="244.9707566889106"/>
    <x v="3"/>
    <x v="0"/>
    <n v="3"/>
    <n v="4"/>
    <n v="4"/>
    <n v="3.5"/>
    <n v="62.5"/>
    <n v="0"/>
    <n v="0"/>
    <s v="Medellín"/>
    <s v="Digital"/>
    <n v="244.9707566889106"/>
    <n v="1643.401885687899"/>
    <n v="3.4087638503389108E-6"/>
    <n v="293361.4776220349"/>
    <n v="71864983.1564468"/>
    <s v="$71,864,983"/>
    <s v="$71.86 MM"/>
  </r>
  <r>
    <n v="3393"/>
    <n v="28"/>
    <n v="3"/>
    <n v="95.635606250493595"/>
    <x v="6"/>
    <x v="1"/>
    <n v="4"/>
    <n v="2"/>
    <n v="1"/>
    <n v="2.8"/>
    <n v="45.000000000000007"/>
    <n v="0"/>
    <n v="0.25"/>
    <s v="Bogotá"/>
    <s v="Email"/>
    <n v="95.635606250493595"/>
    <n v="641.57754082686097"/>
    <n v="1.778513557175253E-8"/>
    <n v="56226729.111262053"/>
    <n v="5377277326.0378227"/>
    <s v="$5,377,277,326"/>
    <s v="$5377.28 MM"/>
  </r>
  <r>
    <n v="3395"/>
    <n v="143"/>
    <n v="3"/>
    <n v="120.8754436593909"/>
    <x v="6"/>
    <x v="0"/>
    <n v="2"/>
    <n v="2"/>
    <n v="2"/>
    <n v="2"/>
    <n v="25"/>
    <n v="0"/>
    <n v="0"/>
    <s v="Bogotá"/>
    <s v="Digital"/>
    <n v="120.8754436593909"/>
    <n v="810.90059372052679"/>
    <n v="1.087637298726012E-2"/>
    <n v="91.942415102105741"/>
    <n v="11113.58021658291"/>
    <s v="$11,114"/>
    <s v="$11.11 K"/>
  </r>
  <r>
    <n v="3396"/>
    <n v="57"/>
    <n v="6"/>
    <n v="137.7750599320164"/>
    <x v="8"/>
    <x v="0"/>
    <n v="3"/>
    <n v="5"/>
    <n v="2"/>
    <n v="3.4"/>
    <n v="60"/>
    <n v="0"/>
    <n v="0"/>
    <s v="Santa Marta"/>
    <s v="Digital"/>
    <n v="137.7750599320164"/>
    <n v="924.27274321796108"/>
    <n v="4.148367258032882E-7"/>
    <n v="2410586.9557802631"/>
    <n v="332118762.30396271"/>
    <s v="$332,118,762"/>
    <s v="$332.12 MM"/>
  </r>
  <r>
    <n v="3397"/>
    <n v="3"/>
    <n v="2"/>
    <n v="78.276117829250566"/>
    <x v="9"/>
    <x v="1"/>
    <n v="5"/>
    <n v="1"/>
    <n v="1"/>
    <n v="3"/>
    <n v="50"/>
    <n v="0"/>
    <n v="0"/>
    <s v="Pereira"/>
    <s v="Email"/>
    <n v="78.276117829250566"/>
    <n v="525.12030980203042"/>
    <n v="1.124827922665825E-9"/>
    <n v="889024872.02666116"/>
    <n v="69589415635.893341"/>
    <s v="$69,589,415,636"/>
    <s v="$69589.42 MM"/>
  </r>
  <r>
    <n v="3398"/>
    <n v="17"/>
    <n v="4"/>
    <n v="311.58021389552158"/>
    <x v="1"/>
    <x v="2"/>
    <n v="5"/>
    <n v="3"/>
    <n v="4"/>
    <n v="4.2"/>
    <n v="80"/>
    <n v="0"/>
    <n v="0"/>
    <s v="Barranquilla"/>
    <s v="Face to Face"/>
    <n v="311.58021389552158"/>
    <n v="2090.255661451034"/>
    <n v="3.5004408371252372E-9"/>
    <n v="285678303.54226398"/>
    <n v="89011706923.008362"/>
    <s v="$89,011,706,923"/>
    <s v="$89011.71 MM"/>
  </r>
  <r>
    <n v="3399"/>
    <n v="146"/>
    <n v="5"/>
    <n v="386.61714515275048"/>
    <x v="7"/>
    <x v="3"/>
    <n v="2"/>
    <n v="4"/>
    <n v="5"/>
    <n v="3.2"/>
    <n v="55.000000000000007"/>
    <n v="0"/>
    <n v="0.16666666666666671"/>
    <s v="Cartagena"/>
    <s v="Email"/>
    <n v="386.61714515275048"/>
    <n v="2593.645682329985"/>
    <n v="9.1963769085018493E-3"/>
    <n v="108.73847493957339"/>
    <n v="42040.158749401788"/>
    <s v="$42,040"/>
    <s v="$42.04 K"/>
  </r>
  <r>
    <n v="3400"/>
    <n v="334"/>
    <n v="1"/>
    <n v="88.511650396404576"/>
    <x v="2"/>
    <x v="2"/>
    <n v="1"/>
    <n v="1"/>
    <n v="1"/>
    <n v="1"/>
    <n v="0"/>
    <n v="1"/>
    <n v="0.5"/>
    <s v="Cúcuta"/>
    <s v="Email"/>
    <n v="88.511650396404576"/>
    <n v="593.78603035267543"/>
    <n v="0.99999995607324521"/>
    <n v="1.0000000439267569"/>
    <n v="88.5116542844343"/>
    <s v="$89"/>
    <s v="$88.51"/>
  </r>
  <r>
    <n v="3401"/>
    <n v="106"/>
    <n v="2"/>
    <n v="118.34761282892519"/>
    <x v="0"/>
    <x v="0"/>
    <n v="2"/>
    <n v="1"/>
    <n v="2"/>
    <n v="1.7"/>
    <n v="17.5"/>
    <n v="0"/>
    <n v="0"/>
    <s v="Bucaramanga"/>
    <s v="Digital"/>
    <n v="118.34761282892519"/>
    <n v="793.94247998631192"/>
    <n v="2.005435619428733E-4"/>
    <n v="4986.447783773081"/>
    <n v="590134.19170562888"/>
    <s v="$590,134"/>
    <s v="$590.13 K"/>
  </r>
  <r>
    <n v="3402"/>
    <n v="52"/>
    <n v="6"/>
    <n v="229.54207690487829"/>
    <x v="9"/>
    <x v="2"/>
    <n v="3"/>
    <n v="5"/>
    <n v="3"/>
    <n v="3.6"/>
    <n v="65"/>
    <n v="0"/>
    <n v="0"/>
    <s v="Pereira"/>
    <s v="Face to Face"/>
    <n v="229.54207690487829"/>
    <n v="1539.8976070814831"/>
    <n v="2.2507692931527059E-7"/>
    <n v="4442925.3724146746"/>
    <n v="1019838317.517444"/>
    <s v="$1,019,838,318"/>
    <s v="$1019.84 MM"/>
  </r>
  <r>
    <n v="3403"/>
    <n v="67"/>
    <n v="3"/>
    <n v="153.72970177957811"/>
    <x v="3"/>
    <x v="2"/>
    <n v="3"/>
    <n v="2"/>
    <n v="2"/>
    <n v="2.5"/>
    <n v="37.5"/>
    <n v="0"/>
    <n v="0"/>
    <s v="Medellín"/>
    <s v="Face to Face"/>
    <n v="153.72970177957811"/>
    <n v="1031.305471745042"/>
    <n v="1.849889498834675E-6"/>
    <n v="540572.8291500347"/>
    <n v="83102099.815377668"/>
    <s v="$83,102,100"/>
    <s v="$83.10 MM"/>
  </r>
  <r>
    <n v="3404"/>
    <n v="16"/>
    <n v="4"/>
    <n v="116.4246788303158"/>
    <x v="0"/>
    <x v="0"/>
    <n v="5"/>
    <n v="3"/>
    <n v="2"/>
    <n v="3.8"/>
    <n v="70"/>
    <n v="0"/>
    <n v="0.2"/>
    <s v="Bucaramanga"/>
    <s v="Digital"/>
    <n v="116.4246788303158"/>
    <n v="781.04235508127601"/>
    <n v="3.1125700093254731E-9"/>
    <n v="321277914.07227188"/>
    <n v="37404677961.138046"/>
    <s v="$37,404,677,961"/>
    <s v="$37404.68 MM"/>
  </r>
  <r>
    <n v="3406"/>
    <n v="37"/>
    <n v="3"/>
    <n v="175.49455500456011"/>
    <x v="4"/>
    <x v="0"/>
    <n v="4"/>
    <n v="2"/>
    <n v="3"/>
    <n v="3.2"/>
    <n v="55.000000000000007"/>
    <n v="0"/>
    <n v="0"/>
    <s v="Cali"/>
    <s v="Digital"/>
    <n v="175.49455500456011"/>
    <n v="1177.316372454625"/>
    <n v="4.7925036029900752E-8"/>
    <n v="20865920.671944689"/>
    <n v="3661855463.083384"/>
    <s v="$3,661,855,463"/>
    <s v="$3661.86 MM"/>
  </r>
  <r>
    <n v="3407"/>
    <n v="21"/>
    <n v="6"/>
    <n v="378.334601295678"/>
    <x v="4"/>
    <x v="2"/>
    <n v="5"/>
    <n v="5"/>
    <n v="5"/>
    <n v="5"/>
    <n v="100"/>
    <n v="0"/>
    <n v="0"/>
    <s v="Cali"/>
    <s v="Face to Face"/>
    <n v="378.334601295678"/>
    <n v="2538.0817106258401"/>
    <n v="4.0017358886047891E-9"/>
    <n v="249891554.0247339"/>
    <n v="94542621459.105072"/>
    <s v="$94,542,621,459"/>
    <s v="$94542.62 MM"/>
  </r>
  <r>
    <n v="3408"/>
    <n v="75"/>
    <n v="5"/>
    <n v="533.34689040663204"/>
    <x v="1"/>
    <x v="1"/>
    <n v="3"/>
    <n v="4"/>
    <n v="5"/>
    <n v="3.7"/>
    <n v="67.5"/>
    <n v="0"/>
    <n v="0"/>
    <s v="Barranquilla"/>
    <s v="Email"/>
    <n v="533.34689040663204"/>
    <n v="3577.9915009737729"/>
    <n v="3.1240143516086289E-6"/>
    <n v="320100.96223952243"/>
    <n v="170724852.82662001"/>
    <s v="$170,724,853"/>
    <s v="$170.72 MM"/>
  </r>
  <r>
    <n v="3409"/>
    <n v="10"/>
    <n v="5"/>
    <n v="356.46854257331171"/>
    <x v="8"/>
    <x v="0"/>
    <n v="5"/>
    <n v="4"/>
    <n v="5"/>
    <n v="4.7"/>
    <n v="92.5"/>
    <n v="0"/>
    <n v="0"/>
    <s v="Santa Marta"/>
    <s v="Digital"/>
    <n v="356.46854257331171"/>
    <n v="2391.391866406871"/>
    <n v="1.3170059186199089E-9"/>
    <n v="759298030.37476134"/>
    <n v="270665862266.47729"/>
    <s v="$270,665,862,266"/>
    <s v="$270665.86 MM"/>
  </r>
  <r>
    <n v="3410"/>
    <n v="176"/>
    <n v="2"/>
    <n v="28.17378306530334"/>
    <x v="1"/>
    <x v="0"/>
    <n v="1"/>
    <n v="1"/>
    <n v="1"/>
    <n v="1"/>
    <n v="0"/>
    <n v="0"/>
    <n v="0"/>
    <s v="Barranquilla"/>
    <s v="Digital"/>
    <n v="28.17378306530334"/>
    <n v="189.00561374057779"/>
    <n v="0.39506119630607728"/>
    <n v="2.531253409219266"/>
    <n v="71.314984434653098"/>
    <s v="$71"/>
    <s v="$71.31"/>
  </r>
  <r>
    <n v="3411"/>
    <n v="350"/>
    <n v="1"/>
    <n v="18.89334172561701"/>
    <x v="2"/>
    <x v="3"/>
    <n v="1"/>
    <n v="1"/>
    <n v="1"/>
    <n v="1"/>
    <n v="0"/>
    <n v="1"/>
    <n v="0.5"/>
    <s v="Cúcuta"/>
    <s v="Email"/>
    <n v="18.89334172561701"/>
    <n v="126.7471833719915"/>
    <n v="0.99999999242154736"/>
    <n v="1.000000007578453"/>
    <n v="18.893341868799311"/>
    <s v="$19"/>
    <s v="$18.89"/>
  </r>
  <r>
    <n v="3412"/>
    <n v="118"/>
    <n v="4"/>
    <n v="217.86583964452839"/>
    <x v="0"/>
    <x v="0"/>
    <n v="2"/>
    <n v="3"/>
    <n v="3"/>
    <n v="2.5"/>
    <n v="37.5"/>
    <n v="0"/>
    <n v="0"/>
    <s v="Bucaramanga"/>
    <s v="Digital"/>
    <n v="217.86583964452839"/>
    <n v="1461.5668275600469"/>
    <n v="5.6675140481598281E-4"/>
    <n v="1764.442031378268"/>
    <n v="384411.64467032359"/>
    <s v="$384,412"/>
    <s v="$384.41 K"/>
  </r>
  <r>
    <n v="3413"/>
    <n v="11"/>
    <n v="5"/>
    <n v="298.13654262986699"/>
    <x v="7"/>
    <x v="0"/>
    <n v="5"/>
    <n v="4"/>
    <n v="4"/>
    <n v="4.5"/>
    <n v="87.5"/>
    <n v="0"/>
    <n v="0"/>
    <s v="Cartagena"/>
    <s v="Digital"/>
    <n v="298.13654262986699"/>
    <n v="2000.067938609481"/>
    <n v="1.57437782828105E-9"/>
    <n v="635171546.52249384"/>
    <n v="189367848857.082"/>
    <s v="$189,367,848,857"/>
    <s v="$189367.85 MM"/>
  </r>
  <r>
    <n v="3414"/>
    <n v="8"/>
    <n v="3"/>
    <n v="181.20934945825181"/>
    <x v="7"/>
    <x v="0"/>
    <n v="5"/>
    <n v="2"/>
    <n v="3"/>
    <n v="3.7"/>
    <n v="67.5"/>
    <n v="0"/>
    <n v="0"/>
    <s v="Cartagena"/>
    <s v="Digital"/>
    <n v="181.20934945825181"/>
    <n v="1215.654434141891"/>
    <n v="1.5093323364950559E-9"/>
    <n v="662544607.18848836"/>
    <n v="120059277255.69901"/>
    <s v="$120,059,277,256"/>
    <s v="$120059.28 MM"/>
  </r>
  <r>
    <n v="3415"/>
    <n v="10"/>
    <n v="9"/>
    <n v="496.80814169503168"/>
    <x v="5"/>
    <x v="2"/>
    <n v="5"/>
    <n v="5"/>
    <n v="5"/>
    <n v="5"/>
    <n v="100"/>
    <n v="0"/>
    <n v="0"/>
    <s v="Manizales"/>
    <s v="Face to Face"/>
    <n v="496.80814169503168"/>
    <n v="3332.8689837192942"/>
    <n v="1.2698715202589739E-9"/>
    <n v="787481240.46128941"/>
    <n v="391227091693.27161"/>
    <s v="$391,227,091,693"/>
    <s v="$391227.09 MM"/>
  </r>
  <r>
    <n v="3416"/>
    <n v="146"/>
    <n v="3"/>
    <n v="312.49203576609972"/>
    <x v="4"/>
    <x v="1"/>
    <n v="2"/>
    <n v="2"/>
    <n v="4"/>
    <n v="2.4"/>
    <n v="35.000000000000007"/>
    <n v="0"/>
    <n v="0"/>
    <s v="Cali"/>
    <s v="Email"/>
    <n v="312.49203576609972"/>
    <n v="2096.3726764032408"/>
    <n v="1.3657332914268501E-2"/>
    <n v="73.22073835918944"/>
    <n v="22880.897590160061"/>
    <s v="$22,881"/>
    <s v="$22.88 K"/>
  </r>
  <r>
    <n v="3417"/>
    <n v="117"/>
    <n v="5"/>
    <n v="371.81021883606758"/>
    <x v="7"/>
    <x v="3"/>
    <n v="2"/>
    <n v="4"/>
    <n v="5"/>
    <n v="3.2"/>
    <n v="55.000000000000007"/>
    <n v="0"/>
    <n v="0"/>
    <s v="Cartagena"/>
    <s v="Telemarketing"/>
    <n v="371.81021883606758"/>
    <n v="2494.3124763629562"/>
    <n v="3.9744341959483282E-4"/>
    <n v="2516.081411083454"/>
    <n v="935504.78006430075"/>
    <s v="$935,505"/>
    <s v="$935.50 K"/>
  </r>
  <r>
    <n v="3418"/>
    <n v="303"/>
    <n v="2"/>
    <n v="156.84250517476511"/>
    <x v="6"/>
    <x v="0"/>
    <n v="1"/>
    <n v="1"/>
    <n v="2"/>
    <n v="1.2"/>
    <n v="5.0000000000000044"/>
    <n v="1"/>
    <n v="0.33333333333333331"/>
    <s v="Cúcuta"/>
    <s v="Digital"/>
    <n v="156.84250517476511"/>
    <n v="1052.187911096456"/>
    <n v="0.99999865744043659"/>
    <n v="1.0000013425613661"/>
    <n v="156.84271574545309"/>
    <s v="$157"/>
    <s v="$156.84"/>
  </r>
  <r>
    <n v="3420"/>
    <n v="295"/>
    <n v="2"/>
    <n v="75.023657208163684"/>
    <x v="7"/>
    <x v="0"/>
    <n v="1"/>
    <n v="1"/>
    <n v="1"/>
    <n v="1"/>
    <n v="0"/>
    <n v="1"/>
    <n v="0.33333333333333331"/>
    <s v="Manizales"/>
    <s v="Digital"/>
    <n v="75.023657208163684"/>
    <n v="503.30097107741852"/>
    <n v="0.99999690630911775"/>
    <n v="1.0000030937004529"/>
    <n v="75.023889308885984"/>
    <s v="$75"/>
    <s v="$75.02"/>
  </r>
  <r>
    <n v="3421"/>
    <n v="164"/>
    <n v="5"/>
    <n v="390.36397334110848"/>
    <x v="0"/>
    <x v="2"/>
    <n v="1"/>
    <n v="4"/>
    <n v="5"/>
    <n v="2.7"/>
    <n v="42.500000000000007"/>
    <n v="0"/>
    <n v="0"/>
    <s v="Bucaramanga"/>
    <s v="Face to Face"/>
    <n v="390.36397334110848"/>
    <n v="2618.781517289729"/>
    <n v="8.6707011485044616E-2"/>
    <n v="11.53309268619507"/>
    <n v="4502.1038858943866"/>
    <s v="$4,502"/>
    <s v="$4.50 K"/>
  </r>
  <r>
    <n v="3422"/>
    <n v="22"/>
    <n v="2"/>
    <n v="103.107380818127"/>
    <x v="6"/>
    <x v="1"/>
    <n v="5"/>
    <n v="1"/>
    <n v="2"/>
    <n v="3.2"/>
    <n v="54.999999999999993"/>
    <n v="0"/>
    <n v="0"/>
    <s v="Bogotá"/>
    <s v="Email"/>
    <n v="103.107380818127"/>
    <n v="691.70241523983816"/>
    <n v="8.644156002709127E-9"/>
    <n v="115685094.031921"/>
    <n v="11927987045.330111"/>
    <s v="$11,927,987,045"/>
    <s v="$11927.99 MM"/>
  </r>
  <r>
    <n v="3423"/>
    <n v="136"/>
    <n v="2"/>
    <n v="50.086081227663229"/>
    <x v="6"/>
    <x v="0"/>
    <n v="2"/>
    <n v="1"/>
    <n v="1"/>
    <n v="1.5"/>
    <n v="12.5"/>
    <n v="0"/>
    <n v="0"/>
    <s v="Bogotá"/>
    <s v="Digital"/>
    <n v="50.086081227663229"/>
    <n v="336.00565818060812"/>
    <n v="6.0315275195795904E-3"/>
    <n v="165.79547995989279"/>
    <n v="8304.045876450602"/>
    <s v="$8,304"/>
    <s v="$8.30 K"/>
  </r>
  <r>
    <n v="3424"/>
    <n v="30"/>
    <n v="2"/>
    <n v="126.2881869541073"/>
    <x v="1"/>
    <x v="0"/>
    <n v="4"/>
    <n v="1"/>
    <n v="2"/>
    <n v="2.7"/>
    <n v="42.499999999999993"/>
    <n v="0"/>
    <n v="0.33333333333333331"/>
    <s v="Barranquilla"/>
    <s v="Email"/>
    <n v="126.2881869541073"/>
    <n v="847.21232601671181"/>
    <n v="2.2256932586526562E-8"/>
    <n v="44929821.129321262"/>
    <n v="5674105650.594326"/>
    <s v="$5,674,105,651"/>
    <s v="$5674.11 MM"/>
  </r>
  <r>
    <n v="3425"/>
    <n v="88"/>
    <n v="4"/>
    <n v="368.8477686147865"/>
    <x v="1"/>
    <x v="0"/>
    <n v="3"/>
    <n v="3"/>
    <n v="5"/>
    <n v="3.4"/>
    <n v="60"/>
    <n v="0"/>
    <n v="0.2"/>
    <s v="Barranquilla"/>
    <s v="Email"/>
    <n v="368.8477686147865"/>
    <n v="2474.4386908315159"/>
    <n v="1.267668938520302E-5"/>
    <n v="78884.949343892498"/>
    <n v="29096537.54278522"/>
    <s v="$29,096,538"/>
    <s v="$29.10 MM"/>
  </r>
  <r>
    <n v="3426"/>
    <n v="130"/>
    <n v="1"/>
    <n v="68.936838136244262"/>
    <x v="0"/>
    <x v="0"/>
    <n v="2"/>
    <n v="1"/>
    <n v="1"/>
    <n v="1.5"/>
    <n v="12.5"/>
    <n v="0"/>
    <n v="0.5"/>
    <s v="Bucaramanga"/>
    <s v="Digital"/>
    <n v="68.936838136244262"/>
    <n v="462.46715860184861"/>
    <n v="2.3549095741044858E-3"/>
    <n v="424.64475536402512"/>
    <n v="29273.666765934839"/>
    <s v="$29,274"/>
    <s v="$29.27 K"/>
  </r>
  <r>
    <n v="3427"/>
    <n v="145"/>
    <n v="5"/>
    <n v="303.29700398583577"/>
    <x v="4"/>
    <x v="1"/>
    <n v="2"/>
    <n v="4"/>
    <n v="4"/>
    <n v="3"/>
    <n v="50"/>
    <n v="0"/>
    <n v="0.2857142857142857"/>
    <s v="Cartagena"/>
    <s v="Email"/>
    <n v="303.29700398583577"/>
    <n v="2034.6872214906141"/>
    <n v="8.1715372061965299E-3"/>
    <n v="122.37599545428171"/>
    <n v="37116.272781067892"/>
    <s v="$37,116"/>
    <s v="$37.12 K"/>
  </r>
  <r>
    <n v="3428"/>
    <n v="221"/>
    <n v="5"/>
    <n v="325.05273376949248"/>
    <x v="0"/>
    <x v="1"/>
    <n v="1"/>
    <n v="4"/>
    <n v="4"/>
    <n v="2.5"/>
    <n v="37.5"/>
    <n v="1"/>
    <n v="0"/>
    <s v="Bucaramanga"/>
    <s v="Email"/>
    <n v="325.05273376949248"/>
    <n v="2180.6369170143989"/>
    <n v="0.9831784688463403"/>
    <n v="1.0171093363887409"/>
    <n v="330.6141703356347"/>
    <s v="$331"/>
    <s v="$330.61"/>
  </r>
  <r>
    <n v="3429"/>
    <n v="11"/>
    <n v="3"/>
    <n v="243.72014555677009"/>
    <x v="0"/>
    <x v="2"/>
    <n v="5"/>
    <n v="2"/>
    <n v="4"/>
    <n v="3.9"/>
    <n v="72.500000000000014"/>
    <n v="0"/>
    <n v="0"/>
    <s v="Bucaramanga"/>
    <s v="Face to Face"/>
    <n v="243.72014555677009"/>
    <n v="1635.0120814492161"/>
    <n v="1.9759213728265651E-9"/>
    <n v="506093012.48130912"/>
    <n v="123345062667.20889"/>
    <s v="$123,345,062,667"/>
    <s v="$123345.06 MM"/>
  </r>
  <r>
    <n v="3430"/>
    <n v="8"/>
    <n v="2"/>
    <n v="50.09669580701604"/>
    <x v="5"/>
    <x v="0"/>
    <n v="5"/>
    <n v="1"/>
    <n v="1"/>
    <n v="3"/>
    <n v="50"/>
    <n v="0"/>
    <n v="0"/>
    <s v="Manizales"/>
    <s v="Digital"/>
    <n v="50.09669580701604"/>
    <n v="336.07686676060348"/>
    <n v="1.9429570592503889E-9"/>
    <n v="514679413.64890963"/>
    <n v="25783738023.702801"/>
    <s v="$25,783,738,024"/>
    <s v="$25783.74 MM"/>
  </r>
  <r>
    <n v="3431"/>
    <n v="8"/>
    <n v="5"/>
    <n v="317.33202778234579"/>
    <x v="6"/>
    <x v="0"/>
    <n v="5"/>
    <n v="4"/>
    <n v="4"/>
    <n v="4.5"/>
    <n v="87.5"/>
    <n v="0"/>
    <n v="0"/>
    <s v="Bogotá"/>
    <s v="Digital"/>
    <n v="317.33202778234579"/>
    <n v="2128.842070357533"/>
    <n v="1.1352117988027541E-9"/>
    <n v="880892888.05370569"/>
    <n v="279535526425.12927"/>
    <s v="$279,535,526,425"/>
    <s v="$279535.53 MM"/>
  </r>
  <r>
    <n v="3432"/>
    <n v="183"/>
    <n v="2"/>
    <n v="135.97981433723271"/>
    <x v="6"/>
    <x v="1"/>
    <n v="1"/>
    <n v="1"/>
    <n v="2"/>
    <n v="1.2"/>
    <n v="5.0000000000000044"/>
    <n v="1"/>
    <n v="0"/>
    <s v="Bogotá"/>
    <s v="Email"/>
    <n v="135.97981433723271"/>
    <n v="912.22922408278862"/>
    <n v="0.57626516963065466"/>
    <n v="1.7353122359293891"/>
    <n v="235.96743565880641"/>
    <s v="$236"/>
    <s v="$235.97"/>
  </r>
  <r>
    <n v="3433"/>
    <n v="224"/>
    <n v="4"/>
    <n v="164.23025132577689"/>
    <x v="6"/>
    <x v="1"/>
    <n v="1"/>
    <n v="3"/>
    <n v="2"/>
    <n v="1.8"/>
    <n v="20"/>
    <n v="1"/>
    <n v="0.2"/>
    <s v="Bogotá"/>
    <s v="Email"/>
    <n v="164.23025132577689"/>
    <n v="1101.749075537705"/>
    <n v="0.9893859181829997"/>
    <n v="1.0107279491469749"/>
    <n v="165.9921051103947"/>
    <s v="$166"/>
    <s v="$165.99"/>
  </r>
  <r>
    <n v="3434"/>
    <n v="195"/>
    <n v="2"/>
    <n v="239.6506949406469"/>
    <x v="0"/>
    <x v="0"/>
    <n v="1"/>
    <n v="1"/>
    <n v="4"/>
    <n v="1.6"/>
    <n v="15"/>
    <n v="1"/>
    <n v="0"/>
    <s v="Bucaramanga"/>
    <s v="Digital"/>
    <n v="239.6506949406469"/>
    <n v="1607.711913434699"/>
    <n v="0.81862172267193645"/>
    <n v="1.2215654340762601"/>
    <n v="292.74900519184882"/>
    <s v="$293"/>
    <s v="$292.75"/>
  </r>
  <r>
    <n v="3435"/>
    <n v="120"/>
    <n v="1"/>
    <n v="34.166799326041598"/>
    <x v="8"/>
    <x v="0"/>
    <n v="2"/>
    <n v="1"/>
    <n v="1"/>
    <n v="1.5"/>
    <n v="12.5"/>
    <n v="0"/>
    <n v="0"/>
    <s v="Santa Marta"/>
    <s v="Digital"/>
    <n v="34.166799326041598"/>
    <n v="229.21014409749179"/>
    <n v="1.0001458293757029E-3"/>
    <n v="999.85419188740309"/>
    <n v="34161.81752951839"/>
    <s v="$34,162"/>
    <s v="$34.16 K"/>
  </r>
  <r>
    <n v="3436"/>
    <n v="55"/>
    <n v="5"/>
    <n v="192.0763330776544"/>
    <x v="5"/>
    <x v="2"/>
    <n v="3"/>
    <n v="4"/>
    <n v="3"/>
    <n v="3.3"/>
    <n v="57.500000000000007"/>
    <n v="0"/>
    <n v="0"/>
    <s v="Manizales"/>
    <s v="Face to Face"/>
    <n v="192.0763330776544"/>
    <n v="1288.556284196364"/>
    <n v="3.5094040563049689E-7"/>
    <n v="2849486.6477498012"/>
    <n v="547318946.45351958"/>
    <s v="$547,318,946"/>
    <s v="$547.32 MM"/>
  </r>
  <r>
    <n v="3437"/>
    <n v="3"/>
    <n v="4"/>
    <n v="338.51515232111097"/>
    <x v="4"/>
    <x v="1"/>
    <n v="5"/>
    <n v="3"/>
    <n v="5"/>
    <n v="4.4000000000000004"/>
    <n v="85.000000000000014"/>
    <n v="0"/>
    <n v="0.2"/>
    <s v="Cali"/>
    <s v="Email"/>
    <n v="338.51515232111097"/>
    <n v="2270.9504072149671"/>
    <n v="6.0842200119918356E-10"/>
    <n v="1643596053.4448569"/>
    <n v="556382168386.26245"/>
    <s v="$556,382,168,386"/>
    <s v="$556382.17 MM"/>
  </r>
  <r>
    <n v="3438"/>
    <n v="113"/>
    <n v="4"/>
    <n v="323.92028721978818"/>
    <x v="6"/>
    <x v="3"/>
    <n v="2"/>
    <n v="3"/>
    <n v="4"/>
    <n v="2.7"/>
    <n v="42.500000000000007"/>
    <n v="0"/>
    <n v="0"/>
    <s v="Bogotá"/>
    <s v="Telemarketing"/>
    <n v="323.92028721978818"/>
    <n v="2173.039827384684"/>
    <n v="3.0932848563375651E-4"/>
    <n v="3232.8092834747699"/>
    <n v="1047172.511629945"/>
    <s v="$1,047,173"/>
    <s v="$1.05 MM"/>
  </r>
  <r>
    <n v="3439"/>
    <n v="45"/>
    <n v="5"/>
    <n v="354.70256791476879"/>
    <x v="3"/>
    <x v="1"/>
    <n v="4"/>
    <n v="4"/>
    <n v="5"/>
    <n v="4.2"/>
    <n v="80"/>
    <n v="0"/>
    <n v="0.16666666666666671"/>
    <s v="Medellín"/>
    <s v="Email"/>
    <n v="354.70256791476879"/>
    <n v="2379.5447132072259"/>
    <n v="7.4714709329661631E-8"/>
    <n v="13384245.33765805"/>
    <n v="4747426190.8685818"/>
    <s v="$4,747,426,191"/>
    <s v="$4747.43 MM"/>
  </r>
  <r>
    <n v="3440"/>
    <n v="23"/>
    <n v="3"/>
    <n v="186.93633270276791"/>
    <x v="1"/>
    <x v="0"/>
    <n v="5"/>
    <n v="2"/>
    <n v="3"/>
    <n v="3.7"/>
    <n v="67.5"/>
    <n v="0"/>
    <n v="0.4"/>
    <s v="Barranquilla"/>
    <s v="Digital"/>
    <n v="186.93633270276791"/>
    <n v="1254.0742651068281"/>
    <n v="6.4879065790727333E-9"/>
    <n v="154132922.20106569"/>
    <n v="28813043225.028259"/>
    <s v="$28,813,043,225"/>
    <s v="$28813.04 MM"/>
  </r>
  <r>
    <n v="3441"/>
    <n v="39"/>
    <n v="8"/>
    <n v="439.23391404928282"/>
    <x v="6"/>
    <x v="0"/>
    <n v="4"/>
    <n v="5"/>
    <n v="5"/>
    <n v="4.5"/>
    <n v="87.5"/>
    <n v="0"/>
    <n v="0"/>
    <s v="Bogotá"/>
    <s v="Digital"/>
    <n v="439.23391404928282"/>
    <n v="2946.6286195267489"/>
    <n v="3.9077969160849043E-8"/>
    <n v="25589866.143859591"/>
    <n v="11239937066.364679"/>
    <s v="$11,239,937,066"/>
    <s v="$11239.94 MM"/>
  </r>
  <r>
    <n v="3442"/>
    <n v="284"/>
    <n v="1"/>
    <n v="21.341853142851381"/>
    <x v="8"/>
    <x v="1"/>
    <n v="1"/>
    <n v="1"/>
    <n v="1"/>
    <n v="1"/>
    <n v="0"/>
    <n v="1"/>
    <n v="0"/>
    <s v="Santa Marta"/>
    <s v="Email"/>
    <n v="21.341853142851381"/>
    <n v="143.1731777829132"/>
    <n v="0.99999090781950417"/>
    <n v="1.0000090922631639"/>
    <n v="21.34204718859657"/>
    <s v="$21"/>
    <s v="$21.34"/>
  </r>
  <r>
    <n v="3443"/>
    <n v="19"/>
    <n v="3"/>
    <n v="141.50875095264149"/>
    <x v="0"/>
    <x v="2"/>
    <n v="5"/>
    <n v="2"/>
    <n v="2"/>
    <n v="3.5"/>
    <n v="62.5"/>
    <n v="0"/>
    <n v="0"/>
    <s v="Bucaramanga"/>
    <s v="Face to Face"/>
    <n v="141.50875095264149"/>
    <n v="949.32044665328692"/>
    <n v="5.5460191071113544E-9"/>
    <n v="180309512.22612181"/>
    <n v="25515373859.998539"/>
    <s v="$25,515,373,860"/>
    <s v="$25515.37 MM"/>
  </r>
  <r>
    <n v="3444"/>
    <n v="188"/>
    <n v="1"/>
    <n v="77.354155658581988"/>
    <x v="3"/>
    <x v="0"/>
    <n v="1"/>
    <n v="1"/>
    <n v="1"/>
    <n v="1"/>
    <n v="0"/>
    <n v="1"/>
    <n v="0"/>
    <s v="Medellín"/>
    <s v="Digital"/>
    <n v="77.354155658581988"/>
    <n v="518.93526800239329"/>
    <n v="0.71530667682496296"/>
    <n v="1.3980017695888249"/>
    <n v="108.141246495747"/>
    <s v="$108"/>
    <s v="$108.14"/>
  </r>
  <r>
    <n v="3445"/>
    <n v="89"/>
    <n v="5"/>
    <n v="189.0953105275139"/>
    <x v="7"/>
    <x v="2"/>
    <n v="3"/>
    <n v="4"/>
    <n v="3"/>
    <n v="3.3"/>
    <n v="57.500000000000007"/>
    <n v="0"/>
    <n v="0"/>
    <s v="Cartagena"/>
    <s v="Face to Face"/>
    <n v="189.0953105275139"/>
    <n v="1268.557905016761"/>
    <n v="1.555586475737046E-5"/>
    <n v="64284.436487286497"/>
    <n v="12155885.47964968"/>
    <s v="$12,155,885"/>
    <s v="$12.16 MM"/>
  </r>
  <r>
    <n v="3446"/>
    <n v="53"/>
    <n v="3"/>
    <n v="188.1401681574765"/>
    <x v="2"/>
    <x v="1"/>
    <n v="3"/>
    <n v="2"/>
    <n v="3"/>
    <n v="2.7"/>
    <n v="42.500000000000007"/>
    <n v="0"/>
    <n v="0.4"/>
    <s v="Cúcuta"/>
    <s v="Email"/>
    <n v="188.1401681574765"/>
    <n v="1262.150271741524"/>
    <n v="2.8929065110347778E-7"/>
    <n v="3456731.132463403"/>
    <n v="650349976.53684866"/>
    <s v="$650,349,977"/>
    <s v="$650.35 MM"/>
  </r>
  <r>
    <n v="3447"/>
    <n v="117"/>
    <n v="7"/>
    <n v="603.82060890490322"/>
    <x v="0"/>
    <x v="0"/>
    <n v="2"/>
    <n v="5"/>
    <n v="5"/>
    <n v="3.5"/>
    <n v="62.5"/>
    <n v="0"/>
    <n v="0.125"/>
    <s v="Bucaramanga"/>
    <s v="Digital"/>
    <n v="603.82060890490322"/>
    <n v="4050.7689191313739"/>
    <n v="3.6343657270830989E-4"/>
    <n v="2751.5117494864471"/>
    <n v="1661419.4999839021"/>
    <s v="$1,661,419"/>
    <s v="$1.66 MM"/>
  </r>
  <r>
    <n v="3448"/>
    <n v="21"/>
    <n v="3"/>
    <n v="166.46781115851101"/>
    <x v="2"/>
    <x v="1"/>
    <n v="5"/>
    <n v="2"/>
    <n v="2"/>
    <n v="3.5"/>
    <n v="62.5"/>
    <n v="0"/>
    <n v="0"/>
    <s v="Cúcuta"/>
    <s v="Email"/>
    <n v="166.46781115851101"/>
    <n v="1116.7598878410049"/>
    <n v="7.0012385471179283E-9"/>
    <n v="142831870.85685739"/>
    <n v="23776908905.216179"/>
    <s v="$23,776,908,905"/>
    <s v="$23776.91 MM"/>
  </r>
  <r>
    <n v="3449"/>
    <n v="17"/>
    <n v="3"/>
    <n v="47.828167053829283"/>
    <x v="3"/>
    <x v="3"/>
    <n v="5"/>
    <n v="2"/>
    <n v="1"/>
    <n v="3.3"/>
    <n v="57.500000000000007"/>
    <n v="0"/>
    <n v="0.25"/>
    <s v="Medellín"/>
    <s v="Telemarketing"/>
    <n v="47.828167053829283"/>
    <n v="320.85829748680783"/>
    <n v="4.0840832344161973E-9"/>
    <n v="244852992.11658841"/>
    <n v="11710869810.58213"/>
    <s v="$11,710,869,811"/>
    <s v="$11710.87 MM"/>
  </r>
  <r>
    <n v="3450"/>
    <n v="114"/>
    <n v="3"/>
    <n v="140.85961760170599"/>
    <x v="6"/>
    <x v="2"/>
    <n v="2"/>
    <n v="2"/>
    <n v="2"/>
    <n v="2"/>
    <n v="25"/>
    <n v="0"/>
    <n v="0"/>
    <s v="Bogotá"/>
    <s v="Face to Face"/>
    <n v="140.85961760170599"/>
    <n v="944.96569432525666"/>
    <n v="4.3605262378079392E-4"/>
    <n v="2293.301187662858"/>
    <n v="323033.52833972831"/>
    <s v="$323,034"/>
    <s v="$323.03 K"/>
  </r>
  <r>
    <n v="3451"/>
    <n v="121"/>
    <n v="3"/>
    <n v="191.42832718602341"/>
    <x v="1"/>
    <x v="0"/>
    <n v="2"/>
    <n v="2"/>
    <n v="3"/>
    <n v="2.2000000000000002"/>
    <n v="30"/>
    <n v="0"/>
    <n v="0"/>
    <s v="Barranquilla"/>
    <s v="Digital"/>
    <n v="191.42832718602341"/>
    <n v="1284.209095500712"/>
    <n v="8.872703012885423E-4"/>
    <n v="1127.052261918094"/>
    <n v="215749.72915020451"/>
    <s v="$215,750"/>
    <s v="$215.75 K"/>
  </r>
  <r>
    <n v="3452"/>
    <n v="65"/>
    <n v="4"/>
    <n v="175.04759623293711"/>
    <x v="6"/>
    <x v="3"/>
    <n v="3"/>
    <n v="3"/>
    <n v="3"/>
    <n v="3"/>
    <n v="50"/>
    <n v="0"/>
    <n v="0"/>
    <s v="Bogotá"/>
    <s v="Telemarketing"/>
    <n v="175.04759623293711"/>
    <n v="1174.317921137259"/>
    <n v="1.2044320577053889E-6"/>
    <n v="830266.84120741463"/>
    <n v="145336214.78527161"/>
    <s v="$145,336,215"/>
    <s v="$145.34 MM"/>
  </r>
  <r>
    <n v="3453"/>
    <n v="4"/>
    <n v="2"/>
    <n v="118.50888876949899"/>
    <x v="0"/>
    <x v="1"/>
    <n v="5"/>
    <n v="1"/>
    <n v="2"/>
    <n v="3.2"/>
    <n v="54.999999999999993"/>
    <n v="0"/>
    <n v="0.33333333333333331"/>
    <s v="Bucaramanga"/>
    <s v="Digital"/>
    <n v="118.50888876949899"/>
    <n v="795.02440988046487"/>
    <n v="9.7432122195321937E-10"/>
    <n v="1026355556.533299"/>
    <n v="121632256487.1619"/>
    <s v="$121,632,256,487"/>
    <s v="$121632.26 MM"/>
  </r>
  <r>
    <n v="3454"/>
    <n v="53"/>
    <n v="5"/>
    <n v="277.94593765034682"/>
    <x v="9"/>
    <x v="0"/>
    <n v="3"/>
    <n v="4"/>
    <n v="4"/>
    <n v="3.5"/>
    <n v="62.5"/>
    <n v="0"/>
    <n v="0"/>
    <s v="Pereira"/>
    <s v="Digital"/>
    <n v="277.94593765034682"/>
    <n v="1864.6179822758761"/>
    <n v="2.6546695878920139E-7"/>
    <n v="3766947.1355720279"/>
    <n v="1047007653.675855"/>
    <s v="$1,047,007,654"/>
    <s v="$1047.01 MM"/>
  </r>
  <r>
    <n v="3455"/>
    <n v="131"/>
    <n v="4"/>
    <n v="294.79132685614633"/>
    <x v="9"/>
    <x v="0"/>
    <n v="2"/>
    <n v="3"/>
    <n v="4"/>
    <n v="2.7"/>
    <n v="42.500000000000007"/>
    <n v="0"/>
    <n v="0.33333333333333331"/>
    <s v="Pereira"/>
    <s v="Digital"/>
    <n v="294.79132685614633"/>
    <n v="1977.6263460501409"/>
    <n v="1.8971882534857981E-3"/>
    <n v="527.09582096697591"/>
    <n v="155383.27644318459"/>
    <s v="$155,383"/>
    <s v="$155.38 K"/>
  </r>
  <r>
    <n v="3456"/>
    <n v="38"/>
    <n v="1"/>
    <n v="43.578167006364453"/>
    <x v="6"/>
    <x v="1"/>
    <n v="4"/>
    <n v="1"/>
    <n v="1"/>
    <n v="2.5"/>
    <n v="37.5"/>
    <n v="0"/>
    <n v="0"/>
    <s v="Bogotá"/>
    <s v="Email"/>
    <n v="43.578167006364453"/>
    <n v="292.34690214076261"/>
    <n v="6.821484975775095E-8"/>
    <n v="14659564.648331931"/>
    <n v="638836956.48560548"/>
    <s v="$638,836,956"/>
    <s v="$638.84 MM"/>
  </r>
  <r>
    <n v="3457"/>
    <n v="18"/>
    <n v="3"/>
    <n v="259.31966321061691"/>
    <x v="1"/>
    <x v="0"/>
    <n v="5"/>
    <n v="2"/>
    <n v="4"/>
    <n v="3.9"/>
    <n v="72.500000000000014"/>
    <n v="0"/>
    <n v="0.25"/>
    <s v="Barranquilla"/>
    <s v="Email"/>
    <n v="259.31966321061691"/>
    <n v="1739.6624367596221"/>
    <n v="3.7897027252110223E-9"/>
    <n v="263872940.0455327"/>
    <n v="68427441943.002853"/>
    <s v="$68,427,441,943"/>
    <s v="$68427.44 MM"/>
  </r>
  <r>
    <n v="3458"/>
    <n v="158"/>
    <n v="5"/>
    <n v="348.37189956417711"/>
    <x v="8"/>
    <x v="2"/>
    <n v="1"/>
    <n v="4"/>
    <n v="5"/>
    <n v="2.7"/>
    <n v="42.500000000000007"/>
    <n v="0"/>
    <n v="0"/>
    <s v="Santa Marta"/>
    <s v="Face to Face"/>
    <n v="348.37189956417711"/>
    <n v="2337.0750223524969"/>
    <n v="4.5629604247065539E-2"/>
    <n v="21.915596606655001"/>
    <n v="7634.7780199426352"/>
    <s v="$7,635"/>
    <s v="$7.63 K"/>
  </r>
  <r>
    <n v="3459"/>
    <n v="260"/>
    <n v="3"/>
    <n v="107.7539637436294"/>
    <x v="1"/>
    <x v="3"/>
    <n v="1"/>
    <n v="2"/>
    <n v="2"/>
    <n v="1.5"/>
    <n v="12.5"/>
    <n v="1"/>
    <n v="0"/>
    <s v="Barranquilla"/>
    <s v="Telemarketing"/>
    <n v="107.7539637436294"/>
    <n v="722.87431202045286"/>
    <n v="0.99984335916811051"/>
    <n v="1.0001566653720839"/>
    <n v="107.77084505845281"/>
    <s v="$108"/>
    <s v="$107.77"/>
  </r>
  <r>
    <n v="3460"/>
    <n v="4"/>
    <n v="3"/>
    <n v="143.00031333704081"/>
    <x v="5"/>
    <x v="0"/>
    <n v="5"/>
    <n v="2"/>
    <n v="2"/>
    <n v="3.5"/>
    <n v="62.5"/>
    <n v="0"/>
    <n v="0"/>
    <s v="Manizales"/>
    <s v="Digital"/>
    <n v="143.00031333704081"/>
    <n v="959.3266876768057"/>
    <n v="1.0412160448934919E-9"/>
    <n v="960415472.75838649"/>
    <n v="137339713538.1915"/>
    <s v="$137,339,713,538"/>
    <s v="$137339.71 MM"/>
  </r>
  <r>
    <n v="3461"/>
    <n v="40"/>
    <n v="5"/>
    <n v="274.58588299397121"/>
    <x v="7"/>
    <x v="0"/>
    <n v="4"/>
    <n v="4"/>
    <n v="4"/>
    <n v="4"/>
    <n v="75"/>
    <n v="0"/>
    <n v="0.2857142857142857"/>
    <s v="Cartagena"/>
    <s v="Digital"/>
    <n v="274.58588299397121"/>
    <n v="1842.076842129444"/>
    <n v="4.2502072239366662E-8"/>
    <n v="23528264.56009293"/>
    <n v="6460529299.5488758"/>
    <s v="$6,460,529,300"/>
    <s v="$6460.53 MM"/>
  </r>
  <r>
    <n v="3462"/>
    <n v="31"/>
    <n v="2"/>
    <n v="243.31806535239531"/>
    <x v="7"/>
    <x v="1"/>
    <n v="4"/>
    <n v="1"/>
    <n v="4"/>
    <n v="3.1"/>
    <n v="52.499999999999993"/>
    <n v="0"/>
    <n v="0.33333333333333331"/>
    <s v="Santa Marta"/>
    <s v="Telemarketing"/>
    <n v="243.31806535239531"/>
    <n v="1632.3147008516351"/>
    <n v="2.1768343298092308E-8"/>
    <n v="45938268.535467103"/>
    <n v="11177610625.688669"/>
    <s v="$11,177,610,626"/>
    <s v="$11177.61 MM"/>
  </r>
  <r>
    <n v="3463"/>
    <n v="28"/>
    <n v="6"/>
    <n v="310.10429965958372"/>
    <x v="5"/>
    <x v="1"/>
    <n v="4"/>
    <n v="5"/>
    <n v="4"/>
    <n v="4.3"/>
    <n v="82.5"/>
    <n v="0"/>
    <n v="0"/>
    <s v="Manizales"/>
    <s v="Email"/>
    <n v="310.10429965958372"/>
    <n v="2080.3543970256869"/>
    <n v="1.1656197605817889E-8"/>
    <n v="85791270.345389113"/>
    <n v="26604241807.3629"/>
    <s v="$26,604,241,807"/>
    <s v="$26604.24 MM"/>
  </r>
  <r>
    <n v="3464"/>
    <n v="105"/>
    <n v="2"/>
    <n v="99.60863396377826"/>
    <x v="1"/>
    <x v="2"/>
    <n v="2"/>
    <n v="1"/>
    <n v="1"/>
    <n v="1.5"/>
    <n v="12.5"/>
    <n v="0"/>
    <n v="0"/>
    <s v="Barranquilla"/>
    <s v="Face to Face"/>
    <n v="99.60863396377826"/>
    <n v="668.23084967136879"/>
    <n v="1.948325099756749E-4"/>
    <n v="5132.6136491535808"/>
    <n v="511252.63425603119"/>
    <s v="$511,253"/>
    <s v="$511.25 K"/>
  </r>
  <r>
    <n v="3465"/>
    <n v="151"/>
    <n v="4"/>
    <n v="199.7555196339832"/>
    <x v="1"/>
    <x v="0"/>
    <n v="2"/>
    <n v="3"/>
    <n v="3"/>
    <n v="2.5"/>
    <n v="37.5"/>
    <n v="0"/>
    <n v="0"/>
    <s v="Barranquilla"/>
    <s v="Digital"/>
    <n v="199.7555196339832"/>
    <n v="1340.0725951136139"/>
    <n v="2.186018428553212E-2"/>
    <n v="45.745268518245616"/>
    <n v="9137.8698836582462"/>
    <s v="$9,138"/>
    <s v="$9.14 K"/>
  </r>
  <r>
    <n v="3466"/>
    <n v="196"/>
    <n v="3"/>
    <n v="262.56684819662121"/>
    <x v="6"/>
    <x v="0"/>
    <n v="1"/>
    <n v="2"/>
    <n v="4"/>
    <n v="1.9"/>
    <n v="22.5"/>
    <n v="1"/>
    <n v="0.4"/>
    <s v="Bogotá"/>
    <s v="Digital"/>
    <n v="262.56684819662121"/>
    <n v="1761.4463835510901"/>
    <n v="0.78347224460709841"/>
    <n v="1.2763694015752749"/>
    <n v="335.13229090622758"/>
    <s v="$335"/>
    <s v="$335.13"/>
  </r>
  <r>
    <n v="3467"/>
    <n v="2"/>
    <n v="3"/>
    <n v="150.00162973430309"/>
    <x v="0"/>
    <x v="0"/>
    <n v="5"/>
    <n v="2"/>
    <n v="2"/>
    <n v="3.5"/>
    <n v="62.5"/>
    <n v="0"/>
    <n v="0.25"/>
    <s v="Bucaramanga"/>
    <s v="Digital"/>
    <n v="150.00162973430309"/>
    <n v="1006.295463562859"/>
    <n v="7.292498321607855E-10"/>
    <n v="1371272170.247849"/>
    <n v="205693060346.47211"/>
    <s v="$205,693,060,346"/>
    <s v="$205693.06 MM"/>
  </r>
  <r>
    <n v="3468"/>
    <n v="42"/>
    <n v="5"/>
    <n v="404.47054246615301"/>
    <x v="0"/>
    <x v="0"/>
    <n v="4"/>
    <n v="4"/>
    <n v="5"/>
    <n v="4.2"/>
    <n v="80"/>
    <n v="0"/>
    <n v="0"/>
    <s v="Bucaramanga"/>
    <s v="Digital"/>
    <n v="404.47054246615301"/>
    <n v="2713.416332538819"/>
    <n v="5.9698077108131138E-8"/>
    <n v="16750958.296172591"/>
    <n v="6775269188.8808317"/>
    <s v="$6,775,269,189"/>
    <s v="$6775.27 MM"/>
  </r>
  <r>
    <n v="3469"/>
    <n v="128"/>
    <n v="1"/>
    <n v="5.3317950459696384"/>
    <x v="1"/>
    <x v="1"/>
    <n v="2"/>
    <n v="1"/>
    <n v="1"/>
    <n v="1.5"/>
    <n v="12.5"/>
    <n v="0"/>
    <n v="0.5"/>
    <s v="Barranquilla"/>
    <s v="Email"/>
    <n v="5.3317950459696384"/>
    <n v="35.768685826346037"/>
    <n v="1.8380057886406649E-3"/>
    <n v="544.0679274136404"/>
    <n v="2900.858680055017"/>
    <s v="$2,901"/>
    <s v="$2.90 K"/>
  </r>
  <r>
    <n v="3471"/>
    <n v="172"/>
    <n v="1"/>
    <n v="11.4348982391395"/>
    <x v="6"/>
    <x v="3"/>
    <n v="1"/>
    <n v="1"/>
    <n v="1"/>
    <n v="1"/>
    <n v="0"/>
    <n v="0"/>
    <n v="0.5"/>
    <s v="Bogotá"/>
    <s v="Email"/>
    <n v="11.4348982391395"/>
    <n v="76.711741363951035"/>
    <n v="0.23843256419346881"/>
    <n v="4.1940579860919529"/>
    <n v="47.958626280011828"/>
    <s v="$48"/>
    <s v="$47.96"/>
  </r>
  <r>
    <n v="3472"/>
    <n v="7"/>
    <n v="7"/>
    <n v="466.53419099750761"/>
    <x v="4"/>
    <x v="0"/>
    <n v="5"/>
    <n v="5"/>
    <n v="5"/>
    <n v="5"/>
    <n v="100"/>
    <n v="0"/>
    <n v="0"/>
    <s v="Cali"/>
    <s v="Digital"/>
    <n v="466.53419099750761"/>
    <n v="3129.7742619818978"/>
    <n v="8.7874788207774624E-10"/>
    <n v="1137982828.0616281"/>
    <n v="530907898058.7876"/>
    <s v="$530,907,898,059"/>
    <s v="$530907.90 MM"/>
  </r>
  <r>
    <n v="3473"/>
    <n v="224"/>
    <n v="4"/>
    <n v="376.32752456493222"/>
    <x v="0"/>
    <x v="0"/>
    <n v="1"/>
    <n v="3"/>
    <n v="5"/>
    <n v="2.4"/>
    <n v="35"/>
    <n v="1"/>
    <n v="0.2"/>
    <s v="Bucaramanga"/>
    <s v="Digital"/>
    <n v="376.32752456493222"/>
    <n v="2524.6171088561809"/>
    <n v="0.98724231043185862"/>
    <n v="1.012922551468201"/>
    <n v="381.19063637002319"/>
    <s v="$381"/>
    <s v="$381.19"/>
  </r>
  <r>
    <n v="3474"/>
    <n v="122"/>
    <n v="2"/>
    <n v="97.874444421766327"/>
    <x v="0"/>
    <x v="0"/>
    <n v="2"/>
    <n v="1"/>
    <n v="1"/>
    <n v="1.5"/>
    <n v="12.5"/>
    <n v="0"/>
    <n v="0"/>
    <s v="Bucaramanga"/>
    <s v="Digital"/>
    <n v="97.874444421766327"/>
    <n v="656.59692894546833"/>
    <n v="1.29561126244153E-3"/>
    <n v="771.83645201998149"/>
    <n v="75543.063925922994"/>
    <s v="$75,543"/>
    <s v="$75.54 K"/>
  </r>
  <r>
    <n v="3475"/>
    <n v="2"/>
    <n v="2"/>
    <n v="59.045082259370133"/>
    <x v="6"/>
    <x v="0"/>
    <n v="5"/>
    <n v="1"/>
    <n v="1"/>
    <n v="3"/>
    <n v="50"/>
    <n v="0"/>
    <n v="0.33333333333333331"/>
    <s v="Bogotá"/>
    <s v="Digital"/>
    <n v="59.045082259370133"/>
    <n v="396.1076858201115"/>
    <n v="8.3308417533862455E-10"/>
    <n v="1200358894.818197"/>
    <n v="70875289685.307037"/>
    <s v="$70,875,289,685"/>
    <s v="$70875.29 MM"/>
  </r>
  <r>
    <n v="3476"/>
    <n v="162"/>
    <n v="3"/>
    <n v="299.89674542931073"/>
    <x v="6"/>
    <x v="0"/>
    <n v="1"/>
    <n v="2"/>
    <n v="4"/>
    <n v="1.9"/>
    <n v="22.5"/>
    <n v="0"/>
    <n v="0.25"/>
    <s v="Barranquilla"/>
    <s v="Digital"/>
    <n v="299.89674542931073"/>
    <n v="2011.876370925638"/>
    <n v="8.2378059989512087E-2"/>
    <n v="12.139154528855309"/>
    <n v="3640.4929354671849"/>
    <s v="$3,640"/>
    <s v="$3.64 K"/>
  </r>
  <r>
    <n v="3477"/>
    <n v="94"/>
    <n v="5"/>
    <n v="203.38159359067251"/>
    <x v="5"/>
    <x v="1"/>
    <n v="2"/>
    <n v="4"/>
    <n v="3"/>
    <n v="2.8"/>
    <n v="45.000000000000007"/>
    <n v="0"/>
    <n v="0"/>
    <s v="Manizales"/>
    <s v="Email"/>
    <n v="203.38159359067251"/>
    <n v="1364.398342637978"/>
    <n v="3.4228972369200368E-5"/>
    <n v="29215.016717820359"/>
    <n v="5941796.6568484409"/>
    <s v="$5,941,797"/>
    <s v="$5.94 MM"/>
  </r>
  <r>
    <n v="3478"/>
    <n v="59"/>
    <n v="3"/>
    <n v="89.500465758982685"/>
    <x v="0"/>
    <x v="1"/>
    <n v="3"/>
    <n v="2"/>
    <n v="1"/>
    <n v="2.2999999999999998"/>
    <n v="32.500000000000007"/>
    <n v="0"/>
    <n v="0.4"/>
    <s v="Bogotá"/>
    <s v="Email"/>
    <n v="89.500465758982685"/>
    <n v="600.41956103781615"/>
    <n v="6.5053153892300662E-7"/>
    <n v="1537204.486127696"/>
    <n v="137580517.47522649"/>
    <s v="$137,580,517"/>
    <s v="$137.58 MM"/>
  </r>
  <r>
    <n v="3479"/>
    <n v="45"/>
    <n v="3"/>
    <n v="156.32560404893081"/>
    <x v="6"/>
    <x v="2"/>
    <n v="4"/>
    <n v="2"/>
    <n v="2"/>
    <n v="3"/>
    <n v="50"/>
    <n v="0"/>
    <n v="0.25"/>
    <s v="Bogotá"/>
    <s v="Face to Face"/>
    <n v="156.32560404893081"/>
    <n v="1048.7202470520119"/>
    <n v="1.109121705710585E-7"/>
    <n v="9016143.0873749442"/>
    <n v="1409454014.32548"/>
    <s v="$1,409,454,014"/>
    <s v="$1409.45 MM"/>
  </r>
  <r>
    <n v="3480"/>
    <n v="78"/>
    <n v="3"/>
    <n v="193.3780474081496"/>
    <x v="0"/>
    <x v="0"/>
    <n v="3"/>
    <n v="2"/>
    <n v="3"/>
    <n v="2.7"/>
    <n v="42.500000000000007"/>
    <n v="0"/>
    <n v="0"/>
    <s v="Bucaramanga"/>
    <s v="Digital"/>
    <n v="193.3780474081496"/>
    <n v="1297.288917488097"/>
    <n v="5.8581646471406128E-6"/>
    <n v="170701.9280327163"/>
    <n v="33010005.53177315"/>
    <s v="$33,010,006"/>
    <s v="$33.01 MM"/>
  </r>
  <r>
    <n v="3481"/>
    <n v="23"/>
    <n v="6"/>
    <n v="208.45467346382301"/>
    <x v="6"/>
    <x v="3"/>
    <n v="5"/>
    <n v="5"/>
    <n v="3"/>
    <n v="4.5999999999999996"/>
    <n v="89.999999999999986"/>
    <n v="0"/>
    <n v="0"/>
    <s v="Bogotá"/>
    <s v="Telemarketing"/>
    <n v="208.45467346382301"/>
    <n v="1398.431421289763"/>
    <n v="5.5991441898736399E-9"/>
    <n v="178598722.60631451"/>
    <n v="37229738401.9552"/>
    <s v="$37,229,738,402"/>
    <s v="$37229.74 MM"/>
  </r>
  <r>
    <n v="3482"/>
    <n v="78"/>
    <n v="1"/>
    <n v="26.946970157988002"/>
    <x v="7"/>
    <x v="1"/>
    <n v="3"/>
    <n v="1"/>
    <n v="1"/>
    <n v="2"/>
    <n v="25"/>
    <n v="0"/>
    <n v="0.5"/>
    <s v="Cartagena"/>
    <s v="Email"/>
    <n v="26.946970157988002"/>
    <n v="180.7754614051764"/>
    <n v="5.6069796526348141E-6"/>
    <n v="178349.1401703381"/>
    <n v="4805968.9578729197"/>
    <s v="$4,805,969"/>
    <s v="$4.81 MM"/>
  </r>
  <r>
    <n v="3484"/>
    <n v="41"/>
    <n v="7"/>
    <n v="474.58686637217937"/>
    <x v="4"/>
    <x v="1"/>
    <n v="4"/>
    <n v="5"/>
    <n v="5"/>
    <n v="4.5"/>
    <n v="87.5"/>
    <n v="0"/>
    <n v="0"/>
    <s v="Cali"/>
    <s v="Email"/>
    <n v="474.58686637217937"/>
    <n v="3183.7961463669549"/>
    <n v="4.9005693311062507E-8"/>
    <n v="20405792.31585446"/>
    <n v="9684321031.0228691"/>
    <s v="$9,684,321,031"/>
    <s v="$9684.32 MM"/>
  </r>
  <r>
    <n v="3485"/>
    <n v="156"/>
    <n v="4"/>
    <n v="280.72935897961059"/>
    <x v="0"/>
    <x v="2"/>
    <n v="2"/>
    <n v="3"/>
    <n v="4"/>
    <n v="2.7"/>
    <n v="42.500000000000007"/>
    <n v="0"/>
    <n v="0"/>
    <s v="Bucaramanga"/>
    <s v="Face to Face"/>
    <n v="280.72935897961059"/>
    <n v="1883.2907411104541"/>
    <n v="3.5530427109653727E-2"/>
    <n v="28.144891051092841"/>
    <n v="7901.0972233242728"/>
    <s v="$7,901"/>
    <s v="$7.90 K"/>
  </r>
  <r>
    <n v="3486"/>
    <n v="79"/>
    <n v="2"/>
    <n v="124.14929479935449"/>
    <x v="4"/>
    <x v="1"/>
    <n v="3"/>
    <n v="1"/>
    <n v="2"/>
    <n v="2.2000000000000002"/>
    <n v="30"/>
    <n v="0"/>
    <n v="0"/>
    <s v="Cali"/>
    <s v="Email"/>
    <n v="124.14929479935449"/>
    <n v="832.86343210008988"/>
    <n v="7.896284359620642E-6"/>
    <n v="126641.842473875"/>
    <n v="15722495.43522252"/>
    <s v="$15,722,495"/>
    <s v="$15.72 MM"/>
  </r>
  <r>
    <n v="3487"/>
    <n v="52"/>
    <n v="4"/>
    <n v="149.55587788482239"/>
    <x v="6"/>
    <x v="1"/>
    <n v="3"/>
    <n v="3"/>
    <n v="2"/>
    <n v="2.8"/>
    <n v="44.999999999999993"/>
    <n v="0"/>
    <n v="0"/>
    <s v="Bogotá"/>
    <s v="Email"/>
    <n v="149.55587788482239"/>
    <n v="1003.305108959368"/>
    <n v="3.0599293016174713E-7"/>
    <n v="3268049.3613738152"/>
    <n v="488755991.2111941"/>
    <s v="$488,755,991"/>
    <s v="$488.76 MM"/>
  </r>
  <r>
    <n v="3488"/>
    <n v="88"/>
    <n v="1"/>
    <n v="132.92377148196161"/>
    <x v="9"/>
    <x v="2"/>
    <n v="3"/>
    <n v="1"/>
    <n v="2"/>
    <n v="2.2000000000000002"/>
    <n v="30"/>
    <n v="0"/>
    <n v="0.5"/>
    <s v="Barranquilla"/>
    <s v="Face to Face"/>
    <n v="132.92377148196161"/>
    <n v="891.7275664197341"/>
    <n v="1.6305117422760962E-5"/>
    <n v="61330.438418312769"/>
    <n v="8152273.1812043265"/>
    <s v="$8,152,273"/>
    <s v="$8.15 MM"/>
  </r>
  <r>
    <n v="3489"/>
    <n v="31"/>
    <n v="2"/>
    <n v="73.47725301880466"/>
    <x v="4"/>
    <x v="2"/>
    <n v="4"/>
    <n v="1"/>
    <n v="1"/>
    <n v="2.5"/>
    <n v="37.5"/>
    <n v="0"/>
    <n v="0"/>
    <s v="Cali"/>
    <s v="Face to Face"/>
    <n v="73.47725301880466"/>
    <n v="492.92682032090357"/>
    <n v="3.1957660831273242E-8"/>
    <n v="31291401.622906528"/>
    <n v="2299206234.3593378"/>
    <s v="$2,299,206,234"/>
    <s v="$2299.21 MM"/>
  </r>
  <r>
    <n v="3490"/>
    <n v="4"/>
    <n v="3"/>
    <n v="194.6782345661839"/>
    <x v="6"/>
    <x v="2"/>
    <n v="5"/>
    <n v="2"/>
    <n v="3"/>
    <n v="3.7"/>
    <n v="67.5"/>
    <n v="0"/>
    <n v="0"/>
    <s v="Bogotá"/>
    <s v="Face to Face"/>
    <n v="194.6782345661839"/>
    <n v="1306.011305646347"/>
    <n v="9.7122443140737561E-10"/>
    <n v="1029628135.024287"/>
    <n v="200446187586.20071"/>
    <s v="$200,446,187,586"/>
    <s v="$200446.19 MM"/>
  </r>
  <r>
    <n v="3491"/>
    <n v="33"/>
    <n v="7"/>
    <n v="677.68328516903296"/>
    <x v="1"/>
    <x v="2"/>
    <n v="4"/>
    <n v="5"/>
    <n v="5"/>
    <n v="4.5"/>
    <n v="87.5"/>
    <n v="0"/>
    <n v="0.125"/>
    <s v="Barranquilla"/>
    <s v="Digital"/>
    <n v="677.68328516903296"/>
    <n v="4546.2813757817576"/>
    <n v="2.0331979872417611E-8"/>
    <n v="49183601.708980709"/>
    <n v="33330904782.587311"/>
    <s v="$33,330,904,783"/>
    <s v="$33330.90 MM"/>
  </r>
  <r>
    <n v="3492"/>
    <n v="19"/>
    <n v="9"/>
    <n v="482.56337716635272"/>
    <x v="6"/>
    <x v="3"/>
    <n v="5"/>
    <n v="5"/>
    <n v="5"/>
    <n v="5"/>
    <n v="100"/>
    <n v="0"/>
    <n v="0.1"/>
    <s v="Bogotá"/>
    <s v="Telemarketing"/>
    <n v="482.56337716635272"/>
    <n v="3237.3070758245508"/>
    <n v="3.263869118445003E-9"/>
    <n v="306384834.59668487"/>
    <n v="147850100495.53061"/>
    <s v="$147,850,100,496"/>
    <s v="$147850.10 MM"/>
  </r>
  <r>
    <n v="3493"/>
    <n v="76"/>
    <n v="2"/>
    <n v="11.791902656691059"/>
    <x v="4"/>
    <x v="2"/>
    <n v="3"/>
    <n v="1"/>
    <n v="1"/>
    <n v="2"/>
    <n v="25"/>
    <n v="0"/>
    <n v="0"/>
    <s v="Cali"/>
    <s v="Face to Face"/>
    <n v="11.791902656691059"/>
    <n v="79.106728181696809"/>
    <n v="5.9135756440990196E-6"/>
    <n v="169102.4280712246"/>
    <n v="1994039.370825982"/>
    <s v="$1,994,039"/>
    <s v="$1.99 MM"/>
  </r>
  <r>
    <n v="3494"/>
    <n v="198"/>
    <n v="3"/>
    <n v="133.9976440832049"/>
    <x v="1"/>
    <x v="0"/>
    <n v="1"/>
    <n v="2"/>
    <n v="2"/>
    <n v="1.5"/>
    <n v="12.5"/>
    <n v="1"/>
    <n v="0"/>
    <s v="Barranquilla"/>
    <s v="Digital"/>
    <n v="133.9976440832049"/>
    <n v="898.93170899464963"/>
    <n v="0.86478029290068237"/>
    <n v="1.1563630765055459"/>
    <n v="154.94992795655"/>
    <s v="$155"/>
    <s v="$154.95"/>
  </r>
  <r>
    <n v="3495"/>
    <n v="125"/>
    <n v="3"/>
    <n v="190.1061243729151"/>
    <x v="6"/>
    <x v="1"/>
    <n v="2"/>
    <n v="2"/>
    <n v="3"/>
    <n v="2.2000000000000002"/>
    <n v="30"/>
    <n v="0"/>
    <n v="0"/>
    <s v="Bogotá"/>
    <s v="Email"/>
    <n v="190.1061243729151"/>
    <n v="1275.339013921614"/>
    <n v="1.38483424363703E-3"/>
    <n v="722.10808231725366"/>
    <n v="137277.168907691"/>
    <s v="$137,277"/>
    <s v="$137.28 K"/>
  </r>
  <r>
    <n v="3496"/>
    <n v="2"/>
    <n v="7"/>
    <n v="372.27876626686037"/>
    <x v="2"/>
    <x v="3"/>
    <n v="5"/>
    <n v="5"/>
    <n v="5"/>
    <n v="5"/>
    <n v="100"/>
    <n v="0"/>
    <n v="0"/>
    <s v="Cúcuta"/>
    <s v="Telemarketing"/>
    <n v="372.27876626686037"/>
    <n v="2497.455756572017"/>
    <n v="4.8460883297385451E-10"/>
    <n v="2063519960.755548"/>
    <n v="768204665157.11536"/>
    <s v="$768,204,665,157"/>
    <s v="$768204.67 MM"/>
  </r>
  <r>
    <n v="3497"/>
    <n v="37"/>
    <n v="6"/>
    <n v="380.5439172615483"/>
    <x v="2"/>
    <x v="1"/>
    <n v="4"/>
    <n v="5"/>
    <n v="5"/>
    <n v="4.5"/>
    <n v="87.5"/>
    <n v="0"/>
    <n v="0.14285714285714279"/>
    <s v="Bucaramanga"/>
    <s v="Email"/>
    <n v="380.5439172615483"/>
    <n v="2552.903047153784"/>
    <n v="2.7662103725090332E-8"/>
    <n v="36150540.462798238"/>
    <n v="13756868278.83535"/>
    <s v="$13,756,868,279"/>
    <s v="$13756.87 MM"/>
  </r>
  <r>
    <n v="3498"/>
    <n v="90"/>
    <n v="3"/>
    <n v="90.992383031403165"/>
    <x v="6"/>
    <x v="0"/>
    <n v="3"/>
    <n v="2"/>
    <n v="1"/>
    <n v="2.2999999999999998"/>
    <n v="32.500000000000007"/>
    <n v="0"/>
    <n v="0"/>
    <s v="Bogotá"/>
    <s v="Digital"/>
    <n v="90.992383031403165"/>
    <n v="610.4281828501729"/>
    <n v="2.56874291808186E-5"/>
    <n v="38929.547716153837"/>
    <n v="3542292.3170275558"/>
    <s v="$3,542,292"/>
    <s v="$3.54 MM"/>
  </r>
  <r>
    <n v="3499"/>
    <n v="161"/>
    <n v="4"/>
    <n v="199.22172113154139"/>
    <x v="0"/>
    <x v="0"/>
    <n v="1"/>
    <n v="3"/>
    <n v="3"/>
    <n v="2"/>
    <n v="25"/>
    <n v="0"/>
    <n v="0"/>
    <s v="Bucaramanga"/>
    <s v="Digital"/>
    <n v="199.22172113154139"/>
    <n v="1336.4915739446089"/>
    <n v="7.8677630730844189E-2"/>
    <n v="12.710092954133239"/>
    <n v="2532.1265940643029"/>
    <s v="$2,532"/>
    <s v="$2.53 K"/>
  </r>
  <r>
    <n v="3500"/>
    <n v="75"/>
    <n v="1"/>
    <n v="68.89804578709203"/>
    <x v="6"/>
    <x v="0"/>
    <n v="3"/>
    <n v="1"/>
    <n v="1"/>
    <n v="2"/>
    <n v="25"/>
    <n v="0"/>
    <n v="0.5"/>
    <s v="Bogotá"/>
    <s v="Digital"/>
    <n v="68.89804578709203"/>
    <n v="462.20691766285358"/>
    <n v="4.0796078952224946E-6"/>
    <n v="245121.59640907391"/>
    <n v="16888398.972797468"/>
    <s v="$16,888,399"/>
    <s v="$16.89 MM"/>
  </r>
  <r>
    <n v="3501"/>
    <n v="28"/>
    <n v="3"/>
    <n v="301.18401752191897"/>
    <x v="8"/>
    <x v="1"/>
    <n v="4"/>
    <n v="2"/>
    <n v="4"/>
    <n v="3.4"/>
    <n v="60.000000000000007"/>
    <n v="0"/>
    <n v="0.4"/>
    <s v="Santa Marta"/>
    <s v="Digital"/>
    <n v="301.18401752191897"/>
    <n v="2020.5121175469069"/>
    <n v="1.357408349385336E-8"/>
    <n v="73669798.808355764"/>
    <n v="22188165975.132069"/>
    <s v="$22,188,165,975"/>
    <s v="$22188.17 MM"/>
  </r>
  <r>
    <n v="3502"/>
    <n v="191"/>
    <n v="2"/>
    <n v="112.1302015805465"/>
    <x v="6"/>
    <x v="0"/>
    <n v="1"/>
    <n v="1"/>
    <n v="2"/>
    <n v="1.2"/>
    <n v="5.0000000000000044"/>
    <n v="1"/>
    <n v="0"/>
    <s v="Bogotá"/>
    <s v="Digital"/>
    <n v="112.1302015805465"/>
    <n v="752.23258159767204"/>
    <n v="0.76681535897911568"/>
    <n v="1.304094901452326"/>
    <n v="146.2284241800123"/>
    <s v="$146"/>
    <s v="$146.23"/>
  </r>
  <r>
    <n v="3503"/>
    <n v="111"/>
    <n v="2"/>
    <n v="139.24047357139929"/>
    <x v="7"/>
    <x v="2"/>
    <n v="2"/>
    <n v="1"/>
    <n v="2"/>
    <n v="1.7"/>
    <n v="17.5"/>
    <n v="0"/>
    <n v="0"/>
    <s v="Cartagena"/>
    <s v="Face to Face"/>
    <n v="139.24047357139929"/>
    <n v="934.1035637241522"/>
    <n v="3.5316269645966611E-4"/>
    <n v="2831.5561355280561"/>
    <n v="394267.21725492767"/>
    <s v="$394,267"/>
    <s v="$394.27 K"/>
  </r>
  <r>
    <n v="3504"/>
    <n v="138"/>
    <n v="4"/>
    <n v="200.5289448885064"/>
    <x v="6"/>
    <x v="2"/>
    <n v="2"/>
    <n v="3"/>
    <n v="3"/>
    <n v="2.5"/>
    <n v="37.5"/>
    <n v="0"/>
    <n v="0"/>
    <s v="Bogotá"/>
    <s v="Face to Face"/>
    <n v="200.5289448885064"/>
    <n v="1345.261167573861"/>
    <n v="5.2156755503261019E-3"/>
    <n v="191.72971753150489"/>
    <n v="38447.357960364046"/>
    <s v="$38,447"/>
    <s v="$38.45 K"/>
  </r>
  <r>
    <n v="3505"/>
    <n v="8"/>
    <n v="7"/>
    <n v="330.93011022991982"/>
    <x v="6"/>
    <x v="3"/>
    <n v="5"/>
    <n v="5"/>
    <n v="5"/>
    <n v="5"/>
    <n v="100"/>
    <n v="0"/>
    <n v="0.125"/>
    <s v="Bogotá"/>
    <s v="Telemarketing"/>
    <n v="330.93011022991982"/>
    <n v="2220.0656704236471"/>
    <n v="8.6987513559096082E-10"/>
    <n v="1149590279.2078741"/>
    <n v="380434037817.50598"/>
    <s v="$380,434,037,818"/>
    <s v="$380434.04 MM"/>
  </r>
  <r>
    <n v="3506"/>
    <n v="119"/>
    <n v="3"/>
    <n v="242.04801453270011"/>
    <x v="1"/>
    <x v="2"/>
    <n v="2"/>
    <n v="2"/>
    <n v="4"/>
    <n v="2.4"/>
    <n v="35.000000000000007"/>
    <n v="0"/>
    <n v="0"/>
    <s v="Barranquilla"/>
    <s v="Face to Face"/>
    <n v="242.04801453270011"/>
    <n v="1623.7944842338729"/>
    <n v="6.6199889375110146E-4"/>
    <n v="1510.5765424073049"/>
    <n v="365632.05288935918"/>
    <s v="$365,632"/>
    <s v="$365.63 K"/>
  </r>
  <r>
    <n v="3507"/>
    <n v="153"/>
    <n v="5"/>
    <n v="147.93837933691529"/>
    <x v="8"/>
    <x v="2"/>
    <n v="2"/>
    <n v="4"/>
    <n v="2"/>
    <n v="2.6"/>
    <n v="40"/>
    <n v="0"/>
    <n v="0.16666666666666671"/>
    <s v="Santa Marta"/>
    <s v="Face to Face"/>
    <n v="147.93837933691529"/>
    <n v="992.4540171814881"/>
    <n v="2.358525165281844E-2"/>
    <n v="42.399377997753952"/>
    <n v="6272.4952658809834"/>
    <s v="$6,272"/>
    <s v="$6.27 K"/>
  </r>
  <r>
    <n v="3508"/>
    <n v="102"/>
    <n v="2"/>
    <n v="80.603607017546892"/>
    <x v="2"/>
    <x v="2"/>
    <n v="2"/>
    <n v="1"/>
    <n v="1"/>
    <n v="1.5"/>
    <n v="12.5"/>
    <n v="0"/>
    <n v="0"/>
    <s v="Cúcuta"/>
    <s v="Face to Face"/>
    <n v="80.603607017546892"/>
    <n v="540.7344189008636"/>
    <n v="1.3837952242734891E-4"/>
    <n v="7226.5027545893799"/>
    <n v="582482.18814214249"/>
    <s v="$582,482"/>
    <s v="$582.48 K"/>
  </r>
  <r>
    <n v="3509"/>
    <n v="10"/>
    <n v="3"/>
    <n v="240.42667172511591"/>
    <x v="6"/>
    <x v="2"/>
    <n v="5"/>
    <n v="2"/>
    <n v="4"/>
    <n v="3.9"/>
    <n v="72.500000000000014"/>
    <n v="0"/>
    <n v="0"/>
    <s v="Bogotá"/>
    <s v="Face to Face"/>
    <n v="240.42667172511591"/>
    <n v="1612.9176029957009"/>
    <n v="1.7650445999734851E-9"/>
    <n v="566557921.54771733"/>
    <n v="136215635417.217"/>
    <s v="$136,215,635,417"/>
    <s v="$136215.64 MM"/>
  </r>
  <r>
    <n v="3511"/>
    <n v="163"/>
    <n v="5"/>
    <n v="307.85872066048148"/>
    <x v="1"/>
    <x v="0"/>
    <n v="1"/>
    <n v="4"/>
    <n v="4"/>
    <n v="2.5"/>
    <n v="37.5"/>
    <n v="0"/>
    <n v="0"/>
    <s v="Barranquilla"/>
    <s v="Digital"/>
    <n v="307.85872066048148"/>
    <n v="2065.2897876353022"/>
    <n v="8.2510342926205155E-2"/>
    <n v="12.119692689853091"/>
    <n v="3731.1530862963609"/>
    <s v="$3,731"/>
    <s v="$3.73 K"/>
  </r>
  <r>
    <n v="3512"/>
    <n v="28"/>
    <n v="5"/>
    <n v="332.78585565490698"/>
    <x v="9"/>
    <x v="1"/>
    <n v="4"/>
    <n v="4"/>
    <n v="5"/>
    <n v="4.2"/>
    <n v="80"/>
    <n v="0"/>
    <n v="0"/>
    <s v="Pereira"/>
    <s v="Email"/>
    <n v="332.78585565490698"/>
    <n v="2232.515056513651"/>
    <n v="1.217188635948135E-8"/>
    <n v="82156534.366675675"/>
    <n v="27340532586.85593"/>
    <s v="$27,340,532,587"/>
    <s v="$27340.53 MM"/>
  </r>
  <r>
    <n v="3513"/>
    <n v="16"/>
    <n v="6"/>
    <n v="192.52374193300659"/>
    <x v="4"/>
    <x v="0"/>
    <n v="5"/>
    <n v="5"/>
    <n v="3"/>
    <n v="4.5999999999999996"/>
    <n v="89.999999999999986"/>
    <n v="0"/>
    <n v="0.14285714285714279"/>
    <s v="Cali"/>
    <s v="Telemarketing"/>
    <n v="192.52374193300659"/>
    <n v="1291.557754929024"/>
    <n v="2.3580313364005481E-9"/>
    <n v="424082574.54562283"/>
    <n v="81645964140.106522"/>
    <s v="$81,645,964,140"/>
    <s v="$81645.96 MM"/>
  </r>
  <r>
    <n v="3514"/>
    <n v="101"/>
    <n v="4"/>
    <n v="236.79902674997621"/>
    <x v="1"/>
    <x v="3"/>
    <n v="2"/>
    <n v="3"/>
    <n v="3"/>
    <n v="2.5"/>
    <n v="37.5"/>
    <n v="0"/>
    <n v="0.33333333333333331"/>
    <s v="Barranquilla"/>
    <s v="Telemarketing"/>
    <n v="236.79902674997621"/>
    <n v="1588.5813161942469"/>
    <n v="7.1555383908339731E-5"/>
    <n v="13975.18880313702"/>
    <n v="3309311.1072300109"/>
    <s v="$3,309,311"/>
    <s v="$3.31 MM"/>
  </r>
  <r>
    <n v="3515"/>
    <n v="200"/>
    <n v="6"/>
    <n v="342.39192319843062"/>
    <x v="7"/>
    <x v="1"/>
    <n v="1"/>
    <n v="5"/>
    <n v="5"/>
    <n v="3"/>
    <n v="50"/>
    <n v="1"/>
    <n v="0"/>
    <s v="Cartagena"/>
    <s v="Email"/>
    <n v="342.39192319843062"/>
    <n v="2296.9579709596369"/>
    <n v="0.82023529183624899"/>
    <n v="1.2191623671316489"/>
    <n v="417.43134757335628"/>
    <s v="$417"/>
    <s v="$417.43"/>
  </r>
  <r>
    <n v="3516"/>
    <n v="25"/>
    <n v="7"/>
    <n v="426.86997808796423"/>
    <x v="7"/>
    <x v="3"/>
    <n v="4"/>
    <n v="5"/>
    <n v="5"/>
    <n v="4.5"/>
    <n v="87.5"/>
    <n v="0"/>
    <n v="0"/>
    <s v="Cartagena"/>
    <s v="Telemarketing"/>
    <n v="426.86997808796423"/>
    <n v="2863.6843695763009"/>
    <n v="8.0701349206072731E-9"/>
    <n v="123913665.6125138"/>
    <n v="52895023724.813072"/>
    <s v="$52,895,023,725"/>
    <s v="$52895.02 MM"/>
  </r>
  <r>
    <n v="3517"/>
    <n v="21"/>
    <n v="5"/>
    <n v="373.43645287064328"/>
    <x v="3"/>
    <x v="3"/>
    <n v="5"/>
    <n v="4"/>
    <n v="5"/>
    <n v="4.7"/>
    <n v="92.5"/>
    <n v="0"/>
    <n v="0"/>
    <s v="Medellín"/>
    <s v="Telemarketing"/>
    <n v="373.43645287064328"/>
    <n v="2505.222170708169"/>
    <n v="4.522961075580961E-9"/>
    <n v="221094098.15594149"/>
    <n v="82564595765.988647"/>
    <s v="$82,564,595,766"/>
    <s v="$82564.60 MM"/>
  </r>
  <r>
    <n v="3518"/>
    <n v="190"/>
    <n v="2"/>
    <n v="238.06690878604431"/>
    <x v="1"/>
    <x v="0"/>
    <n v="1"/>
    <n v="1"/>
    <n v="4"/>
    <n v="1.6"/>
    <n v="15"/>
    <n v="1"/>
    <n v="0.33333333333333331"/>
    <s v="Barranquilla"/>
    <s v="Telemarketing"/>
    <n v="238.06690878604431"/>
    <n v="1597.08698338925"/>
    <n v="0.6829970146695552"/>
    <n v="1.464135242939262"/>
    <n v="348.56215133125409"/>
    <s v="$349"/>
    <s v="$348.56"/>
  </r>
  <r>
    <n v="3519"/>
    <n v="101"/>
    <n v="2"/>
    <n v="87.375415515331838"/>
    <x v="6"/>
    <x v="2"/>
    <n v="2"/>
    <n v="1"/>
    <n v="1"/>
    <n v="1.5"/>
    <n v="12.5"/>
    <n v="0"/>
    <n v="0"/>
    <s v="Bogotá"/>
    <s v="Face to Face"/>
    <n v="87.375415515331838"/>
    <n v="586.16352646127996"/>
    <n v="1.241075854624428E-4"/>
    <n v="8057.525221152724"/>
    <n v="704029.61422348535"/>
    <s v="$704,030"/>
    <s v="$704.03 K"/>
  </r>
  <r>
    <n v="3520"/>
    <n v="50"/>
    <n v="3"/>
    <n v="139.1411276587576"/>
    <x v="2"/>
    <x v="0"/>
    <n v="4"/>
    <n v="2"/>
    <n v="2"/>
    <n v="3"/>
    <n v="50"/>
    <n v="0"/>
    <n v="0"/>
    <s v="Cúcuta"/>
    <s v="Digital"/>
    <n v="139.1411276587576"/>
    <n v="933.43709535716232"/>
    <n v="2.2040862631192101E-7"/>
    <n v="4537027.5053790584"/>
    <n v="631287123.31724191"/>
    <s v="$631,287,123"/>
    <s v="$631.29 MM"/>
  </r>
  <r>
    <n v="3521"/>
    <n v="118"/>
    <n v="5"/>
    <n v="232.3072696530927"/>
    <x v="1"/>
    <x v="1"/>
    <n v="2"/>
    <n v="4"/>
    <n v="3"/>
    <n v="2.8"/>
    <n v="45.000000000000007"/>
    <n v="0"/>
    <n v="0"/>
    <s v="Barranquilla"/>
    <s v="Email"/>
    <n v="232.3072696530927"/>
    <n v="1558.4480783219219"/>
    <n v="5.0337315346144623E-4"/>
    <n v="1986.5978014987461"/>
    <n v="461501.11116501043"/>
    <s v="$461,501"/>
    <s v="$461.50 K"/>
  </r>
  <r>
    <n v="3522"/>
    <n v="66"/>
    <n v="3"/>
    <n v="125.7543087559395"/>
    <x v="0"/>
    <x v="1"/>
    <n v="3"/>
    <n v="2"/>
    <n v="2"/>
    <n v="2.5"/>
    <n v="37.5"/>
    <n v="0"/>
    <n v="0.25"/>
    <s v="Bucaramanga"/>
    <s v="Face to Face"/>
    <n v="125.7543087559395"/>
    <n v="843.63077020386481"/>
    <n v="1.4285695078490161E-6"/>
    <n v="700000.94115524739"/>
    <n v="88028134.483485207"/>
    <s v="$88,028,134"/>
    <s v="$88.03 MM"/>
  </r>
  <r>
    <n v="3523"/>
    <n v="144"/>
    <n v="2"/>
    <n v="254.9491187140093"/>
    <x v="0"/>
    <x v="1"/>
    <n v="2"/>
    <n v="1"/>
    <n v="4"/>
    <n v="2.1"/>
    <n v="27.5"/>
    <n v="0"/>
    <n v="0"/>
    <s v="Bucaramanga"/>
    <s v="Email"/>
    <n v="254.9491187140093"/>
    <n v="1710.342361317601"/>
    <n v="1.2113116311672121E-2"/>
    <n v="82.555138931210166"/>
    <n v="21047.359915824629"/>
    <s v="$21,047"/>
    <s v="$21.05 K"/>
  </r>
  <r>
    <n v="3524"/>
    <n v="62"/>
    <n v="3"/>
    <n v="344.79325198280242"/>
    <x v="4"/>
    <x v="0"/>
    <n v="3"/>
    <n v="2"/>
    <n v="5"/>
    <n v="3.1"/>
    <n v="52.5"/>
    <n v="0"/>
    <n v="0"/>
    <s v="Cali"/>
    <s v="Digital"/>
    <n v="344.79325198280242"/>
    <n v="2313.067437680209"/>
    <n v="8.7188253206771321E-7"/>
    <n v="1146943.4966525249"/>
    <n v="395458378.05135041"/>
    <s v="$395,458,378"/>
    <s v="$395.46 MM"/>
  </r>
  <r>
    <n v="3525"/>
    <n v="104"/>
    <n v="4"/>
    <n v="392.05799739447878"/>
    <x v="3"/>
    <x v="1"/>
    <n v="2"/>
    <n v="3"/>
    <n v="5"/>
    <n v="2.9"/>
    <n v="47.5"/>
    <n v="0"/>
    <n v="0"/>
    <s v="Medellín"/>
    <s v="Email"/>
    <n v="392.05799739447878"/>
    <n v="2630.1459852831258"/>
    <n v="1.064398741840282E-4"/>
    <n v="9394.9754043401026"/>
    <n v="3683375.2425959641"/>
    <s v="$3,683,375"/>
    <s v="$3.68 MM"/>
  </r>
  <r>
    <n v="3526"/>
    <n v="119"/>
    <n v="1"/>
    <n v="46.976640641299042"/>
    <x v="0"/>
    <x v="1"/>
    <n v="2"/>
    <n v="1"/>
    <n v="1"/>
    <n v="1.5"/>
    <n v="12.5"/>
    <n v="0"/>
    <n v="0"/>
    <s v="Bucaramanga"/>
    <s v="Email"/>
    <n v="46.976640641299042"/>
    <n v="315.14577844584181"/>
    <n v="8.992239572038986E-4"/>
    <n v="1112.0700154714079"/>
    <n v="52241.313484764178"/>
    <s v="$52,241"/>
    <s v="$52.24 K"/>
  </r>
  <r>
    <n v="3527"/>
    <n v="48"/>
    <n v="2"/>
    <n v="196.9678424468008"/>
    <x v="5"/>
    <x v="1"/>
    <n v="4"/>
    <n v="1"/>
    <n v="3"/>
    <n v="2.9"/>
    <n v="47.5"/>
    <n v="0"/>
    <n v="0.33333333333333331"/>
    <s v="Medellín"/>
    <s v="Face to Face"/>
    <n v="196.9678424468008"/>
    <n v="1321.3712855857891"/>
    <n v="1.55795555082038E-7"/>
    <n v="6418668.3597835992"/>
    <n v="1264271258.2081211"/>
    <s v="$1,264,271,258"/>
    <s v="$1264.27 MM"/>
  </r>
  <r>
    <n v="3528"/>
    <n v="25"/>
    <n v="5"/>
    <n v="398.23090062848672"/>
    <x v="1"/>
    <x v="1"/>
    <n v="4"/>
    <n v="4"/>
    <n v="5"/>
    <n v="4.2"/>
    <n v="80"/>
    <n v="0"/>
    <n v="0"/>
    <s v="Barranquilla"/>
    <s v="Email"/>
    <n v="398.23090062848672"/>
    <n v="2671.557298829503"/>
    <n v="8.9391195266957867E-9"/>
    <n v="111867840.7883013"/>
    <n v="44549230988.489403"/>
    <s v="$44,549,230,988"/>
    <s v="$44549.23 MM"/>
  </r>
  <r>
    <n v="3529"/>
    <n v="48"/>
    <n v="3"/>
    <n v="164.4082037636575"/>
    <x v="9"/>
    <x v="3"/>
    <n v="4"/>
    <n v="2"/>
    <n v="2"/>
    <n v="3"/>
    <n v="50"/>
    <n v="0"/>
    <n v="0"/>
    <s v="Pereira"/>
    <s v="Telemarketing"/>
    <n v="164.4082037636575"/>
    <n v="1102.9428807735969"/>
    <n v="1.78110363280404E-7"/>
    <n v="5614496.4368281746"/>
    <n v="923069274.21637571"/>
    <s v="$923,069,274"/>
    <s v="$923.07 MM"/>
  </r>
  <r>
    <n v="3530"/>
    <n v="82"/>
    <n v="3"/>
    <n v="343.037731087824"/>
    <x v="6"/>
    <x v="0"/>
    <n v="3"/>
    <n v="2"/>
    <n v="5"/>
    <n v="3.1"/>
    <n v="52.5"/>
    <n v="0"/>
    <n v="0"/>
    <s v="Bogotá"/>
    <s v="Digital"/>
    <n v="343.037731087824"/>
    <n v="2301.2904142176262"/>
    <n v="8.1111487786580411E-6"/>
    <n v="123287.0986944769"/>
    <n v="42292126.608553998"/>
    <s v="$42,292,127"/>
    <s v="$42.29 MM"/>
  </r>
  <r>
    <n v="3531"/>
    <n v="61"/>
    <n v="4"/>
    <n v="291.16456220876643"/>
    <x v="0"/>
    <x v="0"/>
    <n v="3"/>
    <n v="3"/>
    <n v="4"/>
    <n v="3.2"/>
    <n v="55.000000000000007"/>
    <n v="0"/>
    <n v="0"/>
    <s v="Bucaramanga"/>
    <s v="Digital"/>
    <n v="291.16456220876643"/>
    <n v="1953.2959649833949"/>
    <n v="7.3769743342516877E-7"/>
    <n v="1355569.3088925991"/>
    <n v="394693744.36735362"/>
    <s v="$394,693,744"/>
    <s v="$394.69 MM"/>
  </r>
  <r>
    <n v="3532"/>
    <n v="71"/>
    <n v="4"/>
    <n v="412.14546147299808"/>
    <x v="2"/>
    <x v="3"/>
    <n v="3"/>
    <n v="3"/>
    <n v="5"/>
    <n v="3.4"/>
    <n v="60"/>
    <n v="0"/>
    <n v="0.2"/>
    <s v="Cúcuta"/>
    <s v="Face to Face"/>
    <n v="412.14546147299808"/>
    <n v="2764.904014329215"/>
    <n v="1.935888360698787E-6"/>
    <n v="516558.71294098569"/>
    <n v="212897329.12296051"/>
    <s v="$212,897,329"/>
    <s v="$212.90 MM"/>
  </r>
  <r>
    <n v="3533"/>
    <n v="57"/>
    <n v="1"/>
    <n v="30.001618407944228"/>
    <x v="4"/>
    <x v="3"/>
    <n v="3"/>
    <n v="1"/>
    <n v="1"/>
    <n v="2"/>
    <n v="25"/>
    <n v="0"/>
    <n v="0"/>
    <s v="Cali"/>
    <s v="Telemarketing"/>
    <n v="30.001618407944228"/>
    <n v="201.26776326986891"/>
    <n v="7.0767952691715285E-7"/>
    <n v="1413068.9979916131"/>
    <n v="42394356.861840487"/>
    <s v="$42,394,357"/>
    <s v="$42.39 MM"/>
  </r>
  <r>
    <n v="3534"/>
    <n v="281"/>
    <n v="4"/>
    <n v="323.88240598553938"/>
    <x v="4"/>
    <x v="3"/>
    <n v="1"/>
    <n v="3"/>
    <n v="4"/>
    <n v="2.2000000000000002"/>
    <n v="30"/>
    <n v="1"/>
    <n v="0"/>
    <s v="Cali"/>
    <s v="Telemarketing"/>
    <n v="323.88240598553938"/>
    <n v="2172.785698717908"/>
    <n v="0.99998126652951647"/>
    <n v="1.000018733821433"/>
    <n v="323.88847354069839"/>
    <s v="$324"/>
    <s v="$323.89"/>
  </r>
  <r>
    <n v="3535"/>
    <n v="94"/>
    <n v="5"/>
    <n v="230.43578413638289"/>
    <x v="1"/>
    <x v="1"/>
    <n v="2"/>
    <n v="4"/>
    <n v="3"/>
    <n v="2.8"/>
    <n v="45.000000000000007"/>
    <n v="0"/>
    <n v="0.16666666666666671"/>
    <s v="Barranquilla"/>
    <s v="Email"/>
    <n v="230.43578413638289"/>
    <n v="1545.8930988265361"/>
    <n v="3.1603700563390477E-5"/>
    <n v="31641.864154300769"/>
    <n v="7291417.7779332045"/>
    <s v="$7,291,418"/>
    <s v="$7.29 MM"/>
  </r>
  <r>
    <n v="3536"/>
    <n v="2"/>
    <n v="5"/>
    <n v="176.473798751744"/>
    <x v="8"/>
    <x v="1"/>
    <n v="5"/>
    <n v="4"/>
    <n v="3"/>
    <n v="4.3000000000000007"/>
    <n v="82.500000000000014"/>
    <n v="0"/>
    <n v="0"/>
    <s v="Santa Marta"/>
    <s v="Email"/>
    <n v="176.473798751744"/>
    <n v="1183.8856913497521"/>
    <n v="6.0152424890257485E-10"/>
    <n v="1662443370.860621"/>
    <n v="293377696865.42822"/>
    <s v="$293,377,696,865"/>
    <s v="$293377.70 MM"/>
  </r>
  <r>
    <n v="3537"/>
    <n v="28"/>
    <n v="7"/>
    <n v="463.77668691239433"/>
    <x v="1"/>
    <x v="3"/>
    <n v="4"/>
    <n v="5"/>
    <n v="5"/>
    <n v="4.5"/>
    <n v="87.5"/>
    <n v="0"/>
    <n v="0"/>
    <s v="Barranquilla"/>
    <s v="Telemarketing"/>
    <n v="463.77668691239433"/>
    <n v="3111.2753706263802"/>
    <n v="1.1444041421908619E-8"/>
    <n v="87381717.972952038"/>
    <n v="40525603658.208923"/>
    <s v="$40,525,603,658"/>
    <s v="$40525.60 MM"/>
  </r>
  <r>
    <n v="3538"/>
    <n v="171"/>
    <n v="2"/>
    <n v="156.4799643785266"/>
    <x v="7"/>
    <x v="0"/>
    <n v="1"/>
    <n v="1"/>
    <n v="2"/>
    <n v="1.2"/>
    <n v="5.0000000000000044"/>
    <n v="0"/>
    <n v="0.33333333333333331"/>
    <s v="Bogotá"/>
    <s v="Digital"/>
    <n v="156.4799643785266"/>
    <n v="1049.7557831305301"/>
    <n v="0.2307463540150477"/>
    <n v="4.3337629505287296"/>
    <n v="678.147072123714"/>
    <s v="$678"/>
    <s v="$678.15"/>
  </r>
  <r>
    <n v="3539"/>
    <n v="3"/>
    <n v="4"/>
    <n v="179.61099409078821"/>
    <x v="6"/>
    <x v="1"/>
    <n v="5"/>
    <n v="3"/>
    <n v="3"/>
    <n v="4"/>
    <n v="75"/>
    <n v="0"/>
    <n v="0.2"/>
    <s v="Bogotá"/>
    <s v="Digital"/>
    <n v="179.61099409078821"/>
    <n v="1204.931765606296"/>
    <n v="6.8403180178761715E-10"/>
    <n v="1461920333.8012149"/>
    <n v="262576964435.57321"/>
    <s v="$262,576,964,436"/>
    <s v="$262576.96 MM"/>
  </r>
  <r>
    <n v="3540"/>
    <n v="136"/>
    <n v="5"/>
    <n v="149.01737419352551"/>
    <x v="1"/>
    <x v="1"/>
    <n v="2"/>
    <n v="4"/>
    <n v="2"/>
    <n v="2.6"/>
    <n v="40"/>
    <n v="0"/>
    <n v="0"/>
    <s v="Barranquilla"/>
    <s v="Email"/>
    <n v="149.01737419352551"/>
    <n v="999.69252273198003"/>
    <n v="3.9554774038009777E-3"/>
    <n v="252.8139837277441"/>
    <n v="37673.676014513127"/>
    <s v="$37,674"/>
    <s v="$37.67 K"/>
  </r>
  <r>
    <n v="3541"/>
    <n v="149"/>
    <n v="3"/>
    <n v="126.876244727488"/>
    <x v="2"/>
    <x v="3"/>
    <n v="2"/>
    <n v="2"/>
    <n v="2"/>
    <n v="2"/>
    <n v="25"/>
    <n v="0"/>
    <n v="0"/>
    <s v="Cúcuta"/>
    <s v="Telemarketing"/>
    <n v="126.876244727488"/>
    <n v="851.15734895222261"/>
    <n v="2.1071594779003291E-2"/>
    <n v="47.457252784513777"/>
    <n v="6021.1980183822316"/>
    <s v="$6,021"/>
    <s v="$6.02 K"/>
  </r>
  <r>
    <n v="3542"/>
    <n v="171"/>
    <n v="2"/>
    <n v="52.118450722230051"/>
    <x v="8"/>
    <x v="0"/>
    <n v="1"/>
    <n v="1"/>
    <n v="1"/>
    <n v="1"/>
    <n v="0"/>
    <n v="0"/>
    <n v="0"/>
    <s v="Santa Marta"/>
    <s v="Digital"/>
    <n v="52.118450722230051"/>
    <n v="349.63993806335822"/>
    <n v="0.27401475626872113"/>
    <n v="3.649438496003182"/>
    <n v="190.20308041775121"/>
    <s v="$190"/>
    <s v="$190.20"/>
  </r>
  <r>
    <n v="3543"/>
    <n v="332"/>
    <n v="1"/>
    <n v="39.122346442664828"/>
    <x v="7"/>
    <x v="0"/>
    <n v="1"/>
    <n v="1"/>
    <n v="1"/>
    <n v="1"/>
    <n v="0"/>
    <n v="1"/>
    <n v="0.5"/>
    <s v="Cartagena"/>
    <s v="Digital"/>
    <n v="39.122346442664828"/>
    <n v="262.45474678456219"/>
    <n v="0.9999999440072207"/>
    <n v="1.000000055992782"/>
    <n v="39.122348633233862"/>
    <s v="$39"/>
    <s v="$39.12"/>
  </r>
  <r>
    <n v="3544"/>
    <n v="118"/>
    <n v="2"/>
    <n v="44.137886738836841"/>
    <x v="0"/>
    <x v="0"/>
    <n v="2"/>
    <n v="1"/>
    <n v="1"/>
    <n v="1.5"/>
    <n v="12.5"/>
    <n v="0"/>
    <n v="0.33333333333333331"/>
    <s v="Bucaramanga"/>
    <s v="Digital"/>
    <n v="44.137886738836841"/>
    <n v="296.10181752835712"/>
    <n v="6.7773703607122118E-4"/>
    <n v="1475.498529336551"/>
    <n v="65125.386971177017"/>
    <s v="$65,125"/>
    <s v="$65.13 K"/>
  </r>
  <r>
    <n v="3545"/>
    <n v="10"/>
    <n v="2"/>
    <n v="98.921082068100986"/>
    <x v="1"/>
    <x v="1"/>
    <n v="5"/>
    <n v="1"/>
    <n v="1"/>
    <n v="3"/>
    <n v="50"/>
    <n v="0"/>
    <n v="0.33333333333333331"/>
    <s v="Cartagena"/>
    <s v="Face to Face"/>
    <n v="98.921082068100986"/>
    <n v="663.6183640949813"/>
    <n v="2.066006255571152E-9"/>
    <n v="484025639.95313168"/>
    <n v="47880340052.868843"/>
    <s v="$47,880,340,053"/>
    <s v="$47880.34 MM"/>
  </r>
  <r>
    <n v="3546"/>
    <n v="12"/>
    <n v="4"/>
    <n v="124.65024531526301"/>
    <x v="6"/>
    <x v="1"/>
    <n v="5"/>
    <n v="3"/>
    <n v="2"/>
    <n v="3.8"/>
    <n v="70"/>
    <n v="0"/>
    <n v="0"/>
    <s v="Bogotá"/>
    <s v="Email"/>
    <n v="124.65024531526301"/>
    <n v="836.2240904644093"/>
    <n v="2.228089845907853E-9"/>
    <n v="448814935.28486598"/>
    <n v="55944891784.412437"/>
    <s v="$55,944,891,784"/>
    <s v="$55944.89 MM"/>
  </r>
  <r>
    <n v="3547"/>
    <n v="137"/>
    <n v="3"/>
    <n v="202.72510347100331"/>
    <x v="1"/>
    <x v="1"/>
    <n v="2"/>
    <n v="2"/>
    <n v="3"/>
    <n v="2.2000000000000002"/>
    <n v="30"/>
    <n v="0"/>
    <n v="0.25"/>
    <s v="Barranquilla"/>
    <s v="Face to Face"/>
    <n v="202.72510347100331"/>
    <n v="1359.9942369594789"/>
    <n v="4.6189518975643783E-3"/>
    <n v="216.49933192144971"/>
    <n v="43889.849465178959"/>
    <s v="$43,890"/>
    <s v="$43.89 K"/>
  </r>
  <r>
    <n v="3548"/>
    <n v="199"/>
    <n v="2"/>
    <n v="87.092188614238822"/>
    <x v="7"/>
    <x v="2"/>
    <n v="1"/>
    <n v="1"/>
    <n v="1"/>
    <n v="1"/>
    <n v="0"/>
    <n v="1"/>
    <n v="0"/>
    <s v="Cartagena"/>
    <s v="Face to Face"/>
    <n v="87.092188614238822"/>
    <n v="584.26348080021819"/>
    <n v="0.89687633985161097"/>
    <n v="1.114980912714735"/>
    <n v="97.106127951427851"/>
    <s v="$97"/>
    <s v="$97.11"/>
  </r>
  <r>
    <n v="3549"/>
    <n v="120"/>
    <n v="2"/>
    <n v="149.0169092722399"/>
    <x v="2"/>
    <x v="0"/>
    <n v="2"/>
    <n v="1"/>
    <n v="2"/>
    <n v="1.7"/>
    <n v="17.5"/>
    <n v="0"/>
    <n v="0"/>
    <s v="Cúcuta"/>
    <s v="Digital"/>
    <n v="149.0169092722399"/>
    <n v="999.68940377799606"/>
    <n v="9.6696574594906724E-4"/>
    <n v="1034.1627965512989"/>
    <n v="154107.74362641081"/>
    <s v="$154,108"/>
    <s v="$154.11 K"/>
  </r>
  <r>
    <n v="3550"/>
    <n v="135"/>
    <n v="6"/>
    <n v="231.68301475431451"/>
    <x v="6"/>
    <x v="1"/>
    <n v="2"/>
    <n v="5"/>
    <n v="3"/>
    <n v="3.1"/>
    <n v="52.5"/>
    <n v="0"/>
    <n v="0"/>
    <s v="Bogotá"/>
    <s v="Email"/>
    <n v="231.68301475431451"/>
    <n v="1554.2602246708641"/>
    <n v="2.9531726165549031E-3"/>
    <n v="338.61887869141049"/>
    <n v="78452.242667951505"/>
    <s v="$78,452"/>
    <s v="$78.45 K"/>
  </r>
  <r>
    <n v="3551"/>
    <n v="358"/>
    <n v="1"/>
    <n v="68.286472583867678"/>
    <x v="5"/>
    <x v="0"/>
    <n v="1"/>
    <n v="1"/>
    <n v="1"/>
    <n v="1"/>
    <n v="0"/>
    <n v="1"/>
    <n v="0"/>
    <s v="Manizales"/>
    <s v="Digital"/>
    <n v="68.286472583867678"/>
    <n v="458.10413997216199"/>
    <n v="0.99999999767971004"/>
    <n v="1.00000000232029"/>
    <n v="68.2864727423121"/>
    <s v="$68"/>
    <s v="$68.29"/>
  </r>
  <r>
    <n v="3552"/>
    <n v="75"/>
    <n v="4"/>
    <n v="201.89466120185429"/>
    <x v="7"/>
    <x v="2"/>
    <n v="3"/>
    <n v="3"/>
    <n v="3"/>
    <n v="3"/>
    <n v="50"/>
    <n v="0"/>
    <n v="0"/>
    <s v="Cartagena"/>
    <s v="Face to Face"/>
    <n v="201.89466120185429"/>
    <n v="1354.4231622339869"/>
    <n v="3.7142578107103089E-6"/>
    <n v="269232.79184240621"/>
    <n v="54356663.293451957"/>
    <s v="$54,356,663"/>
    <s v="$54.36 MM"/>
  </r>
  <r>
    <n v="3553"/>
    <n v="4"/>
    <n v="3"/>
    <n v="159.8261035885094"/>
    <x v="1"/>
    <x v="3"/>
    <n v="5"/>
    <n v="2"/>
    <n v="2"/>
    <n v="3.5"/>
    <n v="62.5"/>
    <n v="0"/>
    <n v="0"/>
    <s v="Barranquilla"/>
    <s v="Telemarketing"/>
    <n v="159.8261035885094"/>
    <n v="1072.203570620705"/>
    <n v="1.048189923782998E-9"/>
    <n v="954025580.01218271"/>
    <n v="152478191177.1149"/>
    <s v="$152,478,191,177"/>
    <s v="$152478.19 MM"/>
  </r>
  <r>
    <n v="3554"/>
    <n v="7"/>
    <n v="7"/>
    <n v="296.25144935221857"/>
    <x v="7"/>
    <x v="3"/>
    <n v="5"/>
    <n v="5"/>
    <n v="4"/>
    <n v="4.8"/>
    <n v="95"/>
    <n v="0"/>
    <n v="0"/>
    <s v="Cartagena"/>
    <s v="Telemarketing"/>
    <n v="296.25144935221857"/>
    <n v="1987.4216705852559"/>
    <n v="8.9877217097906042E-10"/>
    <n v="1112629020.2228551"/>
    <n v="329617959832.35962"/>
    <s v="$329,617,959,832"/>
    <s v="$329617.96 MM"/>
  </r>
  <r>
    <n v="3555"/>
    <n v="253"/>
    <n v="4"/>
    <n v="248.828388847886"/>
    <x v="1"/>
    <x v="0"/>
    <n v="1"/>
    <n v="3"/>
    <n v="4"/>
    <n v="2.2000000000000002"/>
    <n v="30"/>
    <n v="1"/>
    <n v="0"/>
    <s v="Barranquilla"/>
    <s v="Digital"/>
    <n v="248.828388847886"/>
    <n v="1669.281056124561"/>
    <n v="0.99956160058095367"/>
    <n v="1.0004385916973919"/>
    <n v="248.93752291331"/>
    <s v="$249"/>
    <s v="$248.94"/>
  </r>
  <r>
    <n v="3556"/>
    <n v="232"/>
    <n v="2"/>
    <n v="93.826930630706386"/>
    <x v="1"/>
    <x v="1"/>
    <n v="1"/>
    <n v="1"/>
    <n v="1"/>
    <n v="1"/>
    <n v="0"/>
    <n v="1"/>
    <n v="0"/>
    <s v="Barranquilla"/>
    <s v="Email"/>
    <n v="93.826930630706386"/>
    <n v="629.4439255156642"/>
    <n v="0.99711943292651328"/>
    <n v="1.0028888887111871"/>
    <n v="94.097986191410769"/>
    <s v="$94"/>
    <s v="$94.10"/>
  </r>
  <r>
    <n v="3557"/>
    <n v="14"/>
    <n v="7"/>
    <n v="462.47390830724407"/>
    <x v="9"/>
    <x v="3"/>
    <n v="5"/>
    <n v="5"/>
    <n v="5"/>
    <n v="5"/>
    <n v="100"/>
    <n v="0"/>
    <n v="0"/>
    <s v="Pereira"/>
    <s v="Telemarketing"/>
    <n v="462.47390830724407"/>
    <n v="3102.5355975805041"/>
    <n v="1.9155354724078931E-9"/>
    <n v="522047236.61053681"/>
    <n v="241433225836.27161"/>
    <s v="$241,433,225,836"/>
    <s v="$241433.23 MM"/>
  </r>
  <r>
    <n v="3558"/>
    <n v="94"/>
    <n v="3"/>
    <n v="305.21903483115392"/>
    <x v="5"/>
    <x v="0"/>
    <n v="2"/>
    <n v="2"/>
    <n v="4"/>
    <n v="2.4"/>
    <n v="35.000000000000007"/>
    <n v="0"/>
    <n v="0.25"/>
    <s v="Cúcuta"/>
    <s v="Digital"/>
    <n v="305.21903483115392"/>
    <n v="2047.581287534412"/>
    <n v="3.6464745153357483E-5"/>
    <n v="27423.748494453019"/>
    <n v="8370250.0469292598"/>
    <s v="$8,370,250"/>
    <s v="$8.37 MM"/>
  </r>
  <r>
    <n v="3559"/>
    <n v="2"/>
    <n v="5"/>
    <n v="446.86345811070618"/>
    <x v="6"/>
    <x v="1"/>
    <n v="5"/>
    <n v="4"/>
    <n v="5"/>
    <n v="4.7"/>
    <n v="92.5"/>
    <n v="0"/>
    <n v="0"/>
    <s v="Bogotá"/>
    <s v="Email"/>
    <n v="446.86345811070618"/>
    <n v="2997.811900612845"/>
    <n v="5.5923070217983635E-10"/>
    <n v="1788170778.3604879"/>
    <n v="799068177710.68066"/>
    <s v="$799,068,177,711"/>
    <s v="$799068.18 MM"/>
  </r>
  <r>
    <n v="3560"/>
    <n v="69"/>
    <n v="1"/>
    <n v="50.80351600312418"/>
    <x v="7"/>
    <x v="2"/>
    <n v="3"/>
    <n v="1"/>
    <n v="1"/>
    <n v="2"/>
    <n v="25"/>
    <n v="0"/>
    <n v="0.5"/>
    <s v="Barranquilla"/>
    <s v="Face to Face"/>
    <n v="50.80351600312418"/>
    <n v="340.8186149546604"/>
    <n v="2.074065913162118E-6"/>
    <n v="482144.75425007171"/>
    <n v="24494648.738365889"/>
    <s v="$24,494,649"/>
    <s v="$24.49 MM"/>
  </r>
  <r>
    <n v="3561"/>
    <n v="31"/>
    <n v="6"/>
    <n v="390.73685423585948"/>
    <x v="7"/>
    <x v="3"/>
    <n v="4"/>
    <n v="5"/>
    <n v="5"/>
    <n v="4.5"/>
    <n v="87.5"/>
    <n v="0"/>
    <n v="0"/>
    <s v="Cartagena"/>
    <s v="Telemarketing"/>
    <n v="390.73685423585948"/>
    <n v="2621.2830124634938"/>
    <n v="1.536965466585215E-8"/>
    <n v="65063270.564027101"/>
    <n v="25422617666.484539"/>
    <s v="$25,422,617,666"/>
    <s v="$25422.62 MM"/>
  </r>
  <r>
    <n v="3562"/>
    <n v="86"/>
    <n v="4"/>
    <n v="138.35696720842029"/>
    <x v="0"/>
    <x v="0"/>
    <n v="3"/>
    <n v="3"/>
    <n v="2"/>
    <n v="2.8"/>
    <n v="44.999999999999993"/>
    <n v="0"/>
    <n v="0"/>
    <s v="Bucaramanga"/>
    <s v="Digital"/>
    <n v="138.35696720842029"/>
    <n v="928.17650515372543"/>
    <n v="1.351938943102096E-5"/>
    <n v="73967.83746057695"/>
    <n v="10233965.6620108"/>
    <s v="$10,233,966"/>
    <s v="$10.23 MM"/>
  </r>
  <r>
    <n v="3563"/>
    <n v="3"/>
    <n v="3"/>
    <n v="296.31885657966382"/>
    <x v="1"/>
    <x v="1"/>
    <n v="5"/>
    <n v="2"/>
    <n v="4"/>
    <n v="3.9"/>
    <n v="72.500000000000014"/>
    <n v="0"/>
    <n v="0"/>
    <s v="Barranquilla"/>
    <s v="Email"/>
    <n v="296.31885657966382"/>
    <n v="1987.8738762533519"/>
    <n v="8.2653367349144691E-10"/>
    <n v="1209872062.1699491"/>
    <n v="358507906069.87921"/>
    <s v="$358,507,906,070"/>
    <s v="$358507.91 MM"/>
  </r>
  <r>
    <n v="3564"/>
    <n v="48"/>
    <n v="6"/>
    <n v="268.65487775115889"/>
    <x v="8"/>
    <x v="2"/>
    <n v="4"/>
    <n v="5"/>
    <n v="4"/>
    <n v="4.3"/>
    <n v="82.5"/>
    <n v="0"/>
    <n v="0"/>
    <s v="Santa Marta"/>
    <s v="Face to Face"/>
    <n v="268.65487775115889"/>
    <n v="1802.2883166262141"/>
    <n v="1.067443825560434E-7"/>
    <n v="9368174.4748954456"/>
    <n v="2516805768.304563"/>
    <s v="$2,516,805,768"/>
    <s v="$2516.81 MM"/>
  </r>
  <r>
    <n v="3565"/>
    <n v="59"/>
    <n v="4"/>
    <n v="96.909656653081257"/>
    <x v="5"/>
    <x v="3"/>
    <n v="3"/>
    <n v="3"/>
    <n v="1"/>
    <n v="2.6"/>
    <n v="40"/>
    <n v="0"/>
    <n v="0"/>
    <s v="Manizales"/>
    <s v="Telemarketing"/>
    <n v="96.909656653081257"/>
    <n v="650.12458890057405"/>
    <n v="7.1596391208543149E-7"/>
    <n v="1396718.4422567319"/>
    <n v="135355504.6801264"/>
    <s v="$135,355,505"/>
    <s v="$135.36 MM"/>
  </r>
  <r>
    <n v="3566"/>
    <n v="271"/>
    <n v="5"/>
    <n v="233.72598068404"/>
    <x v="5"/>
    <x v="2"/>
    <n v="1"/>
    <n v="4"/>
    <n v="3"/>
    <n v="2.2999999999999998"/>
    <n v="32.499999999999993"/>
    <n v="1"/>
    <n v="0"/>
    <s v="Manizales"/>
    <s v="Face to Face"/>
    <n v="233.72598068404"/>
    <n v="1567.9655914121299"/>
    <n v="0.99993869557159409"/>
    <n v="1.000061308186869"/>
    <n v="233.74031000013991"/>
    <s v="$234"/>
    <s v="$233.74"/>
  </r>
  <r>
    <n v="3567"/>
    <n v="167"/>
    <n v="3"/>
    <n v="86.045088624286436"/>
    <x v="0"/>
    <x v="1"/>
    <n v="1"/>
    <n v="2"/>
    <n v="1"/>
    <n v="1.3"/>
    <n v="7.5000000000000009"/>
    <n v="0"/>
    <n v="0"/>
    <s v="Bucaramanga"/>
    <s v="Email"/>
    <n v="86.045088624286436"/>
    <n v="577.23894398917014"/>
    <n v="0.1777774916026269"/>
    <n v="5.6250090547752096"/>
    <n v="484.00440263054662"/>
    <s v="$484"/>
    <s v="$484.00"/>
  </r>
  <r>
    <n v="3568"/>
    <n v="34"/>
    <n v="3"/>
    <n v="196.5273438124062"/>
    <x v="1"/>
    <x v="0"/>
    <n v="4"/>
    <n v="2"/>
    <n v="3"/>
    <n v="3.2"/>
    <n v="55.000000000000007"/>
    <n v="0"/>
    <n v="0"/>
    <s v="Barranquilla"/>
    <s v="Digital"/>
    <n v="196.5273438124062"/>
    <n v="1318.4161725094709"/>
    <n v="3.4581749237055439E-8"/>
    <n v="28916987.198798731"/>
    <n v="5682978685.2372665"/>
    <s v="$5,682,978,685"/>
    <s v="$5682.98 MM"/>
  </r>
  <r>
    <n v="3569"/>
    <n v="29"/>
    <n v="6"/>
    <n v="398.55375690972909"/>
    <x v="5"/>
    <x v="0"/>
    <n v="4"/>
    <n v="5"/>
    <n v="5"/>
    <n v="4.5"/>
    <n v="87.5"/>
    <n v="0"/>
    <n v="0"/>
    <s v="Manizales"/>
    <s v="Digital"/>
    <n v="398.55375690972909"/>
    <n v="2673.7232007051848"/>
    <n v="1.2334398701995819E-8"/>
    <n v="81074077.80147326"/>
    <n v="32312378295.768841"/>
    <s v="$32,312,378,296"/>
    <s v="$32312.38 MM"/>
  </r>
  <r>
    <n v="3570"/>
    <n v="131"/>
    <n v="3"/>
    <n v="234.39794733903631"/>
    <x v="6"/>
    <x v="0"/>
    <n v="2"/>
    <n v="2"/>
    <n v="3"/>
    <n v="2.2000000000000002"/>
    <n v="30"/>
    <n v="0"/>
    <n v="0.4"/>
    <s v="Santa Marta"/>
    <s v="Face to Face"/>
    <n v="234.39794733903631"/>
    <n v="1572.4735224111871"/>
    <n v="2.2130106536226118E-3"/>
    <n v="451.87310705578352"/>
    <n v="105918.1287515883"/>
    <s v="$105,918"/>
    <s v="$105.92 K"/>
  </r>
  <r>
    <n v="3571"/>
    <n v="140"/>
    <n v="2"/>
    <n v="63.641861670038573"/>
    <x v="4"/>
    <x v="0"/>
    <n v="2"/>
    <n v="1"/>
    <n v="1"/>
    <n v="1.5"/>
    <n v="12.5"/>
    <n v="0"/>
    <n v="0"/>
    <s v="Cali"/>
    <s v="Digital"/>
    <n v="63.641861670038573"/>
    <n v="426.94547255715099"/>
    <n v="9.4418345737074597E-3"/>
    <n v="105.91162047942311"/>
    <n v="6740.4126998010688"/>
    <s v="$6,740"/>
    <s v="$6.74 K"/>
  </r>
  <r>
    <n v="3572"/>
    <n v="198"/>
    <n v="3"/>
    <n v="122.6396469403744"/>
    <x v="0"/>
    <x v="1"/>
    <n v="1"/>
    <n v="2"/>
    <n v="2"/>
    <n v="1.5"/>
    <n v="12.5"/>
    <n v="1"/>
    <n v="0"/>
    <s v="Bucaramanga"/>
    <s v="Email"/>
    <n v="122.6396469403744"/>
    <n v="822.73586352126858"/>
    <n v="0.86425249340685606"/>
    <n v="1.1570692681001491"/>
    <n v="141.9025665253597"/>
    <s v="$142"/>
    <s v="$141.90"/>
  </r>
  <r>
    <n v="3573"/>
    <n v="15"/>
    <n v="2"/>
    <n v="94.046499283380513"/>
    <x v="4"/>
    <x v="0"/>
    <n v="5"/>
    <n v="1"/>
    <n v="1"/>
    <n v="3"/>
    <n v="50"/>
    <n v="0"/>
    <n v="0"/>
    <s v="Cali"/>
    <s v="Digital"/>
    <n v="94.046499283380513"/>
    <n v="630.91691577262316"/>
    <n v="4.3167945096954482E-9"/>
    <n v="231653370.98025319"/>
    <n v="21786188587.88707"/>
    <s v="$21,786,188,588"/>
    <s v="$21786.19 MM"/>
  </r>
  <r>
    <n v="3574"/>
    <n v="234"/>
    <n v="2"/>
    <n v="166.41847496898981"/>
    <x v="7"/>
    <x v="0"/>
    <n v="1"/>
    <n v="1"/>
    <n v="2"/>
    <n v="1.2"/>
    <n v="5.0000000000000044"/>
    <n v="1"/>
    <n v="0.33333333333333331"/>
    <s v="Barranquilla"/>
    <s v="Email"/>
    <n v="166.41847496898981"/>
    <n v="1116.4289128789831"/>
    <n v="0.9970635974333053"/>
    <n v="1.0029450504203079"/>
    <n v="166.9085857686442"/>
    <s v="$167"/>
    <s v="$166.91"/>
  </r>
  <r>
    <n v="3575"/>
    <n v="8"/>
    <n v="6"/>
    <n v="252.133791650131"/>
    <x v="4"/>
    <x v="0"/>
    <n v="5"/>
    <n v="5"/>
    <n v="4"/>
    <n v="4.8"/>
    <n v="95"/>
    <n v="0"/>
    <n v="0"/>
    <s v="Cali"/>
    <s v="Digital"/>
    <n v="252.133791650131"/>
    <n v="1691.455560835202"/>
    <n v="9.7684278583678026E-10"/>
    <n v="1023706183.327528"/>
    <n v="258110921538.05371"/>
    <s v="$258,110,921,538"/>
    <s v="$258110.92 MM"/>
  </r>
  <r>
    <n v="3576"/>
    <n v="20"/>
    <n v="7"/>
    <n v="484.39360223851952"/>
    <x v="5"/>
    <x v="3"/>
    <n v="5"/>
    <n v="5"/>
    <n v="5"/>
    <n v="5"/>
    <n v="100"/>
    <n v="0"/>
    <n v="0"/>
    <s v="Manizales"/>
    <s v="Telemarketing"/>
    <n v="484.39360223851952"/>
    <n v="3249.5852570062002"/>
    <n v="3.7735145124151277E-9"/>
    <n v="265004943.45786399"/>
    <n v="128366699172.5699"/>
    <s v="$128,366,699,173"/>
    <s v="$128366.70 MM"/>
  </r>
  <r>
    <n v="3577"/>
    <n v="130"/>
    <n v="4"/>
    <n v="147.04093533507489"/>
    <x v="1"/>
    <x v="1"/>
    <n v="2"/>
    <n v="3"/>
    <n v="2"/>
    <n v="2.2999999999999998"/>
    <n v="32.499999999999993"/>
    <n v="0"/>
    <n v="0"/>
    <s v="Barranquilla"/>
    <s v="Email"/>
    <n v="147.04093533507489"/>
    <n v="986.43345707521962"/>
    <n v="2.2957301040687468E-3"/>
    <n v="435.59127365524768"/>
    <n v="64049.748302064218"/>
    <s v="$64,050"/>
    <s v="$64.05 K"/>
  </r>
  <r>
    <n v="3578"/>
    <n v="55"/>
    <n v="5"/>
    <n v="385.57491633927162"/>
    <x v="6"/>
    <x v="2"/>
    <n v="3"/>
    <n v="4"/>
    <n v="5"/>
    <n v="3.7"/>
    <n v="67.5"/>
    <n v="0"/>
    <n v="0.16666666666666671"/>
    <s v="Pereira"/>
    <s v="Face to Face"/>
    <n v="385.57491633927162"/>
    <n v="2586.6538241158041"/>
    <n v="2.8907075542321961E-7"/>
    <n v="3459360.662533748"/>
    <n v="1333842698.043817"/>
    <s v="$1,333,842,698"/>
    <s v="$1333.84 MM"/>
  </r>
  <r>
    <n v="3580"/>
    <n v="306"/>
    <n v="2"/>
    <n v="161.69300611020751"/>
    <x v="4"/>
    <x v="0"/>
    <n v="1"/>
    <n v="1"/>
    <n v="2"/>
    <n v="1.2"/>
    <n v="5.0000000000000044"/>
    <n v="1"/>
    <n v="0.33333333333333331"/>
    <s v="Cali"/>
    <s v="Digital"/>
    <n v="161.69300611020751"/>
    <n v="1084.72780480287"/>
    <n v="0.99999904113277871"/>
    <n v="1.0000009588681411"/>
    <n v="161.6931611524796"/>
    <s v="$162"/>
    <s v="$161.69"/>
  </r>
  <r>
    <n v="3581"/>
    <n v="16"/>
    <n v="5"/>
    <n v="320.71515201605058"/>
    <x v="1"/>
    <x v="0"/>
    <n v="5"/>
    <n v="4"/>
    <n v="4"/>
    <n v="4.5"/>
    <n v="87.5"/>
    <n v="0"/>
    <n v="0"/>
    <s v="Barranquilla"/>
    <s v="Digital"/>
    <n v="320.71515201605058"/>
    <n v="2151.537974229223"/>
    <n v="2.7748008778034878E-9"/>
    <n v="360386220.14261168"/>
    <n v="115581321377.5276"/>
    <s v="$115,581,321,378"/>
    <s v="$115581.32 MM"/>
  </r>
  <r>
    <n v="3582"/>
    <n v="315"/>
    <n v="2"/>
    <n v="111.3750641885846"/>
    <x v="5"/>
    <x v="1"/>
    <n v="1"/>
    <n v="1"/>
    <n v="2"/>
    <n v="1.2"/>
    <n v="5.0000000000000044"/>
    <n v="1"/>
    <n v="0"/>
    <s v="Manizales"/>
    <s v="Email"/>
    <n v="111.3750641885846"/>
    <n v="747.16669442535249"/>
    <n v="0.99999970092988089"/>
    <n v="1.000000299070209"/>
    <n v="111.3750974975482"/>
    <s v="$111"/>
    <s v="$111.38"/>
  </r>
  <r>
    <n v="3583"/>
    <n v="3"/>
    <n v="7"/>
    <n v="360.44980555935558"/>
    <x v="6"/>
    <x v="2"/>
    <n v="5"/>
    <n v="5"/>
    <n v="5"/>
    <n v="5"/>
    <n v="100"/>
    <n v="0"/>
    <n v="0"/>
    <s v="Bogotá"/>
    <s v="Face to Face"/>
    <n v="360.44980555935558"/>
    <n v="2418.1004221019198"/>
    <n v="5.3926180986930469E-10"/>
    <n v="1854386833.4424789"/>
    <n v="668413373546.17065"/>
    <s v="$668,413,373,546"/>
    <s v="$668413.37 MM"/>
  </r>
  <r>
    <n v="3584"/>
    <n v="212"/>
    <n v="1"/>
    <n v="64.534306145069309"/>
    <x v="6"/>
    <x v="2"/>
    <n v="1"/>
    <n v="1"/>
    <n v="1"/>
    <n v="1"/>
    <n v="0"/>
    <n v="1"/>
    <n v="0"/>
    <s v="Bogotá"/>
    <s v="Face to Face"/>
    <n v="64.534306145069309"/>
    <n v="432.93249302016801"/>
    <n v="0.97323329955289939"/>
    <n v="1.027502861296872"/>
    <n v="66.309184215867035"/>
    <s v="$66"/>
    <s v="$66.31"/>
  </r>
  <r>
    <n v="3585"/>
    <n v="96"/>
    <n v="3"/>
    <n v="93.807228729210138"/>
    <x v="0"/>
    <x v="0"/>
    <n v="2"/>
    <n v="2"/>
    <n v="1"/>
    <n v="1.8"/>
    <n v="20"/>
    <n v="0"/>
    <n v="0"/>
    <s v="Bucaramanga"/>
    <s v="Digital"/>
    <n v="93.807228729210138"/>
    <n v="629.31175405769841"/>
    <n v="6.2904574834029043E-5"/>
    <n v="15897.09496707443"/>
    <n v="1491262.4237063259"/>
    <s v="$1,491,262"/>
    <s v="$1.49 MM"/>
  </r>
  <r>
    <n v="3586"/>
    <n v="64"/>
    <n v="2"/>
    <n v="65.462798243960577"/>
    <x v="4"/>
    <x v="0"/>
    <n v="3"/>
    <n v="1"/>
    <n v="1"/>
    <n v="2"/>
    <n v="25"/>
    <n v="0"/>
    <n v="0"/>
    <s v="Cali"/>
    <s v="Digital"/>
    <n v="65.462798243960577"/>
    <n v="439.161341258172"/>
    <n v="1.583950722371556E-6"/>
    <n v="631332.77183191571"/>
    <n v="41328809.867233098"/>
    <s v="$41,328,810"/>
    <s v="$41.33 MM"/>
  </r>
  <r>
    <n v="3587"/>
    <n v="97"/>
    <n v="1"/>
    <n v="49.960432339797769"/>
    <x v="2"/>
    <x v="1"/>
    <n v="2"/>
    <n v="1"/>
    <n v="1"/>
    <n v="1.5"/>
    <n v="12.5"/>
    <n v="0"/>
    <n v="0"/>
    <s v="Cúcuta"/>
    <s v="Email"/>
    <n v="49.960432339797769"/>
    <n v="335.1627346331461"/>
    <n v="7.7431209188729094E-5"/>
    <n v="12914.689186405731"/>
    <n v="645223.45528694161"/>
    <s v="$645,223"/>
    <s v="$645.22 K"/>
  </r>
  <r>
    <n v="3588"/>
    <n v="8"/>
    <n v="6"/>
    <n v="254.4337811177333"/>
    <x v="7"/>
    <x v="2"/>
    <n v="5"/>
    <n v="5"/>
    <n v="4"/>
    <n v="4.8"/>
    <n v="95"/>
    <n v="0"/>
    <n v="0.14285714285714279"/>
    <s v="Cartagena"/>
    <s v="Email"/>
    <n v="254.4337811177333"/>
    <n v="1706.8851863105399"/>
    <n v="9.0473071517033729E-10"/>
    <n v="1105301260.6206541"/>
    <n v="281225979013.91028"/>
    <s v="$281,225,979,014"/>
    <s v="$281225.98 MM"/>
  </r>
  <r>
    <n v="3589"/>
    <n v="105"/>
    <n v="5"/>
    <n v="382.41052878201248"/>
    <x v="5"/>
    <x v="0"/>
    <n v="2"/>
    <n v="4"/>
    <n v="5"/>
    <n v="3.2"/>
    <n v="55.000000000000007"/>
    <n v="0"/>
    <n v="0"/>
    <s v="Manizales"/>
    <s v="Digital"/>
    <n v="382.41052878201248"/>
    <n v="2565.4253291356831"/>
    <n v="1.046817417149486E-4"/>
    <n v="9552.7642511244121"/>
    <n v="3653077.628602392"/>
    <s v="$3,653,078"/>
    <s v="$3.65 MM"/>
  </r>
  <r>
    <n v="3590"/>
    <n v="8"/>
    <n v="1"/>
    <n v="109.5494019944159"/>
    <x v="6"/>
    <x v="0"/>
    <n v="5"/>
    <n v="1"/>
    <n v="2"/>
    <n v="3.2"/>
    <n v="54.999999999999993"/>
    <n v="0"/>
    <n v="0"/>
    <s v="Bogotá"/>
    <s v="Digital"/>
    <n v="109.5494019944159"/>
    <n v="734.91912360066021"/>
    <n v="1.7985052587411469E-9"/>
    <n v="556017278.87075734"/>
    <n v="60911360398.853844"/>
    <s v="$60,911,360,399"/>
    <s v="$60911.36 MM"/>
  </r>
  <r>
    <n v="3591"/>
    <n v="14"/>
    <n v="3"/>
    <n v="330.78221069735872"/>
    <x v="3"/>
    <x v="0"/>
    <n v="5"/>
    <n v="2"/>
    <n v="5"/>
    <n v="4.0999999999999996"/>
    <n v="77.499999999999986"/>
    <n v="0"/>
    <n v="0.25"/>
    <s v="Medellín"/>
    <s v="Digital"/>
    <n v="330.78221069735872"/>
    <n v="2219.0734770125291"/>
    <n v="2.2803779467925949E-9"/>
    <n v="438523798.83191007"/>
    <n v="145055871621.02301"/>
    <s v="$145,055,871,621"/>
    <s v="$145055.87 MM"/>
  </r>
  <r>
    <n v="3592"/>
    <n v="19"/>
    <n v="4"/>
    <n v="342.23275986184808"/>
    <x v="0"/>
    <x v="2"/>
    <n v="5"/>
    <n v="3"/>
    <n v="5"/>
    <n v="4.4000000000000004"/>
    <n v="85.000000000000014"/>
    <n v="0"/>
    <n v="0"/>
    <s v="Bucaramanga"/>
    <s v="Face to Face"/>
    <n v="342.23275986184808"/>
    <n v="2295.8902136035858"/>
    <n v="4.0473593127472207E-9"/>
    <n v="247074678.26009041"/>
    <n v="84557049032.928879"/>
    <s v="$84,557,049,033"/>
    <s v="$84557.05 MM"/>
  </r>
  <r>
    <n v="3593"/>
    <n v="289"/>
    <n v="1"/>
    <n v="10.12607161345051"/>
    <x v="0"/>
    <x v="1"/>
    <n v="1"/>
    <n v="1"/>
    <n v="1"/>
    <n v="1"/>
    <n v="0"/>
    <n v="1"/>
    <n v="0"/>
    <s v="Bucaramanga"/>
    <s v="Email"/>
    <n v="10.12607161345051"/>
    <n v="67.931394788023653"/>
    <n v="0.99999477158885297"/>
    <n v="1.0000052284384831"/>
    <n v="10.12612455699302"/>
    <s v="$10"/>
    <s v="$10.13"/>
  </r>
  <r>
    <n v="3594"/>
    <n v="63"/>
    <n v="3"/>
    <n v="292.5756140435185"/>
    <x v="6"/>
    <x v="1"/>
    <n v="3"/>
    <n v="2"/>
    <n v="4"/>
    <n v="2.9"/>
    <n v="47.500000000000007"/>
    <n v="0"/>
    <n v="0.25"/>
    <s v="Bogotá"/>
    <s v="Email"/>
    <n v="292.5756140435185"/>
    <n v="1962.7620958692951"/>
    <n v="9.1212605282832535E-7"/>
    <n v="1096339.696579431"/>
    <n v="320762259.92701173"/>
    <s v="$320,762,260"/>
    <s v="$320.76 MM"/>
  </r>
  <r>
    <n v="3595"/>
    <n v="27"/>
    <n v="2"/>
    <n v="55.775579949676221"/>
    <x v="1"/>
    <x v="1"/>
    <n v="4"/>
    <n v="1"/>
    <n v="1"/>
    <n v="2.5"/>
    <n v="37.5"/>
    <n v="0"/>
    <n v="0"/>
    <s v="Barranquilla"/>
    <s v="Email"/>
    <n v="55.775579949676221"/>
    <n v="374.17402184472019"/>
    <n v="2.0311356999907369E-8"/>
    <n v="49233539.640141264"/>
    <n v="2746029226.404253"/>
    <s v="$2,746,029,226"/>
    <s v="$2746.03 MM"/>
  </r>
  <r>
    <n v="3596"/>
    <n v="315"/>
    <n v="1"/>
    <n v="25.563810123246601"/>
    <x v="2"/>
    <x v="0"/>
    <n v="1"/>
    <n v="1"/>
    <n v="1"/>
    <n v="1"/>
    <n v="0"/>
    <n v="1"/>
    <n v="0.5"/>
    <s v="Cartagena"/>
    <s v="Digital"/>
    <n v="25.563810123246601"/>
    <n v="171.49644443177999"/>
    <n v="0.99999962497642281"/>
    <n v="1.0000003750237181"/>
    <n v="25.56381971028172"/>
    <s v="$26"/>
    <s v="$25.56"/>
  </r>
  <r>
    <n v="3597"/>
    <n v="38"/>
    <n v="6"/>
    <n v="410.58627660733657"/>
    <x v="7"/>
    <x v="1"/>
    <n v="4"/>
    <n v="5"/>
    <n v="5"/>
    <n v="4.5"/>
    <n v="87.5"/>
    <n v="0"/>
    <n v="0"/>
    <s v="Cartagena"/>
    <s v="Email"/>
    <n v="410.58627660733657"/>
    <n v="2754.4441235936929"/>
    <n v="3.3822812314167383E-8"/>
    <n v="29565844.221094809"/>
    <n v="12139329893.491859"/>
    <s v="$12,139,329,893"/>
    <s v="$12139.33 MM"/>
  </r>
  <r>
    <n v="3598"/>
    <n v="65"/>
    <n v="9"/>
    <n v="694.65591918823009"/>
    <x v="0"/>
    <x v="0"/>
    <n v="3"/>
    <n v="5"/>
    <n v="5"/>
    <n v="4"/>
    <n v="75"/>
    <n v="0"/>
    <n v="0"/>
    <s v="Bucaramanga"/>
    <s v="Digital"/>
    <n v="694.65591918823009"/>
    <n v="4660.1433694713169"/>
    <n v="9.9548353724231636E-7"/>
    <n v="1004536.953740285"/>
    <n v="697807540.95900226"/>
    <s v="$697,807,541"/>
    <s v="$697.81 MM"/>
  </r>
  <r>
    <n v="3599"/>
    <n v="156"/>
    <n v="8"/>
    <n v="485.63552625921062"/>
    <x v="1"/>
    <x v="0"/>
    <n v="2"/>
    <n v="5"/>
    <n v="5"/>
    <n v="3.5"/>
    <n v="62.5"/>
    <n v="0"/>
    <n v="0.1111111111111111"/>
    <s v="Barranquilla"/>
    <s v="Digital"/>
    <n v="485.63552625921062"/>
    <n v="3257.916783205781"/>
    <n v="2.6659238055879199E-2"/>
    <n v="37.51044939483814"/>
    <n v="18216.40683208171"/>
    <s v="$18,216"/>
    <s v="$18.22 K"/>
  </r>
  <r>
    <n v="3600"/>
    <n v="43"/>
    <n v="1"/>
    <n v="42.661379664915799"/>
    <x v="3"/>
    <x v="2"/>
    <n v="4"/>
    <n v="1"/>
    <n v="1"/>
    <n v="2.5"/>
    <n v="37.5"/>
    <n v="0"/>
    <n v="0.5"/>
    <s v="Cartagena"/>
    <s v="Digital"/>
    <n v="42.661379664915799"/>
    <n v="286.19657601173492"/>
    <n v="9.0781580577772155E-8"/>
    <n v="11015450.421060961"/>
    <n v="469934312.5929383"/>
    <s v="$469,934,313"/>
    <s v="$469.93 MM"/>
  </r>
  <r>
    <n v="3601"/>
    <n v="16"/>
    <n v="5"/>
    <n v="440.15721188133722"/>
    <x v="7"/>
    <x v="3"/>
    <n v="5"/>
    <n v="4"/>
    <n v="5"/>
    <n v="4.7"/>
    <n v="92.5"/>
    <n v="0"/>
    <n v="0"/>
    <s v="Cartagena"/>
    <s v="Telemarketing"/>
    <n v="440.15721188133722"/>
    <n v="2952.8226216956559"/>
    <n v="2.658805156501506E-9"/>
    <n v="376108793.66422409"/>
    <n v="165546997983.298"/>
    <s v="$165,546,997,983"/>
    <s v="$165547.00 MM"/>
  </r>
  <r>
    <n v="3602"/>
    <n v="298"/>
    <n v="1"/>
    <n v="26.07495707086915"/>
    <x v="1"/>
    <x v="3"/>
    <n v="1"/>
    <n v="1"/>
    <n v="1"/>
    <n v="1"/>
    <n v="0"/>
    <n v="1"/>
    <n v="0"/>
    <s v="Barranquilla"/>
    <s v="Telemarketing"/>
    <n v="26.07495707086915"/>
    <n v="174.92550620609319"/>
    <n v="0.99999809627315916"/>
    <n v="1.000001903730465"/>
    <n v="26.0750067105593"/>
    <s v="$26"/>
    <s v="$26.08"/>
  </r>
  <r>
    <n v="3603"/>
    <n v="151"/>
    <n v="4"/>
    <n v="174.65042631922111"/>
    <x v="9"/>
    <x v="3"/>
    <n v="2"/>
    <n v="3"/>
    <n v="3"/>
    <n v="2.5"/>
    <n v="37.5"/>
    <n v="0"/>
    <n v="0"/>
    <s v="Pereira"/>
    <s v="Telemarketing"/>
    <n v="174.65042631922111"/>
    <n v="1171.653481536543"/>
    <n v="2.1648222600627119E-2"/>
    <n v="46.193168762549178"/>
    <n v="8067.6566174149411"/>
    <s v="$8,068"/>
    <s v="$8.07 K"/>
  </r>
  <r>
    <n v="3604"/>
    <n v="85"/>
    <n v="7"/>
    <n v="444.65683298484419"/>
    <x v="1"/>
    <x v="1"/>
    <n v="3"/>
    <n v="5"/>
    <n v="5"/>
    <n v="4"/>
    <n v="75"/>
    <n v="0"/>
    <n v="0.125"/>
    <s v="Barranquilla"/>
    <s v="Face to Face"/>
    <n v="444.65683298484419"/>
    <n v="2983.0086157560609"/>
    <n v="7.674622981930677E-6"/>
    <n v="130299.5602981964"/>
    <n v="57938589.821513757"/>
    <s v="$57,938,590"/>
    <s v="$57.94 MM"/>
  </r>
  <r>
    <n v="3605"/>
    <n v="6"/>
    <n v="7"/>
    <n v="296.74363263609968"/>
    <x v="0"/>
    <x v="1"/>
    <n v="5"/>
    <n v="5"/>
    <n v="4"/>
    <n v="4.8"/>
    <n v="95"/>
    <n v="0"/>
    <n v="0.125"/>
    <s v="Bucaramanga"/>
    <s v="Email"/>
    <n v="296.74363263609968"/>
    <n v="1990.723513416486"/>
    <n v="7.5127509388913933E-10"/>
    <n v="1331070347.11251"/>
    <n v="394986650096.36029"/>
    <s v="$394,986,650,096"/>
    <s v="$394986.65 MM"/>
  </r>
  <r>
    <n v="3606"/>
    <n v="35"/>
    <n v="3"/>
    <n v="74.585696181154063"/>
    <x v="3"/>
    <x v="1"/>
    <n v="4"/>
    <n v="2"/>
    <n v="1"/>
    <n v="2.8"/>
    <n v="45.000000000000007"/>
    <n v="0"/>
    <n v="0"/>
    <s v="Medellín"/>
    <s v="Email"/>
    <n v="74.585696181154063"/>
    <n v="500.36288170147139"/>
    <n v="4.4109646411598332E-8"/>
    <n v="22670777.966994919"/>
    <n v="1690915757.6366849"/>
    <s v="$1,690,915,758"/>
    <s v="$1690.92 MM"/>
  </r>
  <r>
    <n v="3607"/>
    <n v="92"/>
    <n v="4"/>
    <n v="250.92255366086289"/>
    <x v="4"/>
    <x v="0"/>
    <n v="2"/>
    <n v="3"/>
    <n v="4"/>
    <n v="2.7"/>
    <n v="42.500000000000007"/>
    <n v="0"/>
    <n v="0"/>
    <s v="Cali"/>
    <s v="Digital"/>
    <n v="250.92255366086289"/>
    <n v="1683.3298938270871"/>
    <n v="2.887935652854803E-5"/>
    <n v="34626.810296533877"/>
    <n v="8688647.6647365429"/>
    <s v="$8,688,648"/>
    <s v="$8.69 MM"/>
  </r>
  <r>
    <n v="3608"/>
    <n v="30"/>
    <n v="4"/>
    <n v="313.86581023787789"/>
    <x v="1"/>
    <x v="0"/>
    <n v="4"/>
    <n v="3"/>
    <n v="4"/>
    <n v="3.7"/>
    <n v="67.5"/>
    <n v="0"/>
    <n v="0"/>
    <s v="Barranquilla"/>
    <s v="Digital"/>
    <n v="313.86581023787789"/>
    <n v="2105.5887297311779"/>
    <n v="1.8712628814463899E-8"/>
    <n v="53439845.887770258"/>
    <n v="16772940528.55234"/>
    <s v="$16,772,940,529"/>
    <s v="$16772.94 MM"/>
  </r>
  <r>
    <n v="3609"/>
    <n v="121"/>
    <n v="2"/>
    <n v="148.4980716063022"/>
    <x v="3"/>
    <x v="2"/>
    <n v="2"/>
    <n v="1"/>
    <n v="2"/>
    <n v="1.7"/>
    <n v="17.5"/>
    <n v="0"/>
    <n v="0"/>
    <s v="Medellín"/>
    <s v="Face to Face"/>
    <n v="148.4980716063022"/>
    <n v="996.20874833122878"/>
    <n v="1.0807337993062899E-3"/>
    <n v="925.29723845214096"/>
    <n v="137404.85557277969"/>
    <s v="$137,405"/>
    <s v="$137.40 K"/>
  </r>
  <r>
    <n v="3610"/>
    <n v="45"/>
    <n v="3"/>
    <n v="155.2139122531924"/>
    <x v="6"/>
    <x v="0"/>
    <n v="4"/>
    <n v="2"/>
    <n v="2"/>
    <n v="3"/>
    <n v="50"/>
    <n v="0"/>
    <n v="0"/>
    <s v="Bogotá"/>
    <s v="Digital"/>
    <n v="155.2139122531924"/>
    <n v="1041.2623920079491"/>
    <n v="1.269888260235549E-7"/>
    <n v="7874708.5969163282"/>
    <n v="1222264329.181231"/>
    <s v="$1,222,264,329"/>
    <s v="$1222.26 MM"/>
  </r>
  <r>
    <n v="3611"/>
    <n v="160"/>
    <n v="4"/>
    <n v="163.31543800167651"/>
    <x v="9"/>
    <x v="1"/>
    <n v="1"/>
    <n v="3"/>
    <n v="2"/>
    <n v="1.8"/>
    <n v="20"/>
    <n v="0"/>
    <n v="0"/>
    <s v="Pereira"/>
    <s v="Email"/>
    <n v="163.31543800167651"/>
    <n v="1095.611992229479"/>
    <n v="7.6127885030274262E-2"/>
    <n v="13.135791170375001"/>
    <n v="2145.2774884883488"/>
    <s v="$2,145"/>
    <s v="$2.15 K"/>
  </r>
  <r>
    <n v="3612"/>
    <n v="10"/>
    <n v="6"/>
    <n v="203.46505622204589"/>
    <x v="5"/>
    <x v="2"/>
    <n v="5"/>
    <n v="5"/>
    <n v="3"/>
    <n v="4.5999999999999996"/>
    <n v="89.999999999999986"/>
    <n v="0"/>
    <n v="0"/>
    <s v="Manizales"/>
    <s v="Face to Face"/>
    <n v="203.46505622204589"/>
    <n v="1364.9582570034211"/>
    <n v="1.3105615400296609E-9"/>
    <n v="763031700.11945248"/>
    <n v="155250287764.0076"/>
    <s v="$155,250,287,764"/>
    <s v="$155250.29 MM"/>
  </r>
  <r>
    <n v="3613"/>
    <n v="209"/>
    <n v="1"/>
    <n v="37.997801907799378"/>
    <x v="9"/>
    <x v="3"/>
    <n v="1"/>
    <n v="1"/>
    <n v="1"/>
    <n v="1"/>
    <n v="0"/>
    <n v="1"/>
    <n v="0.66666666666666663"/>
    <s v="Barranquilla"/>
    <s v="Telemarketing"/>
    <n v="37.997801907799378"/>
    <n v="254.91066832345521"/>
    <n v="0.94715717426803581"/>
    <n v="1.0557909786966471"/>
    <n v="40.11773646455682"/>
    <s v="$40"/>
    <s v="$40.12"/>
  </r>
  <r>
    <n v="3614"/>
    <n v="68"/>
    <n v="4"/>
    <n v="229.2151990091144"/>
    <x v="1"/>
    <x v="1"/>
    <n v="3"/>
    <n v="3"/>
    <n v="3"/>
    <n v="3"/>
    <n v="50"/>
    <n v="0"/>
    <n v="0.2"/>
    <s v="Barranquilla"/>
    <s v="Email"/>
    <n v="229.2151990091144"/>
    <n v="1537.704725949266"/>
    <n v="1.542668451986046E-6"/>
    <n v="648227.42612814228"/>
    <n v="148583578.48312819"/>
    <s v="$148,583,578"/>
    <s v="$148.58 MM"/>
  </r>
  <r>
    <n v="3615"/>
    <n v="242"/>
    <n v="1"/>
    <n v="24.116184738928428"/>
    <x v="7"/>
    <x v="1"/>
    <n v="1"/>
    <n v="1"/>
    <n v="1"/>
    <n v="1"/>
    <n v="0"/>
    <n v="1"/>
    <n v="0.5"/>
    <s v="Cartagena"/>
    <s v="Email"/>
    <n v="24.116184738928428"/>
    <n v="161.78495756488309"/>
    <n v="0.99871073426790558"/>
    <n v="1.001290930084014"/>
    <n v="24.147317047319561"/>
    <s v="$24"/>
    <s v="$24.15"/>
  </r>
  <r>
    <n v="3616"/>
    <n v="275"/>
    <n v="1"/>
    <n v="158.43351547843909"/>
    <x v="4"/>
    <x v="3"/>
    <n v="1"/>
    <n v="1"/>
    <n v="2"/>
    <n v="1.2"/>
    <n v="5.0000000000000044"/>
    <n v="1"/>
    <n v="0"/>
    <s v="Cali"/>
    <s v="Telemarketing"/>
    <n v="158.43351547843909"/>
    <n v="1062.8613048049431"/>
    <n v="0.99997428517496956"/>
    <n v="1.0000257154862999"/>
    <n v="158.43758967333579"/>
    <s v="$158"/>
    <s v="$158.44"/>
  </r>
  <r>
    <n v="3618"/>
    <n v="259"/>
    <n v="1"/>
    <n v="88.445582927187459"/>
    <x v="3"/>
    <x v="2"/>
    <n v="1"/>
    <n v="1"/>
    <n v="1"/>
    <n v="1"/>
    <n v="0"/>
    <n v="1"/>
    <n v="0"/>
    <s v="Medellín"/>
    <s v="Face to Face"/>
    <n v="88.445582927187459"/>
    <n v="593.34281253777556"/>
    <n v="0.99985605060501792"/>
    <n v="1.0001439701193939"/>
    <n v="88.458316448321327"/>
    <s v="$88"/>
    <s v="$88.46"/>
  </r>
  <r>
    <n v="3619"/>
    <n v="24"/>
    <n v="5"/>
    <n v="265.69155558716801"/>
    <x v="1"/>
    <x v="1"/>
    <n v="5"/>
    <n v="4"/>
    <n v="4"/>
    <n v="4.5"/>
    <n v="87.5"/>
    <n v="0"/>
    <n v="0"/>
    <s v="Barranquilla"/>
    <s v="Email"/>
    <n v="265.69155558716801"/>
    <n v="1782.4086816117051"/>
    <n v="6.6270937591477503E-9"/>
    <n v="150895707.2803812"/>
    <n v="40091715198.750427"/>
    <s v="$40,091,715,199"/>
    <s v="$40091.72 MM"/>
  </r>
  <r>
    <n v="3620"/>
    <n v="146"/>
    <n v="3"/>
    <n v="76.758953600521892"/>
    <x v="5"/>
    <x v="1"/>
    <n v="2"/>
    <n v="2"/>
    <n v="1"/>
    <n v="1.8"/>
    <n v="20"/>
    <n v="0"/>
    <n v="0.4"/>
    <s v="Barranquilla"/>
    <s v="Email"/>
    <n v="76.758953600521892"/>
    <n v="514.94231717919172"/>
    <n v="1.312188037675532E-2"/>
    <n v="76.2085898734029"/>
    <n v="5849.691614053736"/>
    <s v="$5,850"/>
    <s v="$5.85 K"/>
  </r>
  <r>
    <n v="3621"/>
    <n v="70"/>
    <n v="3"/>
    <n v="184.7507773336952"/>
    <x v="1"/>
    <x v="0"/>
    <n v="3"/>
    <n v="2"/>
    <n v="3"/>
    <n v="2.7"/>
    <n v="42.500000000000007"/>
    <n v="0"/>
    <n v="0"/>
    <s v="Barranquilla"/>
    <s v="Digital"/>
    <n v="184.7507773336952"/>
    <n v="1239.412328052151"/>
    <n v="2.3916882566341622E-6"/>
    <n v="418114.6925090088"/>
    <n v="77247014.455678329"/>
    <s v="$77,247,014"/>
    <s v="$77.25 MM"/>
  </r>
  <r>
    <n v="3622"/>
    <n v="82"/>
    <n v="4"/>
    <n v="243.6873620472779"/>
    <x v="6"/>
    <x v="2"/>
    <n v="3"/>
    <n v="3"/>
    <n v="4"/>
    <n v="3.2"/>
    <n v="55.000000000000007"/>
    <n v="0"/>
    <n v="0"/>
    <s v="Bogotá"/>
    <s v="Face to Face"/>
    <n v="243.6873620472779"/>
    <n v="1634.7921511928571"/>
    <n v="7.5347940888792117E-6"/>
    <n v="132717.62814008741"/>
    <n v="32341608.69862948"/>
    <s v="$32,341,609"/>
    <s v="$32.34 MM"/>
  </r>
  <r>
    <n v="3623"/>
    <n v="45"/>
    <n v="4"/>
    <n v="113.6437000028278"/>
    <x v="4"/>
    <x v="2"/>
    <n v="4"/>
    <n v="3"/>
    <n v="2"/>
    <n v="3.3"/>
    <n v="57.499999999999993"/>
    <n v="0"/>
    <n v="0"/>
    <s v="Cali"/>
    <s v="Face to Face"/>
    <n v="113.6437000028278"/>
    <n v="762.38598192504799"/>
    <n v="1.103022735924364E-7"/>
    <n v="9065996.2612826079"/>
    <n v="1030293359.343959"/>
    <s v="$1,030,293,359"/>
    <s v="$1030.29 MM"/>
  </r>
  <r>
    <n v="3624"/>
    <n v="68"/>
    <n v="2"/>
    <n v="132.287635177765"/>
    <x v="1"/>
    <x v="0"/>
    <n v="3"/>
    <n v="1"/>
    <n v="2"/>
    <n v="2.2000000000000002"/>
    <n v="30"/>
    <n v="0"/>
    <n v="0.33333333333333331"/>
    <s v="Barranquilla"/>
    <s v="Digital"/>
    <n v="132.287635177765"/>
    <n v="887.46000560553136"/>
    <n v="1.937666239541308E-6"/>
    <n v="516084.751642638"/>
    <n v="68271631.346108764"/>
    <s v="$68,271,631"/>
    <s v="$68.27 MM"/>
  </r>
  <r>
    <n v="3625"/>
    <n v="190"/>
    <n v="2"/>
    <n v="204.33967528602139"/>
    <x v="6"/>
    <x v="0"/>
    <n v="1"/>
    <n v="1"/>
    <n v="3"/>
    <n v="1.4"/>
    <n v="10"/>
    <n v="1"/>
    <n v="0.33333333333333331"/>
    <s v="Bogotá"/>
    <s v="Digital"/>
    <n v="204.33967528602139"/>
    <n v="1370.82569456382"/>
    <n v="0.69936756770716402"/>
    <n v="1.429863273869622"/>
    <n v="292.17779708592599"/>
    <s v="$292"/>
    <s v="$292.18"/>
  </r>
  <r>
    <n v="3626"/>
    <n v="70"/>
    <n v="3"/>
    <n v="225.96545090022559"/>
    <x v="1"/>
    <x v="1"/>
    <n v="3"/>
    <n v="2"/>
    <n v="3"/>
    <n v="2.7"/>
    <n v="42.500000000000007"/>
    <n v="0"/>
    <n v="0.4"/>
    <s v="Cartagena"/>
    <s v="Email"/>
    <n v="225.96545090022559"/>
    <n v="1515.9035842850769"/>
    <n v="1.9563276164229469E-6"/>
    <n v="511161.82770473423"/>
    <n v="115504912.8802837"/>
    <s v="$115,504,913"/>
    <s v="$115.50 MM"/>
  </r>
  <r>
    <n v="3627"/>
    <n v="184"/>
    <n v="4"/>
    <n v="183.7262658409623"/>
    <x v="4"/>
    <x v="1"/>
    <n v="1"/>
    <n v="3"/>
    <n v="3"/>
    <n v="2"/>
    <n v="25"/>
    <n v="1"/>
    <n v="0.2"/>
    <s v="Cúcuta"/>
    <s v="Email"/>
    <n v="183.7262658409623"/>
    <n v="1232.539327609881"/>
    <n v="0.49761510442387269"/>
    <n v="2.0095853021941061"/>
    <n v="369.21360346100488"/>
    <s v="$369"/>
    <s v="$369.21"/>
  </r>
  <r>
    <n v="3628"/>
    <n v="25"/>
    <n v="4"/>
    <n v="181.63872066367449"/>
    <x v="1"/>
    <x v="2"/>
    <n v="4"/>
    <n v="3"/>
    <n v="3"/>
    <n v="3.5"/>
    <n v="62.5"/>
    <n v="0"/>
    <n v="0"/>
    <s v="Barranquilla"/>
    <s v="Face to Face"/>
    <n v="181.63872066367449"/>
    <n v="1218.5348981539601"/>
    <n v="1.112358347948222E-8"/>
    <n v="89899087.092260346"/>
    <n v="16329155168.27043"/>
    <s v="$16,329,155,168"/>
    <s v="$16329.16 MM"/>
  </r>
  <r>
    <n v="3629"/>
    <n v="86"/>
    <n v="5"/>
    <n v="164.84261921926009"/>
    <x v="8"/>
    <x v="0"/>
    <n v="3"/>
    <n v="4"/>
    <n v="2"/>
    <n v="3.1"/>
    <n v="52.5"/>
    <n v="0"/>
    <n v="0.16666666666666671"/>
    <s v="Santa Marta"/>
    <s v="Digital"/>
    <n v="164.84261921926009"/>
    <n v="1105.8571844584901"/>
    <n v="1.1020080015668859E-5"/>
    <n v="90743.44274979434"/>
    <n v="14958386.77984908"/>
    <s v="$14,958,387"/>
    <s v="$14.96 MM"/>
  </r>
  <r>
    <n v="3630"/>
    <n v="55"/>
    <n v="9"/>
    <n v="549.01523318905959"/>
    <x v="2"/>
    <x v="2"/>
    <n v="3"/>
    <n v="5"/>
    <n v="5"/>
    <n v="4"/>
    <n v="75"/>
    <n v="0"/>
    <n v="0"/>
    <s v="Cúcuta"/>
    <s v="Face to Face"/>
    <n v="549.01523318905959"/>
    <n v="3683.1035740321299"/>
    <n v="3.0794637298138611E-7"/>
    <n v="3247318.6494079782"/>
    <n v="1782827405.5439031"/>
    <s v="$1,782,827,406"/>
    <s v="$1782.83 MM"/>
  </r>
  <r>
    <n v="3631"/>
    <n v="11"/>
    <n v="4"/>
    <n v="249.62898329151531"/>
    <x v="4"/>
    <x v="0"/>
    <n v="5"/>
    <n v="3"/>
    <n v="4"/>
    <n v="4.2"/>
    <n v="80"/>
    <n v="0"/>
    <n v="0.2"/>
    <s v="Pereira"/>
    <s v="Digital"/>
    <n v="249.62898329151531"/>
    <n v="1674.6518948161461"/>
    <n v="1.5688704703460909E-9"/>
    <n v="637401250.70962763"/>
    <n v="159113826163.38461"/>
    <s v="$159,113,826,163"/>
    <s v="$159113.83 MM"/>
  </r>
  <r>
    <n v="3632"/>
    <n v="24"/>
    <n v="4"/>
    <n v="282.31910858527908"/>
    <x v="6"/>
    <x v="0"/>
    <n v="5"/>
    <n v="3"/>
    <n v="4"/>
    <n v="4.2"/>
    <n v="80"/>
    <n v="0"/>
    <n v="0"/>
    <s v="Bogotá"/>
    <s v="Digital"/>
    <n v="282.31910858527908"/>
    <n v="1893.9556773462709"/>
    <n v="7.5545131031781958E-9"/>
    <n v="132371204.64842381"/>
    <n v="37370920498.702553"/>
    <s v="$37,370,920,499"/>
    <s v="$37370.92 MM"/>
  </r>
  <r>
    <n v="3633"/>
    <n v="103"/>
    <n v="3"/>
    <n v="185.9946960466456"/>
    <x v="7"/>
    <x v="0"/>
    <n v="2"/>
    <n v="2"/>
    <n v="3"/>
    <n v="2.2000000000000002"/>
    <n v="30"/>
    <n v="0"/>
    <n v="0.25"/>
    <s v="Cartagena"/>
    <s v="Digital"/>
    <n v="185.9946960466456"/>
    <n v="1247.757235771488"/>
    <n v="1.038592646694448E-4"/>
    <n v="9628.4140195169166"/>
    <n v="1790833.9389713099"/>
    <s v="$1,790,834"/>
    <s v="$1.79 MM"/>
  </r>
  <r>
    <n v="3634"/>
    <n v="35"/>
    <n v="4"/>
    <n v="360.01325397531588"/>
    <x v="6"/>
    <x v="0"/>
    <n v="4"/>
    <n v="3"/>
    <n v="5"/>
    <n v="3.9"/>
    <n v="72.5"/>
    <n v="0"/>
    <n v="0"/>
    <s v="Bogotá"/>
    <s v="Digital"/>
    <n v="360.01325397531588"/>
    <n v="2415.171788063687"/>
    <n v="3.0422376202072058E-8"/>
    <n v="32870542.174542248"/>
    <n v="11833830848.18981"/>
    <s v="$11,833,830,848"/>
    <s v="$11833.83 MM"/>
  </r>
  <r>
    <n v="3635"/>
    <n v="20"/>
    <n v="6"/>
    <n v="511.39347186041158"/>
    <x v="6"/>
    <x v="3"/>
    <n v="5"/>
    <n v="5"/>
    <n v="5"/>
    <n v="5"/>
    <n v="100"/>
    <n v="0"/>
    <n v="0"/>
    <s v="Bogotá"/>
    <s v="Telemarketing"/>
    <n v="511.39347186041158"/>
    <n v="3430.715597825993"/>
    <n v="3.7733606901723103E-9"/>
    <n v="265015746.4682591"/>
    <n v="135527322684.0816"/>
    <s v="$135,527,322,684"/>
    <s v="$135527.32 MM"/>
  </r>
  <r>
    <n v="3636"/>
    <n v="46"/>
    <n v="1"/>
    <n v="165.42799138474609"/>
    <x v="1"/>
    <x v="3"/>
    <n v="4"/>
    <n v="1"/>
    <n v="2"/>
    <n v="2.7"/>
    <n v="42.499999999999993"/>
    <n v="0"/>
    <n v="0"/>
    <s v="Barranquilla"/>
    <s v="Telemarketing"/>
    <n v="165.42799138474609"/>
    <n v="1109.7841908228061"/>
    <n v="1.5970571110016511E-7"/>
    <n v="6261516.8431441644"/>
    <n v="1035830154.383095"/>
    <s v="$1,035,830,154"/>
    <s v="$1035.83 MM"/>
  </r>
  <r>
    <n v="3637"/>
    <n v="30"/>
    <n v="2"/>
    <n v="57.417213171639659"/>
    <x v="4"/>
    <x v="2"/>
    <n v="4"/>
    <n v="1"/>
    <n v="1"/>
    <n v="2.5"/>
    <n v="37.5"/>
    <n v="0"/>
    <n v="0.33333333333333331"/>
    <s v="Cali"/>
    <s v="Digital"/>
    <n v="57.417213171639659"/>
    <n v="385.18702261692522"/>
    <n v="2.3698679850481281E-8"/>
    <n v="42196443.274864182"/>
    <n v="2422802178.597878"/>
    <s v="$2,422,802,179"/>
    <s v="$2422.80 MM"/>
  </r>
  <r>
    <n v="3638"/>
    <n v="83"/>
    <n v="3"/>
    <n v="152.2315983693621"/>
    <x v="1"/>
    <x v="3"/>
    <n v="3"/>
    <n v="2"/>
    <n v="2"/>
    <n v="2.5"/>
    <n v="37.5"/>
    <n v="0"/>
    <n v="0.25"/>
    <s v="Barranquilla"/>
    <s v="Email"/>
    <n v="152.2315983693621"/>
    <n v="1021.255349834243"/>
    <n v="9.6172397081984501E-6"/>
    <n v="103979.9391864514"/>
    <n v="15829032.34070256"/>
    <s v="$15,829,032"/>
    <s v="$15.83 MM"/>
  </r>
  <r>
    <n v="3639"/>
    <n v="54"/>
    <n v="4"/>
    <n v="250.07314531059441"/>
    <x v="3"/>
    <x v="0"/>
    <n v="3"/>
    <n v="3"/>
    <n v="4"/>
    <n v="3.2"/>
    <n v="55.000000000000007"/>
    <n v="0"/>
    <n v="0"/>
    <s v="Medellín"/>
    <s v="Digital"/>
    <n v="250.07314531059441"/>
    <n v="1677.6315839413769"/>
    <n v="3.3240900622578832E-7"/>
    <n v="3008342.076389926"/>
    <n v="752305565.2130332"/>
    <s v="$752,305,565"/>
    <s v="$752.31 MM"/>
  </r>
  <r>
    <n v="3640"/>
    <n v="207"/>
    <n v="4"/>
    <n v="256.54423038684229"/>
    <x v="6"/>
    <x v="3"/>
    <n v="1"/>
    <n v="3"/>
    <n v="4"/>
    <n v="2.2000000000000002"/>
    <n v="30"/>
    <n v="1"/>
    <n v="0"/>
    <s v="Bogotá"/>
    <s v="Telemarketing"/>
    <n v="256.54423038684229"/>
    <n v="1721.0432693216751"/>
    <n v="0.93109304414071981"/>
    <n v="1.074006519856318"/>
    <n v="275.53017606699012"/>
    <s v="$276"/>
    <s v="$275.53"/>
  </r>
  <r>
    <n v="3641"/>
    <n v="126"/>
    <n v="1"/>
    <n v="30.016734217535159"/>
    <x v="1"/>
    <x v="1"/>
    <n v="2"/>
    <n v="1"/>
    <n v="1"/>
    <n v="1.5"/>
    <n v="12.5"/>
    <n v="0"/>
    <n v="0"/>
    <s v="Barranquilla"/>
    <s v="Email"/>
    <n v="30.016734217535159"/>
    <n v="201.36916863890639"/>
    <n v="1.9481166552901201E-3"/>
    <n v="513.31628282346196"/>
    <n v="15408.078431044971"/>
    <s v="$15,408"/>
    <s v="$15.41 K"/>
  </r>
  <r>
    <n v="3642"/>
    <n v="107"/>
    <n v="3"/>
    <n v="109.9239424323126"/>
    <x v="1"/>
    <x v="1"/>
    <n v="2"/>
    <n v="2"/>
    <n v="2"/>
    <n v="2"/>
    <n v="25"/>
    <n v="0"/>
    <n v="0.25"/>
    <s v="Bucaramanga"/>
    <s v="Email"/>
    <n v="109.9239424323126"/>
    <n v="737.43175192505817"/>
    <n v="1.7227403793571719E-4"/>
    <n v="5804.7051777653378"/>
    <n v="638076.07779722358"/>
    <s v="$638,076"/>
    <s v="$638.08 K"/>
  </r>
  <r>
    <n v="3643"/>
    <n v="23"/>
    <n v="6"/>
    <n v="185.8374128509509"/>
    <x v="0"/>
    <x v="0"/>
    <n v="5"/>
    <n v="5"/>
    <n v="3"/>
    <n v="4.5999999999999996"/>
    <n v="89.999999999999986"/>
    <n v="0"/>
    <n v="0.14285714285714279"/>
    <s v="Bucaramanga"/>
    <s v="Digital"/>
    <n v="185.8374128509509"/>
    <n v="1246.7020914600389"/>
    <n v="5.1347937525062809E-9"/>
    <n v="194749789.027437"/>
    <n v="36191796946.127403"/>
    <s v="$36,191,796,946"/>
    <s v="$36191.80 MM"/>
  </r>
  <r>
    <n v="3644"/>
    <n v="161"/>
    <n v="2"/>
    <n v="93.32461034128761"/>
    <x v="6"/>
    <x v="2"/>
    <n v="1"/>
    <n v="1"/>
    <n v="1"/>
    <n v="1"/>
    <n v="0"/>
    <n v="0"/>
    <n v="0"/>
    <s v="Bogotá"/>
    <s v="Face to Face"/>
    <n v="93.32461034128761"/>
    <n v="626.07407793872085"/>
    <n v="0.11169716024791369"/>
    <n v="8.952779083912997"/>
    <n v="835.51461947781024"/>
    <s v="$836"/>
    <s v="$835.51"/>
  </r>
  <r>
    <n v="3645"/>
    <n v="33"/>
    <n v="6"/>
    <n v="529.56236000778995"/>
    <x v="4"/>
    <x v="0"/>
    <n v="4"/>
    <n v="5"/>
    <n v="5"/>
    <n v="4.5"/>
    <n v="87.5"/>
    <n v="0"/>
    <n v="0.14285714285714279"/>
    <s v="Cali"/>
    <s v="Face to Face"/>
    <n v="529.56236000778995"/>
    <n v="3552.6027383395522"/>
    <n v="1.87834551614888E-8"/>
    <n v="53238341.476720013"/>
    <n v="28193021755.312462"/>
    <s v="$28,193,021,755"/>
    <s v="$28193.02 MM"/>
  </r>
  <r>
    <n v="3646"/>
    <n v="41"/>
    <n v="6"/>
    <n v="276.1088019444685"/>
    <x v="5"/>
    <x v="1"/>
    <n v="4"/>
    <n v="5"/>
    <n v="4"/>
    <n v="4.3"/>
    <n v="82.5"/>
    <n v="0"/>
    <n v="0.14285714285714279"/>
    <s v="Manizales"/>
    <s v="Telemarketing"/>
    <n v="276.1088019444685"/>
    <n v="1852.2934406689001"/>
    <n v="4.5373496607245237E-8"/>
    <n v="22039297.712848522"/>
    <n v="6085244087.1920691"/>
    <s v="$6,085,244,087"/>
    <s v="$6085.24 MM"/>
  </r>
  <r>
    <n v="3647"/>
    <n v="150"/>
    <n v="4"/>
    <n v="317.19047709776902"/>
    <x v="8"/>
    <x v="3"/>
    <n v="2"/>
    <n v="3"/>
    <n v="4"/>
    <n v="2.7"/>
    <n v="42.500000000000007"/>
    <n v="0"/>
    <n v="0"/>
    <s v="Santa Marta"/>
    <s v="Telemarketing"/>
    <n v="317.19047709776902"/>
    <n v="2127.892468596498"/>
    <n v="1.8779407866554309E-2"/>
    <n v="53.249815282034383"/>
    <n v="16890.334314676551"/>
    <s v="$16,890"/>
    <s v="$16.89 K"/>
  </r>
  <r>
    <n v="3648"/>
    <n v="77"/>
    <n v="5"/>
    <n v="252.96368228435341"/>
    <x v="2"/>
    <x v="1"/>
    <n v="3"/>
    <n v="4"/>
    <n v="4"/>
    <n v="3.5"/>
    <n v="62.5"/>
    <n v="0"/>
    <n v="0"/>
    <s v="Cúcuta"/>
    <s v="Email"/>
    <n v="252.96368228435341"/>
    <n v="1697.0229348827411"/>
    <n v="3.8231420867806716E-6"/>
    <n v="261564.95816823369"/>
    <n v="66166434.974789247"/>
    <s v="$66,166,435"/>
    <s v="$66.17 MM"/>
  </r>
  <r>
    <n v="3649"/>
    <n v="31"/>
    <n v="5"/>
    <n v="331.68396196614759"/>
    <x v="0"/>
    <x v="3"/>
    <n v="4"/>
    <n v="4"/>
    <n v="5"/>
    <n v="4.2"/>
    <n v="80"/>
    <n v="0"/>
    <n v="0"/>
    <s v="Bucaramanga"/>
    <s v="Telemarketing"/>
    <n v="331.68396196614759"/>
    <n v="2225.1229326927892"/>
    <n v="1.7002294328334829E-8"/>
    <n v="58815591.63068188"/>
    <n v="19508188457.447559"/>
    <s v="$19,508,188,457"/>
    <s v="$19508.19 MM"/>
  </r>
  <r>
    <n v="3650"/>
    <n v="38"/>
    <n v="3"/>
    <n v="100.60156381216051"/>
    <x v="8"/>
    <x v="3"/>
    <n v="4"/>
    <n v="2"/>
    <n v="1"/>
    <n v="2.8"/>
    <n v="45.000000000000007"/>
    <n v="0"/>
    <n v="0"/>
    <s v="Santa Marta"/>
    <s v="Telemarketing"/>
    <n v="100.60156381216051"/>
    <n v="674.89198264594381"/>
    <n v="6.2281013964376267E-8"/>
    <n v="16056257.538966591"/>
    <n v="1615284617.39083"/>
    <s v="$1,615,284,617"/>
    <s v="$1615.28 MM"/>
  </r>
  <r>
    <n v="3651"/>
    <n v="100"/>
    <n v="4"/>
    <n v="86.934427956760786"/>
    <x v="4"/>
    <x v="2"/>
    <n v="2"/>
    <n v="3"/>
    <n v="1"/>
    <n v="2.1"/>
    <n v="27.5"/>
    <n v="0"/>
    <n v="0.2"/>
    <s v="Cali"/>
    <s v="Face to Face"/>
    <n v="86.934427956760786"/>
    <n v="583.20513340605953"/>
    <n v="7.7638467505598434E-5"/>
    <n v="12880.213019762279"/>
    <n v="1119733.9508342571"/>
    <s v="$1,119,734"/>
    <s v="$1.12 MM"/>
  </r>
  <r>
    <n v="3652"/>
    <n v="263"/>
    <n v="1"/>
    <n v="22.30386071722647"/>
    <x v="2"/>
    <x v="2"/>
    <n v="1"/>
    <n v="1"/>
    <n v="1"/>
    <n v="1"/>
    <n v="0"/>
    <n v="1"/>
    <n v="0.5"/>
    <s v="Cúcuta"/>
    <s v="Digital"/>
    <n v="22.30386071722647"/>
    <n v="149.62686671763669"/>
    <n v="0.99987589634484331"/>
    <n v="1.000124119058786"/>
    <n v="22.306629051425979"/>
    <s v="$22"/>
    <s v="$22.31"/>
  </r>
  <r>
    <n v="3653"/>
    <n v="8"/>
    <n v="2"/>
    <n v="112.5411855600841"/>
    <x v="1"/>
    <x v="0"/>
    <n v="5"/>
    <n v="1"/>
    <n v="2"/>
    <n v="3.2"/>
    <n v="54.999999999999993"/>
    <n v="0"/>
    <n v="0.33333333333333331"/>
    <s v="Barranquilla"/>
    <s v="Digital"/>
    <n v="112.5411855600841"/>
    <n v="754.98969373664181"/>
    <n v="1.5186577606228409E-9"/>
    <n v="658476205.7185775"/>
    <n v="74105692854.674576"/>
    <s v="$74,105,692,855"/>
    <s v="$74105.69 MM"/>
  </r>
  <r>
    <n v="3654"/>
    <n v="160"/>
    <n v="4"/>
    <n v="287.73290608426692"/>
    <x v="4"/>
    <x v="2"/>
    <n v="1"/>
    <n v="3"/>
    <n v="4"/>
    <n v="2.2000000000000002"/>
    <n v="30"/>
    <n v="0"/>
    <n v="0"/>
    <s v="Cali"/>
    <s v="Face to Face"/>
    <n v="287.73290608426692"/>
    <n v="1930.2744818387901"/>
    <n v="6.7422276252770794E-2"/>
    <n v="14.831893189884759"/>
    <n v="4267.623730256988"/>
    <s v="$4,268"/>
    <s v="$4.27 K"/>
  </r>
  <r>
    <n v="3655"/>
    <n v="122"/>
    <n v="4"/>
    <n v="313.85603347380038"/>
    <x v="1"/>
    <x v="1"/>
    <n v="2"/>
    <n v="3"/>
    <n v="4"/>
    <n v="2.7"/>
    <n v="42.500000000000007"/>
    <n v="0"/>
    <n v="0"/>
    <s v="Barranquilla"/>
    <s v="Email"/>
    <n v="313.85603347380038"/>
    <n v="2105.5231416881879"/>
    <n v="8.4037584517656532E-4"/>
    <n v="1189.943768302737"/>
    <n v="373471.03117636411"/>
    <s v="$373,471"/>
    <s v="$373.47 K"/>
  </r>
  <r>
    <n v="3656"/>
    <n v="28"/>
    <n v="4"/>
    <n v="214.0216739596456"/>
    <x v="3"/>
    <x v="1"/>
    <n v="4"/>
    <n v="3"/>
    <n v="3"/>
    <n v="3.5"/>
    <n v="62.5"/>
    <n v="0"/>
    <n v="0.33333333333333331"/>
    <s v="Medellín"/>
    <s v="Digital"/>
    <n v="214.0216739596456"/>
    <n v="1435.7779978204401"/>
    <n v="1.313792399836298E-8"/>
    <n v="76115526.328558654"/>
    <n v="16290372359.1576"/>
    <s v="$16,290,372,359"/>
    <s v="$16290.37 MM"/>
  </r>
  <r>
    <n v="3657"/>
    <n v="314"/>
    <n v="2"/>
    <n v="140.61441325196719"/>
    <x v="6"/>
    <x v="0"/>
    <n v="1"/>
    <n v="1"/>
    <n v="2"/>
    <n v="1.2"/>
    <n v="5.0000000000000044"/>
    <n v="1"/>
    <n v="0"/>
    <s v="Bogotá"/>
    <s v="Digital"/>
    <n v="140.61441325196719"/>
    <n v="943.32072536575208"/>
    <n v="0.99999966949236785"/>
    <n v="1.000000330507741"/>
    <n v="140.61445972611929"/>
    <s v="$141"/>
    <s v="$140.61"/>
  </r>
  <r>
    <n v="3658"/>
    <n v="46"/>
    <n v="3"/>
    <n v="59.072195172493203"/>
    <x v="0"/>
    <x v="2"/>
    <n v="4"/>
    <n v="2"/>
    <n v="1"/>
    <n v="2.8"/>
    <n v="45.000000000000007"/>
    <n v="0"/>
    <n v="0.25"/>
    <s v="Bucaramanga"/>
    <s v="Digital"/>
    <n v="59.072195172493203"/>
    <n v="396.28957452044119"/>
    <n v="1.3055519917275211E-7"/>
    <n v="7659595.3767937561"/>
    <n v="452469113.04028738"/>
    <s v="$452,469,113"/>
    <s v="$452.47 MM"/>
  </r>
  <r>
    <n v="3659"/>
    <n v="284"/>
    <n v="2"/>
    <n v="150.33430737322931"/>
    <x v="4"/>
    <x v="1"/>
    <n v="1"/>
    <n v="1"/>
    <n v="2"/>
    <n v="1.2"/>
    <n v="5.0000000000000044"/>
    <n v="1"/>
    <n v="0"/>
    <s v="Cali"/>
    <s v="Email"/>
    <n v="150.33430737322931"/>
    <n v="1008.527252640573"/>
    <n v="0.9999906481434877"/>
    <n v="1.0000093519439699"/>
    <n v="150.33571329124871"/>
    <s v="$150"/>
    <s v="$150.34"/>
  </r>
  <r>
    <n v="3660"/>
    <n v="54"/>
    <n v="4"/>
    <n v="307.77620050874259"/>
    <x v="0"/>
    <x v="2"/>
    <n v="3"/>
    <n v="3"/>
    <n v="4"/>
    <n v="3.2"/>
    <n v="55.000000000000007"/>
    <n v="0"/>
    <n v="0.33333333333333331"/>
    <s v="Bucaramanga"/>
    <s v="Face to Face"/>
    <n v="307.77620050874259"/>
    <n v="2064.7361959543682"/>
    <n v="2.8377755964577602E-7"/>
    <n v="3523886.812080015"/>
    <n v="1084568494.044852"/>
    <s v="$1,084,568,494"/>
    <s v="$1084.57 MM"/>
  </r>
  <r>
    <n v="3661"/>
    <n v="167"/>
    <n v="1"/>
    <n v="131.17097159375061"/>
    <x v="8"/>
    <x v="3"/>
    <n v="1"/>
    <n v="1"/>
    <n v="2"/>
    <n v="1.2"/>
    <n v="5.0000000000000044"/>
    <n v="0"/>
    <n v="0"/>
    <s v="Santa Marta"/>
    <s v="Telemarketing"/>
    <n v="131.17097159375061"/>
    <n v="879.96879700393185"/>
    <n v="0.18391638531675089"/>
    <n v="5.437253446873398"/>
    <n v="713.20981742785307"/>
    <s v="$713"/>
    <s v="$713.21"/>
  </r>
  <r>
    <n v="3662"/>
    <n v="139"/>
    <n v="5"/>
    <n v="245.3426835138952"/>
    <x v="6"/>
    <x v="0"/>
    <n v="2"/>
    <n v="4"/>
    <n v="4"/>
    <n v="3"/>
    <n v="50"/>
    <n v="0"/>
    <n v="0"/>
    <s v="Bogotá"/>
    <s v="Digital"/>
    <n v="245.3426835138952"/>
    <n v="1645.896980424018"/>
    <n v="4.792030984536939E-3"/>
    <n v="208.6797859251804"/>
    <n v="51198.05867398894"/>
    <s v="$51,198"/>
    <s v="$51.20 K"/>
  </r>
  <r>
    <n v="3663"/>
    <n v="331"/>
    <n v="1"/>
    <n v="14.24137070230198"/>
    <x v="5"/>
    <x v="2"/>
    <n v="1"/>
    <n v="1"/>
    <n v="1"/>
    <n v="1"/>
    <n v="0"/>
    <n v="1"/>
    <n v="0"/>
    <s v="Manizales"/>
    <s v="Face to Face"/>
    <n v="14.24137070230198"/>
    <n v="95.539140194862867"/>
    <n v="0.99999995181522106"/>
    <n v="1.0000000481847811"/>
    <n v="14.24137138851931"/>
    <s v="$14"/>
    <s v="$14.24"/>
  </r>
  <r>
    <n v="3664"/>
    <n v="48"/>
    <n v="7"/>
    <n v="334.59470023435267"/>
    <x v="3"/>
    <x v="2"/>
    <n v="4"/>
    <n v="5"/>
    <n v="5"/>
    <n v="4.5"/>
    <n v="87.5"/>
    <n v="0"/>
    <n v="0"/>
    <s v="Medellín"/>
    <s v="Face to Face"/>
    <n v="334.59470023435267"/>
    <n v="2244.649805301452"/>
    <n v="1.012164254907813E-7"/>
    <n v="9879819.3588754907"/>
    <n v="3305735196.7524991"/>
    <s v="$3,305,735,197"/>
    <s v="$3305.74 MM"/>
  </r>
  <r>
    <n v="3665"/>
    <n v="67"/>
    <n v="4"/>
    <n v="302.41851228694208"/>
    <x v="6"/>
    <x v="0"/>
    <n v="3"/>
    <n v="3"/>
    <n v="4"/>
    <n v="3.2"/>
    <n v="55.000000000000007"/>
    <n v="0"/>
    <n v="0"/>
    <s v="Bogotá"/>
    <s v="Digital"/>
    <n v="302.41851228694208"/>
    <n v="2028.793804112815"/>
    <n v="1.44709170739944E-6"/>
    <n v="691041.20691638405"/>
    <n v="208983653.7246258"/>
    <s v="$208,983,654"/>
    <s v="$208.98 MM"/>
  </r>
  <r>
    <n v="3666"/>
    <n v="6"/>
    <n v="5"/>
    <n v="320.41450005778091"/>
    <x v="4"/>
    <x v="1"/>
    <n v="5"/>
    <n v="4"/>
    <n v="4"/>
    <n v="4.5"/>
    <n v="87.5"/>
    <n v="0"/>
    <n v="0"/>
    <s v="Cali"/>
    <s v="Email"/>
    <n v="320.41450005778091"/>
    <n v="2149.5210314649748"/>
    <n v="9.093163773159835E-10"/>
    <n v="1099727251.093493"/>
    <n v="352368557359.03918"/>
    <s v="$352,368,557,359"/>
    <s v="$352368.56 MM"/>
  </r>
  <r>
    <n v="3667"/>
    <n v="44"/>
    <n v="4"/>
    <n v="244.61713654332331"/>
    <x v="0"/>
    <x v="3"/>
    <n v="4"/>
    <n v="3"/>
    <n v="4"/>
    <n v="3.7"/>
    <n v="67.5"/>
    <n v="0"/>
    <n v="0"/>
    <s v="Bucaramanga"/>
    <s v="Telemarketing"/>
    <n v="244.61713654332331"/>
    <n v="1641.0296024736481"/>
    <n v="8.6786875397128398E-8"/>
    <n v="11522479.58489226"/>
    <n v="2818595961.9352441"/>
    <s v="$2,818,595,962"/>
    <s v="$2818.60 MM"/>
  </r>
  <r>
    <n v="3668"/>
    <n v="7"/>
    <n v="6"/>
    <n v="444.51665178459342"/>
    <x v="1"/>
    <x v="2"/>
    <n v="5"/>
    <n v="5"/>
    <n v="5"/>
    <n v="5"/>
    <n v="100"/>
    <n v="0"/>
    <n v="0.14285714285714279"/>
    <s v="Barranquilla"/>
    <s v="Email"/>
    <n v="444.51665178459342"/>
    <n v="2982.068201267638"/>
    <n v="7.9744203333055799E-10"/>
    <n v="1254009643.589325"/>
    <n v="557428168073.91821"/>
    <s v="$557,428,168,074"/>
    <s v="$557428.17 MM"/>
  </r>
  <r>
    <n v="3670"/>
    <n v="230"/>
    <n v="2"/>
    <n v="135.18370816129951"/>
    <x v="1"/>
    <x v="0"/>
    <n v="1"/>
    <n v="1"/>
    <n v="2"/>
    <n v="1.2"/>
    <n v="5.0000000000000044"/>
    <n v="1"/>
    <n v="0.33333333333333331"/>
    <s v="Barranquilla"/>
    <s v="Face to Face"/>
    <n v="135.18370816129951"/>
    <n v="906.88849522020973"/>
    <n v="0.995362947196342"/>
    <n v="1.004658655233972"/>
    <n v="135.8134824508729"/>
    <s v="$136"/>
    <s v="$135.81"/>
  </r>
  <r>
    <n v="3671"/>
    <n v="7"/>
    <n v="5"/>
    <n v="300.21350181267718"/>
    <x v="1"/>
    <x v="1"/>
    <n v="5"/>
    <n v="4"/>
    <n v="4"/>
    <n v="4.5"/>
    <n v="87.5"/>
    <n v="0"/>
    <n v="0"/>
    <s v="Barranquilla"/>
    <s v="Email"/>
    <n v="300.21350181267718"/>
    <n v="2014.0013512488581"/>
    <n v="1.008511437184757E-9"/>
    <n v="991560395.97476757"/>
    <n v="297679818734.34991"/>
    <s v="$297,679,818,734"/>
    <s v="$297679.82 MM"/>
  </r>
  <r>
    <n v="3672"/>
    <n v="22"/>
    <n v="4"/>
    <n v="422.96347760593619"/>
    <x v="6"/>
    <x v="1"/>
    <n v="5"/>
    <n v="3"/>
    <n v="5"/>
    <n v="4.4000000000000004"/>
    <n v="85.000000000000014"/>
    <n v="0"/>
    <n v="0"/>
    <s v="Bogotá"/>
    <s v="Email"/>
    <n v="422.96347760593619"/>
    <n v="2837.4773628895468"/>
    <n v="5.8401147662674248E-9"/>
    <n v="171229511.75138071"/>
    <n v="72423829759.130508"/>
    <s v="$72,423,829,759"/>
    <s v="$72423.83 MM"/>
  </r>
  <r>
    <n v="3673"/>
    <n v="52"/>
    <n v="9"/>
    <n v="458.43706818952808"/>
    <x v="2"/>
    <x v="0"/>
    <n v="3"/>
    <n v="5"/>
    <n v="5"/>
    <n v="4"/>
    <n v="75"/>
    <n v="0"/>
    <n v="0"/>
    <s v="Cúcuta"/>
    <s v="Digital"/>
    <n v="458.43706818952808"/>
    <n v="3075.4541991664892"/>
    <n v="2.1258311780694419E-7"/>
    <n v="4704042.4014673773"/>
    <n v="2156507407.167932"/>
    <s v="$2,156,507,407"/>
    <s v="$2156.51 MM"/>
  </r>
  <r>
    <n v="3674"/>
    <n v="152"/>
    <n v="2"/>
    <n v="177.19518897438959"/>
    <x v="4"/>
    <x v="0"/>
    <n v="2"/>
    <n v="1"/>
    <n v="3"/>
    <n v="1.9"/>
    <n v="22.5"/>
    <n v="0"/>
    <n v="0"/>
    <s v="Cali"/>
    <s v="Digital"/>
    <n v="177.19518897438959"/>
    <n v="1188.725183492556"/>
    <n v="3.078018638909855E-2"/>
    <n v="32.488432245302157"/>
    <n v="5756.7938911879692"/>
    <s v="$5,757"/>
    <s v="$5.76 K"/>
  </r>
  <r>
    <n v="3675"/>
    <n v="56"/>
    <n v="5"/>
    <n v="241.76574170843449"/>
    <x v="4"/>
    <x v="0"/>
    <n v="3"/>
    <n v="4"/>
    <n v="4"/>
    <n v="3.5"/>
    <n v="62.5"/>
    <n v="0"/>
    <n v="0"/>
    <s v="Cali"/>
    <s v="Digital"/>
    <n v="241.76574170843449"/>
    <n v="1621.900839057826"/>
    <n v="3.6569244556762459E-7"/>
    <n v="2734538.3043059818"/>
    <n v="661117681.37066066"/>
    <s v="$661,117,681"/>
    <s v="$661.12 MM"/>
  </r>
  <r>
    <n v="3676"/>
    <n v="35"/>
    <n v="7"/>
    <n v="465.57354110451382"/>
    <x v="0"/>
    <x v="3"/>
    <n v="4"/>
    <n v="5"/>
    <n v="5"/>
    <n v="4.5"/>
    <n v="87.5"/>
    <n v="0"/>
    <n v="0"/>
    <s v="Bucaramanga"/>
    <s v="Telemarketing"/>
    <n v="465.57354110451382"/>
    <n v="3123.3296811389828"/>
    <n v="2.500428978354612E-8"/>
    <n v="39993137.523867697"/>
    <n v="18619746656.86689"/>
    <s v="$18,619,746,657"/>
    <s v="$18619.75 MM"/>
  </r>
  <r>
    <n v="3677"/>
    <n v="22"/>
    <n v="3"/>
    <n v="236.70428177796231"/>
    <x v="8"/>
    <x v="0"/>
    <n v="5"/>
    <n v="2"/>
    <n v="3"/>
    <n v="3.7"/>
    <n v="67.5"/>
    <n v="0"/>
    <n v="0.25"/>
    <s v="Santa Marta"/>
    <s v="Email"/>
    <n v="236.70428177796231"/>
    <n v="1587.945713529783"/>
    <n v="6.4212555279549837E-9"/>
    <n v="155732783.9776026"/>
    <n v="36862616780.700974"/>
    <s v="$36,862,616,781"/>
    <s v="$36862.62 MM"/>
  </r>
  <r>
    <n v="3678"/>
    <n v="25"/>
    <n v="4"/>
    <n v="242.6296146676201"/>
    <x v="6"/>
    <x v="0"/>
    <n v="4"/>
    <n v="3"/>
    <n v="4"/>
    <n v="3.7"/>
    <n v="67.5"/>
    <n v="0"/>
    <n v="0"/>
    <s v="Bogotá"/>
    <s v="Digital"/>
    <n v="242.6296146676201"/>
    <n v="1627.6961856914791"/>
    <n v="1.041425279755264E-8"/>
    <n v="96022251.37409775"/>
    <n v="23297841850.4147"/>
    <s v="$23,297,841,850"/>
    <s v="$23297.84 MM"/>
  </r>
  <r>
    <n v="3679"/>
    <n v="273"/>
    <n v="2"/>
    <n v="47.839032734257799"/>
    <x v="1"/>
    <x v="0"/>
    <n v="1"/>
    <n v="1"/>
    <n v="1"/>
    <n v="1"/>
    <n v="0"/>
    <n v="1"/>
    <n v="0.33333333333333331"/>
    <s v="Barranquilla"/>
    <s v="Digital"/>
    <n v="47.839032734257799"/>
    <n v="320.93119059432343"/>
    <n v="0.99996361105555986"/>
    <n v="1.000036390268644"/>
    <n v="47.840773609510649"/>
    <s v="$48"/>
    <s v="$47.84"/>
  </r>
  <r>
    <n v="3680"/>
    <n v="268"/>
    <n v="2"/>
    <n v="158.2745476471591"/>
    <x v="1"/>
    <x v="3"/>
    <n v="1"/>
    <n v="1"/>
    <n v="2"/>
    <n v="1.2"/>
    <n v="5.0000000000000044"/>
    <n v="1"/>
    <n v="0.33333333333333331"/>
    <s v="Barranquilla"/>
    <s v="Telemarketing"/>
    <n v="158.2745476471591"/>
    <n v="1061.7948590086351"/>
    <n v="0.99993342885666892"/>
    <n v="1.0000665755753431"/>
    <n v="158.2850848662309"/>
    <s v="$158"/>
    <s v="$158.29"/>
  </r>
  <r>
    <n v="3681"/>
    <n v="177"/>
    <n v="4"/>
    <n v="269.59673396489598"/>
    <x v="3"/>
    <x v="3"/>
    <n v="1"/>
    <n v="3"/>
    <n v="4"/>
    <n v="2.2000000000000002"/>
    <n v="30"/>
    <n v="0"/>
    <n v="0.33333333333333331"/>
    <s v="Cartagena"/>
    <s v="Face to Face"/>
    <n v="269.59673396489598"/>
    <n v="1808.606818877762"/>
    <n v="0.28519148229665758"/>
    <n v="3.5064160820896988"/>
    <n v="945.31832365336959"/>
    <s v="$945"/>
    <s v="$945.32"/>
  </r>
  <r>
    <n v="3682"/>
    <n v="16"/>
    <n v="5"/>
    <n v="204.2816845168866"/>
    <x v="1"/>
    <x v="2"/>
    <n v="5"/>
    <n v="4"/>
    <n v="3"/>
    <n v="4.3000000000000007"/>
    <n v="82.500000000000014"/>
    <n v="0"/>
    <n v="0.16666666666666671"/>
    <s v="Barranquilla"/>
    <s v="Face to Face"/>
    <n v="204.2816845168866"/>
    <n v="1370.4366598045831"/>
    <n v="2.648359577840671E-9"/>
    <n v="377592230.43849123"/>
    <n v="77135176894.463409"/>
    <s v="$77,135,176,894"/>
    <s v="$77135.18 MM"/>
  </r>
  <r>
    <n v="3683"/>
    <n v="198"/>
    <n v="3"/>
    <n v="218.38272229083211"/>
    <x v="1"/>
    <x v="1"/>
    <n v="1"/>
    <n v="2"/>
    <n v="3"/>
    <n v="1.7"/>
    <n v="17.5"/>
    <n v="1"/>
    <n v="0"/>
    <s v="Barranquilla"/>
    <s v="Email"/>
    <n v="218.38272229083211"/>
    <n v="1465.034367633386"/>
    <n v="0.85802275771326642"/>
    <n v="1.1654702524034679"/>
    <n v="254.5185664688525"/>
    <s v="$255"/>
    <s v="$254.52"/>
  </r>
  <r>
    <n v="3684"/>
    <n v="59"/>
    <n v="3"/>
    <n v="135.34925858723039"/>
    <x v="1"/>
    <x v="1"/>
    <n v="3"/>
    <n v="2"/>
    <n v="2"/>
    <n v="2.5"/>
    <n v="37.5"/>
    <n v="0"/>
    <n v="0.4"/>
    <s v="Barranquilla"/>
    <s v="Email"/>
    <n v="135.34925858723039"/>
    <n v="907.99910077096433"/>
    <n v="6.0540046295061771E-7"/>
    <n v="1651799.1993699051"/>
    <n v="223569796.96969739"/>
    <s v="$223,569,797"/>
    <s v="$223.57 MM"/>
  </r>
  <r>
    <n v="3685"/>
    <n v="89"/>
    <n v="2"/>
    <n v="310.21678181827201"/>
    <x v="2"/>
    <x v="1"/>
    <n v="3"/>
    <n v="1"/>
    <n v="4"/>
    <n v="2.6"/>
    <n v="40"/>
    <n v="0"/>
    <n v="0.33333333333333331"/>
    <s v="Cúcuta"/>
    <s v="Email"/>
    <n v="310.21678181827201"/>
    <n v="2081.1089907339051"/>
    <n v="1.8074036469825512E-5"/>
    <n v="55327.983965811611"/>
    <n v="17163669.130367029"/>
    <s v="$17,163,669"/>
    <s v="$17.16 MM"/>
  </r>
  <r>
    <n v="3686"/>
    <n v="33"/>
    <n v="6"/>
    <n v="408.35833465899123"/>
    <x v="7"/>
    <x v="1"/>
    <n v="4"/>
    <n v="5"/>
    <n v="5"/>
    <n v="4.5"/>
    <n v="87.5"/>
    <n v="0"/>
    <n v="0"/>
    <s v="Cartagena"/>
    <s v="Email"/>
    <n v="408.35833465899123"/>
    <n v="2739.4978334788962"/>
    <n v="1.9346095962951541E-8"/>
    <n v="51690015.490207188"/>
    <n v="21108048644.078468"/>
    <s v="$21,108,048,644"/>
    <s v="$21108.05 MM"/>
  </r>
  <r>
    <n v="3687"/>
    <n v="27"/>
    <n v="2"/>
    <n v="151.3897002004629"/>
    <x v="2"/>
    <x v="0"/>
    <n v="4"/>
    <n v="1"/>
    <n v="2"/>
    <n v="2.7"/>
    <n v="42.499999999999993"/>
    <n v="0"/>
    <n v="0"/>
    <s v="Cúcuta"/>
    <s v="Digital"/>
    <n v="151.3897002004629"/>
    <n v="1015.607422477415"/>
    <n v="1.9279155727958409E-8"/>
    <n v="51869491.28429994"/>
    <n v="7852506735.0806923"/>
    <s v="$7,852,506,735"/>
    <s v="$7852.51 MM"/>
  </r>
  <r>
    <n v="3688"/>
    <n v="100"/>
    <n v="1"/>
    <n v="76.204832242088472"/>
    <x v="4"/>
    <x v="2"/>
    <n v="2"/>
    <n v="1"/>
    <n v="1"/>
    <n v="1.5"/>
    <n v="12.5"/>
    <n v="0"/>
    <n v="0.5"/>
    <s v="Cali"/>
    <s v="Digital"/>
    <n v="76.204832242088472"/>
    <n v="511.22495883953547"/>
    <n v="8.3333427415186153E-5"/>
    <n v="11999.98645222849"/>
    <n v="914456.95449940651"/>
    <s v="$914,457"/>
    <s v="$914.46 K"/>
  </r>
  <r>
    <n v="3689"/>
    <n v="18"/>
    <n v="9"/>
    <n v="648.85755217962151"/>
    <x v="2"/>
    <x v="0"/>
    <n v="5"/>
    <n v="5"/>
    <n v="5"/>
    <n v="5"/>
    <n v="100"/>
    <n v="0"/>
    <n v="0"/>
    <s v="Cúcuta"/>
    <s v="Digital"/>
    <n v="648.85755217962151"/>
    <n v="4352.9021145530687"/>
    <n v="3.292534306549634E-9"/>
    <n v="303717412.4536112"/>
    <n v="197069336798.9787"/>
    <s v="$197,069,336,799"/>
    <s v="$197069.34 MM"/>
  </r>
  <r>
    <n v="3690"/>
    <n v="98"/>
    <n v="3"/>
    <n v="255.69614481225679"/>
    <x v="7"/>
    <x v="0"/>
    <n v="2"/>
    <n v="2"/>
    <n v="4"/>
    <n v="2.4"/>
    <n v="35.000000000000007"/>
    <n v="0"/>
    <n v="0"/>
    <s v="Cartagena"/>
    <s v="Digital"/>
    <n v="255.69614481225679"/>
    <n v="1715.353833360678"/>
    <n v="6.3987061173549159E-5"/>
    <n v="15628.159531936401"/>
    <n v="3996060.142827061"/>
    <s v="$3,996,060"/>
    <s v="$4.00 MM"/>
  </r>
  <r>
    <n v="3691"/>
    <n v="170"/>
    <n v="3"/>
    <n v="93.211357224610936"/>
    <x v="5"/>
    <x v="0"/>
    <n v="1"/>
    <n v="2"/>
    <n v="1"/>
    <n v="1.3"/>
    <n v="7.5000000000000009"/>
    <n v="0"/>
    <n v="0.25"/>
    <s v="Manizales"/>
    <s v="Digital"/>
    <n v="93.211357224610936"/>
    <n v="625.31431220985542"/>
    <n v="0.20919573537137909"/>
    <n v="4.7802121693577044"/>
    <n v="445.57006412743328"/>
    <s v="$446"/>
    <s v="$445.57"/>
  </r>
  <r>
    <n v="3692"/>
    <n v="3"/>
    <n v="4"/>
    <n v="197.52732761184549"/>
    <x v="5"/>
    <x v="0"/>
    <n v="5"/>
    <n v="3"/>
    <n v="3"/>
    <n v="4"/>
    <n v="75"/>
    <n v="0"/>
    <n v="0"/>
    <s v="Manizales"/>
    <s v="Digital"/>
    <n v="197.52732761184549"/>
    <n v="1325.1246273628919"/>
    <n v="7.6797239935788443E-10"/>
    <n v="1302130129.7235661"/>
    <n v="257206284727.16171"/>
    <s v="$257,206,284,727"/>
    <s v="$257206.28 MM"/>
  </r>
  <r>
    <n v="3693"/>
    <n v="109"/>
    <n v="2"/>
    <n v="148.4330343787891"/>
    <x v="4"/>
    <x v="1"/>
    <n v="2"/>
    <n v="1"/>
    <n v="2"/>
    <n v="1.7"/>
    <n v="17.5"/>
    <n v="0"/>
    <n v="0"/>
    <s v="Cali"/>
    <s v="Email"/>
    <n v="148.4330343787891"/>
    <n v="995.77244195825767"/>
    <n v="2.8359328843970881E-4"/>
    <n v="3526.176537892919"/>
    <n v="523401.08327473898"/>
    <s v="$523,401"/>
    <s v="$523.40 K"/>
  </r>
  <r>
    <n v="3694"/>
    <n v="148"/>
    <n v="5"/>
    <n v="312.81160817201783"/>
    <x v="1"/>
    <x v="0"/>
    <n v="2"/>
    <n v="4"/>
    <n v="4"/>
    <n v="3"/>
    <n v="50"/>
    <n v="0"/>
    <n v="0"/>
    <s v="Barranquilla"/>
    <s v="Digital"/>
    <n v="312.81160817201783"/>
    <n v="2098.5165481926661"/>
    <n v="1.331762332112279E-2"/>
    <n v="75.088473062150811"/>
    <n v="23488.546013752632"/>
    <s v="$23,489"/>
    <s v="$23.49 K"/>
  </r>
  <r>
    <n v="3695"/>
    <n v="185"/>
    <n v="3"/>
    <n v="46.010461940893919"/>
    <x v="6"/>
    <x v="2"/>
    <n v="1"/>
    <n v="2"/>
    <n v="1"/>
    <n v="1.3"/>
    <n v="7.5000000000000009"/>
    <n v="1"/>
    <n v="0"/>
    <s v="Bogotá"/>
    <s v="Face to Face"/>
    <n v="46.010461940893919"/>
    <n v="308.66410724712949"/>
    <n v="0.61315121363877134"/>
    <n v="1.630919058392559"/>
    <n v="75.039339264849403"/>
    <s v="$75"/>
    <s v="$75.04"/>
  </r>
  <r>
    <n v="3696"/>
    <n v="87"/>
    <n v="4"/>
    <n v="226.508715867783"/>
    <x v="3"/>
    <x v="3"/>
    <n v="3"/>
    <n v="3"/>
    <n v="3"/>
    <n v="3"/>
    <n v="50"/>
    <n v="0"/>
    <n v="0"/>
    <s v="Medellín"/>
    <s v="Telemarketing"/>
    <n v="226.508715867783"/>
    <n v="1519.5481118367711"/>
    <n v="1.4304297136070079E-5"/>
    <n v="69909.0623249411"/>
    <n v="15835011.93474322"/>
    <s v="$15,835,012"/>
    <s v="$15.84 MM"/>
  </r>
  <r>
    <n v="3697"/>
    <n v="11"/>
    <n v="7"/>
    <n v="365.96555813065987"/>
    <x v="6"/>
    <x v="2"/>
    <n v="5"/>
    <n v="5"/>
    <n v="5"/>
    <n v="5"/>
    <n v="100"/>
    <n v="0"/>
    <n v="0.125"/>
    <s v="Bogotá"/>
    <s v="Face to Face"/>
    <n v="365.96555813065987"/>
    <n v="2455.1031986748831"/>
    <n v="1.2326310992696039E-9"/>
    <n v="811272732.44407845"/>
    <n v="296897878325.0827"/>
    <s v="$296,897,878,325"/>
    <s v="$296897.88 MM"/>
  </r>
  <r>
    <n v="3698"/>
    <n v="5"/>
    <n v="3"/>
    <n v="274.96143699886892"/>
    <x v="6"/>
    <x v="0"/>
    <n v="5"/>
    <n v="2"/>
    <n v="4"/>
    <n v="3.9"/>
    <n v="72.500000000000014"/>
    <n v="0"/>
    <n v="0.4"/>
    <s v="Bogotá"/>
    <s v="Digital"/>
    <n v="274.96143699886892"/>
    <n v="1844.5962700324669"/>
    <n v="8.2434506001906379E-10"/>
    <n v="1213084239.2345681"/>
    <n v="333551385620.61639"/>
    <s v="$333,551,385,621"/>
    <s v="$333551.39 MM"/>
  </r>
  <r>
    <n v="3700"/>
    <n v="32"/>
    <n v="4"/>
    <n v="155.12385571075291"/>
    <x v="6"/>
    <x v="1"/>
    <n v="4"/>
    <n v="3"/>
    <n v="2"/>
    <n v="3.3"/>
    <n v="57.499999999999993"/>
    <n v="0"/>
    <n v="0"/>
    <s v="Bogotá"/>
    <s v="Email"/>
    <n v="155.12385571075291"/>
    <n v="1040.6582419711699"/>
    <n v="2.629826712739236E-8"/>
    <n v="38025319.1267647"/>
    <n v="5898634117.5755806"/>
    <s v="$5,898,634,118"/>
    <s v="$5898.63 MM"/>
  </r>
  <r>
    <n v="3701"/>
    <n v="36"/>
    <n v="4"/>
    <n v="117.948167980908"/>
    <x v="0"/>
    <x v="0"/>
    <n v="4"/>
    <n v="3"/>
    <n v="2"/>
    <n v="3.3"/>
    <n v="57.499999999999993"/>
    <n v="0"/>
    <n v="0"/>
    <s v="Bucaramanga"/>
    <s v="Digital"/>
    <n v="117.948167980908"/>
    <n v="791.26277884429589"/>
    <n v="4.0486259925276877E-8"/>
    <n v="24699737.684973661"/>
    <n v="2913288809.5516372"/>
    <s v="$2,913,288,810"/>
    <s v="$2913.29 MM"/>
  </r>
  <r>
    <n v="3702"/>
    <n v="6"/>
    <n v="3"/>
    <n v="226.12747722801541"/>
    <x v="5"/>
    <x v="1"/>
    <n v="5"/>
    <n v="2"/>
    <n v="3"/>
    <n v="3.7"/>
    <n v="67.5"/>
    <n v="0"/>
    <n v="0.25"/>
    <s v="Manizales"/>
    <s v="Email"/>
    <n v="226.12747722801541"/>
    <n v="1516.9905481995449"/>
    <n v="1.0731329520164079E-9"/>
    <n v="931850986.51663673"/>
    <n v="210717112733.44449"/>
    <s v="$210,717,112,733"/>
    <s v="$210717.11 MM"/>
  </r>
  <r>
    <n v="3703"/>
    <n v="56"/>
    <n v="4"/>
    <n v="168.36329223588589"/>
    <x v="6"/>
    <x v="2"/>
    <n v="3"/>
    <n v="3"/>
    <n v="3"/>
    <n v="3"/>
    <n v="50"/>
    <n v="0"/>
    <n v="0"/>
    <s v="Bogotá"/>
    <s v="Face to Face"/>
    <n v="168.36329223588589"/>
    <n v="1129.475843079693"/>
    <n v="4.4016185951817999E-7"/>
    <n v="2271891.528935839"/>
    <n v="382503137.41445827"/>
    <s v="$382,503,137"/>
    <s v="$382.50 MM"/>
  </r>
  <r>
    <n v="3706"/>
    <n v="138"/>
    <n v="4"/>
    <n v="165.94194217846169"/>
    <x v="1"/>
    <x v="3"/>
    <n v="2"/>
    <n v="3"/>
    <n v="2"/>
    <n v="2.2999999999999998"/>
    <n v="32.499999999999993"/>
    <n v="0"/>
    <n v="0"/>
    <s v="Barranquilla"/>
    <s v="Telemarketing"/>
    <n v="165.94194217846169"/>
    <n v="1113.2320623767789"/>
    <n v="5.6272590586450583E-3"/>
    <n v="177.70640903118149"/>
    <n v="29488.94665219438"/>
    <s v="$29,489"/>
    <s v="$29.49 K"/>
  </r>
  <r>
    <n v="3707"/>
    <n v="48"/>
    <n v="1"/>
    <n v="32.366354401822562"/>
    <x v="4"/>
    <x v="3"/>
    <n v="4"/>
    <n v="1"/>
    <n v="1"/>
    <n v="2.5"/>
    <n v="37.5"/>
    <n v="0"/>
    <n v="0"/>
    <s v="Cali"/>
    <s v="Telemarketing"/>
    <n v="32.366354401822562"/>
    <n v="217.13174493045881"/>
    <n v="2.0721063856950631E-7"/>
    <n v="4826007.0375902159"/>
    <n v="156200254.12433481"/>
    <s v="$156,200,254"/>
    <s v="$156.20 MM"/>
  </r>
  <r>
    <n v="3709"/>
    <n v="132"/>
    <n v="3"/>
    <n v="105.0250821516421"/>
    <x v="0"/>
    <x v="0"/>
    <n v="2"/>
    <n v="2"/>
    <n v="2"/>
    <n v="2"/>
    <n v="25"/>
    <n v="0"/>
    <n v="0.25"/>
    <s v="Bucaramanga"/>
    <s v="Digital"/>
    <n v="105.0250821516421"/>
    <n v="704.56743647862675"/>
    <n v="2.7886902969383389E-3"/>
    <n v="358.59127171557378"/>
    <n v="37661.077770789962"/>
    <s v="$37,661"/>
    <s v="$37.66 K"/>
  </r>
  <r>
    <n v="3710"/>
    <n v="65"/>
    <n v="3"/>
    <n v="168.7143539166151"/>
    <x v="2"/>
    <x v="3"/>
    <n v="3"/>
    <n v="2"/>
    <n v="3"/>
    <n v="2.7"/>
    <n v="42.500000000000007"/>
    <n v="0"/>
    <n v="0"/>
    <s v="Cúcuta"/>
    <s v="Telemarketing"/>
    <n v="168.7143539166151"/>
    <n v="1131.830962669889"/>
    <n v="1.360533990672451E-6"/>
    <n v="735005.52493050555"/>
    <n v="124005982.2637928"/>
    <s v="$124,005,982"/>
    <s v="$124.01 MM"/>
  </r>
  <r>
    <n v="3712"/>
    <n v="74"/>
    <n v="5"/>
    <n v="137.81982603947671"/>
    <x v="2"/>
    <x v="2"/>
    <n v="3"/>
    <n v="4"/>
    <n v="2"/>
    <n v="3.1"/>
    <n v="52.5"/>
    <n v="0"/>
    <n v="0"/>
    <s v="Cúcuta"/>
    <s v="Face to Face"/>
    <n v="137.81982603947671"/>
    <n v="924.57305949411352"/>
    <n v="3.1296274176747891E-6"/>
    <n v="319526.85305363522"/>
    <n v="44037135.302793428"/>
    <s v="$44,037,135"/>
    <s v="$44.04 MM"/>
  </r>
  <r>
    <n v="3713"/>
    <n v="26"/>
    <n v="4"/>
    <n v="84.002296230595022"/>
    <x v="0"/>
    <x v="1"/>
    <n v="4"/>
    <n v="3"/>
    <n v="1"/>
    <n v="3.1"/>
    <n v="52.5"/>
    <n v="0"/>
    <n v="0"/>
    <s v="Bucaramanga"/>
    <s v="Email"/>
    <n v="84.002296230595022"/>
    <n v="563.53474142541438"/>
    <n v="1.432581027687796E-8"/>
    <n v="69804079.537058547"/>
    <n v="5863702967.376008"/>
    <s v="$5,863,702,967"/>
    <s v="$5863.70 MM"/>
  </r>
  <r>
    <n v="3714"/>
    <n v="248"/>
    <n v="3"/>
    <n v="120.8465543417758"/>
    <x v="7"/>
    <x v="0"/>
    <n v="1"/>
    <n v="2"/>
    <n v="2"/>
    <n v="1.5"/>
    <n v="12.5"/>
    <n v="1"/>
    <n v="0"/>
    <s v="Cartagena"/>
    <s v="Digital"/>
    <n v="120.8465543417758"/>
    <n v="810.70678789779686"/>
    <n v="0.99940595811194133"/>
    <n v="1.0005943949835769"/>
    <n v="120.9183849274591"/>
    <s v="$121"/>
    <s v="$120.92"/>
  </r>
  <r>
    <n v="3715"/>
    <n v="14"/>
    <n v="6"/>
    <n v="344.11112745198352"/>
    <x v="9"/>
    <x v="1"/>
    <n v="5"/>
    <n v="5"/>
    <n v="5"/>
    <n v="5"/>
    <n v="100"/>
    <n v="0"/>
    <n v="0"/>
    <s v="Pereira"/>
    <s v="Email"/>
    <n v="344.11112745198352"/>
    <n v="2308.4913619258059"/>
    <n v="1.808115301664418E-9"/>
    <n v="553062074.68045521"/>
    <n v="190314814069.22449"/>
    <s v="$190,314,814,069"/>
    <s v="$190314.81 MM"/>
  </r>
  <r>
    <n v="3716"/>
    <n v="54"/>
    <n v="4"/>
    <n v="225.5797314971272"/>
    <x v="6"/>
    <x v="0"/>
    <n v="3"/>
    <n v="3"/>
    <n v="3"/>
    <n v="3"/>
    <n v="50"/>
    <n v="0"/>
    <n v="0"/>
    <s v="Bogotá"/>
    <s v="Digital"/>
    <n v="225.5797314971272"/>
    <n v="1513.315961162358"/>
    <n v="3.6022843096871221E-7"/>
    <n v="2776016.3108470901"/>
    <n v="626213014.0325321"/>
    <s v="$626,213,014"/>
    <s v="$626.21 MM"/>
  </r>
  <r>
    <n v="3717"/>
    <n v="46"/>
    <n v="4"/>
    <n v="440.62637776350618"/>
    <x v="1"/>
    <x v="1"/>
    <n v="4"/>
    <n v="3"/>
    <n v="5"/>
    <n v="3.9"/>
    <n v="72.5"/>
    <n v="0"/>
    <n v="0.2"/>
    <s v="Barranquilla"/>
    <s v="Email"/>
    <n v="440.62637776350618"/>
    <n v="2955.9700508250689"/>
    <n v="9.6119650485838356E-8"/>
    <n v="10403699.91927232"/>
    <n v="4584144610.7674437"/>
    <s v="$4,584,144,611"/>
    <s v="$4584.14 MM"/>
  </r>
  <r>
    <n v="3718"/>
    <n v="203"/>
    <n v="2"/>
    <n v="197.39596771381829"/>
    <x v="2"/>
    <x v="1"/>
    <n v="1"/>
    <n v="1"/>
    <n v="3"/>
    <n v="1.4"/>
    <n v="10"/>
    <n v="1"/>
    <n v="0.33333333333333331"/>
    <s v="Cúcuta"/>
    <s v="Telemarketing"/>
    <n v="197.39596771381829"/>
    <n v="1324.243391140905"/>
    <n v="0.90818827601429442"/>
    <n v="1.101093271528051"/>
    <n v="217.3513718764537"/>
    <s v="$217"/>
    <s v="$217.35"/>
  </r>
  <r>
    <n v="3719"/>
    <n v="68"/>
    <n v="6"/>
    <n v="460.82877738641412"/>
    <x v="8"/>
    <x v="0"/>
    <n v="3"/>
    <n v="5"/>
    <n v="5"/>
    <n v="4"/>
    <n v="75"/>
    <n v="0"/>
    <n v="0.25"/>
    <s v="Bogotá"/>
    <s v="Digital"/>
    <n v="460.82877738641412"/>
    <n v="3091.499132273223"/>
    <n v="1.071758880622984E-6"/>
    <n v="933045.68600236601"/>
    <n v="429974302.72613841"/>
    <s v="$429,974,303"/>
    <s v="$429.97 MM"/>
  </r>
  <r>
    <n v="3720"/>
    <n v="7"/>
    <n v="9"/>
    <n v="408.13538266553462"/>
    <x v="7"/>
    <x v="1"/>
    <n v="5"/>
    <n v="5"/>
    <n v="5"/>
    <n v="5"/>
    <n v="100"/>
    <n v="0"/>
    <n v="0.1"/>
    <s v="Cartagena"/>
    <s v="Email"/>
    <n v="408.13538266553462"/>
    <n v="2738.0021458653341"/>
    <n v="8.3090349224220719E-10"/>
    <n v="1203509203.3389859"/>
    <n v="491194689246.24982"/>
    <s v="$491,194,689,246"/>
    <s v="$491194.69 MM"/>
  </r>
  <r>
    <n v="3721"/>
    <n v="179"/>
    <n v="3"/>
    <n v="116.67620050975729"/>
    <x v="7"/>
    <x v="1"/>
    <n v="1"/>
    <n v="2"/>
    <n v="2"/>
    <n v="1.5"/>
    <n v="12.5"/>
    <n v="0"/>
    <n v="0"/>
    <s v="Cartagena"/>
    <s v="Email"/>
    <n v="116.67620050975729"/>
    <n v="782.72970424846847"/>
    <n v="0.4327133593293413"/>
    <n v="2.3109986748500009"/>
    <n v="269.63854476458209"/>
    <s v="$270"/>
    <s v="$269.64"/>
  </r>
  <r>
    <n v="3722"/>
    <n v="199"/>
    <n v="2"/>
    <n v="90.880267105785734"/>
    <x v="6"/>
    <x v="2"/>
    <n v="1"/>
    <n v="1"/>
    <n v="1"/>
    <n v="1"/>
    <n v="0"/>
    <n v="1"/>
    <n v="0"/>
    <s v="Bogotá"/>
    <s v="Face to Face"/>
    <n v="90.880267105785734"/>
    <n v="609.67604603978077"/>
    <n v="0.89701525785076752"/>
    <n v="1.1148082390437619"/>
    <n v="101.3140705360277"/>
    <s v="$101"/>
    <s v="$101.31"/>
  </r>
  <r>
    <n v="3723"/>
    <n v="5"/>
    <n v="7"/>
    <n v="411.73303737450141"/>
    <x v="6"/>
    <x v="1"/>
    <n v="5"/>
    <n v="5"/>
    <n v="5"/>
    <n v="5"/>
    <n v="100"/>
    <n v="0"/>
    <n v="0"/>
    <s v="Bogotá"/>
    <s v="Email"/>
    <n v="411.73303737450141"/>
    <n v="2762.1372410607091"/>
    <n v="6.8790569435628723E-10"/>
    <n v="1453687632.191731"/>
    <n v="598531224196.04846"/>
    <s v="$598,531,224,196"/>
    <s v="$598531.22 MM"/>
  </r>
  <r>
    <n v="3724"/>
    <n v="107"/>
    <n v="4"/>
    <n v="266.14673577215711"/>
    <x v="6"/>
    <x v="0"/>
    <n v="2"/>
    <n v="3"/>
    <n v="4"/>
    <n v="2.7"/>
    <n v="42.500000000000007"/>
    <n v="0"/>
    <n v="0"/>
    <s v="Bogotá"/>
    <s v="Digital"/>
    <n v="266.14673577215711"/>
    <n v="1785.462286802993"/>
    <n v="1.5482942001519839E-4"/>
    <n v="6458.7208290377739"/>
    <n v="1718967.465912044"/>
    <s v="$1,718,967"/>
    <s v="$1.72 MM"/>
  </r>
  <r>
    <n v="3725"/>
    <n v="11"/>
    <n v="3"/>
    <n v="160.304139378229"/>
    <x v="6"/>
    <x v="3"/>
    <n v="5"/>
    <n v="2"/>
    <n v="2"/>
    <n v="3.5"/>
    <n v="62.5"/>
    <n v="0"/>
    <n v="0"/>
    <s v="Bogotá"/>
    <s v="Telemarketing"/>
    <n v="160.304139378229"/>
    <n v="1075.4105040884781"/>
    <n v="2.289010855622345E-9"/>
    <n v="436869924.64180177"/>
    <n v="70032057289.935806"/>
    <s v="$70,032,057,290"/>
    <s v="$70032.06 MM"/>
  </r>
  <r>
    <n v="3726"/>
    <n v="244"/>
    <n v="1"/>
    <n v="45.668085044547823"/>
    <x v="6"/>
    <x v="3"/>
    <n v="1"/>
    <n v="1"/>
    <n v="1"/>
    <n v="1"/>
    <n v="0"/>
    <n v="1"/>
    <n v="0"/>
    <s v="Bogotá"/>
    <s v="Telemarketing"/>
    <n v="45.668085044547823"/>
    <n v="306.3672500847635"/>
    <n v="0.99922016675705227"/>
    <n v="1.000780441857452"/>
    <n v="45.703726329666281"/>
    <s v="$46"/>
    <s v="$45.70"/>
  </r>
  <r>
    <n v="3727"/>
    <n v="34"/>
    <n v="2"/>
    <n v="134.61823525755051"/>
    <x v="6"/>
    <x v="1"/>
    <n v="4"/>
    <n v="1"/>
    <n v="2"/>
    <n v="2.7"/>
    <n v="42.499999999999993"/>
    <n v="0"/>
    <n v="0.6"/>
    <s v="Bogotá"/>
    <s v="Face to Face"/>
    <n v="134.61823525755051"/>
    <n v="903.09498431757277"/>
    <n v="3.0184006403634409E-8"/>
    <n v="33130128.14228636"/>
    <n v="4459919384.3710995"/>
    <s v="$4,459,919,384"/>
    <s v="$4459.92 MM"/>
  </r>
  <r>
    <n v="3728"/>
    <n v="29"/>
    <n v="4"/>
    <n v="394.60595351187408"/>
    <x v="1"/>
    <x v="1"/>
    <n v="4"/>
    <n v="3"/>
    <n v="5"/>
    <n v="3.9"/>
    <n v="72.5"/>
    <n v="0"/>
    <n v="0"/>
    <s v="Barranquilla"/>
    <s v="Email"/>
    <n v="394.60595351187408"/>
    <n v="2647.2391107833869"/>
    <n v="1.5793360503712432E-8"/>
    <n v="63317746.705328293"/>
    <n v="24985559812.879391"/>
    <s v="$24,985,559,813"/>
    <s v="$24985.56 MM"/>
  </r>
  <r>
    <n v="3729"/>
    <n v="176"/>
    <n v="3"/>
    <n v="175.0428846501562"/>
    <x v="3"/>
    <x v="0"/>
    <n v="1"/>
    <n v="2"/>
    <n v="3"/>
    <n v="1.7"/>
    <n v="17.5"/>
    <n v="0"/>
    <n v="0"/>
    <s v="Medellín"/>
    <s v="Digital"/>
    <n v="175.0428846501562"/>
    <n v="1174.2863131848189"/>
    <n v="0.33796433377730878"/>
    <n v="2.958892108002495"/>
    <n v="517.93300995333834"/>
    <s v="$518"/>
    <s v="$517.93"/>
  </r>
  <r>
    <n v="3730"/>
    <n v="30"/>
    <n v="6"/>
    <n v="245.2919035256181"/>
    <x v="1"/>
    <x v="1"/>
    <n v="4"/>
    <n v="5"/>
    <n v="4"/>
    <n v="4.3"/>
    <n v="82.5"/>
    <n v="0"/>
    <n v="0"/>
    <s v="Barranquilla"/>
    <s v="Email"/>
    <n v="245.2919035256181"/>
    <n v="1645.5563196463081"/>
    <n v="1.4199810629118901E-8"/>
    <n v="70423474.377140328"/>
    <n v="17274308082.856339"/>
    <s v="$17,274,308,083"/>
    <s v="$17274.31 MM"/>
  </r>
  <r>
    <n v="3731"/>
    <n v="35"/>
    <n v="5"/>
    <n v="407.52422706246841"/>
    <x v="2"/>
    <x v="0"/>
    <n v="4"/>
    <n v="4"/>
    <n v="5"/>
    <n v="4.2"/>
    <n v="80"/>
    <n v="0"/>
    <n v="0.16666666666666671"/>
    <s v="Cúcuta"/>
    <s v="Telemarketing"/>
    <n v="407.52422706246841"/>
    <n v="2733.902169671836"/>
    <n v="2.5005897008516489E-8"/>
    <n v="39990567.011430167"/>
    <n v="16297124911.122931"/>
    <s v="$16,297,124,911"/>
    <s v="$16297.12 MM"/>
  </r>
  <r>
    <n v="3732"/>
    <n v="32"/>
    <n v="5"/>
    <n v="172.66893246948791"/>
    <x v="5"/>
    <x v="2"/>
    <n v="4"/>
    <n v="4"/>
    <n v="3"/>
    <n v="3.8"/>
    <n v="70"/>
    <n v="0"/>
    <n v="0.16666666666666671"/>
    <s v="Manizales"/>
    <s v="Face to Face"/>
    <n v="172.66893246948791"/>
    <n v="1158.3605041495889"/>
    <n v="1.952035615680704E-8"/>
    <n v="51228573.493587866"/>
    <n v="8845583097.0725231"/>
    <s v="$8,845,583,097"/>
    <s v="$8845.58 MM"/>
  </r>
  <r>
    <n v="3733"/>
    <n v="4"/>
    <n v="3"/>
    <n v="184.51506762366671"/>
    <x v="0"/>
    <x v="3"/>
    <n v="5"/>
    <n v="2"/>
    <n v="3"/>
    <n v="3.7"/>
    <n v="67.5"/>
    <n v="0"/>
    <n v="0"/>
    <s v="Bucaramanga"/>
    <s v="Telemarketing"/>
    <n v="184.51506762366671"/>
    <n v="1237.831054486393"/>
    <n v="9.6731619262857889E-10"/>
    <n v="1033788132.174865"/>
    <n v="190749487116.78922"/>
    <s v="$190,749,487,117"/>
    <s v="$190749.49 MM"/>
  </r>
  <r>
    <n v="3734"/>
    <n v="130"/>
    <n v="1"/>
    <n v="85.445496474183884"/>
    <x v="4"/>
    <x v="3"/>
    <n v="2"/>
    <n v="1"/>
    <n v="1"/>
    <n v="1.5"/>
    <n v="12.5"/>
    <n v="0"/>
    <n v="0.5"/>
    <s v="Cali"/>
    <s v="Email"/>
    <n v="85.445496474183884"/>
    <n v="573.21654195457336"/>
    <n v="2.3703473983204392E-3"/>
    <n v="421.87908857097142"/>
    <n v="36047.668175022853"/>
    <s v="$36,048"/>
    <s v="$36.05 K"/>
  </r>
  <r>
    <n v="3735"/>
    <n v="56"/>
    <n v="4"/>
    <n v="250.9645909017745"/>
    <x v="4"/>
    <x v="2"/>
    <n v="3"/>
    <n v="3"/>
    <n v="4"/>
    <n v="3.2"/>
    <n v="55.000000000000007"/>
    <n v="0"/>
    <n v="0.2"/>
    <s v="Bogotá"/>
    <s v="Face to Face"/>
    <n v="250.9645909017745"/>
    <n v="1683.611903328617"/>
    <n v="3.7285251588966022E-7"/>
    <n v="2682025.619738434"/>
    <n v="673093462.44573414"/>
    <s v="$673,093,462"/>
    <s v="$673.09 MM"/>
  </r>
  <r>
    <n v="3736"/>
    <n v="36"/>
    <n v="7"/>
    <n v="282.5663908637639"/>
    <x v="0"/>
    <x v="0"/>
    <n v="4"/>
    <n v="5"/>
    <n v="4"/>
    <n v="4.3"/>
    <n v="82.5"/>
    <n v="0"/>
    <n v="0.125"/>
    <s v="Bucaramanga"/>
    <s v="Digital"/>
    <n v="282.5663908637639"/>
    <n v="1895.614586222792"/>
    <n v="2.6580611646766671E-8"/>
    <n v="37621406.658700511"/>
    <n v="10630545098.766979"/>
    <s v="$10,630,545,099"/>
    <s v="$10630.55 MM"/>
  </r>
  <r>
    <n v="3737"/>
    <n v="136"/>
    <n v="3"/>
    <n v="197.11055663980989"/>
    <x v="1"/>
    <x v="1"/>
    <n v="2"/>
    <n v="2"/>
    <n v="3"/>
    <n v="2.2000000000000002"/>
    <n v="30"/>
    <n v="0"/>
    <n v="0.25"/>
    <s v="Cartagena"/>
    <s v="Email"/>
    <n v="197.11055663980989"/>
    <n v="1322.328692817068"/>
    <n v="4.1242532516498386E-3"/>
    <n v="242.46813640747371"/>
    <n v="47793.029334694504"/>
    <s v="$47,793"/>
    <s v="$47.79 K"/>
  </r>
  <r>
    <n v="3738"/>
    <n v="184"/>
    <n v="4"/>
    <n v="337.17951615646979"/>
    <x v="5"/>
    <x v="1"/>
    <n v="1"/>
    <n v="3"/>
    <n v="5"/>
    <n v="2.4"/>
    <n v="35"/>
    <n v="1"/>
    <n v="0"/>
    <s v="Manizales"/>
    <s v="Email"/>
    <n v="337.17951615646979"/>
    <n v="2261.99020714361"/>
    <n v="0.49495099282977301"/>
    <n v="2.0204020488629002"/>
    <n v="681.23818527713297"/>
    <s v="$681"/>
    <s v="$681.24"/>
  </r>
  <r>
    <n v="3739"/>
    <n v="17"/>
    <n v="6"/>
    <n v="413.90872260677293"/>
    <x v="1"/>
    <x v="0"/>
    <n v="5"/>
    <n v="5"/>
    <n v="5"/>
    <n v="5"/>
    <n v="100"/>
    <n v="0"/>
    <n v="0"/>
    <s v="Barranquilla"/>
    <s v="Digital"/>
    <n v="413.90872260677293"/>
    <n v="2776.7329636755471"/>
    <n v="2.5977175945595662E-9"/>
    <n v="384953315.20805538"/>
    <n v="159335534961.00861"/>
    <s v="$159,335,534,961"/>
    <s v="$159335.53 MM"/>
  </r>
  <r>
    <n v="3740"/>
    <n v="47"/>
    <n v="2"/>
    <n v="90.527576923735424"/>
    <x v="6"/>
    <x v="1"/>
    <n v="4"/>
    <n v="1"/>
    <n v="1"/>
    <n v="2.5"/>
    <n v="37.5"/>
    <n v="0"/>
    <n v="0"/>
    <s v="Bogotá"/>
    <s v="Email"/>
    <n v="90.527576923735424"/>
    <n v="607.31000154500407"/>
    <n v="1.9171528645599219E-7"/>
    <n v="5216068.1523408284"/>
    <n v="472198010.90048093"/>
    <s v="$472,198,011"/>
    <s v="$472.20 MM"/>
  </r>
  <r>
    <n v="3741"/>
    <n v="113"/>
    <n v="3"/>
    <n v="165.87710052525489"/>
    <x v="6"/>
    <x v="2"/>
    <n v="2"/>
    <n v="2"/>
    <n v="2"/>
    <n v="2"/>
    <n v="25"/>
    <n v="0"/>
    <n v="0.25"/>
    <s v="Bogotá"/>
    <s v="Face to Face"/>
    <n v="165.87710052525489"/>
    <n v="1112.797068026468"/>
    <n v="3.4392611188094352E-4"/>
    <n v="2907.601270897886"/>
    <n v="482304.46830008773"/>
    <s v="$482,304"/>
    <s v="$482.30 K"/>
  </r>
  <r>
    <n v="3742"/>
    <n v="114"/>
    <n v="3"/>
    <n v="195.99210080742029"/>
    <x v="7"/>
    <x v="1"/>
    <n v="2"/>
    <n v="2"/>
    <n v="3"/>
    <n v="2.2000000000000002"/>
    <n v="30"/>
    <n v="0"/>
    <n v="0.4"/>
    <s v="Cartagena"/>
    <s v="Email"/>
    <n v="195.99210080742029"/>
    <n v="1314.825460803371"/>
    <n v="3.2778973109787223E-4"/>
    <n v="3050.7362041229339"/>
    <n v="597920.19765530899"/>
    <s v="$597,920"/>
    <s v="$597.92 K"/>
  </r>
  <r>
    <n v="3743"/>
    <n v="180"/>
    <n v="7"/>
    <n v="521.32313848295928"/>
    <x v="1"/>
    <x v="3"/>
    <n v="1"/>
    <n v="5"/>
    <n v="5"/>
    <n v="3"/>
    <n v="50"/>
    <n v="0"/>
    <n v="0"/>
    <s v="Barranquilla"/>
    <s v="Telemarketing"/>
    <n v="521.32313848295928"/>
    <n v="3497.3293972537749"/>
    <n v="0.3472024067307044"/>
    <n v="2.8801643669930419"/>
    <n v="1501.4963271475981"/>
    <s v="$1,501"/>
    <s v="$1.50 K"/>
  </r>
  <r>
    <n v="3744"/>
    <n v="10"/>
    <n v="2"/>
    <n v="89.549577367035653"/>
    <x v="1"/>
    <x v="0"/>
    <n v="5"/>
    <n v="1"/>
    <n v="1"/>
    <n v="3"/>
    <n v="50"/>
    <n v="0"/>
    <n v="0.5"/>
    <s v="Barranquilla"/>
    <s v="Email"/>
    <n v="89.549577367035653"/>
    <n v="600.74902938079026"/>
    <n v="1.8801752212261139E-9"/>
    <n v="531865322.290479"/>
    <n v="47628314827.294601"/>
    <s v="$47,628,314,827"/>
    <s v="$47628.31 MM"/>
  </r>
  <r>
    <n v="3745"/>
    <n v="44"/>
    <n v="6"/>
    <n v="353.40598189463509"/>
    <x v="5"/>
    <x v="0"/>
    <n v="4"/>
    <n v="5"/>
    <n v="5"/>
    <n v="4.5"/>
    <n v="87.5"/>
    <n v="0"/>
    <n v="0"/>
    <s v="Manizales"/>
    <s v="Digital"/>
    <n v="353.40598189463509"/>
    <n v="2370.846483511385"/>
    <n v="6.4570833031300242E-8"/>
    <n v="15486868.498587551"/>
    <n v="5473151968.2164259"/>
    <s v="$5,473,151,968"/>
    <s v="$5473.15 MM"/>
  </r>
  <r>
    <n v="3746"/>
    <n v="184"/>
    <n v="1"/>
    <n v="6.0153450123973844"/>
    <x v="6"/>
    <x v="3"/>
    <n v="1"/>
    <n v="1"/>
    <n v="1"/>
    <n v="1"/>
    <n v="0"/>
    <n v="1"/>
    <n v="0"/>
    <s v="Bogotá"/>
    <s v="Telemarketing"/>
    <n v="6.0153450123973844"/>
    <n v="40.35432420609682"/>
    <n v="0.60987504190798492"/>
    <n v="1.6396801496770801"/>
    <n v="9.8632418102870183"/>
    <s v="$10"/>
    <s v="$9.86"/>
  </r>
  <r>
    <n v="3747"/>
    <n v="133"/>
    <n v="4"/>
    <n v="409.0475000432246"/>
    <x v="6"/>
    <x v="2"/>
    <n v="2"/>
    <n v="3"/>
    <n v="5"/>
    <n v="2.9"/>
    <n v="47.5"/>
    <n v="0"/>
    <n v="0"/>
    <s v="Bogotá"/>
    <s v="Face to Face"/>
    <n v="409.0475000432246"/>
    <n v="2744.1211432457758"/>
    <n v="2.7154732040086341E-3"/>
    <n v="368.25994030203668"/>
    <n v="150635.8079466153"/>
    <s v="$150,636"/>
    <s v="$150.64 K"/>
  </r>
  <r>
    <n v="3748"/>
    <n v="23"/>
    <n v="9"/>
    <n v="276.98312656230769"/>
    <x v="0"/>
    <x v="1"/>
    <n v="5"/>
    <n v="5"/>
    <n v="4"/>
    <n v="4.8"/>
    <n v="95"/>
    <n v="0"/>
    <n v="0"/>
    <s v="Bucaramanga"/>
    <s v="Email"/>
    <n v="276.98312656230769"/>
    <n v="1858.158902918686"/>
    <n v="5.43016905931979E-9"/>
    <n v="184156329.03430539"/>
    <n v="51008195792.158997"/>
    <s v="$51,008,195,792"/>
    <s v="$51008.20 MM"/>
  </r>
  <r>
    <n v="3749"/>
    <n v="40"/>
    <n v="6"/>
    <n v="259.81343266891241"/>
    <x v="4"/>
    <x v="0"/>
    <n v="4"/>
    <n v="5"/>
    <n v="4"/>
    <n v="4.3"/>
    <n v="82.5"/>
    <n v="0"/>
    <n v="0"/>
    <s v="Cali"/>
    <s v="Digital"/>
    <n v="259.81343266891241"/>
    <n v="1742.9749205426899"/>
    <n v="4.3576229144193373E-8"/>
    <n v="22948291.296408609"/>
    <n v="5962274335.6060467"/>
    <s v="$5,962,274,336"/>
    <s v="$5962.27 MM"/>
  </r>
  <r>
    <n v="3750"/>
    <n v="105"/>
    <n v="4"/>
    <n v="198.6298059720198"/>
    <x v="0"/>
    <x v="0"/>
    <n v="2"/>
    <n v="3"/>
    <n v="3"/>
    <n v="2.5"/>
    <n v="37.5"/>
    <n v="0"/>
    <n v="0"/>
    <s v="Bucaramanga"/>
    <s v="Digital"/>
    <n v="198.6298059720198"/>
    <n v="1332.520673489088"/>
    <n v="1.3196615582500521E-4"/>
    <n v="7577.7004622765407"/>
    <n v="1505157.172536074"/>
    <s v="$1,505,157"/>
    <s v="$1.51 MM"/>
  </r>
  <r>
    <n v="3751"/>
    <n v="68"/>
    <n v="2"/>
    <n v="160.34482590781539"/>
    <x v="3"/>
    <x v="0"/>
    <n v="3"/>
    <n v="1"/>
    <n v="2"/>
    <n v="2.2000000000000002"/>
    <n v="30"/>
    <n v="0"/>
    <n v="0"/>
    <s v="Medellín"/>
    <s v="Digital"/>
    <n v="160.34482590781539"/>
    <n v="1075.683452257264"/>
    <n v="2.348282098376347E-6"/>
    <n v="425843.21563896502"/>
    <n v="68281756.275654122"/>
    <s v="$68,281,756"/>
    <s v="$68.28 MM"/>
  </r>
  <r>
    <n v="3752"/>
    <n v="243"/>
    <n v="4"/>
    <n v="335.94377807092451"/>
    <x v="1"/>
    <x v="1"/>
    <n v="1"/>
    <n v="3"/>
    <n v="5"/>
    <n v="2.4"/>
    <n v="35"/>
    <n v="1"/>
    <n v="0"/>
    <s v="Barranquilla"/>
    <s v="Email"/>
    <n v="335.94377807092451"/>
    <n v="2253.7001796829841"/>
    <n v="0.99858737539041442"/>
    <n v="1.001414622940765"/>
    <n v="336.41901184619093"/>
    <s v="$336"/>
    <s v="$336.42"/>
  </r>
  <r>
    <n v="3753"/>
    <n v="27"/>
    <n v="2"/>
    <n v="138.92427395455431"/>
    <x v="4"/>
    <x v="1"/>
    <n v="4"/>
    <n v="1"/>
    <n v="2"/>
    <n v="2.7"/>
    <n v="42.499999999999993"/>
    <n v="0"/>
    <n v="0"/>
    <s v="Cali"/>
    <s v="Email"/>
    <n v="138.92427395455431"/>
    <n v="931.98231850451714"/>
    <n v="1.91840450288157E-8"/>
    <n v="52126649.958230078"/>
    <n v="7241656999.1303139"/>
    <s v="$7,241,656,999"/>
    <s v="$7241.66 MM"/>
  </r>
  <r>
    <n v="3754"/>
    <n v="213"/>
    <n v="1"/>
    <n v="158.8352287272684"/>
    <x v="0"/>
    <x v="1"/>
    <n v="1"/>
    <n v="1"/>
    <n v="2"/>
    <n v="1.2"/>
    <n v="5.0000000000000044"/>
    <n v="1"/>
    <n v="0.5"/>
    <s v="Bucaramanga"/>
    <s v="Email"/>
    <n v="158.8352287272684"/>
    <n v="1065.5562236579319"/>
    <n v="0.96709708581407183"/>
    <n v="1.0340223486023969"/>
    <n v="164.23917624936891"/>
    <s v="$164"/>
    <s v="$164.24"/>
  </r>
  <r>
    <n v="3755"/>
    <n v="7"/>
    <n v="5"/>
    <n v="376.91394994068008"/>
    <x v="0"/>
    <x v="1"/>
    <n v="5"/>
    <n v="4"/>
    <n v="5"/>
    <n v="4.7"/>
    <n v="92.5"/>
    <n v="0"/>
    <n v="0"/>
    <s v="Bucaramanga"/>
    <s v="Email"/>
    <n v="376.91394994068008"/>
    <n v="2528.5511807484572"/>
    <n v="9.5010372952656765E-10"/>
    <n v="1052516655.7322069"/>
    <n v="396708210090.38098"/>
    <s v="$396,708,210,090"/>
    <s v="$396708.21 MM"/>
  </r>
  <r>
    <n v="3756"/>
    <n v="178"/>
    <n v="1"/>
    <n v="38.788655357368619"/>
    <x v="5"/>
    <x v="2"/>
    <n v="1"/>
    <n v="1"/>
    <n v="1"/>
    <n v="1"/>
    <n v="0"/>
    <n v="0"/>
    <n v="0"/>
    <s v="Manizales"/>
    <s v="Face to Face"/>
    <n v="38.788655357368619"/>
    <n v="260.21615893748532"/>
    <n v="0.44780988621974388"/>
    <n v="2.233090493918422"/>
    <n v="86.618577550417712"/>
    <s v="$87"/>
    <s v="$86.62"/>
  </r>
  <r>
    <n v="3757"/>
    <n v="4"/>
    <n v="5"/>
    <n v="284.70304477041282"/>
    <x v="2"/>
    <x v="2"/>
    <n v="5"/>
    <n v="4"/>
    <n v="4"/>
    <n v="4.5"/>
    <n v="87.5"/>
    <n v="0"/>
    <n v="0.16666666666666671"/>
    <s v="Bogotá"/>
    <s v="Face to Face"/>
    <n v="284.70304477041282"/>
    <n v="1909.9484647097991"/>
    <n v="6.5516435372428804E-10"/>
    <n v="1526334566.7625079"/>
    <n v="434552098495.61499"/>
    <s v="$434,552,098,496"/>
    <s v="$434552.10 MM"/>
  </r>
  <r>
    <n v="3758"/>
    <n v="35"/>
    <n v="4"/>
    <n v="286.32961158169218"/>
    <x v="0"/>
    <x v="2"/>
    <n v="4"/>
    <n v="3"/>
    <n v="4"/>
    <n v="3.7"/>
    <n v="67.5"/>
    <n v="0"/>
    <n v="0"/>
    <s v="Bucaramanga"/>
    <s v="Face to Face"/>
    <n v="286.32961158169218"/>
    <n v="1920.860391508673"/>
    <n v="3.2331268204621871E-8"/>
    <n v="30929810.537312809"/>
    <n v="8856120637.4441071"/>
    <s v="$8,856,120,637"/>
    <s v="$8856.12 MM"/>
  </r>
  <r>
    <n v="3759"/>
    <n v="238"/>
    <n v="4"/>
    <n v="199.5313281064866"/>
    <x v="0"/>
    <x v="0"/>
    <n v="1"/>
    <n v="3"/>
    <n v="3"/>
    <n v="2"/>
    <n v="25"/>
    <n v="1"/>
    <n v="0.2"/>
    <s v="Cúcuta"/>
    <s v="Digital"/>
    <n v="199.5313281064866"/>
    <n v="1338.5685920071901"/>
    <n v="0.99757754684117639"/>
    <n v="1.0024283356882819"/>
    <n v="200.01585715145799"/>
    <s v="$200"/>
    <s v="$200.02"/>
  </r>
  <r>
    <n v="3760"/>
    <n v="82"/>
    <n v="6"/>
    <n v="321.08302983112179"/>
    <x v="1"/>
    <x v="0"/>
    <n v="3"/>
    <n v="5"/>
    <n v="4"/>
    <n v="3.8"/>
    <n v="70"/>
    <n v="0"/>
    <n v="0"/>
    <s v="Barranquilla"/>
    <s v="Digital"/>
    <n v="321.08302983112179"/>
    <n v="2154.0059059250812"/>
    <n v="6.0585783043022027E-6"/>
    <n v="165055.22414225439"/>
    <n v="52996431.457049981"/>
    <s v="$52,996,431"/>
    <s v="$53.00 MM"/>
  </r>
  <r>
    <n v="3761"/>
    <n v="35"/>
    <n v="5"/>
    <n v="217.33632647424821"/>
    <x v="7"/>
    <x v="0"/>
    <n v="4"/>
    <n v="4"/>
    <n v="3"/>
    <n v="3.8"/>
    <n v="70"/>
    <n v="0"/>
    <n v="0"/>
    <s v="Cartagena"/>
    <s v="Digital"/>
    <n v="217.33632647424821"/>
    <n v="1458.0145548141211"/>
    <n v="3.0397797564029178E-8"/>
    <n v="32897120.190817252"/>
    <n v="7149739253.8540411"/>
    <s v="$7,149,739,254"/>
    <s v="$7149.74 MM"/>
  </r>
  <r>
    <n v="3762"/>
    <n v="213"/>
    <n v="3"/>
    <n v="183.4420899628318"/>
    <x v="5"/>
    <x v="1"/>
    <n v="1"/>
    <n v="2"/>
    <n v="3"/>
    <n v="1.7"/>
    <n v="17.5"/>
    <n v="1"/>
    <n v="0"/>
    <s v="Manizales"/>
    <s v="Email"/>
    <n v="183.4420899628318"/>
    <n v="1230.6329156760689"/>
    <n v="0.9694801971057142"/>
    <n v="1.0314805841165191"/>
    <n v="189.21695410641669"/>
    <s v="$189"/>
    <s v="$189.22"/>
  </r>
  <r>
    <n v="3763"/>
    <n v="218"/>
    <n v="2"/>
    <n v="242.80057751016221"/>
    <x v="3"/>
    <x v="0"/>
    <n v="1"/>
    <n v="1"/>
    <n v="4"/>
    <n v="1.6"/>
    <n v="15"/>
    <n v="1"/>
    <n v="0.33333333333333331"/>
    <s v="Medellín"/>
    <s v="Digital"/>
    <n v="242.80057751016221"/>
    <n v="1628.843100782952"/>
    <n v="0.98002151683827088"/>
    <n v="1.020385759719014"/>
    <n v="247.7502517429223"/>
    <s v="$248"/>
    <s v="$247.75"/>
  </r>
  <r>
    <n v="3764"/>
    <n v="50"/>
    <n v="4"/>
    <n v="352.97811646048132"/>
    <x v="3"/>
    <x v="3"/>
    <n v="4"/>
    <n v="3"/>
    <n v="5"/>
    <n v="3.9"/>
    <n v="72.5"/>
    <n v="0"/>
    <n v="0"/>
    <s v="Medellín"/>
    <s v="Telemarketing"/>
    <n v="352.97811646048132"/>
    <n v="2367.9761210615429"/>
    <n v="1.6168823275223739E-7"/>
    <n v="6184741.9752082257"/>
    <n v="2183078573.2030759"/>
    <s v="$2,183,078,573"/>
    <s v="$2183.08 MM"/>
  </r>
  <r>
    <n v="3765"/>
    <n v="23"/>
    <n v="6"/>
    <n v="367.9754175665613"/>
    <x v="7"/>
    <x v="0"/>
    <n v="5"/>
    <n v="5"/>
    <n v="5"/>
    <n v="5"/>
    <n v="100"/>
    <n v="0"/>
    <n v="0"/>
    <s v="Cartagena"/>
    <s v="Digital"/>
    <n v="367.9754175665613"/>
    <n v="2468.5864683988789"/>
    <n v="4.9814584039118767E-9"/>
    <n v="200744424.40685901"/>
    <n v="73869013395.272919"/>
    <s v="$73,869,013,395"/>
    <s v="$73869.01 MM"/>
  </r>
  <r>
    <n v="3766"/>
    <n v="58"/>
    <n v="6"/>
    <n v="377.49870553199321"/>
    <x v="1"/>
    <x v="1"/>
    <n v="3"/>
    <n v="5"/>
    <n v="5"/>
    <n v="4"/>
    <n v="75"/>
    <n v="0"/>
    <n v="0.14285714285714279"/>
    <s v="Barranquilla"/>
    <s v="Email"/>
    <n v="377.49870553199321"/>
    <n v="2532.4740507857609"/>
    <n v="3.6020573455576458E-7"/>
    <n v="2776191.2264758432"/>
    <n v="1048008594.303907"/>
    <s v="$1,048,008,594"/>
    <s v="$1048.01 MM"/>
  </r>
  <r>
    <n v="3767"/>
    <n v="20"/>
    <n v="6"/>
    <n v="378.06533422130082"/>
    <x v="9"/>
    <x v="3"/>
    <n v="5"/>
    <n v="5"/>
    <n v="5"/>
    <n v="5"/>
    <n v="100"/>
    <n v="0"/>
    <n v="0.14285714285714279"/>
    <s v="Pereira"/>
    <s v="Telemarketing"/>
    <n v="378.06533422130082"/>
    <n v="2536.2753153492508"/>
    <n v="3.311722151689617E-9"/>
    <n v="301957698.80326682"/>
    <n v="114159738318.75191"/>
    <s v="$114,159,738,319"/>
    <s v="$114159.74 MM"/>
  </r>
  <r>
    <n v="3768"/>
    <n v="31"/>
    <n v="4"/>
    <n v="182.13144457759111"/>
    <x v="2"/>
    <x v="0"/>
    <n v="4"/>
    <n v="3"/>
    <n v="3"/>
    <n v="3.5"/>
    <n v="62.5"/>
    <n v="0"/>
    <n v="0.2"/>
    <s v="Cúcuta"/>
    <s v="Digital"/>
    <n v="182.13144457759111"/>
    <n v="1221.8403678361331"/>
    <n v="1.9490650351919611E-8"/>
    <n v="51306651.237602808"/>
    <n v="9344554506.3432541"/>
    <s v="$9,344,554,506"/>
    <s v="$9344.55 MM"/>
  </r>
  <r>
    <n v="3769"/>
    <n v="113"/>
    <n v="3"/>
    <n v="129.52655486786301"/>
    <x v="6"/>
    <x v="3"/>
    <n v="2"/>
    <n v="2"/>
    <n v="2"/>
    <n v="2"/>
    <n v="25"/>
    <n v="0"/>
    <n v="0"/>
    <s v="Bogotá"/>
    <s v="Telemarketing"/>
    <n v="129.52655486786301"/>
    <n v="868.93712291879888"/>
    <n v="3.8829378219723792E-4"/>
    <n v="2575.3695934591078"/>
    <n v="333578.75095220702"/>
    <s v="$333,579"/>
    <s v="$333.58 K"/>
  </r>
  <r>
    <n v="3770"/>
    <n v="141"/>
    <n v="3"/>
    <n v="169.7154239917063"/>
    <x v="1"/>
    <x v="0"/>
    <n v="2"/>
    <n v="2"/>
    <n v="3"/>
    <n v="2.2000000000000002"/>
    <n v="30"/>
    <n v="0"/>
    <n v="0"/>
    <s v="Barranquilla"/>
    <s v="Digital"/>
    <n v="169.7154239917063"/>
    <n v="1138.5467048725379"/>
    <n v="8.1298976235269372E-3"/>
    <n v="123.00277891644311"/>
    <n v="20875.46877596225"/>
    <s v="$20,875"/>
    <s v="$20.88 K"/>
  </r>
  <r>
    <n v="3771"/>
    <n v="64"/>
    <n v="6"/>
    <n v="518.22048769518221"/>
    <x v="7"/>
    <x v="3"/>
    <n v="3"/>
    <n v="5"/>
    <n v="5"/>
    <n v="4"/>
    <n v="75"/>
    <n v="0"/>
    <n v="0.14285714285714279"/>
    <s v="Cartagena"/>
    <s v="Telemarketing"/>
    <n v="518.22048769518221"/>
    <n v="3476.5150673142271"/>
    <n v="7.4383429882503146E-7"/>
    <n v="1344385.4385037241"/>
    <n v="696688077.59170127"/>
    <s v="$696,688,078"/>
    <s v="$696.69 MM"/>
  </r>
  <r>
    <n v="3772"/>
    <n v="26"/>
    <n v="1"/>
    <n v="51.823181942415069"/>
    <x v="4"/>
    <x v="3"/>
    <n v="4"/>
    <n v="1"/>
    <n v="1"/>
    <n v="2.5"/>
    <n v="37.5"/>
    <n v="0"/>
    <n v="0"/>
    <s v="Cali"/>
    <s v="Telemarketing"/>
    <n v="51.823181942415069"/>
    <n v="347.65910869379832"/>
    <n v="1.794492210508893E-8"/>
    <n v="55726070.815120108"/>
    <n v="2887902306.7878761"/>
    <s v="$2,887,902,307"/>
    <s v="$2887.90 MM"/>
  </r>
  <r>
    <n v="3773"/>
    <n v="47"/>
    <n v="4"/>
    <n v="216.5264876535162"/>
    <x v="2"/>
    <x v="2"/>
    <n v="4"/>
    <n v="3"/>
    <n v="3"/>
    <n v="3.5"/>
    <n v="62.5"/>
    <n v="0"/>
    <n v="0"/>
    <s v="Cúcuta"/>
    <s v="Face to Face"/>
    <n v="216.5264876535162"/>
    <n v="1452.5816996313929"/>
    <n v="1.312438431278593E-7"/>
    <n v="7619405.0415438404"/>
    <n v="1649803011.6549821"/>
    <s v="$1,649,803,012"/>
    <s v="$1649.80 MM"/>
  </r>
  <r>
    <n v="3774"/>
    <n v="29"/>
    <n v="4"/>
    <n v="217.53438683912111"/>
    <x v="4"/>
    <x v="0"/>
    <n v="4"/>
    <n v="3"/>
    <n v="3"/>
    <n v="3.5"/>
    <n v="62.5"/>
    <n v="0"/>
    <n v="0"/>
    <s v="Cali"/>
    <s v="Digital"/>
    <n v="217.53438683912111"/>
    <n v="1459.3432553558171"/>
    <n v="1.7628511286306121E-8"/>
    <n v="56726287.532674588"/>
    <n v="12339918176.08005"/>
    <s v="$12,339,918,176"/>
    <s v="$12339.92 MM"/>
  </r>
  <r>
    <n v="3775"/>
    <n v="166"/>
    <n v="4"/>
    <n v="296.90297102221541"/>
    <x v="1"/>
    <x v="0"/>
    <n v="1"/>
    <n v="3"/>
    <n v="4"/>
    <n v="2.2000000000000002"/>
    <n v="30"/>
    <n v="0"/>
    <n v="0"/>
    <s v="Barranquilla"/>
    <s v="Digital"/>
    <n v="296.90297102221541"/>
    <n v="1991.792445103453"/>
    <n v="0.1241150555783445"/>
    <n v="8.0570402626841275"/>
    <n v="2392.1591916365278"/>
    <s v="$2,392"/>
    <s v="$2.39 K"/>
  </r>
  <r>
    <n v="3776"/>
    <n v="3"/>
    <n v="7"/>
    <n v="423.12246374649902"/>
    <x v="9"/>
    <x v="3"/>
    <n v="5"/>
    <n v="5"/>
    <n v="5"/>
    <n v="5"/>
    <n v="100"/>
    <n v="0"/>
    <n v="0"/>
    <s v="Pereira"/>
    <s v="Telemarketing"/>
    <n v="423.12246374649902"/>
    <n v="2838.5439315148419"/>
    <n v="5.5283856574844764E-10"/>
    <n v="1808846310.5792429"/>
    <n v="765363507471.05432"/>
    <s v="$765,363,507,471"/>
    <s v="$765363.51 MM"/>
  </r>
  <r>
    <n v="3777"/>
    <n v="289"/>
    <n v="1"/>
    <n v="56.485516402457073"/>
    <x v="8"/>
    <x v="1"/>
    <n v="1"/>
    <n v="1"/>
    <n v="1"/>
    <n v="1"/>
    <n v="0"/>
    <n v="1"/>
    <n v="0"/>
    <s v="Santa Marta"/>
    <s v="Email"/>
    <n v="56.485516402457073"/>
    <n v="378.93667564466023"/>
    <n v="0.99999486687409256"/>
    <n v="1.000005133152257"/>
    <n v="56.485806351213057"/>
    <s v="$56"/>
    <s v="$56.49"/>
  </r>
  <r>
    <n v="3778"/>
    <n v="193"/>
    <n v="4"/>
    <n v="318.46591187264511"/>
    <x v="2"/>
    <x v="0"/>
    <n v="1"/>
    <n v="3"/>
    <n v="4"/>
    <n v="2.2000000000000002"/>
    <n v="30"/>
    <n v="1"/>
    <n v="0"/>
    <s v="Cúcuta"/>
    <s v="Digital"/>
    <n v="318.46591187264511"/>
    <n v="2136.448803819665"/>
    <n v="0.74391899318581567"/>
    <n v="1.3442323816972639"/>
    <n v="428.09219120595691"/>
    <s v="$428"/>
    <s v="$428.09"/>
  </r>
  <r>
    <n v="3779"/>
    <n v="3"/>
    <n v="3"/>
    <n v="172.71568153662321"/>
    <x v="0"/>
    <x v="3"/>
    <n v="5"/>
    <n v="2"/>
    <n v="3"/>
    <n v="3.7"/>
    <n v="67.5"/>
    <n v="0"/>
    <n v="0"/>
    <s v="Bucaramanga"/>
    <s v="Telemarketing"/>
    <n v="172.71568153662321"/>
    <n v="1158.674123236711"/>
    <n v="8.6116999822010774E-10"/>
    <n v="1161210913.137743"/>
    <n v="200559334270.34979"/>
    <s v="$200,559,334,270"/>
    <s v="$200559.33 MM"/>
  </r>
  <r>
    <n v="3780"/>
    <n v="110"/>
    <n v="4"/>
    <n v="151.28630724774271"/>
    <x v="0"/>
    <x v="0"/>
    <n v="2"/>
    <n v="3"/>
    <n v="2"/>
    <n v="2.2999999999999998"/>
    <n v="32.499999999999993"/>
    <n v="0"/>
    <n v="0"/>
    <s v="Bucaramanga"/>
    <s v="Digital"/>
    <n v="151.28630724774271"/>
    <n v="1014.913804284926"/>
    <n v="2.4752151870506919E-4"/>
    <n v="4040.0527809928949"/>
    <n v="611204.66632238869"/>
    <s v="$611,205"/>
    <s v="$611.20 K"/>
  </r>
  <r>
    <n v="3781"/>
    <n v="321"/>
    <n v="1"/>
    <n v="8.6450776662484294"/>
    <x v="3"/>
    <x v="0"/>
    <n v="1"/>
    <n v="1"/>
    <n v="1"/>
    <n v="1"/>
    <n v="0"/>
    <n v="1"/>
    <n v="0"/>
    <s v="Medellín"/>
    <s v="Digital"/>
    <n v="8.6450776662484294"/>
    <n v="57.996052796917994"/>
    <n v="0.99999985265374813"/>
    <n v="1.0000001473462741"/>
    <n v="8.6450789400684087"/>
    <s v="$9"/>
    <s v="$8.65"/>
  </r>
  <r>
    <n v="3782"/>
    <n v="10"/>
    <n v="2"/>
    <n v="225.11560914044071"/>
    <x v="6"/>
    <x v="1"/>
    <n v="5"/>
    <n v="1"/>
    <n v="3"/>
    <n v="3.4"/>
    <n v="60"/>
    <n v="0"/>
    <n v="0.33333333333333331"/>
    <s v="Bogotá"/>
    <s v="Email"/>
    <n v="225.11560914044071"/>
    <n v="1510.2023668440891"/>
    <n v="1.813945741070991E-9"/>
    <n v="551284405.78910553"/>
    <n v="124102724818.84039"/>
    <s v="$124,102,724,819"/>
    <s v="$124102.72 MM"/>
  </r>
  <r>
    <n v="3783"/>
    <n v="301"/>
    <n v="1"/>
    <n v="33.477358707438739"/>
    <x v="9"/>
    <x v="3"/>
    <n v="1"/>
    <n v="1"/>
    <n v="1"/>
    <n v="1"/>
    <n v="0"/>
    <n v="1"/>
    <n v="0"/>
    <s v="Pereira"/>
    <s v="Telemarketing"/>
    <n v="33.477358707438739"/>
    <n v="224.58498790335631"/>
    <n v="0.99999864171809816"/>
    <n v="1.000001358283747"/>
    <n v="33.477404179190962"/>
    <s v="$33"/>
    <s v="$33.48"/>
  </r>
  <r>
    <n v="3784"/>
    <n v="40"/>
    <n v="4"/>
    <n v="296.2622382201734"/>
    <x v="0"/>
    <x v="3"/>
    <n v="4"/>
    <n v="3"/>
    <n v="4"/>
    <n v="3.7"/>
    <n v="67.5"/>
    <n v="0"/>
    <n v="0"/>
    <s v="Bucaramanga"/>
    <s v="Telemarketing"/>
    <n v="296.2622382201734"/>
    <n v="1987.494048391412"/>
    <n v="5.669785798175946E-8"/>
    <n v="17637350.60893685"/>
    <n v="5225280967.6775684"/>
    <s v="$5,225,280,968"/>
    <s v="$5225.28 MM"/>
  </r>
  <r>
    <n v="3786"/>
    <n v="232"/>
    <n v="3"/>
    <n v="231.1087036519271"/>
    <x v="4"/>
    <x v="2"/>
    <n v="1"/>
    <n v="2"/>
    <n v="3"/>
    <n v="1.7"/>
    <n v="17.5"/>
    <n v="1"/>
    <n v="0"/>
    <s v="Cali"/>
    <s v="Face to Face"/>
    <n v="231.1087036519271"/>
    <n v="1550.4074221511189"/>
    <n v="0.99630394833357361"/>
    <n v="1.0037097631426719"/>
    <n v="231.96606220268569"/>
    <s v="$232"/>
    <s v="$231.97"/>
  </r>
  <r>
    <n v="3787"/>
    <n v="22"/>
    <n v="5"/>
    <n v="300.74633428558582"/>
    <x v="1"/>
    <x v="1"/>
    <n v="5"/>
    <n v="4"/>
    <n v="4"/>
    <n v="4.5"/>
    <n v="87.5"/>
    <n v="0"/>
    <n v="0"/>
    <s v="Barranquilla"/>
    <s v="Email"/>
    <n v="300.74633428558582"/>
    <n v="2017.575891747362"/>
    <n v="5.376134756610837E-9"/>
    <n v="186007242.24227011"/>
    <n v="55940996254.933708"/>
    <s v="$55,940,996,255"/>
    <s v="$55941.00 MM"/>
  </r>
  <r>
    <n v="3788"/>
    <n v="22"/>
    <n v="6"/>
    <n v="207.40059069188391"/>
    <x v="9"/>
    <x v="1"/>
    <n v="5"/>
    <n v="5"/>
    <n v="3"/>
    <n v="4.5999999999999996"/>
    <n v="89.999999999999986"/>
    <n v="0"/>
    <n v="0"/>
    <s v="Pereira"/>
    <s v="Email"/>
    <n v="207.40059069188391"/>
    <n v="1391.3600400421001"/>
    <n v="5.0060309443979237E-9"/>
    <n v="199759052.8518537"/>
    <n v="41430145557.525726"/>
    <s v="$41,430,145,558"/>
    <s v="$41430.15 MM"/>
  </r>
  <r>
    <n v="3789"/>
    <n v="39"/>
    <n v="4"/>
    <n v="141.60819092517869"/>
    <x v="6"/>
    <x v="0"/>
    <n v="4"/>
    <n v="3"/>
    <n v="2"/>
    <n v="3.3"/>
    <n v="57.499999999999993"/>
    <n v="0"/>
    <n v="0"/>
    <s v="Bogotá"/>
    <s v="Digital"/>
    <n v="141.60819092517869"/>
    <n v="949.98754602706197"/>
    <n v="5.7111535842259502E-8"/>
    <n v="17509597.408866271"/>
    <n v="2479502412.8977489"/>
    <s v="$2,479,502,413"/>
    <s v="$2479.50 MM"/>
  </r>
  <r>
    <n v="3790"/>
    <n v="101"/>
    <n v="5"/>
    <n v="475.77121005089481"/>
    <x v="7"/>
    <x v="2"/>
    <n v="2"/>
    <n v="4"/>
    <n v="5"/>
    <n v="3.2"/>
    <n v="55.000000000000007"/>
    <n v="0"/>
    <n v="0"/>
    <s v="Cartagena"/>
    <s v="Face to Face"/>
    <n v="475.77121005089481"/>
    <n v="3191.7413911839722"/>
    <n v="6.9532284491778901E-5"/>
    <n v="14381.80849815504"/>
    <n v="6842450.4318874665"/>
    <s v="$6,842,450"/>
    <s v="$6.84 MM"/>
  </r>
  <r>
    <n v="3791"/>
    <n v="55"/>
    <n v="4"/>
    <n v="188.38154192835171"/>
    <x v="0"/>
    <x v="3"/>
    <n v="3"/>
    <n v="3"/>
    <n v="3"/>
    <n v="3"/>
    <n v="50"/>
    <n v="0"/>
    <n v="0"/>
    <s v="Bucaramanga"/>
    <s v="Telemarketing"/>
    <n v="188.38154192835171"/>
    <n v="1263.769543019343"/>
    <n v="3.9683971017158448E-7"/>
    <n v="2519909.1078048181"/>
    <n v="474704363.24756873"/>
    <s v="$474,704,363"/>
    <s v="$474.70 MM"/>
  </r>
  <r>
    <n v="3792"/>
    <n v="27"/>
    <n v="5"/>
    <n v="495.21743446076749"/>
    <x v="5"/>
    <x v="0"/>
    <n v="4"/>
    <n v="4"/>
    <n v="5"/>
    <n v="4.2"/>
    <n v="80"/>
    <n v="0"/>
    <n v="0"/>
    <s v="Manizales"/>
    <s v="Digital"/>
    <n v="495.21743446076749"/>
    <n v="3322.1976231711978"/>
    <n v="1.161177959852805E-8"/>
    <n v="86119443.752339512"/>
    <n v="42647849992.221947"/>
    <s v="$42,647,849,992"/>
    <s v="$42647.85 MM"/>
  </r>
  <r>
    <n v="3793"/>
    <n v="33"/>
    <n v="3"/>
    <n v="193.25805331801851"/>
    <x v="7"/>
    <x v="1"/>
    <n v="4"/>
    <n v="2"/>
    <n v="3"/>
    <n v="3.2"/>
    <n v="55.000000000000007"/>
    <n v="0"/>
    <n v="0.25"/>
    <s v="Bucaramanga"/>
    <s v="Email"/>
    <n v="193.25805331801851"/>
    <n v="1296.4839295105189"/>
    <n v="2.6968655410315671E-8"/>
    <n v="37080083.704043098"/>
    <n v="7166024793.5125504"/>
    <s v="$7,166,024,794"/>
    <s v="$7166.02 MM"/>
  </r>
  <r>
    <n v="3794"/>
    <n v="16"/>
    <n v="4"/>
    <n v="218.53863119424969"/>
    <x v="9"/>
    <x v="2"/>
    <n v="5"/>
    <n v="3"/>
    <n v="3"/>
    <n v="4"/>
    <n v="75"/>
    <n v="0"/>
    <n v="0.33333333333333331"/>
    <s v="Pereira"/>
    <s v="Face to Face"/>
    <n v="218.53863119424969"/>
    <n v="1466.0802924177769"/>
    <n v="2.755074079869954E-9"/>
    <n v="362966646.63448977"/>
    <n v="79322234124.66832"/>
    <s v="$79,322,234,125"/>
    <s v="$79322.23 MM"/>
  </r>
  <r>
    <n v="3795"/>
    <n v="81"/>
    <n v="1"/>
    <n v="28.664919380635581"/>
    <x v="7"/>
    <x v="2"/>
    <n v="3"/>
    <n v="1"/>
    <n v="1"/>
    <n v="2"/>
    <n v="25"/>
    <n v="0"/>
    <n v="0.5"/>
    <s v="Cali"/>
    <s v="Face to Face"/>
    <n v="28.664919380635581"/>
    <n v="192.30043291677771"/>
    <n v="7.8408567500085718E-6"/>
    <n v="127537.0832401583"/>
    <n v="3655840.209120546"/>
    <s v="$3,655,840"/>
    <s v="$3.66 MM"/>
  </r>
  <r>
    <n v="3796"/>
    <n v="55"/>
    <n v="3"/>
    <n v="164.9514015735011"/>
    <x v="6"/>
    <x v="3"/>
    <n v="3"/>
    <n v="2"/>
    <n v="2"/>
    <n v="2.5"/>
    <n v="37.5"/>
    <n v="0"/>
    <n v="0.25"/>
    <s v="Bogotá"/>
    <s v="Face to Face"/>
    <n v="164.9514015735011"/>
    <n v="1106.5869577935009"/>
    <n v="4.2534767876364422E-7"/>
    <n v="2351017.88472596"/>
    <n v="387803695.2099151"/>
    <s v="$387,803,695"/>
    <s v="$387.80 MM"/>
  </r>
  <r>
    <n v="3797"/>
    <n v="34"/>
    <n v="3"/>
    <n v="164.01714438061481"/>
    <x v="1"/>
    <x v="0"/>
    <n v="4"/>
    <n v="2"/>
    <n v="2"/>
    <n v="3"/>
    <n v="50"/>
    <n v="0"/>
    <n v="0"/>
    <s v="Barranquilla"/>
    <s v="Digital"/>
    <n v="164.01714438061481"/>
    <n v="1100.3194340561411"/>
    <n v="3.7356902509947408E-8"/>
    <n v="26768814.67176567"/>
    <n v="4390544540.9169083"/>
    <s v="$4,390,544,541"/>
    <s v="$4390.54 MM"/>
  </r>
  <r>
    <n v="3798"/>
    <n v="16"/>
    <n v="7"/>
    <n v="370.77294617072891"/>
    <x v="4"/>
    <x v="2"/>
    <n v="5"/>
    <n v="5"/>
    <n v="5"/>
    <n v="5"/>
    <n v="100"/>
    <n v="0"/>
    <n v="0"/>
    <s v="Cali"/>
    <s v="Face to Face"/>
    <n v="370.77294617072891"/>
    <n v="2487.3538667834669"/>
    <n v="2.3087817408372369E-9"/>
    <n v="433128858.52838057"/>
    <n v="160592462948.13251"/>
    <s v="$160,592,462,948"/>
    <s v="$160592.46 MM"/>
  </r>
  <r>
    <n v="3799"/>
    <n v="34"/>
    <n v="3"/>
    <n v="229.6414717788829"/>
    <x v="1"/>
    <x v="2"/>
    <n v="4"/>
    <n v="2"/>
    <n v="3"/>
    <n v="3.2"/>
    <n v="55.000000000000007"/>
    <n v="0"/>
    <n v="0"/>
    <s v="Barranquilla"/>
    <s v="Face to Face"/>
    <n v="229.6414717788829"/>
    <n v="1540.564403908887"/>
    <n v="3.5039073162555483E-8"/>
    <n v="28539567.68093542"/>
    <n v="6553868326.1830511"/>
    <s v="$6,553,868,326"/>
    <s v="$6553.87 MM"/>
  </r>
  <r>
    <n v="3800"/>
    <n v="23"/>
    <n v="3"/>
    <n v="88.487865028965871"/>
    <x v="4"/>
    <x v="1"/>
    <n v="5"/>
    <n v="2"/>
    <n v="1"/>
    <n v="3.3"/>
    <n v="57.500000000000007"/>
    <n v="0"/>
    <n v="0"/>
    <s v="Cali"/>
    <s v="Email"/>
    <n v="88.487865028965871"/>
    <n v="593.62646470398784"/>
    <n v="9.2844721921243213E-9"/>
    <n v="107706714.9652582"/>
    <n v="9530737256.559063"/>
    <s v="$9,530,737,257"/>
    <s v="$9530.74 MM"/>
  </r>
  <r>
    <n v="3801"/>
    <n v="46"/>
    <n v="4"/>
    <n v="201.47654870048271"/>
    <x v="7"/>
    <x v="0"/>
    <n v="4"/>
    <n v="3"/>
    <n v="3"/>
    <n v="3.5"/>
    <n v="62.5"/>
    <n v="0"/>
    <n v="0"/>
    <s v="Cartagena"/>
    <s v="Digital"/>
    <n v="201.47654870048271"/>
    <n v="1351.6182279533759"/>
    <n v="1.166915207928118E-7"/>
    <n v="8569602.9429209381"/>
    <n v="1726574024.6732099"/>
    <s v="$1,726,574,025"/>
    <s v="$1726.57 MM"/>
  </r>
  <r>
    <n v="3802"/>
    <n v="71"/>
    <n v="3"/>
    <n v="119.25317619191659"/>
    <x v="0"/>
    <x v="2"/>
    <n v="3"/>
    <n v="2"/>
    <n v="2"/>
    <n v="2.5"/>
    <n v="37.5"/>
    <n v="0"/>
    <n v="0.25"/>
    <s v="Bucaramanga"/>
    <s v="Face to Face"/>
    <n v="119.25317619191659"/>
    <n v="800.01750934273332"/>
    <n v="2.4889332924516762E-6"/>
    <n v="401778.54626829678"/>
    <n v="47913367.768265307"/>
    <s v="$47,913,368"/>
    <s v="$47.91 MM"/>
  </r>
  <r>
    <n v="3803"/>
    <n v="143"/>
    <n v="2"/>
    <n v="74.298752098660231"/>
    <x v="4"/>
    <x v="1"/>
    <n v="2"/>
    <n v="1"/>
    <n v="1"/>
    <n v="1.5"/>
    <n v="12.5"/>
    <n v="0"/>
    <n v="0.33333333333333331"/>
    <s v="Cali"/>
    <s v="Telemarketing"/>
    <n v="74.298752098660231"/>
    <n v="498.43789909280758"/>
    <n v="1.1038105278722069E-2"/>
    <n v="90.595258402515825"/>
    <n v="6731.1146453625888"/>
    <s v="$6,731"/>
    <s v="$6.73 K"/>
  </r>
  <r>
    <n v="3804"/>
    <n v="134"/>
    <n v="5"/>
    <n v="359.46581802227229"/>
    <x v="6"/>
    <x v="2"/>
    <n v="2"/>
    <n v="4"/>
    <n v="5"/>
    <n v="3.2"/>
    <n v="55.000000000000007"/>
    <n v="0"/>
    <n v="0.16666666666666671"/>
    <s v="Cali"/>
    <s v="Email"/>
    <n v="359.46581802227229"/>
    <n v="2411.4992791908521"/>
    <n v="2.401864754415387E-3"/>
    <n v="416.34317592682271"/>
    <n v="149661.14031252611"/>
    <s v="$149,661"/>
    <s v="$149.66 K"/>
  </r>
  <r>
    <n v="3805"/>
    <n v="38"/>
    <n v="6"/>
    <n v="269.82229024403961"/>
    <x v="4"/>
    <x v="3"/>
    <n v="4"/>
    <n v="5"/>
    <n v="4"/>
    <n v="4.3"/>
    <n v="82.5"/>
    <n v="0"/>
    <n v="0"/>
    <s v="Cali"/>
    <s v="Telemarketing"/>
    <n v="269.82229024403961"/>
    <n v="1810.119977507321"/>
    <n v="3.5001060323489118E-8"/>
    <n v="28570563.02745498"/>
    <n v="7708974749.6295843"/>
    <s v="$7,708,974,750"/>
    <s v="$7708.97 MM"/>
  </r>
  <r>
    <n v="3806"/>
    <n v="51"/>
    <n v="2"/>
    <n v="226.61209211081311"/>
    <x v="5"/>
    <x v="0"/>
    <n v="3"/>
    <n v="1"/>
    <n v="3"/>
    <n v="2.4"/>
    <n v="35.000000000000007"/>
    <n v="0"/>
    <n v="0"/>
    <s v="Manizales"/>
    <s v="Digital"/>
    <n v="226.61209211081311"/>
    <n v="1520.241617931242"/>
    <n v="3.3071444171076222E-7"/>
    <n v="3023756.6730593061"/>
    <n v="685219825.71600115"/>
    <s v="$685,219,826"/>
    <s v="$685.22 MM"/>
  </r>
  <r>
    <n v="3807"/>
    <n v="38"/>
    <n v="3"/>
    <n v="252.27521943617191"/>
    <x v="0"/>
    <x v="0"/>
    <n v="4"/>
    <n v="2"/>
    <n v="4"/>
    <n v="3.4"/>
    <n v="60.000000000000007"/>
    <n v="0"/>
    <n v="0"/>
    <s v="Bucaramanga"/>
    <s v="Digital"/>
    <n v="252.27521943617191"/>
    <n v="1692.4043381236011"/>
    <n v="5.047925820331228E-8"/>
    <n v="19810116.780487541"/>
    <n v="4997601557.8536863"/>
    <s v="$4,997,601,558"/>
    <s v="$4997.60 MM"/>
  </r>
  <r>
    <n v="3808"/>
    <n v="116"/>
    <n v="5"/>
    <n v="188.74510395236271"/>
    <x v="8"/>
    <x v="2"/>
    <n v="2"/>
    <n v="4"/>
    <n v="3"/>
    <n v="2.8"/>
    <n v="45.000000000000007"/>
    <n v="0"/>
    <n v="0.16666666666666671"/>
    <s v="Santa Marta"/>
    <s v="Face to Face"/>
    <n v="188.74510395236271"/>
    <n v="1266.208521956665"/>
    <n v="3.6160480605268262E-4"/>
    <n v="2765.4499698610439"/>
    <n v="521965.14203648118"/>
    <s v="$521,965"/>
    <s v="$521.97 K"/>
  </r>
  <r>
    <n v="3809"/>
    <n v="75"/>
    <n v="5"/>
    <n v="563.03744534961481"/>
    <x v="6"/>
    <x v="0"/>
    <n v="3"/>
    <n v="4"/>
    <n v="5"/>
    <n v="3.7"/>
    <n v="67.5"/>
    <n v="0"/>
    <n v="0"/>
    <s v="Bogotá"/>
    <s v="Digital"/>
    <n v="563.03744534961481"/>
    <n v="3777.1724752252471"/>
    <n v="3.1610310825776699E-6"/>
    <n v="316352.47293568141"/>
    <n v="178118288.1917392"/>
    <s v="$178,118,288"/>
    <s v="$178.12 MM"/>
  </r>
  <r>
    <n v="3810"/>
    <n v="209"/>
    <n v="4"/>
    <n v="287.86266348431622"/>
    <x v="8"/>
    <x v="2"/>
    <n v="1"/>
    <n v="3"/>
    <n v="4"/>
    <n v="2.2000000000000002"/>
    <n v="30"/>
    <n v="1"/>
    <n v="0"/>
    <s v="Santa Marta"/>
    <s v="Face to Face"/>
    <n v="287.86266348431622"/>
    <n v="1931.144967601276"/>
    <n v="0.94475416453009187"/>
    <n v="1.0584764138058991"/>
    <n v="304.69583971349329"/>
    <s v="$305"/>
    <s v="$304.70"/>
  </r>
  <r>
    <n v="3811"/>
    <n v="16"/>
    <n v="5"/>
    <n v="144.25866092738599"/>
    <x v="4"/>
    <x v="1"/>
    <n v="5"/>
    <n v="4"/>
    <n v="2"/>
    <n v="4.1000000000000014"/>
    <n v="77.500000000000014"/>
    <n v="0"/>
    <n v="0"/>
    <s v="Cali"/>
    <s v="Email"/>
    <n v="144.25866092738599"/>
    <n v="967.76839243689744"/>
    <n v="3.0979820155147521E-9"/>
    <n v="322790769.92441571"/>
    <n v="46565364229.016151"/>
    <s v="$46,565,364,229"/>
    <s v="$46565.36 MM"/>
  </r>
  <r>
    <n v="3812"/>
    <n v="93"/>
    <n v="7"/>
    <n v="475.1133164427103"/>
    <x v="7"/>
    <x v="2"/>
    <n v="2"/>
    <n v="5"/>
    <n v="5"/>
    <n v="3.5"/>
    <n v="62.5"/>
    <n v="0"/>
    <n v="0"/>
    <s v="Cartagena"/>
    <s v="Face to Face"/>
    <n v="475.1133164427103"/>
    <n v="3187.327870113596"/>
    <n v="2.5419778106637558E-5"/>
    <n v="39339.446465855741"/>
    <n v="18690694.87741318"/>
    <s v="$18,690,695"/>
    <s v="$18.69 MM"/>
  </r>
  <r>
    <n v="3813"/>
    <n v="280"/>
    <n v="2"/>
    <n v="252.49361870804299"/>
    <x v="5"/>
    <x v="3"/>
    <n v="1"/>
    <n v="1"/>
    <n v="4"/>
    <n v="1.6"/>
    <n v="15"/>
    <n v="1"/>
    <n v="0"/>
    <s v="Manizales"/>
    <s v="Telemarketing"/>
    <n v="252.49361870804299"/>
    <n v="1693.869483515145"/>
    <n v="0.99998319922658274"/>
    <n v="1.000016801055688"/>
    <n v="252.49786086739181"/>
    <s v="$252"/>
    <s v="$252.50"/>
  </r>
  <r>
    <n v="3814"/>
    <n v="32"/>
    <n v="1"/>
    <n v="26.455293589502091"/>
    <x v="8"/>
    <x v="1"/>
    <n v="4"/>
    <n v="1"/>
    <n v="1"/>
    <n v="2.5"/>
    <n v="37.5"/>
    <n v="0"/>
    <n v="0"/>
    <s v="Santa Marta"/>
    <s v="Email"/>
    <n v="26.455293589502091"/>
    <n v="177.4770179063697"/>
    <n v="3.4693620205135621E-8"/>
    <n v="28823743.215243131"/>
    <n v="762540589.10767603"/>
    <s v="$762,540,589"/>
    <s v="$762.54 MM"/>
  </r>
  <r>
    <n v="3815"/>
    <n v="73"/>
    <n v="6"/>
    <n v="374.40779413862077"/>
    <x v="6"/>
    <x v="0"/>
    <n v="3"/>
    <n v="5"/>
    <n v="5"/>
    <n v="4"/>
    <n v="75"/>
    <n v="0"/>
    <n v="0.25"/>
    <s v="Bogotá"/>
    <s v="Digital"/>
    <n v="374.40779413862077"/>
    <n v="2511.7384753194492"/>
    <n v="1.8090005876411159E-6"/>
    <n v="552791.41799725511"/>
    <n v="206969415.43111259"/>
    <s v="$206,969,415"/>
    <s v="$206.97 MM"/>
  </r>
  <r>
    <n v="3816"/>
    <n v="26"/>
    <n v="7"/>
    <n v="348.63219311907358"/>
    <x v="6"/>
    <x v="2"/>
    <n v="4"/>
    <n v="5"/>
    <n v="5"/>
    <n v="4.5"/>
    <n v="87.5"/>
    <n v="0"/>
    <n v="0"/>
    <s v="Bogotá"/>
    <s v="Face to Face"/>
    <n v="348.63219311907358"/>
    <n v="2338.821218203509"/>
    <n v="8.7467500549399071E-9"/>
    <n v="114328178.3198126"/>
    <n v="39858483542.944778"/>
    <s v="$39,858,483,543"/>
    <s v="$39858.48 MM"/>
  </r>
  <r>
    <n v="3817"/>
    <n v="75"/>
    <n v="5"/>
    <n v="365.14023741433579"/>
    <x v="6"/>
    <x v="2"/>
    <n v="3"/>
    <n v="4"/>
    <n v="5"/>
    <n v="3.7"/>
    <n v="67.5"/>
    <n v="0"/>
    <n v="0"/>
    <s v="Bogotá"/>
    <s v="Face to Face"/>
    <n v="365.14023741433579"/>
    <n v="2449.5664822119179"/>
    <n v="2.922339388447361E-6"/>
    <n v="342191.60305377812"/>
    <n v="124947923.18024869"/>
    <s v="$124,947,923"/>
    <s v="$124.95 MM"/>
  </r>
  <r>
    <n v="3818"/>
    <n v="32"/>
    <n v="3"/>
    <n v="275.1344487481968"/>
    <x v="5"/>
    <x v="2"/>
    <n v="4"/>
    <n v="2"/>
    <n v="4"/>
    <n v="3.4"/>
    <n v="60.000000000000007"/>
    <n v="0"/>
    <n v="0"/>
    <s v="Manizales"/>
    <s v="Face to Face"/>
    <n v="275.1344487481968"/>
    <n v="1845.7569303452931"/>
    <n v="2.60839090085255E-8"/>
    <n v="38337812.00789924"/>
    <n v="10548052773.00536"/>
    <s v="$10,548,052,773"/>
    <s v="$10548.05 MM"/>
  </r>
  <r>
    <n v="3819"/>
    <n v="28"/>
    <n v="2"/>
    <n v="229.2865321090716"/>
    <x v="5"/>
    <x v="2"/>
    <n v="4"/>
    <n v="1"/>
    <n v="3"/>
    <n v="2.9"/>
    <n v="47.5"/>
    <n v="0"/>
    <n v="0.33333333333333331"/>
    <s v="Manizales"/>
    <s v="Face to Face"/>
    <n v="229.2865321090716"/>
    <n v="1538.183268582542"/>
    <n v="1.6950936782222539E-8"/>
    <n v="58993789.714841001"/>
    <n v="13526481459.68771"/>
    <s v="$13,526,481,460"/>
    <s v="$13526.48 MM"/>
  </r>
  <r>
    <n v="3820"/>
    <n v="120"/>
    <n v="3"/>
    <n v="115.85310529901849"/>
    <x v="2"/>
    <x v="2"/>
    <n v="2"/>
    <n v="2"/>
    <n v="2"/>
    <n v="2"/>
    <n v="25"/>
    <n v="0"/>
    <n v="0"/>
    <s v="Cúcuta"/>
    <s v="Face to Face"/>
    <n v="115.85310529901849"/>
    <n v="777.20791773112251"/>
    <n v="8.4281537952369948E-4"/>
    <n v="1186.49946867976"/>
    <n v="137459.64788218579"/>
    <s v="$137,460"/>
    <s v="$137.46 K"/>
  </r>
  <r>
    <n v="3821"/>
    <n v="96"/>
    <n v="2"/>
    <n v="283.8337761239257"/>
    <x v="5"/>
    <x v="0"/>
    <n v="2"/>
    <n v="1"/>
    <n v="4"/>
    <n v="2.1"/>
    <n v="27.5"/>
    <n v="0"/>
    <n v="0"/>
    <s v="Manizales"/>
    <s v="Digital"/>
    <n v="283.8337761239257"/>
    <n v="1904.1169207650651"/>
    <n v="5.8623004641226169E-5"/>
    <n v="17058.149887062558"/>
    <n v="4841679.0961328829"/>
    <s v="$4,841,679"/>
    <s v="$4.84 MM"/>
  </r>
  <r>
    <n v="3822"/>
    <n v="145"/>
    <n v="2"/>
    <n v="70.451181219275568"/>
    <x v="2"/>
    <x v="0"/>
    <n v="2"/>
    <n v="1"/>
    <n v="1"/>
    <n v="1.5"/>
    <n v="12.5"/>
    <n v="0"/>
    <n v="0"/>
    <s v="Cúcuta"/>
    <s v="Digital"/>
    <n v="70.451181219275568"/>
    <n v="472.62622538953241"/>
    <n v="1.6420695762247719E-2"/>
    <n v="60.898759375291959"/>
    <n v="4290.3895327777509"/>
    <s v="$4,290"/>
    <s v="$4.29 K"/>
  </r>
  <r>
    <n v="3824"/>
    <n v="45"/>
    <n v="6"/>
    <n v="324.6717532776546"/>
    <x v="1"/>
    <x v="0"/>
    <n v="4"/>
    <n v="5"/>
    <n v="4"/>
    <n v="4.3"/>
    <n v="82.5"/>
    <n v="0"/>
    <n v="0"/>
    <s v="Barranquilla"/>
    <s v="Digital"/>
    <n v="324.6717532776546"/>
    <n v="2178.081085178962"/>
    <n v="7.810114430857872E-8"/>
    <n v="12803909.71032365"/>
    <n v="4157067814.459568"/>
    <s v="$4,157,067,814"/>
    <s v="$4157.07 MM"/>
  </r>
  <r>
    <n v="3825"/>
    <n v="5"/>
    <n v="4"/>
    <n v="311.18285960200899"/>
    <x v="0"/>
    <x v="2"/>
    <n v="5"/>
    <n v="3"/>
    <n v="4"/>
    <n v="4.2"/>
    <n v="80"/>
    <n v="0"/>
    <n v="0"/>
    <s v="Bucaramanga"/>
    <s v="Face to Face"/>
    <n v="311.18285960200899"/>
    <n v="2087.5899849267371"/>
    <n v="9.1769056853131882E-10"/>
    <n v="1089691922.6274819"/>
    <n v="339093448568.43103"/>
    <s v="$339,093,448,568"/>
    <s v="$339093.45 MM"/>
  </r>
  <r>
    <n v="3826"/>
    <n v="97"/>
    <n v="7"/>
    <n v="337.5540586104986"/>
    <x v="6"/>
    <x v="1"/>
    <n v="2"/>
    <n v="5"/>
    <n v="5"/>
    <n v="3.5"/>
    <n v="62.5"/>
    <n v="0"/>
    <n v="0"/>
    <s v="Bogotá"/>
    <s v="Email"/>
    <n v="337.5540586104986"/>
    <n v="2264.5028489933588"/>
    <n v="3.7605436836295371E-5"/>
    <n v="26591.899579659639"/>
    <n v="8976203.6292769238"/>
    <s v="$8,976,204"/>
    <s v="$8.98 MM"/>
  </r>
  <r>
    <n v="3827"/>
    <n v="114"/>
    <n v="4"/>
    <n v="191.52272145561611"/>
    <x v="1"/>
    <x v="1"/>
    <n v="2"/>
    <n v="3"/>
    <n v="3"/>
    <n v="2.5"/>
    <n v="37.5"/>
    <n v="0"/>
    <n v="0"/>
    <s v="Barranquilla"/>
    <s v="Email"/>
    <n v="191.52272145561611"/>
    <n v="1284.842345455701"/>
    <n v="3.590524187829365E-4"/>
    <n v="2785.1086573644429"/>
    <n v="533411.58960803528"/>
    <s v="$533,412"/>
    <s v="$533.41 K"/>
  </r>
  <r>
    <n v="3828"/>
    <n v="141"/>
    <n v="2"/>
    <n v="215.69847768935671"/>
    <x v="4"/>
    <x v="2"/>
    <n v="2"/>
    <n v="1"/>
    <n v="3"/>
    <n v="1.9"/>
    <n v="22.5"/>
    <n v="0"/>
    <n v="0"/>
    <s v="Cali"/>
    <s v="Face to Face"/>
    <n v="215.69847768935671"/>
    <n v="1447.026942178461"/>
    <n v="9.3645206289945816E-3"/>
    <n v="106.7860320477894"/>
    <n v="23033.584551195021"/>
    <s v="$23,034"/>
    <s v="$23.03 K"/>
  </r>
  <r>
    <n v="3829"/>
    <n v="44"/>
    <n v="5"/>
    <n v="291.21602163521209"/>
    <x v="2"/>
    <x v="0"/>
    <n v="4"/>
    <n v="4"/>
    <n v="4"/>
    <n v="4"/>
    <n v="75"/>
    <n v="0"/>
    <n v="0"/>
    <s v="Cúcuta"/>
    <s v="Digital"/>
    <n v="291.21602163521209"/>
    <n v="1953.641183815228"/>
    <n v="7.8066512184637205E-8"/>
    <n v="12809589.823032871"/>
    <n v="3730357787.0425329"/>
    <s v="$3,730,357,787"/>
    <s v="$3730.36 MM"/>
  </r>
  <r>
    <n v="3830"/>
    <n v="25"/>
    <n v="4"/>
    <n v="389.18573151330071"/>
    <x v="1"/>
    <x v="0"/>
    <n v="4"/>
    <n v="3"/>
    <n v="5"/>
    <n v="3.9"/>
    <n v="72.5"/>
    <n v="0"/>
    <n v="0"/>
    <s v="Barranquilla"/>
    <s v="Digital"/>
    <n v="389.18573151330071"/>
    <n v="2610.8772071272119"/>
    <n v="1.0086828327063351E-8"/>
    <n v="99139190.989992544"/>
    <n v="38583558567.07708"/>
    <s v="$38,583,558,567"/>
    <s v="$38583.56 MM"/>
  </r>
  <r>
    <n v="3831"/>
    <n v="37"/>
    <n v="3"/>
    <n v="210.48696510689291"/>
    <x v="1"/>
    <x v="1"/>
    <n v="4"/>
    <n v="2"/>
    <n v="3"/>
    <n v="3.2"/>
    <n v="55.000000000000007"/>
    <n v="0"/>
    <n v="0.25"/>
    <s v="Barranquilla"/>
    <s v="Digital"/>
    <n v="210.48696510689291"/>
    <n v="1412.0651789008"/>
    <n v="4.2424221164325839E-8"/>
    <n v="23571440.383704469"/>
    <n v="4961480949.5640097"/>
    <s v="$4,961,480,950"/>
    <s v="$4961.48 MM"/>
  </r>
  <r>
    <n v="3832"/>
    <n v="73"/>
    <n v="3"/>
    <n v="244.1669437096013"/>
    <x v="4"/>
    <x v="0"/>
    <n v="3"/>
    <n v="2"/>
    <n v="4"/>
    <n v="2.9"/>
    <n v="47.500000000000007"/>
    <n v="0"/>
    <n v="0"/>
    <s v="Cali"/>
    <s v="Digital"/>
    <n v="244.1669437096013"/>
    <n v="1638.0094552452119"/>
    <n v="3.1272011788634342E-6"/>
    <n v="319774.75793976418"/>
    <n v="78078425.321629792"/>
    <s v="$78,078,425"/>
    <s v="$78.08 MM"/>
  </r>
  <r>
    <n v="3833"/>
    <n v="120"/>
    <n v="3"/>
    <n v="159.95151214529011"/>
    <x v="2"/>
    <x v="1"/>
    <n v="2"/>
    <n v="2"/>
    <n v="2"/>
    <n v="2"/>
    <n v="25"/>
    <n v="0"/>
    <n v="0.25"/>
    <s v="Cúcuta"/>
    <s v="Email"/>
    <n v="159.95151214529011"/>
    <n v="1073.0448818918151"/>
    <n v="7.4884806036514266E-4"/>
    <n v="1335.384376254369"/>
    <n v="213596.7502770813"/>
    <s v="$213,597"/>
    <s v="$213.60 K"/>
  </r>
  <r>
    <n v="3834"/>
    <n v="176"/>
    <n v="2"/>
    <n v="157.03183945932"/>
    <x v="2"/>
    <x v="2"/>
    <n v="1"/>
    <n v="1"/>
    <n v="2"/>
    <n v="1.2"/>
    <n v="5.0000000000000044"/>
    <n v="0"/>
    <n v="0.33333333333333331"/>
    <s v="Cali"/>
    <s v="Face to Face"/>
    <n v="157.03183945932"/>
    <n v="1053.4580721739189"/>
    <n v="0.34386401744766909"/>
    <n v="2.908126321045454"/>
    <n v="456.66842557383268"/>
    <s v="$457"/>
    <s v="$456.67"/>
  </r>
  <r>
    <n v="3835"/>
    <n v="180"/>
    <n v="2"/>
    <n v="55.902745557422911"/>
    <x v="0"/>
    <x v="1"/>
    <n v="1"/>
    <n v="1"/>
    <n v="1"/>
    <n v="1"/>
    <n v="0"/>
    <n v="0"/>
    <n v="0"/>
    <s v="Bucaramanga"/>
    <s v="Email"/>
    <n v="55.902745557422911"/>
    <n v="375.02712040387172"/>
    <n v="0.50778021508499671"/>
    <n v="1.969355973888449"/>
    <n v="110.0924059202768"/>
    <s v="$110"/>
    <s v="$110.09"/>
  </r>
  <r>
    <n v="3836"/>
    <n v="102"/>
    <n v="3"/>
    <n v="129.3751114984068"/>
    <x v="2"/>
    <x v="2"/>
    <n v="2"/>
    <n v="2"/>
    <n v="2"/>
    <n v="2"/>
    <n v="25"/>
    <n v="0"/>
    <n v="0"/>
    <s v="Cúcuta"/>
    <s v="Face to Face"/>
    <n v="129.3751114984068"/>
    <n v="867.92115545270963"/>
    <n v="1.138523637834566E-4"/>
    <n v="8783.304683089118"/>
    <n v="1136341.022699133"/>
    <s v="$1,136,341"/>
    <s v="$1.14 MM"/>
  </r>
  <r>
    <n v="3837"/>
    <n v="10"/>
    <n v="4"/>
    <n v="157.83916545883179"/>
    <x v="0"/>
    <x v="3"/>
    <n v="5"/>
    <n v="3"/>
    <n v="2"/>
    <n v="3.8"/>
    <n v="70"/>
    <n v="0"/>
    <n v="0"/>
    <s v="Bucaramanga"/>
    <s v="Telemarketing"/>
    <n v="157.83916545883179"/>
    <n v="1058.874069935837"/>
    <n v="1.806168391646313E-9"/>
    <n v="553658232.87855542"/>
    <n v="87388953426.962708"/>
    <s v="$87,388,953,427"/>
    <s v="$87388.95 MM"/>
  </r>
  <r>
    <n v="3838"/>
    <n v="8"/>
    <n v="3"/>
    <n v="127.560571014628"/>
    <x v="6"/>
    <x v="2"/>
    <n v="5"/>
    <n v="2"/>
    <n v="2"/>
    <n v="3.5"/>
    <n v="62.5"/>
    <n v="0"/>
    <n v="0.25"/>
    <s v="Bogotá"/>
    <s v="Face to Face"/>
    <n v="127.560571014628"/>
    <n v="855.74819532879576"/>
    <n v="1.411525368285547E-9"/>
    <n v="708453438.00983882"/>
    <n v="90370725089.811386"/>
    <s v="$90,370,725,090"/>
    <s v="$90370.73 MM"/>
  </r>
  <r>
    <n v="3839"/>
    <n v="18"/>
    <n v="2"/>
    <n v="102.1781978789938"/>
    <x v="7"/>
    <x v="0"/>
    <n v="5"/>
    <n v="1"/>
    <n v="2"/>
    <n v="3.2"/>
    <n v="54.999999999999993"/>
    <n v="0"/>
    <n v="0.33333333333333331"/>
    <s v="Cartagena"/>
    <s v="Telemarketing"/>
    <n v="102.1781978789938"/>
    <n v="685.46893245617809"/>
    <n v="4.6146561887432497E-9"/>
    <n v="216700867.64846051"/>
    <n v="22142104135.134041"/>
    <s v="$22,142,104,135"/>
    <s v="$22142.10 MM"/>
  </r>
  <r>
    <n v="3840"/>
    <n v="7"/>
    <n v="4"/>
    <n v="205.2828716405933"/>
    <x v="4"/>
    <x v="0"/>
    <n v="5"/>
    <n v="3"/>
    <n v="3"/>
    <n v="4"/>
    <n v="75"/>
    <n v="0"/>
    <n v="0.33333333333333331"/>
    <s v="Cali"/>
    <s v="Digital"/>
    <n v="205.2828716405933"/>
    <n v="1377.1531872353059"/>
    <n v="1.004224405518867E-9"/>
    <n v="995793365.01318741"/>
    <n v="204419321530.55661"/>
    <s v="$204,419,321,531"/>
    <s v="$204419.32 MM"/>
  </r>
  <r>
    <n v="3841"/>
    <n v="336"/>
    <n v="2"/>
    <n v="106.1977262264072"/>
    <x v="7"/>
    <x v="1"/>
    <n v="1"/>
    <n v="1"/>
    <n v="2"/>
    <n v="1.2"/>
    <n v="5.0000000000000044"/>
    <n v="1"/>
    <n v="0"/>
    <s v="Cartagena"/>
    <s v="Email"/>
    <n v="106.1977262264072"/>
    <n v="712.43419375919825"/>
    <n v="0.99999997120688222"/>
    <n v="1.000000028793119"/>
    <n v="106.1977292841709"/>
    <s v="$106"/>
    <s v="$106.20"/>
  </r>
  <r>
    <n v="3842"/>
    <n v="20"/>
    <n v="5"/>
    <n v="288.49131665380969"/>
    <x v="1"/>
    <x v="1"/>
    <n v="5"/>
    <n v="4"/>
    <n v="4"/>
    <n v="4.5"/>
    <n v="87.5"/>
    <n v="0"/>
    <n v="0"/>
    <s v="Barranquilla"/>
    <s v="Email"/>
    <n v="288.49131665380969"/>
    <n v="1935.3623273308749"/>
    <n v="4.2802148818393116E-9"/>
    <n v="233633130.01946199"/>
    <n v="67401129293.265297"/>
    <s v="$67,401,129,293"/>
    <s v="$67401.13 MM"/>
  </r>
  <r>
    <n v="3843"/>
    <n v="24"/>
    <n v="1"/>
    <n v="64.516288398195044"/>
    <x v="9"/>
    <x v="1"/>
    <n v="5"/>
    <n v="1"/>
    <n v="1"/>
    <n v="3"/>
    <n v="50"/>
    <n v="0"/>
    <n v="0"/>
    <s v="Pereira"/>
    <s v="Email"/>
    <n v="64.516288398195044"/>
    <n v="432.81161982048798"/>
    <n v="1.151918867399855E-8"/>
    <n v="86811669.493462622"/>
    <n v="5600766705.3690252"/>
    <s v="$5,600,766,705"/>
    <s v="$5600.77 MM"/>
  </r>
  <r>
    <n v="3844"/>
    <n v="183"/>
    <n v="1"/>
    <n v="48.599669186484689"/>
    <x v="1"/>
    <x v="3"/>
    <n v="1"/>
    <n v="1"/>
    <n v="1"/>
    <n v="1"/>
    <n v="0"/>
    <n v="1"/>
    <n v="0.5"/>
    <s v="Barranquilla"/>
    <s v="Email"/>
    <n v="48.599669186484689"/>
    <n v="326.03396856181791"/>
    <n v="0.52012080353846457"/>
    <n v="1.92263026819316"/>
    <n v="93.439195002109912"/>
    <s v="$93"/>
    <s v="$93.44"/>
  </r>
  <r>
    <n v="3846"/>
    <n v="2"/>
    <n v="5"/>
    <n v="225.39036561700581"/>
    <x v="6"/>
    <x v="1"/>
    <n v="5"/>
    <n v="4"/>
    <n v="3"/>
    <n v="4.3000000000000007"/>
    <n v="82.500000000000014"/>
    <n v="0"/>
    <n v="0.2857142857142857"/>
    <s v="Bogotá"/>
    <s v="Digital"/>
    <n v="225.39036561700581"/>
    <n v="1512.0455881240291"/>
    <n v="5.251439039360916E-10"/>
    <n v="1904239947.383445"/>
    <n v="429197337963.26251"/>
    <s v="$429,197,337,963"/>
    <s v="$429197.34 MM"/>
  </r>
  <r>
    <n v="3847"/>
    <n v="6"/>
    <n v="2"/>
    <n v="68.548101300069106"/>
    <x v="7"/>
    <x v="0"/>
    <n v="5"/>
    <n v="1"/>
    <n v="1"/>
    <n v="3"/>
    <n v="50"/>
    <n v="0"/>
    <n v="0"/>
    <s v="Cartagena"/>
    <s v="Digital"/>
    <n v="68.548101300069106"/>
    <n v="459.85929283761828"/>
    <n v="1.565847371450272E-9"/>
    <n v="638631847.67095792"/>
    <n v="43777000587.599129"/>
    <s v="$43,777,000,588"/>
    <s v="$43777.00 MM"/>
  </r>
  <r>
    <n v="3848"/>
    <n v="89"/>
    <n v="3"/>
    <n v="135.72674607164231"/>
    <x v="6"/>
    <x v="1"/>
    <n v="3"/>
    <n v="2"/>
    <n v="2"/>
    <n v="2.5"/>
    <n v="37.5"/>
    <n v="0"/>
    <n v="0"/>
    <s v="Bogotá"/>
    <s v="Email"/>
    <n v="135.72674607164231"/>
    <n v="910.53149954415312"/>
    <n v="2.1372649723103719E-5"/>
    <n v="46788.770365660617"/>
    <n v="6350487.5544244032"/>
    <s v="$6,350,488"/>
    <s v="$6.35 MM"/>
  </r>
  <r>
    <n v="3849"/>
    <n v="157"/>
    <n v="3"/>
    <n v="225.41419883966731"/>
    <x v="5"/>
    <x v="0"/>
    <n v="1"/>
    <n v="2"/>
    <n v="3"/>
    <n v="1.7"/>
    <n v="17.5"/>
    <n v="0"/>
    <n v="0.25"/>
    <s v="Manizales"/>
    <s v="Digital"/>
    <n v="225.41419883966731"/>
    <n v="1512.205474812519"/>
    <n v="5.1774832283550079E-2"/>
    <n v="19.314403463895339"/>
    <n v="4353.7407828800633"/>
    <s v="$4,354"/>
    <s v="$4.35 K"/>
  </r>
  <r>
    <n v="3850"/>
    <n v="40"/>
    <n v="4"/>
    <n v="285.05761730109162"/>
    <x v="0"/>
    <x v="1"/>
    <n v="4"/>
    <n v="3"/>
    <n v="4"/>
    <n v="3.7"/>
    <n v="67.5"/>
    <n v="0"/>
    <n v="0"/>
    <s v="Bucaramanga"/>
    <s v="Email"/>
    <n v="285.05761730109162"/>
    <n v="1912.327137059948"/>
    <n v="5.6446376177385397E-8"/>
    <n v="17715929.12993126"/>
    <n v="5050060546.0532064"/>
    <s v="$5,050,060,546"/>
    <s v="$5050.06 MM"/>
  </r>
  <r>
    <n v="3851"/>
    <n v="179"/>
    <n v="4"/>
    <n v="363.87712836851159"/>
    <x v="6"/>
    <x v="0"/>
    <n v="1"/>
    <n v="3"/>
    <n v="5"/>
    <n v="2.4"/>
    <n v="35"/>
    <n v="0"/>
    <n v="0"/>
    <s v="Bogotá"/>
    <s v="Digital"/>
    <n v="363.87712836851159"/>
    <n v="2441.0928349252231"/>
    <n v="0.36184491734754282"/>
    <n v="2.7636148859858811"/>
    <n v="1005.616248629014"/>
    <s v="$1,006"/>
    <s v="$1.01 K"/>
  </r>
  <r>
    <n v="3852"/>
    <n v="226"/>
    <n v="4"/>
    <n v="401.94525206904899"/>
    <x v="6"/>
    <x v="0"/>
    <n v="1"/>
    <n v="3"/>
    <n v="5"/>
    <n v="2.4"/>
    <n v="35"/>
    <n v="1"/>
    <n v="0"/>
    <s v="Bogotá"/>
    <s v="Digital"/>
    <n v="401.94525206904899"/>
    <n v="2696.4752614632198"/>
    <n v="0.99090316754018815"/>
    <n v="1.009180344515795"/>
    <n v="405.63524795953123"/>
    <s v="$406"/>
    <s v="$405.64"/>
  </r>
  <r>
    <n v="3853"/>
    <n v="113"/>
    <n v="3"/>
    <n v="130.40761708491721"/>
    <x v="0"/>
    <x v="2"/>
    <n v="2"/>
    <n v="2"/>
    <n v="2"/>
    <n v="2"/>
    <n v="25"/>
    <n v="0"/>
    <n v="0.25"/>
    <s v="Bucaramanga"/>
    <s v="Face to Face"/>
    <n v="130.40761708491721"/>
    <n v="874.84778478099838"/>
    <n v="3.391218324635972E-4"/>
    <n v="2948.7927472417869"/>
    <n v="384545.03544508811"/>
    <s v="$384,545"/>
    <s v="$384.55 K"/>
  </r>
  <r>
    <n v="3854"/>
    <n v="17"/>
    <n v="5"/>
    <n v="203.27102076258541"/>
    <x v="3"/>
    <x v="0"/>
    <n v="5"/>
    <n v="4"/>
    <n v="3"/>
    <n v="4.3000000000000007"/>
    <n v="82.500000000000014"/>
    <n v="0"/>
    <n v="0.16666666666666671"/>
    <s v="Manizales"/>
    <s v="Digital"/>
    <n v="203.27102076258541"/>
    <n v="1363.65655779541"/>
    <n v="2.959711031174779E-9"/>
    <n v="337870822.34277332"/>
    <n v="68679346943.509659"/>
    <s v="$68,679,346,944"/>
    <s v="$68679.35 MM"/>
  </r>
  <r>
    <n v="3855"/>
    <n v="88"/>
    <n v="11"/>
    <n v="512.67683690075819"/>
    <x v="3"/>
    <x v="0"/>
    <n v="3"/>
    <n v="5"/>
    <n v="5"/>
    <n v="4"/>
    <n v="75"/>
    <n v="0"/>
    <n v="0"/>
    <s v="Medellín"/>
    <s v="Digital"/>
    <n v="512.67683690075819"/>
    <n v="3439.3251337389261"/>
    <n v="1.231070460657697E-5"/>
    <n v="81230.118986508067"/>
    <n v="41644800.463075183"/>
    <s v="$41,644,800"/>
    <s v="$41.64 MM"/>
  </r>
  <r>
    <n v="3856"/>
    <n v="226"/>
    <n v="3"/>
    <n v="193.57279287080669"/>
    <x v="6"/>
    <x v="1"/>
    <n v="1"/>
    <n v="2"/>
    <n v="3"/>
    <n v="1.7"/>
    <n v="17.5"/>
    <n v="1"/>
    <n v="0"/>
    <s v="Bogotá"/>
    <s v="Email"/>
    <n v="193.57279287080669"/>
    <n v="1298.5953797976631"/>
    <n v="0.99270020212709065"/>
    <n v="1.007353476766971"/>
    <n v="194.99622590589991"/>
    <s v="$195"/>
    <s v="$195.00"/>
  </r>
  <r>
    <n v="3857"/>
    <n v="14"/>
    <n v="6"/>
    <n v="204.39644004892949"/>
    <x v="6"/>
    <x v="0"/>
    <n v="5"/>
    <n v="5"/>
    <n v="3"/>
    <n v="4.5999999999999996"/>
    <n v="89.999999999999986"/>
    <n v="0"/>
    <n v="0"/>
    <s v="Bogotá"/>
    <s v="Digital"/>
    <n v="204.39644004892949"/>
    <n v="1371.2065045823899"/>
    <n v="2.048348752261278E-9"/>
    <n v="488198115.13837588"/>
    <n v="99785956772.881409"/>
    <s v="$99,785,956,773"/>
    <s v="$99785.96 MM"/>
  </r>
  <r>
    <n v="3858"/>
    <n v="37"/>
    <n v="4"/>
    <n v="284.1046892368206"/>
    <x v="0"/>
    <x v="1"/>
    <n v="4"/>
    <n v="3"/>
    <n v="4"/>
    <n v="3.7"/>
    <n v="67.5"/>
    <n v="0"/>
    <n v="0"/>
    <s v="Bucaramanga"/>
    <s v="Email"/>
    <n v="284.1046892368206"/>
    <n v="1905.9343585956319"/>
    <n v="4.0376844779350702E-8"/>
    <n v="24766670.24044966"/>
    <n v="7036327152.0937624"/>
    <s v="$7,036,327,152"/>
    <s v="$7036.33 MM"/>
  </r>
  <r>
    <n v="3859"/>
    <n v="153"/>
    <n v="2"/>
    <n v="49.432916441361172"/>
    <x v="1"/>
    <x v="0"/>
    <n v="2"/>
    <n v="1"/>
    <n v="1"/>
    <n v="1.5"/>
    <n v="12.5"/>
    <n v="0"/>
    <n v="0"/>
    <s v="Barranquilla"/>
    <s v="Digital"/>
    <n v="49.432916441361172"/>
    <n v="331.62386071228059"/>
    <n v="3.8844224510989282E-2"/>
    <n v="25.743852853005048"/>
    <n v="1272.5937269612959"/>
    <s v="$1,273"/>
    <s v="$1.27 K"/>
  </r>
  <r>
    <n v="3860"/>
    <n v="17"/>
    <n v="3"/>
    <n v="280.34131993833103"/>
    <x v="7"/>
    <x v="0"/>
    <n v="5"/>
    <n v="2"/>
    <n v="4"/>
    <n v="3.9"/>
    <n v="72.500000000000014"/>
    <n v="0"/>
    <n v="0"/>
    <s v="Cartagena"/>
    <s v="Digital"/>
    <n v="280.34131993833103"/>
    <n v="1880.6875565476159"/>
    <n v="3.915241803278264E-9"/>
    <n v="255412066.54533869"/>
    <n v="71602555863.497101"/>
    <s v="$71,602,555,863"/>
    <s v="$71602.56 MM"/>
  </r>
  <r>
    <n v="3861"/>
    <n v="329"/>
    <n v="1"/>
    <n v="63.854503404391558"/>
    <x v="5"/>
    <x v="1"/>
    <n v="1"/>
    <n v="1"/>
    <n v="1"/>
    <n v="1"/>
    <n v="0"/>
    <n v="1"/>
    <n v="0"/>
    <s v="Manizales"/>
    <s v="Email"/>
    <n v="63.854503404391558"/>
    <n v="428.37199314244452"/>
    <n v="0.99999994094531008"/>
    <n v="1.0000000590546929"/>
    <n v="63.854507175299673"/>
    <s v="$64"/>
    <s v="$63.85"/>
  </r>
  <r>
    <n v="3862"/>
    <n v="40"/>
    <n v="4"/>
    <n v="128.9594258278465"/>
    <x v="5"/>
    <x v="1"/>
    <n v="4"/>
    <n v="3"/>
    <n v="2"/>
    <n v="3.3"/>
    <n v="57.499999999999993"/>
    <n v="0"/>
    <n v="0"/>
    <s v="Manizales"/>
    <s v="Email"/>
    <n v="128.9594258278465"/>
    <n v="865.13250172078767"/>
    <n v="6.3531765072263329E-8"/>
    <n v="15740157.681162549"/>
    <n v="2029841697.0024891"/>
    <s v="$2,029,841,697"/>
    <s v="$2029.84 MM"/>
  </r>
  <r>
    <n v="3863"/>
    <n v="52"/>
    <n v="2"/>
    <n v="90.396974271009526"/>
    <x v="1"/>
    <x v="0"/>
    <n v="3"/>
    <n v="1"/>
    <n v="1"/>
    <n v="2"/>
    <n v="25"/>
    <n v="0"/>
    <n v="0.33333333333333331"/>
    <s v="Barranquilla"/>
    <s v="Digital"/>
    <n v="90.396974271009526"/>
    <n v="606.4338453512338"/>
    <n v="3.499800379101578E-7"/>
    <n v="2857305.8222729452"/>
    <n v="258291800.90041319"/>
    <s v="$258,291,801"/>
    <s v="$258.29 MM"/>
  </r>
  <r>
    <n v="3864"/>
    <n v="63"/>
    <n v="5"/>
    <n v="365.81623416520961"/>
    <x v="0"/>
    <x v="0"/>
    <n v="3"/>
    <n v="4"/>
    <n v="5"/>
    <n v="3.7"/>
    <n v="67.5"/>
    <n v="0"/>
    <n v="0.16666666666666671"/>
    <s v="Cartagena"/>
    <s v="Digital"/>
    <n v="365.81623416520961"/>
    <n v="2454.1014493652251"/>
    <n v="7.00118431823697E-7"/>
    <n v="1428329.7718575399"/>
    <n v="522506218.2869783"/>
    <s v="$522,506,218"/>
    <s v="$522.51 MM"/>
  </r>
  <r>
    <n v="3865"/>
    <n v="137"/>
    <n v="3"/>
    <n v="126.0374697324504"/>
    <x v="0"/>
    <x v="3"/>
    <n v="2"/>
    <n v="2"/>
    <n v="2"/>
    <n v="2"/>
    <n v="25"/>
    <n v="0"/>
    <n v="0"/>
    <s v="Bucaramanga"/>
    <s v="Telemarketing"/>
    <n v="126.0374697324504"/>
    <n v="845.53037360567873"/>
    <n v="5.6104859465049822E-3"/>
    <n v="178.23768021786839"/>
    <n v="22464.626225641761"/>
    <s v="$22,465"/>
    <s v="$22.46 K"/>
  </r>
  <r>
    <n v="3866"/>
    <n v="80"/>
    <n v="5"/>
    <n v="436.83089076554961"/>
    <x v="0"/>
    <x v="0"/>
    <n v="3"/>
    <n v="4"/>
    <n v="5"/>
    <n v="3.7"/>
    <n v="67.5"/>
    <n v="0"/>
    <n v="0.2857142857142857"/>
    <s v="Bucaramanga"/>
    <s v="Digital"/>
    <n v="436.83089076554961"/>
    <n v="2930.5077851495498"/>
    <n v="4.4968841230063657E-6"/>
    <n v="222376.199307412"/>
    <n v="97140793.22851415"/>
    <s v="$97,140,793"/>
    <s v="$97.14 MM"/>
  </r>
  <r>
    <n v="3867"/>
    <n v="241"/>
    <n v="2"/>
    <n v="53.16887829501357"/>
    <x v="4"/>
    <x v="1"/>
    <n v="1"/>
    <n v="1"/>
    <n v="1"/>
    <n v="1"/>
    <n v="0"/>
    <n v="1"/>
    <n v="0.33333333333333331"/>
    <s v="Cali"/>
    <s v="Telemarketing"/>
    <n v="53.16887829501357"/>
    <n v="356.68679817524992"/>
    <n v="0.99871235731895724"/>
    <n v="1.001289302842411"/>
    <n v="53.237429080927157"/>
    <s v="$53"/>
    <s v="$53.24"/>
  </r>
  <r>
    <n v="3868"/>
    <n v="53"/>
    <n v="6"/>
    <n v="379.81339073621882"/>
    <x v="0"/>
    <x v="0"/>
    <n v="3"/>
    <n v="5"/>
    <n v="5"/>
    <n v="4"/>
    <n v="75"/>
    <n v="0"/>
    <n v="0"/>
    <s v="Bucaramanga"/>
    <s v="Digital"/>
    <n v="379.81339073621882"/>
    <n v="2548.0022635439432"/>
    <n v="2.2305842837353809E-7"/>
    <n v="4483130.3048785944"/>
    <n v="1702752922.2082369"/>
    <s v="$1,702,752,922"/>
    <s v="$1702.75 MM"/>
  </r>
  <r>
    <n v="3869"/>
    <n v="167"/>
    <n v="3"/>
    <n v="223.11318890061571"/>
    <x v="4"/>
    <x v="2"/>
    <n v="1"/>
    <n v="2"/>
    <n v="3"/>
    <n v="1.7"/>
    <n v="17.5"/>
    <n v="0"/>
    <n v="0"/>
    <s v="Cali"/>
    <s v="Face to Face"/>
    <n v="223.11318890061571"/>
    <n v="1496.769003439628"/>
    <n v="0.16012782716483329"/>
    <n v="6.2450107373942831"/>
    <n v="1393.3442603386241"/>
    <s v="$1,393"/>
    <s v="$1.39 K"/>
  </r>
  <r>
    <n v="3870"/>
    <n v="322"/>
    <n v="1"/>
    <n v="3.7251016047348"/>
    <x v="7"/>
    <x v="1"/>
    <n v="1"/>
    <n v="1"/>
    <n v="1"/>
    <n v="1"/>
    <n v="0"/>
    <n v="1"/>
    <n v="0.5"/>
    <s v="Cartagena"/>
    <s v="Email"/>
    <n v="3.7251016047348"/>
    <n v="24.990080793089671"/>
    <n v="0.9999998267409127"/>
    <n v="1.0000001732591171"/>
    <n v="3.7251022501426161"/>
    <s v="$4"/>
    <s v="$3.73"/>
  </r>
  <r>
    <n v="3871"/>
    <n v="85"/>
    <n v="3"/>
    <n v="90.397386952543258"/>
    <x v="1"/>
    <x v="3"/>
    <n v="3"/>
    <n v="2"/>
    <n v="1"/>
    <n v="2.2999999999999998"/>
    <n v="32.500000000000007"/>
    <n v="0"/>
    <n v="0.25"/>
    <s v="Barranquilla"/>
    <s v="Telemarketing"/>
    <n v="90.397386952543258"/>
    <n v="606.43661385152291"/>
    <n v="1.2835516284660711E-5"/>
    <n v="77908.825622781253"/>
    <n v="7042754.2568407739"/>
    <s v="$7,042,754"/>
    <s v="$7.04 MM"/>
  </r>
  <r>
    <n v="3872"/>
    <n v="68"/>
    <n v="4"/>
    <n v="220.56188879808931"/>
    <x v="1"/>
    <x v="1"/>
    <n v="3"/>
    <n v="3"/>
    <n v="3"/>
    <n v="3"/>
    <n v="50"/>
    <n v="0"/>
    <n v="0"/>
    <s v="Barranquilla"/>
    <s v="Email"/>
    <n v="220.56188879808931"/>
    <n v="1479.6534446026519"/>
    <n v="1.713814535214406E-6"/>
    <n v="583493.70918067009"/>
    <n v="128696474.5986916"/>
    <s v="$128,696,475"/>
    <s v="$128.70 MM"/>
  </r>
  <r>
    <n v="3873"/>
    <n v="12"/>
    <n v="3"/>
    <n v="176.67074964044099"/>
    <x v="6"/>
    <x v="3"/>
    <n v="5"/>
    <n v="2"/>
    <n v="3"/>
    <n v="3.7"/>
    <n v="67.5"/>
    <n v="0"/>
    <n v="0"/>
    <s v="Bogotá"/>
    <s v="Telemarketing"/>
    <n v="176.67074964044099"/>
    <n v="1185.2069489000301"/>
    <n v="2.353904648285943E-9"/>
    <n v="424826044.13402063"/>
    <n v="75054335683.940475"/>
    <s v="$75,054,335,684"/>
    <s v="$75054.34 MM"/>
  </r>
  <r>
    <n v="3874"/>
    <n v="40"/>
    <n v="4"/>
    <n v="286.29274190633009"/>
    <x v="1"/>
    <x v="0"/>
    <n v="4"/>
    <n v="3"/>
    <n v="4"/>
    <n v="3.7"/>
    <n v="67.5"/>
    <n v="0"/>
    <n v="0.2"/>
    <s v="Barranquilla"/>
    <s v="Digital"/>
    <n v="286.29274190633009"/>
    <n v="1920.6130489489569"/>
    <n v="5.0660164655018788E-8"/>
    <n v="19739375.24304774"/>
    <n v="5651239861.8500671"/>
    <s v="$5,651,239,862"/>
    <s v="$5651.24 MM"/>
  </r>
  <r>
    <n v="3875"/>
    <n v="40"/>
    <n v="2"/>
    <n v="179.35153197058131"/>
    <x v="3"/>
    <x v="2"/>
    <n v="4"/>
    <n v="1"/>
    <n v="3"/>
    <n v="2.9"/>
    <n v="47.5"/>
    <n v="0"/>
    <n v="0"/>
    <s v="Medellín"/>
    <s v="Face to Face"/>
    <n v="179.35153197058131"/>
    <n v="1203.1911474877249"/>
    <n v="7.595998985523032E-8"/>
    <n v="13164825.34958032"/>
    <n v="2361131594.5723729"/>
    <s v="$2,361,131,595"/>
    <s v="$2361.13 MM"/>
  </r>
  <r>
    <n v="3876"/>
    <n v="14"/>
    <n v="7"/>
    <n v="790.77939599560932"/>
    <x v="6"/>
    <x v="3"/>
    <n v="5"/>
    <n v="5"/>
    <n v="5"/>
    <n v="5"/>
    <n v="100"/>
    <n v="0"/>
    <n v="0"/>
    <s v="Bogotá"/>
    <s v="Telemarketing"/>
    <n v="790.77939599560932"/>
    <n v="5304.9938209263464"/>
    <n v="2.1820169121283799E-9"/>
    <n v="458291589.96965867"/>
    <n v="362407546706.07422"/>
    <s v="$362,407,546,706"/>
    <s v="$362407.55 MM"/>
  </r>
  <r>
    <n v="3877"/>
    <n v="273"/>
    <n v="2"/>
    <n v="285.56808929139248"/>
    <x v="1"/>
    <x v="0"/>
    <n v="1"/>
    <n v="1"/>
    <n v="4"/>
    <n v="1.6"/>
    <n v="15"/>
    <n v="1"/>
    <n v="0"/>
    <s v="Barranquilla"/>
    <s v="Digital"/>
    <n v="285.56808929139248"/>
    <n v="1915.751670840184"/>
    <n v="0.99996379675211866"/>
    <n v="1.000036204558604"/>
    <n v="285.57842815801672"/>
    <s v="$286"/>
    <s v="$285.58"/>
  </r>
  <r>
    <n v="3878"/>
    <n v="17"/>
    <n v="4"/>
    <n v="289.77654827394349"/>
    <x v="6"/>
    <x v="3"/>
    <n v="5"/>
    <n v="3"/>
    <n v="4"/>
    <n v="4.2"/>
    <n v="80"/>
    <n v="0"/>
    <n v="0"/>
    <s v="Bogotá"/>
    <s v="Telemarketing"/>
    <n v="289.77654827394349"/>
    <n v="1943.984385312905"/>
    <n v="3.470291143680022E-9"/>
    <n v="288160260.50758493"/>
    <n v="83502085639.608322"/>
    <s v="$83,502,085,640"/>
    <s v="$83502.09 MM"/>
  </r>
  <r>
    <n v="3879"/>
    <n v="6"/>
    <n v="5"/>
    <n v="241.98043596761559"/>
    <x v="6"/>
    <x v="3"/>
    <n v="5"/>
    <n v="4"/>
    <n v="4"/>
    <n v="4.5"/>
    <n v="87.5"/>
    <n v="0"/>
    <n v="0"/>
    <s v="Bogotá"/>
    <s v="Telemarketing"/>
    <n v="241.98043596761559"/>
    <n v="1623.3411291363391"/>
    <n v="8.8145595069132015E-10"/>
    <n v="1134486640.2180469"/>
    <n v="274523571799.39841"/>
    <s v="$274,523,571,799"/>
    <s v="$274523.57 MM"/>
  </r>
  <r>
    <n v="3880"/>
    <n v="62"/>
    <n v="5"/>
    <n v="368.0194884973082"/>
    <x v="6"/>
    <x v="3"/>
    <n v="3"/>
    <n v="4"/>
    <n v="5"/>
    <n v="3.7"/>
    <n v="67.5"/>
    <n v="0"/>
    <n v="0"/>
    <s v="Bogotá"/>
    <s v="Telemarketing"/>
    <n v="368.0194884973082"/>
    <n v="2468.882121037881"/>
    <n v="6.8615655299942353E-7"/>
    <n v="1457393.353788811"/>
    <n v="536349156.60073477"/>
    <s v="$536,349,157"/>
    <s v="$536.35 MM"/>
  </r>
  <r>
    <n v="3881"/>
    <n v="40"/>
    <n v="4"/>
    <n v="144.56831810389869"/>
    <x v="1"/>
    <x v="3"/>
    <n v="4"/>
    <n v="3"/>
    <n v="2"/>
    <n v="3.3"/>
    <n v="57.499999999999993"/>
    <n v="0"/>
    <n v="0"/>
    <s v="Barranquilla"/>
    <s v="Telemarketing"/>
    <n v="144.56831810389869"/>
    <n v="969.84574727988365"/>
    <n v="6.392641870605954E-8"/>
    <n v="15642984.86042377"/>
    <n v="2261480011.396214"/>
    <s v="$2,261,480,011"/>
    <s v="$2261.48 MM"/>
  </r>
  <r>
    <n v="3882"/>
    <n v="156"/>
    <n v="4"/>
    <n v="120.58293375150581"/>
    <x v="1"/>
    <x v="2"/>
    <n v="2"/>
    <n v="3"/>
    <n v="2"/>
    <n v="2.2999999999999998"/>
    <n v="32.499999999999993"/>
    <n v="0"/>
    <n v="0"/>
    <s v="Barranquilla"/>
    <s v="Face to Face"/>
    <n v="120.58293375150581"/>
    <n v="808.9382724185964"/>
    <n v="3.9751442915258492E-2"/>
    <n v="25.1563195361684"/>
    <n v="3033.4228120615048"/>
    <s v="$3,033"/>
    <s v="$3.03 K"/>
  </r>
  <r>
    <n v="3883"/>
    <n v="5"/>
    <n v="3"/>
    <n v="249.83808562904721"/>
    <x v="4"/>
    <x v="0"/>
    <n v="5"/>
    <n v="2"/>
    <n v="4"/>
    <n v="3.9"/>
    <n v="72.500000000000014"/>
    <n v="0"/>
    <n v="0"/>
    <s v="Cali"/>
    <s v="Digital"/>
    <n v="249.83808562904721"/>
    <n v="1676.0546711329871"/>
    <n v="1.014249476030505E-9"/>
    <n v="985950718.86428392"/>
    <n v="246328040125.63559"/>
    <s v="$246,328,040,126"/>
    <s v="$246328.04 MM"/>
  </r>
  <r>
    <n v="3884"/>
    <n v="166"/>
    <n v="4"/>
    <n v="239.26060229682341"/>
    <x v="4"/>
    <x v="1"/>
    <n v="1"/>
    <n v="3"/>
    <n v="4"/>
    <n v="2.2000000000000002"/>
    <n v="30"/>
    <n v="0"/>
    <n v="0.2"/>
    <s v="Cali"/>
    <s v="Email"/>
    <n v="239.26060229682341"/>
    <n v="1605.0949521487171"/>
    <n v="0.110510605450518"/>
    <n v="9.0489052695287064"/>
    <n v="2165.0465249143372"/>
    <s v="$2,165"/>
    <s v="$2.17 K"/>
  </r>
  <r>
    <n v="3885"/>
    <n v="39"/>
    <n v="4"/>
    <n v="230.0760340487553"/>
    <x v="9"/>
    <x v="0"/>
    <n v="4"/>
    <n v="3"/>
    <n v="3"/>
    <n v="3.5"/>
    <n v="62.5"/>
    <n v="0"/>
    <n v="0.33333333333333331"/>
    <s v="Pereira"/>
    <s v="Digital"/>
    <n v="230.0760340487553"/>
    <n v="1543.479692506636"/>
    <n v="4.5102898163919269E-8"/>
    <n v="22171524.241428118"/>
    <n v="5101136366.2836199"/>
    <s v="$5,101,136,366"/>
    <s v="$5101.14 MM"/>
  </r>
  <r>
    <n v="3886"/>
    <n v="64"/>
    <n v="3"/>
    <n v="371.17387997764979"/>
    <x v="0"/>
    <x v="0"/>
    <n v="3"/>
    <n v="2"/>
    <n v="5"/>
    <n v="3.1"/>
    <n v="52.5"/>
    <n v="0"/>
    <n v="0"/>
    <s v="Bucaramanga"/>
    <s v="Digital"/>
    <n v="371.17387997764979"/>
    <n v="2490.0435567008908"/>
    <n v="1.1012763973496429E-6"/>
    <n v="908037.25786425918"/>
    <n v="337039712.16574281"/>
    <s v="$337,039,712"/>
    <s v="$337.04 MM"/>
  </r>
  <r>
    <n v="3887"/>
    <n v="43"/>
    <n v="3"/>
    <n v="221.14455556144659"/>
    <x v="1"/>
    <x v="0"/>
    <n v="4"/>
    <n v="2"/>
    <n v="3"/>
    <n v="3.2"/>
    <n v="55.000000000000007"/>
    <n v="0"/>
    <n v="0.25"/>
    <s v="Bogotá"/>
    <s v="Digital"/>
    <n v="221.14455556144659"/>
    <n v="1483.562301604898"/>
    <n v="8.3201124593120175E-8"/>
    <n v="12019068.3105585"/>
    <n v="2657951519.801126"/>
    <s v="$2,657,951,520"/>
    <s v="$2657.95 MM"/>
  </r>
  <r>
    <n v="3888"/>
    <n v="89"/>
    <n v="3"/>
    <n v="196.21117589401331"/>
    <x v="0"/>
    <x v="2"/>
    <n v="3"/>
    <n v="2"/>
    <n v="3"/>
    <n v="2.7"/>
    <n v="42.500000000000007"/>
    <n v="0"/>
    <n v="0"/>
    <s v="Bucaramanga"/>
    <s v="Face to Face"/>
    <n v="196.21117589401331"/>
    <n v="1316.2951399409151"/>
    <n v="2.0005761800355419E-5"/>
    <n v="49985.599647709198"/>
    <n v="9807733.284644397"/>
    <s v="$9,807,733"/>
    <s v="$9.81 MM"/>
  </r>
  <r>
    <n v="3889"/>
    <n v="111"/>
    <n v="5"/>
    <n v="361.00075310270529"/>
    <x v="1"/>
    <x v="1"/>
    <n v="2"/>
    <n v="4"/>
    <n v="5"/>
    <n v="3.2"/>
    <n v="55.000000000000007"/>
    <n v="0"/>
    <n v="0"/>
    <s v="Barranquilla"/>
    <s v="Email"/>
    <n v="361.00075310270529"/>
    <n v="2421.7964887014359"/>
    <n v="2.0268350915059129E-4"/>
    <n v="4933.8005059751176"/>
    <n v="1781105.6983155259"/>
    <s v="$1,781,106"/>
    <s v="$1.78 MM"/>
  </r>
  <r>
    <n v="3890"/>
    <n v="142"/>
    <n v="3"/>
    <n v="134.27320384760841"/>
    <x v="6"/>
    <x v="2"/>
    <n v="2"/>
    <n v="2"/>
    <n v="2"/>
    <n v="2"/>
    <n v="25"/>
    <n v="0"/>
    <n v="0"/>
    <s v="Bogotá"/>
    <s v="Face to Face"/>
    <n v="134.27320384760841"/>
    <n v="900.78031918209103"/>
    <n v="9.7908951801866581E-3"/>
    <n v="102.135706857903"/>
    <n v="13714.08858705079"/>
    <s v="$13,714"/>
    <s v="$13.71 K"/>
  </r>
  <r>
    <n v="3891"/>
    <n v="164"/>
    <n v="3"/>
    <n v="87.988426806856054"/>
    <x v="7"/>
    <x v="0"/>
    <n v="1"/>
    <n v="2"/>
    <n v="1"/>
    <n v="1.3"/>
    <n v="7.5000000000000009"/>
    <n v="0"/>
    <n v="0"/>
    <s v="Cartagena"/>
    <s v="Digital"/>
    <n v="87.988426806856054"/>
    <n v="590.27595165870139"/>
    <n v="0.13407907020278839"/>
    <n v="7.4582856107783728"/>
    <n v="656.24281756860057"/>
    <s v="$656"/>
    <s v="$656.24"/>
  </r>
  <r>
    <n v="3892"/>
    <n v="141"/>
    <n v="2"/>
    <n v="121.6442164864592"/>
    <x v="7"/>
    <x v="3"/>
    <n v="2"/>
    <n v="1"/>
    <n v="2"/>
    <n v="1.7"/>
    <n v="17.5"/>
    <n v="0"/>
    <n v="0.33333333333333331"/>
    <s v="Cartagena"/>
    <s v="Telemarketing"/>
    <n v="121.6442164864592"/>
    <n v="816.05795507559731"/>
    <n v="8.2462797371404672E-3"/>
    <n v="121.266805380867"/>
    <n v="14751.4055263715"/>
    <s v="$14,751"/>
    <s v="$14.75 K"/>
  </r>
  <r>
    <n v="3893"/>
    <n v="7"/>
    <n v="7"/>
    <n v="449.40255976676241"/>
    <x v="6"/>
    <x v="0"/>
    <n v="5"/>
    <n v="5"/>
    <n v="5"/>
    <n v="5"/>
    <n v="100"/>
    <n v="0"/>
    <n v="0"/>
    <s v="Bogotá"/>
    <s v="Digital"/>
    <n v="449.40255976676241"/>
    <n v="3014.845625396636"/>
    <n v="8.7279543367587394E-10"/>
    <n v="1145743849.4933341"/>
    <n v="514900218799.32861"/>
    <s v="$514,900,218,799"/>
    <s v="$514900.22 MM"/>
  </r>
  <r>
    <n v="3894"/>
    <n v="48"/>
    <n v="3"/>
    <n v="88.97394267395255"/>
    <x v="4"/>
    <x v="1"/>
    <n v="4"/>
    <n v="2"/>
    <n v="1"/>
    <n v="2.8"/>
    <n v="45.000000000000007"/>
    <n v="0"/>
    <n v="0"/>
    <s v="Cali"/>
    <s v="Email"/>
    <n v="88.97394267395255"/>
    <n v="596.8873474687673"/>
    <n v="1.8915470877142819E-7"/>
    <n v="5286677.8019699492"/>
    <n v="470376567.68813169"/>
    <s v="$470,376,568"/>
    <s v="$470.38 MM"/>
  </r>
  <r>
    <n v="3895"/>
    <n v="244"/>
    <n v="2"/>
    <n v="87.417054837630829"/>
    <x v="0"/>
    <x v="2"/>
    <n v="1"/>
    <n v="1"/>
    <n v="1"/>
    <n v="1"/>
    <n v="0"/>
    <n v="1"/>
    <n v="0.33333333333333331"/>
    <s v="Bucaramanga"/>
    <s v="Face to Face"/>
    <n v="87.417054837630829"/>
    <n v="586.44286650051504"/>
    <n v="0.9990906746661915"/>
    <n v="1.0009101529589519"/>
    <n v="87.496617728754146"/>
    <s v="$87"/>
    <s v="$87.50"/>
  </r>
  <r>
    <n v="3896"/>
    <n v="140"/>
    <n v="2"/>
    <n v="96.471250524933481"/>
    <x v="6"/>
    <x v="0"/>
    <n v="2"/>
    <n v="1"/>
    <n v="1"/>
    <n v="1.5"/>
    <n v="12.5"/>
    <n v="0"/>
    <n v="0"/>
    <s v="Bogotá"/>
    <s v="Digital"/>
    <n v="96.471250524933481"/>
    <n v="647.18351353536173"/>
    <n v="9.5644328845716532E-3"/>
    <n v="104.5540297128433"/>
    <n v="10086.45799381904"/>
    <s v="$10,086"/>
    <s v="$10.09 K"/>
  </r>
  <r>
    <n v="3897"/>
    <n v="5"/>
    <n v="4"/>
    <n v="151.56406121064461"/>
    <x v="3"/>
    <x v="1"/>
    <n v="5"/>
    <n v="3"/>
    <n v="2"/>
    <n v="3.8"/>
    <n v="70"/>
    <n v="0"/>
    <n v="0"/>
    <s v="Medellín"/>
    <s v="Email"/>
    <n v="151.56406121064461"/>
    <n v="1016.777134392404"/>
    <n v="1.031441299761842E-9"/>
    <n v="969517121.55689192"/>
    <n v="146943952356.41669"/>
    <s v="$146,943,952,356"/>
    <s v="$146943.95 MM"/>
  </r>
  <r>
    <n v="3898"/>
    <n v="125"/>
    <n v="6"/>
    <n v="296.4589804169978"/>
    <x v="5"/>
    <x v="3"/>
    <n v="2"/>
    <n v="5"/>
    <n v="4"/>
    <n v="3.3"/>
    <n v="57.499999999999993"/>
    <n v="0"/>
    <n v="0.14285714285714279"/>
    <s v="Manizales"/>
    <s v="Telemarketing"/>
    <n v="296.4589804169978"/>
    <n v="1988.813905919003"/>
    <n v="8.4154351779620309E-4"/>
    <n v="1188.292677506156"/>
    <n v="352280.03561045951"/>
    <s v="$352,280"/>
    <s v="$352.28 K"/>
  </r>
  <r>
    <n v="3899"/>
    <n v="191"/>
    <n v="3"/>
    <n v="157.2287752217461"/>
    <x v="7"/>
    <x v="1"/>
    <n v="1"/>
    <n v="2"/>
    <n v="2"/>
    <n v="1.5"/>
    <n v="12.5"/>
    <n v="1"/>
    <n v="0"/>
    <s v="Cartagena"/>
    <s v="Email"/>
    <n v="157.2287752217461"/>
    <n v="1054.779228248648"/>
    <n v="0.74723622018569158"/>
    <n v="1.3382648926620491"/>
    <n v="210.41374999551559"/>
    <s v="$210"/>
    <s v="$210.41"/>
  </r>
  <r>
    <n v="3900"/>
    <n v="17"/>
    <n v="7"/>
    <n v="330.18563452547107"/>
    <x v="9"/>
    <x v="2"/>
    <n v="5"/>
    <n v="5"/>
    <n v="4"/>
    <n v="4.8"/>
    <n v="95"/>
    <n v="0"/>
    <n v="0"/>
    <s v="Pereira"/>
    <s v="Face to Face"/>
    <n v="330.18563452547107"/>
    <n v="2215.0713078594099"/>
    <n v="2.779467336007101E-9"/>
    <n v="359781166.35706532"/>
    <n v="118794572703.92171"/>
    <s v="$118,794,572,704"/>
    <s v="$118794.57 MM"/>
  </r>
  <r>
    <n v="3901"/>
    <n v="194"/>
    <n v="3"/>
    <n v="169.27640586200931"/>
    <x v="4"/>
    <x v="1"/>
    <n v="1"/>
    <n v="2"/>
    <n v="3"/>
    <n v="1.7"/>
    <n v="17.5"/>
    <n v="1"/>
    <n v="0"/>
    <s v="Cali"/>
    <s v="Email"/>
    <n v="169.27640586200931"/>
    <n v="1135.601523856049"/>
    <n v="0.79138144018367307"/>
    <n v="1.2636131569725819"/>
    <n v="213.8998936122658"/>
    <s v="$214"/>
    <s v="$213.90"/>
  </r>
  <r>
    <n v="3902"/>
    <n v="17"/>
    <n v="2"/>
    <n v="195.01331238793071"/>
    <x v="1"/>
    <x v="1"/>
    <n v="5"/>
    <n v="1"/>
    <n v="3"/>
    <n v="3.4"/>
    <n v="60"/>
    <n v="0"/>
    <n v="0.33333333333333331"/>
    <s v="Barranquilla"/>
    <s v="Telemarketing"/>
    <n v="195.01331238793071"/>
    <n v="1308.259196503011"/>
    <n v="3.9134797467946552E-9"/>
    <n v="255527066.62633231"/>
    <n v="49831179667.572533"/>
    <s v="$49,831,179,668"/>
    <s v="$49831.18 MM"/>
  </r>
  <r>
    <n v="3903"/>
    <n v="36"/>
    <n v="4"/>
    <n v="202.84228171523671"/>
    <x v="1"/>
    <x v="0"/>
    <n v="4"/>
    <n v="3"/>
    <n v="3"/>
    <n v="3.5"/>
    <n v="62.5"/>
    <n v="0"/>
    <n v="0"/>
    <s v="Barranquilla"/>
    <s v="Digital"/>
    <n v="202.84228171523671"/>
    <n v="1360.780334655946"/>
    <n v="3.8265698518586773E-8"/>
    <n v="26133065.348703109"/>
    <n v="5300890603.5443277"/>
    <s v="$5,300,890,604"/>
    <s v="$5300.89 MM"/>
  </r>
  <r>
    <n v="3904"/>
    <n v="135"/>
    <n v="4"/>
    <n v="336.29537941318472"/>
    <x v="1"/>
    <x v="1"/>
    <n v="2"/>
    <n v="3"/>
    <n v="5"/>
    <n v="2.9"/>
    <n v="47.5"/>
    <n v="0"/>
    <n v="0"/>
    <s v="Barranquilla"/>
    <s v="Email"/>
    <n v="336.29537941318472"/>
    <n v="2256.0589196268479"/>
    <n v="3.2957205519838352E-3"/>
    <n v="303.42378373010342"/>
    <n v="102040.01647249921"/>
    <s v="$102,040"/>
    <s v="$102.04 K"/>
  </r>
  <r>
    <n v="3905"/>
    <n v="4"/>
    <n v="8"/>
    <n v="399.67196773648169"/>
    <x v="7"/>
    <x v="2"/>
    <n v="5"/>
    <n v="5"/>
    <n v="5"/>
    <n v="5"/>
    <n v="100"/>
    <n v="0"/>
    <n v="0"/>
    <s v="Cartagena"/>
    <s v="Face to Face"/>
    <n v="399.67196773648169"/>
    <n v="2681.2247890829999"/>
    <n v="6.1897641698669926E-10"/>
    <n v="1615570436.2182319"/>
    <n v="645698215260.22693"/>
    <s v="$645,698,215,260"/>
    <s v="$645698.22 MM"/>
  </r>
  <r>
    <n v="3906"/>
    <n v="20"/>
    <n v="3"/>
    <n v="310.56734330262702"/>
    <x v="0"/>
    <x v="2"/>
    <n v="5"/>
    <n v="2"/>
    <n v="4"/>
    <n v="3.9"/>
    <n v="72.500000000000014"/>
    <n v="0"/>
    <n v="0"/>
    <s v="Bucaramanga"/>
    <s v="Face to Face"/>
    <n v="310.56734330262702"/>
    <n v="2083.4607547249439"/>
    <n v="5.537402791963724E-9"/>
    <n v="180590077.61748371"/>
    <n v="56085380632.477127"/>
    <s v="$56,085,380,632"/>
    <s v="$56085.38 MM"/>
  </r>
  <r>
    <n v="3907"/>
    <n v="220"/>
    <n v="6"/>
    <n v="618.38163538835295"/>
    <x v="0"/>
    <x v="1"/>
    <n v="1"/>
    <n v="5"/>
    <n v="5"/>
    <n v="3"/>
    <n v="50"/>
    <n v="1"/>
    <n v="0.25"/>
    <s v="Bucaramanga"/>
    <s v="Email"/>
    <n v="618.38163538835295"/>
    <n v="4148.4524904436876"/>
    <n v="0.97640128254372027"/>
    <n v="1.0241690766677409"/>
    <n v="633.32734854397711"/>
    <s v="$633"/>
    <s v="$633.33"/>
  </r>
  <r>
    <n v="3908"/>
    <n v="24"/>
    <n v="3"/>
    <n v="216.52426642368411"/>
    <x v="6"/>
    <x v="0"/>
    <n v="5"/>
    <n v="2"/>
    <n v="3"/>
    <n v="3.7"/>
    <n v="67.5"/>
    <n v="0"/>
    <n v="0.25"/>
    <s v="Bogotá"/>
    <s v="Digital"/>
    <n v="216.52426642368411"/>
    <n v="1452.5667983699359"/>
    <n v="7.9622513452298284E-9"/>
    <n v="125592619.05228581"/>
    <n v="27193849708.525391"/>
    <s v="$27,193,849,709"/>
    <s v="$27193.85 MM"/>
  </r>
  <r>
    <n v="3909"/>
    <n v="15"/>
    <n v="5"/>
    <n v="392.96027879009421"/>
    <x v="8"/>
    <x v="3"/>
    <n v="5"/>
    <n v="4"/>
    <n v="5"/>
    <n v="4.7"/>
    <n v="92.5"/>
    <n v="0"/>
    <n v="0"/>
    <s v="Santa Marta"/>
    <s v="Telemarketing"/>
    <n v="392.96027879009421"/>
    <n v="2636.198997352883"/>
    <n v="2.3340376318135719E-9"/>
    <n v="428442106.66088933"/>
    <n v="168360729678.8783"/>
    <s v="$168,360,729,679"/>
    <s v="$168360.73 MM"/>
  </r>
  <r>
    <n v="3910"/>
    <n v="52"/>
    <n v="3"/>
    <n v="158.93698312292591"/>
    <x v="4"/>
    <x v="3"/>
    <n v="3"/>
    <n v="2"/>
    <n v="2"/>
    <n v="2.5"/>
    <n v="37.5"/>
    <n v="0"/>
    <n v="0"/>
    <s v="Cali"/>
    <s v="Telemarketing"/>
    <n v="158.93698312292591"/>
    <n v="1066.2388494862589"/>
    <n v="3.4781327695655639E-7"/>
    <n v="2875105.886555633"/>
    <n v="456960655.76811761"/>
    <s v="$456,960,656"/>
    <s v="$456.96 MM"/>
  </r>
  <r>
    <n v="3911"/>
    <n v="206"/>
    <n v="2"/>
    <n v="118.4550462124709"/>
    <x v="4"/>
    <x v="1"/>
    <n v="1"/>
    <n v="1"/>
    <n v="2"/>
    <n v="1.2"/>
    <n v="5.0000000000000044"/>
    <n v="1"/>
    <n v="0"/>
    <s v="Cali"/>
    <s v="Email"/>
    <n v="118.4550462124709"/>
    <n v="794.66320366570585"/>
    <n v="0.94615045455975832"/>
    <n v="1.0569143577331981"/>
    <n v="125.19683908790989"/>
    <s v="$125"/>
    <s v="$125.20"/>
  </r>
  <r>
    <n v="3912"/>
    <n v="116"/>
    <n v="4"/>
    <n v="163.24742166093071"/>
    <x v="6"/>
    <x v="1"/>
    <n v="2"/>
    <n v="3"/>
    <n v="2"/>
    <n v="2.2999999999999998"/>
    <n v="32.499999999999993"/>
    <n v="0"/>
    <n v="0"/>
    <s v="Bogotá"/>
    <s v="Email"/>
    <n v="163.24742166093071"/>
    <n v="1095.1557002861059"/>
    <n v="4.8556735130385797E-4"/>
    <n v="2059.4465367467028"/>
    <n v="336199.33717243251"/>
    <s v="$336,199"/>
    <s v="$336.20 K"/>
  </r>
  <r>
    <n v="3913"/>
    <n v="106"/>
    <n v="3"/>
    <n v="132.09078887658359"/>
    <x v="6"/>
    <x v="3"/>
    <n v="2"/>
    <n v="2"/>
    <n v="2"/>
    <n v="2"/>
    <n v="25"/>
    <n v="0"/>
    <n v="0"/>
    <s v="Bogotá"/>
    <s v="Telemarketing"/>
    <n v="132.09078887658359"/>
    <n v="886.13944968724672"/>
    <n v="1.7806070313428529E-4"/>
    <n v="5616.0622888580056"/>
    <n v="741830.09811528574"/>
    <s v="$741,830"/>
    <s v="$741.83 K"/>
  </r>
  <r>
    <n v="3914"/>
    <n v="12"/>
    <n v="3"/>
    <n v="156.93038947016041"/>
    <x v="5"/>
    <x v="2"/>
    <n v="5"/>
    <n v="2"/>
    <n v="2"/>
    <n v="3.5"/>
    <n v="62.5"/>
    <n v="0"/>
    <n v="0"/>
    <s v="Manizales"/>
    <s v="Face to Face"/>
    <n v="156.93038947016041"/>
    <n v="1052.777488475924"/>
    <n v="2.5557186775074788E-9"/>
    <n v="391279372.33501458"/>
    <n v="61403624292.173737"/>
    <s v="$61,403,624,292"/>
    <s v="$61403.62 MM"/>
  </r>
  <r>
    <n v="3915"/>
    <n v="19"/>
    <n v="4"/>
    <n v="152.04845514899301"/>
    <x v="7"/>
    <x v="0"/>
    <n v="5"/>
    <n v="3"/>
    <n v="2"/>
    <n v="3.8"/>
    <n v="70"/>
    <n v="0"/>
    <n v="0.2"/>
    <s v="Cartagena"/>
    <s v="Digital"/>
    <n v="152.04845514899301"/>
    <n v="1020.026721904225"/>
    <n v="4.4116058332198556E-9"/>
    <n v="226674829.48496771"/>
    <n v="34465557644.350754"/>
    <s v="$34,465,557,644"/>
    <s v="$34465.56 MM"/>
  </r>
  <r>
    <n v="3916"/>
    <n v="66"/>
    <n v="3"/>
    <n v="95.612614398808603"/>
    <x v="0"/>
    <x v="2"/>
    <n v="3"/>
    <n v="2"/>
    <n v="1"/>
    <n v="2.2999999999999998"/>
    <n v="32.500000000000007"/>
    <n v="0"/>
    <n v="0"/>
    <s v="Bucaramanga"/>
    <s v="Face to Face"/>
    <n v="95.612614398808603"/>
    <n v="641.42329852902401"/>
    <n v="1.769339157065737E-6"/>
    <n v="565182.76668809762"/>
    <n v="54038601.936200887"/>
    <s v="$54,038,602"/>
    <s v="$54.04 MM"/>
  </r>
  <r>
    <n v="3917"/>
    <n v="58"/>
    <n v="3"/>
    <n v="235.00270752909441"/>
    <x v="6"/>
    <x v="0"/>
    <n v="3"/>
    <n v="2"/>
    <n v="3"/>
    <n v="2.7"/>
    <n v="42.500000000000007"/>
    <n v="0"/>
    <n v="0.25"/>
    <s v="Bogotá"/>
    <s v="Digital"/>
    <n v="235.00270752909441"/>
    <n v="1576.5305945701821"/>
    <n v="5.5850625543695651E-7"/>
    <n v="1790490.2411838409"/>
    <n v="420770054.48262388"/>
    <s v="$420,770,054"/>
    <s v="$420.77 MM"/>
  </r>
  <r>
    <n v="3918"/>
    <n v="15"/>
    <n v="3"/>
    <n v="245.3273373225075"/>
    <x v="6"/>
    <x v="0"/>
    <n v="5"/>
    <n v="2"/>
    <n v="4"/>
    <n v="3.9"/>
    <n v="72.500000000000014"/>
    <n v="0"/>
    <n v="0.25"/>
    <s v="Barranquilla"/>
    <s v="Digital"/>
    <n v="245.3273373225075"/>
    <n v="1645.7940295240589"/>
    <n v="2.6968371801465659E-9"/>
    <n v="370804736.51199538"/>
    <n v="90968538675.061798"/>
    <s v="$90,968,538,675"/>
    <s v="$90968.54 MM"/>
  </r>
  <r>
    <n v="3919"/>
    <n v="18"/>
    <n v="1"/>
    <n v="25.5095845271644"/>
    <x v="4"/>
    <x v="0"/>
    <n v="5"/>
    <n v="1"/>
    <n v="1"/>
    <n v="3"/>
    <n v="50"/>
    <n v="0"/>
    <n v="0"/>
    <s v="Cali"/>
    <s v="Digital"/>
    <n v="25.5095845271644"/>
    <n v="171.13266857518991"/>
    <n v="5.8079374443782346E-9"/>
    <n v="172178163.00138441"/>
    <n v="4392193402.8157063"/>
    <s v="$4,392,193,403"/>
    <s v="$4392.19 MM"/>
  </r>
  <r>
    <n v="3920"/>
    <n v="164"/>
    <n v="1"/>
    <n v="72.314133402157466"/>
    <x v="7"/>
    <x v="3"/>
    <n v="1"/>
    <n v="1"/>
    <n v="1"/>
    <n v="1"/>
    <n v="0"/>
    <n v="0"/>
    <n v="0"/>
    <s v="Cartagena"/>
    <s v="Telemarketing"/>
    <n v="72.314133402157466"/>
    <n v="485.12395847276082"/>
    <n v="0.14704685596648531"/>
    <n v="6.8005534251471413"/>
    <n v="491.77612759458918"/>
    <s v="$492"/>
    <s v="$491.78"/>
  </r>
  <r>
    <n v="3921"/>
    <n v="14"/>
    <n v="7"/>
    <n v="392.14219624140702"/>
    <x v="6"/>
    <x v="2"/>
    <n v="5"/>
    <n v="5"/>
    <n v="5"/>
    <n v="5"/>
    <n v="100"/>
    <n v="0"/>
    <n v="0"/>
    <s v="Bogotá"/>
    <s v="Face to Face"/>
    <n v="392.14219624140702"/>
    <n v="2630.7108385973952"/>
    <n v="1.862824137625508E-9"/>
    <n v="536819327.06469709"/>
    <n v="210509509899.9845"/>
    <s v="$210,509,509,900"/>
    <s v="$210509.51 MM"/>
  </r>
  <r>
    <n v="3922"/>
    <n v="262"/>
    <n v="2"/>
    <n v="149.97067213270799"/>
    <x v="1"/>
    <x v="2"/>
    <n v="1"/>
    <n v="1"/>
    <n v="2"/>
    <n v="1.2"/>
    <n v="5.0000000000000044"/>
    <n v="1"/>
    <n v="0"/>
    <s v="Barranquilla"/>
    <s v="Face to Face"/>
    <n v="149.97067213270799"/>
    <n v="1006.087782525639"/>
    <n v="0.99989117208648071"/>
    <n v="1.0001088397583231"/>
    <n v="149.98699490441851"/>
    <s v="$150"/>
    <s v="$149.99"/>
  </r>
  <r>
    <n v="3923"/>
    <n v="83"/>
    <n v="1"/>
    <n v="55.824778738182268"/>
    <x v="8"/>
    <x v="1"/>
    <n v="3"/>
    <n v="1"/>
    <n v="1"/>
    <n v="2"/>
    <n v="25"/>
    <n v="0"/>
    <n v="0"/>
    <s v="Santa Marta"/>
    <s v="Email"/>
    <n v="55.824778738182268"/>
    <n v="374.50407504330292"/>
    <n v="1.2998394506532239E-5"/>
    <n v="76932.578057810009"/>
    <n v="4294744.1478351802"/>
    <s v="$4,294,744"/>
    <s v="$4.29 MM"/>
  </r>
  <r>
    <n v="3924"/>
    <n v="63"/>
    <n v="4"/>
    <n v="498.24101838271957"/>
    <x v="1"/>
    <x v="0"/>
    <n v="3"/>
    <n v="3"/>
    <n v="5"/>
    <n v="3.4"/>
    <n v="60"/>
    <n v="0"/>
    <n v="0"/>
    <s v="Barranquilla"/>
    <s v="Digital"/>
    <n v="498.24101838271957"/>
    <n v="3342.481528017775"/>
    <n v="9.1479867548165911E-7"/>
    <n v="1093136.69422781"/>
    <n v="544645539.76358354"/>
    <s v="$544,645,540"/>
    <s v="$544.65 MM"/>
  </r>
  <r>
    <n v="3925"/>
    <n v="135"/>
    <n v="2"/>
    <n v="121.76410216783491"/>
    <x v="5"/>
    <x v="0"/>
    <n v="2"/>
    <n v="1"/>
    <n v="2"/>
    <n v="1.7"/>
    <n v="17.5"/>
    <n v="0"/>
    <n v="0.6"/>
    <s v="Bogotá"/>
    <s v="Digital"/>
    <n v="121.76410216783491"/>
    <n v="816.86221578615198"/>
    <n v="3.6701962177547189E-3"/>
    <n v="272.46499660221451"/>
    <n v="33176.455683430817"/>
    <s v="$33,176"/>
    <s v="$33.18 K"/>
  </r>
  <r>
    <n v="3926"/>
    <n v="86"/>
    <n v="4"/>
    <n v="147.32211708207799"/>
    <x v="6"/>
    <x v="1"/>
    <n v="3"/>
    <n v="3"/>
    <n v="2"/>
    <n v="2.8"/>
    <n v="44.999999999999993"/>
    <n v="0"/>
    <n v="0.2"/>
    <s v="Bogotá"/>
    <s v="Email"/>
    <n v="147.32211708207799"/>
    <n v="988.31978269012802"/>
    <n v="1.217082720866126E-5"/>
    <n v="82163.683935004767"/>
    <n v="12104527.864567621"/>
    <s v="$12,104,528"/>
    <s v="$12.10 MM"/>
  </r>
  <r>
    <n v="3927"/>
    <n v="45"/>
    <n v="5"/>
    <n v="240.4093736162967"/>
    <x v="0"/>
    <x v="0"/>
    <n v="4"/>
    <n v="4"/>
    <n v="4"/>
    <n v="4"/>
    <n v="75"/>
    <n v="0"/>
    <n v="0"/>
    <s v="Bucaramanga"/>
    <s v="Digital"/>
    <n v="240.4093736162967"/>
    <n v="1612.8015575336369"/>
    <n v="8.5537618134312769E-8"/>
    <n v="11690762.752240559"/>
    <n v="2810568950.362885"/>
    <s v="$2,810,568,950"/>
    <s v="$2810.57 MM"/>
  </r>
  <r>
    <n v="3928"/>
    <n v="29"/>
    <n v="4"/>
    <n v="510.651703833331"/>
    <x v="6"/>
    <x v="0"/>
    <n v="4"/>
    <n v="3"/>
    <n v="5"/>
    <n v="3.9"/>
    <n v="72.5"/>
    <n v="0"/>
    <n v="0"/>
    <s v="Bogotá"/>
    <s v="Digital"/>
    <n v="510.651703833331"/>
    <n v="3425.7393998874149"/>
    <n v="1.6537487985163561E-8"/>
    <n v="60468675.828949347"/>
    <n v="30878432340.598351"/>
    <s v="$30,878,432,341"/>
    <s v="$30878.43 MM"/>
  </r>
  <r>
    <n v="3929"/>
    <n v="41"/>
    <n v="3"/>
    <n v="203.1972702035695"/>
    <x v="6"/>
    <x v="3"/>
    <n v="4"/>
    <n v="2"/>
    <n v="3"/>
    <n v="3.2"/>
    <n v="55.000000000000007"/>
    <n v="0"/>
    <n v="0.5"/>
    <s v="Bogotá"/>
    <s v="Digital"/>
    <n v="203.1972702035695"/>
    <n v="1363.161797484443"/>
    <n v="5.7698693935221628E-8"/>
    <n v="17331414.83449696"/>
    <n v="3521696183.1354318"/>
    <s v="$3,521,696,183"/>
    <s v="$3521.70 MM"/>
  </r>
  <r>
    <n v="3930"/>
    <n v="229"/>
    <n v="3"/>
    <n v="106.5960335947622"/>
    <x v="5"/>
    <x v="3"/>
    <n v="1"/>
    <n v="2"/>
    <n v="2"/>
    <n v="1.5"/>
    <n v="12.5"/>
    <n v="1"/>
    <n v="0"/>
    <s v="Manizales"/>
    <s v="Telemarketing"/>
    <n v="106.5960335947622"/>
    <n v="715.10626404663014"/>
    <n v="0.99504712119813388"/>
    <n v="1.0049775319141689"/>
    <n v="107.1266187539041"/>
    <s v="$107"/>
    <s v="$107.13"/>
  </r>
  <r>
    <n v="3931"/>
    <n v="80"/>
    <n v="6"/>
    <n v="226.2716142548102"/>
    <x v="2"/>
    <x v="1"/>
    <n v="3"/>
    <n v="5"/>
    <n v="3"/>
    <n v="3.6"/>
    <n v="65"/>
    <n v="0"/>
    <n v="0"/>
    <s v="Cúcuta"/>
    <s v="Email"/>
    <n v="226.2716142548102"/>
    <n v="1517.9575006016751"/>
    <n v="5.1081938900835117E-6"/>
    <n v="195763.90824578729"/>
    <n v="44295815.531604841"/>
    <s v="$44,295,816"/>
    <s v="$44.30 MM"/>
  </r>
  <r>
    <n v="3932"/>
    <n v="314"/>
    <n v="1"/>
    <n v="22.510473245509999"/>
    <x v="6"/>
    <x v="0"/>
    <n v="1"/>
    <n v="1"/>
    <n v="1"/>
    <n v="1"/>
    <n v="0"/>
    <n v="1"/>
    <n v="0"/>
    <s v="Bogotá"/>
    <s v="Digital"/>
    <n v="22.510473245509999"/>
    <n v="151.0129399909421"/>
    <n v="0.99999968005488871"/>
    <n v="1.0000003199452141"/>
    <n v="22.510480447628169"/>
    <s v="$23"/>
    <s v="$22.51"/>
  </r>
  <r>
    <n v="3933"/>
    <n v="7"/>
    <n v="7"/>
    <n v="447.75014282167251"/>
    <x v="6"/>
    <x v="0"/>
    <n v="5"/>
    <n v="5"/>
    <n v="5"/>
    <n v="5"/>
    <n v="100"/>
    <n v="0"/>
    <n v="0"/>
    <s v="Bogotá"/>
    <s v="Digital"/>
    <n v="447.75014282167251"/>
    <n v="3003.7602813326839"/>
    <n v="8.7222343178697802E-10"/>
    <n v="1146495225.370451"/>
    <n v="513343400903.98523"/>
    <s v="$513,343,400,904"/>
    <s v="$513343.40 MM"/>
  </r>
  <r>
    <n v="3934"/>
    <n v="108"/>
    <n v="4"/>
    <n v="273.94037174542802"/>
    <x v="5"/>
    <x v="3"/>
    <n v="2"/>
    <n v="3"/>
    <n v="4"/>
    <n v="2.7"/>
    <n v="42.500000000000007"/>
    <n v="0"/>
    <n v="0"/>
    <s v="Manizales"/>
    <s v="Telemarketing"/>
    <n v="273.94037174542802"/>
    <n v="1837.746388905447"/>
    <n v="1.7363396554151891E-4"/>
    <n v="5759.2418446544243"/>
    <n v="1577688.8518964569"/>
    <s v="$1,577,689"/>
    <s v="$1.58 MM"/>
  </r>
  <r>
    <n v="3935"/>
    <n v="12"/>
    <n v="2"/>
    <n v="139.69395827714351"/>
    <x v="1"/>
    <x v="0"/>
    <n v="5"/>
    <n v="1"/>
    <n v="2"/>
    <n v="3.2"/>
    <n v="54.999999999999993"/>
    <n v="0"/>
    <n v="0"/>
    <s v="Barranquilla"/>
    <s v="Digital"/>
    <n v="139.69395827714351"/>
    <n v="937.14579468520162"/>
    <n v="2.874494989073665E-9"/>
    <n v="347887195.42080683"/>
    <n v="48597739362.266663"/>
    <s v="$48,597,739,362"/>
    <s v="$48597.74 MM"/>
  </r>
  <r>
    <n v="3936"/>
    <n v="28"/>
    <n v="4"/>
    <n v="366.16202323566239"/>
    <x v="0"/>
    <x v="1"/>
    <n v="4"/>
    <n v="3"/>
    <n v="5"/>
    <n v="3.9"/>
    <n v="72.5"/>
    <n v="0"/>
    <n v="0.2"/>
    <s v="Barranquilla"/>
    <s v="Email"/>
    <n v="366.16202323566239"/>
    <n v="2456.421197314382"/>
    <n v="1.2529819007186561E-8"/>
    <n v="79809612.527239516"/>
    <n v="29223249196.628288"/>
    <s v="$29,223,249,197"/>
    <s v="$29223.25 MM"/>
  </r>
  <r>
    <n v="3937"/>
    <n v="14"/>
    <n v="5"/>
    <n v="280.77648224914822"/>
    <x v="4"/>
    <x v="2"/>
    <n v="5"/>
    <n v="4"/>
    <n v="4"/>
    <n v="4.5"/>
    <n v="87.5"/>
    <n v="0"/>
    <n v="0.16666666666666671"/>
    <s v="Cali"/>
    <s v="Email"/>
    <n v="280.77648224914822"/>
    <n v="1883.606870558167"/>
    <n v="1.9958996879573972E-9"/>
    <n v="501027183.8979041"/>
    <n v="140676650206.0506"/>
    <s v="$140,676,650,206"/>
    <s v="$140676.65 MM"/>
  </r>
  <r>
    <n v="3938"/>
    <n v="101"/>
    <n v="2"/>
    <n v="63.451018343180181"/>
    <x v="2"/>
    <x v="0"/>
    <n v="2"/>
    <n v="1"/>
    <n v="1"/>
    <n v="1.5"/>
    <n v="12.5"/>
    <n v="0"/>
    <n v="0.33333333333333331"/>
    <s v="Santa Marta"/>
    <s v="Digital"/>
    <n v="63.451018343180181"/>
    <n v="425.66518797351682"/>
    <n v="1.025765991955519E-4"/>
    <n v="9748.812183698943"/>
    <n v="618572.06069210009"/>
    <s v="$618,572"/>
    <s v="$618.57 K"/>
  </r>
  <r>
    <n v="3939"/>
    <n v="101"/>
    <n v="2"/>
    <n v="219.7503852745659"/>
    <x v="2"/>
    <x v="2"/>
    <n v="2"/>
    <n v="1"/>
    <n v="3"/>
    <n v="1.9"/>
    <n v="22.5"/>
    <n v="0"/>
    <n v="0.5"/>
    <s v="Cúcuta"/>
    <s v="Face to Face"/>
    <n v="219.7503852745659"/>
    <n v="1474.209421655479"/>
    <n v="8.3256455995215983E-5"/>
    <n v="12011.0805588153"/>
    <n v="2639439.5803635102"/>
    <s v="$2,639,440"/>
    <s v="$2.64 MM"/>
  </r>
  <r>
    <n v="3940"/>
    <n v="114"/>
    <n v="2"/>
    <n v="128.4016121618551"/>
    <x v="3"/>
    <x v="1"/>
    <n v="2"/>
    <n v="1"/>
    <n v="2"/>
    <n v="1.7"/>
    <n v="17.5"/>
    <n v="0"/>
    <n v="0"/>
    <s v="Medellín"/>
    <s v="Email"/>
    <n v="128.4016121618551"/>
    <n v="861.39037330128497"/>
    <n v="4.9134520748633369E-4"/>
    <n v="2035.228968887041"/>
    <n v="261326.68072360611"/>
    <s v="$261,327"/>
    <s v="$261.33 K"/>
  </r>
  <r>
    <n v="3941"/>
    <n v="57"/>
    <n v="5"/>
    <n v="342.13251690601982"/>
    <x v="3"/>
    <x v="1"/>
    <n v="3"/>
    <n v="4"/>
    <n v="5"/>
    <n v="3.7"/>
    <n v="67.5"/>
    <n v="0"/>
    <n v="0"/>
    <s v="Medellín"/>
    <s v="Email"/>
    <n v="342.13251690601982"/>
    <n v="2295.2177273653838"/>
    <n v="3.8880375096644991E-7"/>
    <n v="2571991.6474938812"/>
    <n v="879961975.81834173"/>
    <s v="$879,961,976"/>
    <s v="$879.96 MM"/>
  </r>
  <r>
    <n v="3942"/>
    <n v="179"/>
    <n v="3"/>
    <n v="258.30586177816099"/>
    <x v="6"/>
    <x v="1"/>
    <n v="1"/>
    <n v="2"/>
    <n v="4"/>
    <n v="1.9"/>
    <n v="22.5"/>
    <n v="0"/>
    <n v="0"/>
    <s v="Bogotá"/>
    <s v="Email"/>
    <n v="258.30586177816099"/>
    <n v="1732.8612854371929"/>
    <n v="0.40256753094679348"/>
    <n v="2.4840552780004699"/>
    <n v="641.64603928850079"/>
    <s v="$642"/>
    <s v="$641.65"/>
  </r>
  <r>
    <n v="3943"/>
    <n v="240"/>
    <n v="2"/>
    <n v="116.98443762955721"/>
    <x v="0"/>
    <x v="0"/>
    <n v="1"/>
    <n v="1"/>
    <n v="2"/>
    <n v="1.2"/>
    <n v="5.0000000000000044"/>
    <n v="1"/>
    <n v="0"/>
    <s v="Bucaramanga"/>
    <s v="Digital"/>
    <n v="116.98443762955721"/>
    <n v="784.7975325507723"/>
    <n v="0.99871844492967199"/>
    <n v="1.0012831995612319"/>
    <n v="117.1345520085944"/>
    <s v="$117"/>
    <s v="$117.13"/>
  </r>
  <r>
    <n v="3944"/>
    <n v="18"/>
    <n v="3"/>
    <n v="118.73949032447931"/>
    <x v="5"/>
    <x v="2"/>
    <n v="5"/>
    <n v="2"/>
    <n v="2"/>
    <n v="3.5"/>
    <n v="62.5"/>
    <n v="0"/>
    <n v="0"/>
    <s v="Manizales"/>
    <s v="Face to Face"/>
    <n v="118.73949032447931"/>
    <n v="796.57141506353059"/>
    <n v="4.9159975350533476E-9"/>
    <n v="203417514.5267131"/>
    <n v="24153691997.974281"/>
    <s v="$24,153,691,998"/>
    <s v="$24153.69 MM"/>
  </r>
  <r>
    <n v="3945"/>
    <n v="37"/>
    <n v="6"/>
    <n v="431.19415437982798"/>
    <x v="2"/>
    <x v="1"/>
    <n v="4"/>
    <n v="5"/>
    <n v="5"/>
    <n v="4.5"/>
    <n v="87.5"/>
    <n v="0"/>
    <n v="0"/>
    <s v="Cúcuta"/>
    <s v="Email"/>
    <n v="431.19415437982798"/>
    <n v="2892.693380970753"/>
    <n v="3.0500995120174293E-8"/>
    <n v="32785815.546672761"/>
    <n v="14137052010.300579"/>
    <s v="$14,137,052,010"/>
    <s v="$14137.05 MM"/>
  </r>
  <r>
    <n v="3946"/>
    <n v="107"/>
    <n v="4"/>
    <n v="302.76813450822272"/>
    <x v="6"/>
    <x v="2"/>
    <n v="2"/>
    <n v="3"/>
    <n v="4"/>
    <n v="2.7"/>
    <n v="42.500000000000007"/>
    <n v="0"/>
    <n v="0"/>
    <s v="Bogotá"/>
    <s v="Face to Face"/>
    <n v="302.76813450822272"/>
    <n v="2031.139266997842"/>
    <n v="1.5709503805781249E-4"/>
    <n v="6365.5734284362961"/>
    <n v="1927292.792002769"/>
    <s v="$1,927,293"/>
    <s v="$1.93 MM"/>
  </r>
  <r>
    <n v="3947"/>
    <n v="293"/>
    <n v="1"/>
    <n v="20.866364166407759"/>
    <x v="0"/>
    <x v="1"/>
    <n v="1"/>
    <n v="1"/>
    <n v="1"/>
    <n v="1"/>
    <n v="0"/>
    <n v="1"/>
    <n v="0"/>
    <s v="Bucaramanga"/>
    <s v="Email"/>
    <n v="20.866364166407759"/>
    <n v="139.9833297738156"/>
    <n v="0.99999666777766394"/>
    <n v="1.0000033322334401"/>
    <n v="20.866433698004201"/>
    <s v="$21"/>
    <s v="$20.87"/>
  </r>
  <r>
    <n v="3948"/>
    <n v="114"/>
    <n v="3"/>
    <n v="251.34037710404431"/>
    <x v="6"/>
    <x v="1"/>
    <n v="2"/>
    <n v="2"/>
    <n v="4"/>
    <n v="2.4"/>
    <n v="35.000000000000007"/>
    <n v="0"/>
    <n v="0"/>
    <s v="Bogotá"/>
    <s v="Email"/>
    <n v="251.34037710404431"/>
    <n v="1686.1328889424631"/>
    <n v="3.8049432028403242E-4"/>
    <n v="2628.1601240552491"/>
    <n v="660562.756669858"/>
    <s v="$660,563"/>
    <s v="$660.56 K"/>
  </r>
  <r>
    <n v="3949"/>
    <n v="84"/>
    <n v="5"/>
    <n v="430.48465351515972"/>
    <x v="0"/>
    <x v="2"/>
    <n v="3"/>
    <n v="4"/>
    <n v="5"/>
    <n v="3.7"/>
    <n v="67.5"/>
    <n v="0"/>
    <n v="0"/>
    <s v="Bucaramanga"/>
    <s v="Face to Face"/>
    <n v="430.48465351515972"/>
    <n v="2887.9336493413412"/>
    <n v="8.1847589025366362E-6"/>
    <n v="122178.30872086879"/>
    <n v="52595886.896771401"/>
    <s v="$52,595,887"/>
    <s v="$52.60 MM"/>
  </r>
  <r>
    <n v="3950"/>
    <n v="53"/>
    <n v="4"/>
    <n v="246.54403414216159"/>
    <x v="0"/>
    <x v="3"/>
    <n v="3"/>
    <n v="3"/>
    <n v="4"/>
    <n v="3.2"/>
    <n v="55.000000000000007"/>
    <n v="0"/>
    <n v="0"/>
    <s v="Bucaramanga"/>
    <s v="Telemarketing"/>
    <n v="246.54403414216159"/>
    <n v="1653.9563174426501"/>
    <n v="2.9690548535853609E-7"/>
    <n v="3368075.1933310479"/>
    <n v="830378845.45797741"/>
    <s v="$830,378,845"/>
    <s v="$830.38 MM"/>
  </r>
  <r>
    <n v="3951"/>
    <n v="48"/>
    <n v="3"/>
    <n v="351.36083356465639"/>
    <x v="6"/>
    <x v="1"/>
    <n v="4"/>
    <n v="2"/>
    <n v="5"/>
    <n v="3.6"/>
    <n v="65"/>
    <n v="0"/>
    <n v="0"/>
    <s v="Bogotá"/>
    <s v="Email"/>
    <n v="351.36083356465639"/>
    <n v="2357.1264759993592"/>
    <n v="1.4639463106691239E-7"/>
    <n v="6830851.6009916468"/>
    <n v="2400093712.4808931"/>
    <s v="$2,400,093,712"/>
    <s v="$2400.09 MM"/>
  </r>
  <r>
    <n v="3952"/>
    <n v="136"/>
    <n v="4"/>
    <n v="330.606775322332"/>
    <x v="3"/>
    <x v="2"/>
    <n v="2"/>
    <n v="3"/>
    <n v="4"/>
    <n v="2.7"/>
    <n v="42.500000000000007"/>
    <n v="0"/>
    <n v="0"/>
    <s v="Medellín"/>
    <s v="Face to Face"/>
    <n v="330.606775322332"/>
    <n v="2217.8965576527162"/>
    <n v="4.0200042237486487E-3"/>
    <n v="248.755957541632"/>
    <n v="82240.404965057882"/>
    <s v="$82,240"/>
    <s v="$82.24 K"/>
  </r>
  <r>
    <n v="3953"/>
    <n v="95"/>
    <n v="4"/>
    <n v="233.94239153949209"/>
    <x v="6"/>
    <x v="2"/>
    <n v="2"/>
    <n v="3"/>
    <n v="3"/>
    <n v="2.5"/>
    <n v="37.5"/>
    <n v="0"/>
    <n v="0.2"/>
    <s v="Bogotá"/>
    <s v="Face to Face"/>
    <n v="233.94239153949209"/>
    <n v="1569.4173973857919"/>
    <n v="3.9349566368357939E-5"/>
    <n v="25413.240660362841"/>
    <n v="5945234.2968539437"/>
    <s v="$5,945,234"/>
    <s v="$5.95 MM"/>
  </r>
  <r>
    <n v="3954"/>
    <n v="36"/>
    <n v="6"/>
    <n v="413.04446280599512"/>
    <x v="6"/>
    <x v="2"/>
    <n v="4"/>
    <n v="5"/>
    <n v="5"/>
    <n v="4.5"/>
    <n v="87.5"/>
    <n v="0"/>
    <n v="0"/>
    <s v="Bogotá"/>
    <s v="Face to Face"/>
    <n v="413.04446280599512"/>
    <n v="2770.9350218904951"/>
    <n v="2.7085712795202388E-8"/>
    <n v="36919833.255306728"/>
    <n v="15249532693.825081"/>
    <s v="$15,249,532,694"/>
    <s v="$15249.53 MM"/>
  </r>
  <r>
    <n v="3955"/>
    <n v="147"/>
    <n v="3"/>
    <n v="155.59201579410919"/>
    <x v="2"/>
    <x v="3"/>
    <n v="2"/>
    <n v="2"/>
    <n v="2"/>
    <n v="2"/>
    <n v="25"/>
    <n v="0"/>
    <n v="0"/>
    <s v="Cúcuta"/>
    <s v="Telemarketing"/>
    <n v="155.59201579410919"/>
    <n v="1043.798923635343"/>
    <n v="1.7119923117421759E-2"/>
    <n v="58.411477267813751"/>
    <n v="9088.3594936109257"/>
    <s v="$9,088"/>
    <s v="$9.09 K"/>
  </r>
  <r>
    <n v="3956"/>
    <n v="249"/>
    <n v="3"/>
    <n v="74.338127641586112"/>
    <x v="5"/>
    <x v="2"/>
    <n v="1"/>
    <n v="2"/>
    <n v="1"/>
    <n v="1.3"/>
    <n v="7.5000000000000009"/>
    <n v="1"/>
    <n v="0"/>
    <s v="Manizales"/>
    <s v="Face to Face"/>
    <n v="74.338127641586112"/>
    <n v="498.70205242428688"/>
    <n v="0.99950534570425764"/>
    <n v="1.000494899099708"/>
    <n v="74.374917514029917"/>
    <s v="$74"/>
    <s v="$74.37"/>
  </r>
  <r>
    <n v="3957"/>
    <n v="10"/>
    <n v="3"/>
    <n v="14.36178107348341"/>
    <x v="4"/>
    <x v="2"/>
    <n v="5"/>
    <n v="2"/>
    <n v="1"/>
    <n v="3.3"/>
    <n v="57.500000000000007"/>
    <n v="0"/>
    <n v="0"/>
    <s v="Cali"/>
    <s v="Face to Face"/>
    <n v="14.36178107348341"/>
    <n v="96.346920820316186"/>
    <n v="2.114368062673545E-9"/>
    <n v="472954552.0733673"/>
    <n v="6792469734.5851107"/>
    <s v="$6,792,469,735"/>
    <s v="$6792.47 MM"/>
  </r>
  <r>
    <n v="3958"/>
    <n v="41"/>
    <n v="7"/>
    <n v="479.26543641589927"/>
    <x v="0"/>
    <x v="2"/>
    <n v="4"/>
    <n v="5"/>
    <n v="5"/>
    <n v="4.5"/>
    <n v="87.5"/>
    <n v="0"/>
    <n v="0"/>
    <s v="Bucaramanga"/>
    <s v="Face to Face"/>
    <n v="479.26543641589927"/>
    <n v="3215.1826307624628"/>
    <n v="4.9096741327300241E-8"/>
    <n v="20367950.559764549"/>
    <n v="9761654713.9230156"/>
    <s v="$9,761,654,714"/>
    <s v="$9761.65 MM"/>
  </r>
  <r>
    <n v="3959"/>
    <n v="127"/>
    <n v="4"/>
    <n v="186.29385138481641"/>
    <x v="1"/>
    <x v="0"/>
    <n v="2"/>
    <n v="3"/>
    <n v="3"/>
    <n v="2.5"/>
    <n v="37.5"/>
    <n v="0"/>
    <n v="0"/>
    <s v="Barranquilla"/>
    <s v="Digital"/>
    <n v="186.29385138481641"/>
    <n v="1249.7641383647151"/>
    <n v="1.525998624445177E-3"/>
    <n v="655.30858546060631"/>
    <n v="122079.9602309925"/>
    <s v="$122,080"/>
    <s v="$122.08 K"/>
  </r>
  <r>
    <n v="3960"/>
    <n v="123"/>
    <n v="8"/>
    <n v="647.06727724238226"/>
    <x v="4"/>
    <x v="0"/>
    <n v="2"/>
    <n v="5"/>
    <n v="5"/>
    <n v="3.5"/>
    <n v="62.5"/>
    <n v="0"/>
    <n v="0.2"/>
    <s v="Cali"/>
    <s v="Face to Face"/>
    <n v="647.06727724238226"/>
    <n v="4340.8919413898484"/>
    <n v="7.0046944590032535E-4"/>
    <n v="1427.6140177887171"/>
    <n v="923762.31544360321"/>
    <s v="$923,762"/>
    <s v="$923.76 K"/>
  </r>
  <r>
    <n v="3961"/>
    <n v="140"/>
    <n v="5"/>
    <n v="167.33478665844629"/>
    <x v="3"/>
    <x v="0"/>
    <n v="2"/>
    <n v="4"/>
    <n v="3"/>
    <n v="2.8"/>
    <n v="45.000000000000007"/>
    <n v="0"/>
    <n v="0"/>
    <s v="Medellín"/>
    <s v="Digital"/>
    <n v="167.33478665844629"/>
    <n v="1122.5760480664001"/>
    <n v="5.6788900608216184E-3"/>
    <n v="176.09074824303269"/>
    <n v="29466.107789774051"/>
    <s v="$29,466"/>
    <s v="$29.47 K"/>
  </r>
  <r>
    <n v="3962"/>
    <n v="78"/>
    <n v="3"/>
    <n v="171.28429903895099"/>
    <x v="9"/>
    <x v="1"/>
    <n v="3"/>
    <n v="2"/>
    <n v="3"/>
    <n v="2.7"/>
    <n v="42.500000000000007"/>
    <n v="0"/>
    <n v="0"/>
    <s v="Pereira"/>
    <s v="Email"/>
    <n v="171.28429903895099"/>
    <n v="1149.071602806885"/>
    <n v="5.8070395498346991E-6"/>
    <n v="172204.78548806609"/>
    <n v="29495975.973476321"/>
    <s v="$29,495,976"/>
    <s v="$29.50 MM"/>
  </r>
  <r>
    <n v="3963"/>
    <n v="208"/>
    <n v="3"/>
    <n v="181.76323523356771"/>
    <x v="1"/>
    <x v="1"/>
    <n v="1"/>
    <n v="2"/>
    <n v="3"/>
    <n v="1.7"/>
    <n v="17.5"/>
    <n v="1"/>
    <n v="0"/>
    <s v="Barranquilla"/>
    <s v="Email"/>
    <n v="181.76323523356771"/>
    <n v="1219.370212057235"/>
    <n v="0.94784432490215842"/>
    <n v="1.0550255708955429"/>
    <n v="191.7648610201156"/>
    <s v="$192"/>
    <s v="$191.76"/>
  </r>
  <r>
    <n v="3964"/>
    <n v="178"/>
    <n v="3"/>
    <n v="174.0136844789412"/>
    <x v="0"/>
    <x v="1"/>
    <n v="1"/>
    <n v="2"/>
    <n v="3"/>
    <n v="1.7"/>
    <n v="17.5"/>
    <n v="0"/>
    <n v="0"/>
    <s v="Bucaramanga"/>
    <s v="Email"/>
    <n v="174.0136844789412"/>
    <n v="1167.3818584450521"/>
    <n v="0.38943613641098879"/>
    <n v="2.5678151216677461"/>
    <n v="446.83497038214517"/>
    <s v="$447"/>
    <s v="$446.83"/>
  </r>
  <r>
    <n v="3966"/>
    <n v="13"/>
    <n v="3"/>
    <n v="170.97143880577951"/>
    <x v="7"/>
    <x v="0"/>
    <n v="5"/>
    <n v="2"/>
    <n v="3"/>
    <n v="3.7"/>
    <n v="67.5"/>
    <n v="0"/>
    <n v="0"/>
    <s v="Cartagena"/>
    <s v="Digital"/>
    <n v="170.97143880577951"/>
    <n v="1146.972760054794"/>
    <n v="2.6257499184838499E-9"/>
    <n v="380843580.3274883"/>
    <n v="65113374888.535133"/>
    <s v="$65,113,374,889"/>
    <s v="$65113.37 MM"/>
  </r>
  <r>
    <n v="3967"/>
    <n v="98"/>
    <n v="3"/>
    <n v="117.4697595536491"/>
    <x v="8"/>
    <x v="1"/>
    <n v="2"/>
    <n v="2"/>
    <n v="2"/>
    <n v="2"/>
    <n v="25"/>
    <n v="0"/>
    <n v="0"/>
    <s v="Santa Marta"/>
    <s v="Email"/>
    <n v="117.4697595536491"/>
    <n v="788.05334551391388"/>
    <n v="7.2530834134978047E-5"/>
    <n v="13787.239757080761"/>
    <n v="1619583.739172789"/>
    <s v="$1,619,584"/>
    <s v="$1.62 MM"/>
  </r>
  <r>
    <n v="3968"/>
    <n v="117"/>
    <n v="5"/>
    <n v="304.78465299313052"/>
    <x v="1"/>
    <x v="3"/>
    <n v="2"/>
    <n v="4"/>
    <n v="4"/>
    <n v="3"/>
    <n v="50"/>
    <n v="0"/>
    <n v="0"/>
    <s v="Barranquilla"/>
    <s v="Telemarketing"/>
    <n v="304.78465299313052"/>
    <n v="2044.6672093751861"/>
    <n v="4.2348770716181289E-4"/>
    <n v="2361.343630732365"/>
    <n v="719701.29909030278"/>
    <s v="$719,701"/>
    <s v="$719.70 K"/>
  </r>
  <r>
    <n v="3969"/>
    <n v="343"/>
    <n v="1"/>
    <n v="33.923404931096258"/>
    <x v="2"/>
    <x v="0"/>
    <n v="1"/>
    <n v="1"/>
    <n v="1"/>
    <n v="1"/>
    <n v="0"/>
    <n v="1"/>
    <n v="0.66666666666666663"/>
    <s v="Cúcuta"/>
    <s v="Digital"/>
    <n v="33.923404931096258"/>
    <n v="227.57731733471621"/>
    <n v="0.99999998199326823"/>
    <n v="1.0000000180067321"/>
    <n v="33.923405541945932"/>
    <s v="$34"/>
    <s v="$33.92"/>
  </r>
  <r>
    <n v="3970"/>
    <n v="5"/>
    <n v="7"/>
    <n v="260.07416130712971"/>
    <x v="1"/>
    <x v="0"/>
    <n v="5"/>
    <n v="5"/>
    <n v="4"/>
    <n v="4.8"/>
    <n v="95"/>
    <n v="0"/>
    <n v="0"/>
    <s v="Barranquilla"/>
    <s v="Digital"/>
    <n v="260.07416130712971"/>
    <n v="1744.724035177803"/>
    <n v="7.0879912336638953E-10"/>
    <n v="1410836959.3497419"/>
    <n v="366922238943.98529"/>
    <s v="$366,922,238,944"/>
    <s v="$366922.24 MM"/>
  </r>
  <r>
    <n v="3971"/>
    <n v="73"/>
    <n v="8"/>
    <n v="513.90774945604062"/>
    <x v="5"/>
    <x v="2"/>
    <n v="3"/>
    <n v="5"/>
    <n v="5"/>
    <n v="4"/>
    <n v="75"/>
    <n v="0"/>
    <n v="0"/>
    <s v="Manizales"/>
    <s v="Face to Face"/>
    <n v="513.90774945604062"/>
    <n v="3447.5827888231902"/>
    <n v="2.2376507456359741E-6"/>
    <n v="446897.26578210271"/>
    <n v="229663968.09613839"/>
    <s v="$229,663,968"/>
    <s v="$229.66 MM"/>
  </r>
  <r>
    <n v="3973"/>
    <n v="53"/>
    <n v="2"/>
    <n v="114.1643893728268"/>
    <x v="2"/>
    <x v="0"/>
    <n v="3"/>
    <n v="1"/>
    <n v="2"/>
    <n v="2.2000000000000002"/>
    <n v="30"/>
    <n v="0"/>
    <n v="0.33333333333333331"/>
    <s v="Cúcuta"/>
    <s v="Digital"/>
    <n v="114.1643893728268"/>
    <n v="765.8790596461597"/>
    <n v="3.6096031900034259E-7"/>
    <n v="2770387.6225770139"/>
    <n v="316279611.25754207"/>
    <s v="$316,279,611"/>
    <s v="$316.28 MM"/>
  </r>
  <r>
    <n v="3974"/>
    <n v="3"/>
    <n v="4"/>
    <n v="222.04654550618179"/>
    <x v="6"/>
    <x v="3"/>
    <n v="5"/>
    <n v="3"/>
    <n v="3"/>
    <n v="4"/>
    <n v="75"/>
    <n v="0"/>
    <n v="0"/>
    <s v="Bogotá"/>
    <s v="Telemarketing"/>
    <n v="222.04654550618179"/>
    <n v="1489.613358457907"/>
    <n v="7.754795306038353E-10"/>
    <n v="1289524688.3194189"/>
    <n v="286334502386.2627"/>
    <s v="$286,334,502,386"/>
    <s v="$286334.50 MM"/>
  </r>
  <r>
    <n v="3975"/>
    <n v="139"/>
    <n v="2"/>
    <n v="177.45714310204309"/>
    <x v="7"/>
    <x v="1"/>
    <n v="2"/>
    <n v="1"/>
    <n v="3"/>
    <n v="1.9"/>
    <n v="22.5"/>
    <n v="0"/>
    <n v="0"/>
    <s v="Cartagena"/>
    <s v="Email"/>
    <n v="177.45714310204309"/>
    <n v="1190.482519401414"/>
    <n v="7.3937809294636744E-3"/>
    <n v="135.2488002471203"/>
    <n v="24000.865699832881"/>
    <s v="$24,001"/>
    <s v="$24.00 K"/>
  </r>
  <r>
    <n v="3976"/>
    <n v="14"/>
    <n v="3"/>
    <n v="60.497761852206487"/>
    <x v="1"/>
    <x v="0"/>
    <n v="5"/>
    <n v="2"/>
    <n v="1"/>
    <n v="3.3"/>
    <n v="57.500000000000007"/>
    <n v="0"/>
    <n v="0"/>
    <s v="Barranquilla"/>
    <s v="Digital"/>
    <n v="60.497761852206487"/>
    <n v="405.85307916597651"/>
    <n v="3.364464464812264E-9"/>
    <n v="297224123.02422678"/>
    <n v="17981394211.4506"/>
    <s v="$17,981,394,211"/>
    <s v="$17981.39 MM"/>
  </r>
  <r>
    <n v="3977"/>
    <n v="33"/>
    <n v="7"/>
    <n v="370.74896061662457"/>
    <x v="0"/>
    <x v="1"/>
    <n v="4"/>
    <n v="5"/>
    <n v="5"/>
    <n v="4.5"/>
    <n v="87.5"/>
    <n v="0"/>
    <n v="0.125"/>
    <s v="Bogotá"/>
    <s v="Email"/>
    <n v="370.74896061662457"/>
    <n v="2487.192958169815"/>
    <n v="1.800089368813071E-8"/>
    <n v="55552797.395796649"/>
    <n v="20596141893.83754"/>
    <s v="$20,596,141,894"/>
    <s v="$20596.14 MM"/>
  </r>
  <r>
    <n v="3978"/>
    <n v="19"/>
    <n v="3"/>
    <n v="230.23556778845801"/>
    <x v="6"/>
    <x v="1"/>
    <n v="5"/>
    <n v="2"/>
    <n v="3"/>
    <n v="3.7"/>
    <n v="67.5"/>
    <n v="0"/>
    <n v="0"/>
    <s v="Bogotá"/>
    <s v="Email"/>
    <n v="230.23556778845801"/>
    <n v="1544.5499347355531"/>
    <n v="5.2498117694940772E-9"/>
    <n v="190483019.94575509"/>
    <n v="43855966251.27108"/>
    <s v="$43,855,966,251"/>
    <s v="$43855.97 MM"/>
  </r>
  <r>
    <n v="3979"/>
    <n v="146"/>
    <n v="2"/>
    <n v="129.51704977502399"/>
    <x v="4"/>
    <x v="0"/>
    <n v="2"/>
    <n v="1"/>
    <n v="2"/>
    <n v="1.7"/>
    <n v="17.5"/>
    <n v="0"/>
    <n v="0"/>
    <s v="Cali"/>
    <s v="Digital"/>
    <n v="129.51704977502399"/>
    <n v="868.87335739957405"/>
    <n v="1.7161783480334768E-2"/>
    <n v="58.26900223661913"/>
    <n v="7546.8292630211854"/>
    <s v="$7,547"/>
    <s v="$7.55 K"/>
  </r>
  <r>
    <n v="3980"/>
    <n v="140"/>
    <n v="2"/>
    <n v="122.3203184215709"/>
    <x v="1"/>
    <x v="1"/>
    <n v="2"/>
    <n v="1"/>
    <n v="2"/>
    <n v="1.7"/>
    <n v="17.5"/>
    <n v="0"/>
    <n v="0"/>
    <s v="Barranquilla"/>
    <s v="Email"/>
    <n v="122.3203184215709"/>
    <n v="820.59362786404677"/>
    <n v="8.8370320476813587E-3"/>
    <n v="113.16016447653119"/>
    <n v="13841.78735140664"/>
    <s v="$13,842"/>
    <s v="$13.84 K"/>
  </r>
  <r>
    <n v="3981"/>
    <n v="206"/>
    <n v="3"/>
    <n v="74.442311715760368"/>
    <x v="1"/>
    <x v="2"/>
    <n v="1"/>
    <n v="2"/>
    <n v="1"/>
    <n v="1.3"/>
    <n v="7.5000000000000009"/>
    <n v="1"/>
    <n v="0"/>
    <s v="Barranquilla"/>
    <s v="Face to Face"/>
    <n v="74.442311715760368"/>
    <n v="499.40097790531507"/>
    <n v="0.94345190093786258"/>
    <n v="1.059937447797735"/>
    <n v="78.904193888166503"/>
    <s v="$79"/>
    <s v="$78.90"/>
  </r>
  <r>
    <n v="3982"/>
    <n v="2"/>
    <n v="7"/>
    <n v="679.18643085166809"/>
    <x v="2"/>
    <x v="0"/>
    <n v="5"/>
    <n v="5"/>
    <n v="5"/>
    <n v="5"/>
    <n v="100"/>
    <n v="0"/>
    <n v="0"/>
    <s v="Cúcuta"/>
    <s v="Digital"/>
    <n v="679.18643085166809"/>
    <n v="4556.3653240974472"/>
    <n v="5.4735909309195774E-10"/>
    <n v="1826954210.9022701"/>
    <n v="1240842509832.1389"/>
    <s v="$1,240,842,509,832"/>
    <s v="$1240842.51 MM"/>
  </r>
  <r>
    <n v="3983"/>
    <n v="108"/>
    <n v="4"/>
    <n v="171.0062407110556"/>
    <x v="0"/>
    <x v="2"/>
    <n v="2"/>
    <n v="3"/>
    <n v="3"/>
    <n v="2.5"/>
    <n v="37.5"/>
    <n v="0"/>
    <n v="0.2"/>
    <s v="Bucaramanga"/>
    <s v="Face to Face"/>
    <n v="171.0062407110556"/>
    <n v="1147.2062308475099"/>
    <n v="1.6362377825238859E-4"/>
    <n v="6111.5811569728357"/>
    <n v="1045118.518454449"/>
    <s v="$1,045,119"/>
    <s v="$1.05 MM"/>
  </r>
  <r>
    <n v="3984"/>
    <n v="12"/>
    <n v="5"/>
    <n v="249.13094075435691"/>
    <x v="6"/>
    <x v="1"/>
    <n v="5"/>
    <n v="4"/>
    <n v="4"/>
    <n v="4.5"/>
    <n v="87.5"/>
    <n v="0"/>
    <n v="0.2857142857142857"/>
    <s v="Manizales"/>
    <s v="Email"/>
    <n v="249.13094075435691"/>
    <n v="1671.310744812032"/>
    <n v="1.478115608767554E-9"/>
    <n v="676537067.91838515"/>
    <n v="168546316185.70151"/>
    <s v="$168,546,316,186"/>
    <s v="$168546.32 MM"/>
  </r>
  <r>
    <n v="3985"/>
    <n v="287"/>
    <n v="2"/>
    <n v="84.177181926756745"/>
    <x v="2"/>
    <x v="1"/>
    <n v="1"/>
    <n v="1"/>
    <n v="1"/>
    <n v="1"/>
    <n v="0"/>
    <n v="1"/>
    <n v="0"/>
    <s v="Cúcuta"/>
    <s v="Email"/>
    <n v="84.177181926756745"/>
    <n v="564.70797322963745"/>
    <n v="0.99999372182785595"/>
    <n v="1.00000627821156"/>
    <n v="84.177710408913384"/>
    <s v="$84"/>
    <s v="$84.18"/>
  </r>
  <r>
    <n v="3986"/>
    <n v="27"/>
    <n v="6"/>
    <n v="346.58789465689188"/>
    <x v="5"/>
    <x v="1"/>
    <n v="4"/>
    <n v="5"/>
    <n v="5"/>
    <n v="4.5"/>
    <n v="87.5"/>
    <n v="0"/>
    <n v="0"/>
    <s v="Manizales"/>
    <s v="Email"/>
    <n v="346.58789465689188"/>
    <n v="2325.1069120835959"/>
    <n v="9.6665416195816308E-9"/>
    <n v="103449614.07648499"/>
    <n v="35854383945.836906"/>
    <s v="$35,854,383,946"/>
    <s v="$35854.38 MM"/>
  </r>
  <r>
    <n v="3987"/>
    <n v="7"/>
    <n v="8"/>
    <n v="430.60986386595101"/>
    <x v="1"/>
    <x v="1"/>
    <n v="5"/>
    <n v="5"/>
    <n v="5"/>
    <n v="5"/>
    <n v="100"/>
    <n v="0"/>
    <n v="0"/>
    <s v="Barranquilla"/>
    <s v="Email"/>
    <n v="430.60986386595101"/>
    <n v="2888.773630934978"/>
    <n v="8.7567769413930884E-10"/>
    <n v="1141972676.3542669"/>
    <n v="491744698703.54681"/>
    <s v="$491,744,698,704"/>
    <s v="$491744.70 MM"/>
  </r>
  <r>
    <n v="3988"/>
    <n v="160"/>
    <n v="2"/>
    <n v="255.42254952092091"/>
    <x v="5"/>
    <x v="2"/>
    <n v="1"/>
    <n v="1"/>
    <n v="4"/>
    <n v="1.6"/>
    <n v="15"/>
    <n v="0"/>
    <n v="0"/>
    <s v="Manizales"/>
    <s v="Face to Face"/>
    <n v="255.42254952092091"/>
    <n v="1713.5184019656249"/>
    <n v="8.3859112785113779E-2"/>
    <n v="11.92476245917921"/>
    <n v="3045.85322975492"/>
    <s v="$3,046"/>
    <s v="$3.05 K"/>
  </r>
  <r>
    <n v="3989"/>
    <n v="56"/>
    <n v="4"/>
    <n v="263.42282964880638"/>
    <x v="0"/>
    <x v="2"/>
    <n v="3"/>
    <n v="3"/>
    <n v="4"/>
    <n v="3.2"/>
    <n v="55.000000000000007"/>
    <n v="0"/>
    <n v="0.2"/>
    <s v="Bogotá"/>
    <s v="Face to Face"/>
    <n v="263.42282964880638"/>
    <n v="1767.1887895086361"/>
    <n v="3.7469997573900808E-7"/>
    <n v="2668801.8808320812"/>
    <n v="703023343.22084343"/>
    <s v="$703,023,343"/>
    <s v="$703.02 MM"/>
  </r>
  <r>
    <n v="3990"/>
    <n v="22"/>
    <n v="2"/>
    <n v="121.8452226656909"/>
    <x v="6"/>
    <x v="0"/>
    <n v="5"/>
    <n v="1"/>
    <n v="2"/>
    <n v="3.2"/>
    <n v="54.999999999999993"/>
    <n v="0"/>
    <n v="0"/>
    <s v="Bogotá"/>
    <s v="Digital"/>
    <n v="121.8452226656909"/>
    <n v="817.40641780008366"/>
    <n v="8.7086568113988932E-9"/>
    <n v="114828270.49644271"/>
    <n v="13991276186.95524"/>
    <s v="$13,991,276,187"/>
    <s v="$13991.28 MM"/>
  </r>
  <r>
    <n v="3991"/>
    <n v="177"/>
    <n v="2"/>
    <n v="80.364322741752787"/>
    <x v="1"/>
    <x v="1"/>
    <n v="1"/>
    <n v="1"/>
    <n v="1"/>
    <n v="1"/>
    <n v="0"/>
    <n v="0"/>
    <n v="0.33333333333333331"/>
    <s v="Barranquilla"/>
    <s v="Email"/>
    <n v="80.364322741752787"/>
    <n v="539.12916513355424"/>
    <n v="0.38345784848003539"/>
    <n v="2.6078485652695269"/>
    <n v="209.5779837609372"/>
    <s v="$210"/>
    <s v="$209.58"/>
  </r>
  <r>
    <n v="3992"/>
    <n v="338"/>
    <n v="1"/>
    <n v="56.615060443614823"/>
    <x v="9"/>
    <x v="1"/>
    <n v="1"/>
    <n v="1"/>
    <n v="1"/>
    <n v="1"/>
    <n v="0"/>
    <n v="1"/>
    <n v="0.5"/>
    <s v="Bogotá"/>
    <s v="Email"/>
    <n v="56.615060443614823"/>
    <n v="379.8057300754657"/>
    <n v="0.99999997152662223"/>
    <n v="1.000000028473379"/>
    <n v="56.615062055636869"/>
    <s v="$57"/>
    <s v="$56.62"/>
  </r>
  <r>
    <n v="3993"/>
    <n v="279"/>
    <n v="4"/>
    <n v="251.85425415550031"/>
    <x v="2"/>
    <x v="2"/>
    <n v="1"/>
    <n v="3"/>
    <n v="4"/>
    <n v="2.2000000000000002"/>
    <n v="30"/>
    <n v="1"/>
    <n v="0"/>
    <s v="Cúcuta"/>
    <s v="Face to Face"/>
    <n v="251.85425415550031"/>
    <n v="1689.580265791802"/>
    <n v="0.99997590540910142"/>
    <n v="1.0000240951714621"/>
    <n v="251.86032262693749"/>
    <s v="$252"/>
    <s v="$251.86"/>
  </r>
  <r>
    <n v="3994"/>
    <n v="3"/>
    <n v="3"/>
    <n v="164.67927905930861"/>
    <x v="7"/>
    <x v="2"/>
    <n v="5"/>
    <n v="2"/>
    <n v="2"/>
    <n v="3.5"/>
    <n v="62.5"/>
    <n v="0"/>
    <n v="0"/>
    <s v="Cartagena"/>
    <s v="Face to Face"/>
    <n v="164.67927905930861"/>
    <n v="1104.761406617489"/>
    <n v="9.393548778573556E-10"/>
    <n v="1064560395.194811"/>
    <n v="175311038395.77411"/>
    <s v="$175,311,038,396"/>
    <s v="$175311.04 MM"/>
  </r>
  <r>
    <n v="3995"/>
    <n v="85"/>
    <n v="6"/>
    <n v="335.22950718769482"/>
    <x v="4"/>
    <x v="0"/>
    <n v="3"/>
    <n v="5"/>
    <n v="5"/>
    <n v="4"/>
    <n v="75"/>
    <n v="0"/>
    <n v="0"/>
    <s v="Cali"/>
    <s v="Digital"/>
    <n v="335.22950718769482"/>
    <n v="2248.9084480809852"/>
    <n v="7.7807499448725682E-6"/>
    <n v="128522.3155974816"/>
    <n v="43084472.520365141"/>
    <s v="$43,084,473"/>
    <s v="$43.08 MM"/>
  </r>
  <r>
    <n v="3996"/>
    <n v="179"/>
    <n v="1"/>
    <n v="40.956907294676597"/>
    <x v="5"/>
    <x v="2"/>
    <n v="1"/>
    <n v="1"/>
    <n v="1"/>
    <n v="1"/>
    <n v="0"/>
    <n v="0"/>
    <n v="0"/>
    <s v="Manizales"/>
    <s v="Face to Face"/>
    <n v="40.956907294676597"/>
    <n v="274.76201482077931"/>
    <n v="0.4757412643603447"/>
    <n v="2.1019828947243928"/>
    <n v="86.090718554222917"/>
    <s v="$86"/>
    <s v="$86.09"/>
  </r>
  <r>
    <n v="3997"/>
    <n v="22"/>
    <n v="5"/>
    <n v="458.60076519195349"/>
    <x v="5"/>
    <x v="0"/>
    <n v="5"/>
    <n v="4"/>
    <n v="5"/>
    <n v="4.7"/>
    <n v="92.5"/>
    <n v="0"/>
    <n v="0"/>
    <s v="Manizales"/>
    <s v="Digital"/>
    <n v="458.60076519195349"/>
    <n v="3076.552370907898"/>
    <n v="5.2305022051666263E-9"/>
    <n v="191186230.4564583"/>
    <n v="87678151581.496948"/>
    <s v="$87,678,151,581"/>
    <s v="$87678.15 MM"/>
  </r>
  <r>
    <n v="3998"/>
    <n v="41"/>
    <n v="4"/>
    <n v="316.07788230574772"/>
    <x v="8"/>
    <x v="2"/>
    <n v="4"/>
    <n v="3"/>
    <n v="4"/>
    <n v="3.7"/>
    <n v="67.5"/>
    <n v="0"/>
    <n v="0"/>
    <s v="Santa Marta"/>
    <s v="Face to Face"/>
    <n v="316.07788230574772"/>
    <n v="2120.4285557444982"/>
    <n v="6.3889198209944912E-8"/>
    <n v="15652098.13267529"/>
    <n v="4947282031.4177523"/>
    <s v="$4,947,282,031"/>
    <s v="$4947.28 MM"/>
  </r>
  <r>
    <n v="3999"/>
    <n v="51"/>
    <n v="3"/>
    <n v="97.761021956032579"/>
    <x v="4"/>
    <x v="0"/>
    <n v="3"/>
    <n v="2"/>
    <n v="1"/>
    <n v="2.2999999999999998"/>
    <n v="32.500000000000007"/>
    <n v="0"/>
    <n v="0.4"/>
    <s v="Cali"/>
    <s v="Face to Face"/>
    <n v="97.761021956032579"/>
    <n v="655.83602712769368"/>
    <n v="2.6737440605364301E-7"/>
    <n v="3740073.759338697"/>
    <n v="365633432.90389168"/>
    <s v="$365,633,433"/>
    <s v="$365.63 MM"/>
  </r>
  <r>
    <n v="4000"/>
    <n v="74"/>
    <n v="3"/>
    <n v="281.51106569834963"/>
    <x v="9"/>
    <x v="0"/>
    <n v="3"/>
    <n v="2"/>
    <n v="4"/>
    <n v="2.9"/>
    <n v="47.500000000000007"/>
    <n v="0"/>
    <n v="0"/>
    <s v="Pereira"/>
    <s v="Digital"/>
    <n v="281.51106569834963"/>
    <n v="1888.534870299563"/>
    <n v="3.548433176590572E-6"/>
    <n v="281814.52213814162"/>
    <n v="79333906.456379369"/>
    <s v="$79,333,906"/>
    <s v="$79.33 MM"/>
  </r>
  <r>
    <n v="4001"/>
    <n v="50"/>
    <n v="6"/>
    <n v="440.97466212790982"/>
    <x v="8"/>
    <x v="1"/>
    <n v="4"/>
    <n v="5"/>
    <n v="5"/>
    <n v="4.5"/>
    <n v="87.5"/>
    <n v="0"/>
    <n v="0.14285714285714279"/>
    <s v="Santa Marta"/>
    <s v="Email"/>
    <n v="440.97466212790982"/>
    <n v="2958.3065386122348"/>
    <n v="1.2080976907549699E-7"/>
    <n v="8277476.2972609857"/>
    <n v="3650157313.4564452"/>
    <s v="$3,650,157,313"/>
    <s v="$3650.16 MM"/>
  </r>
  <r>
    <n v="4002"/>
    <n v="79"/>
    <n v="4"/>
    <n v="196.33050959126061"/>
    <x v="0"/>
    <x v="3"/>
    <n v="3"/>
    <n v="3"/>
    <n v="3"/>
    <n v="3"/>
    <n v="50"/>
    <n v="0"/>
    <n v="0"/>
    <s v="Bucaramanga"/>
    <s v="Telemarketing"/>
    <n v="196.33050959126061"/>
    <n v="1317.0956976308739"/>
    <n v="5.7902648443313892E-6"/>
    <n v="172703.67191908151"/>
    <n v="33906999.916155167"/>
    <s v="$33,907,000"/>
    <s v="$33.91 MM"/>
  </r>
  <r>
    <n v="4003"/>
    <n v="67"/>
    <n v="2"/>
    <n v="43.971892406009957"/>
    <x v="1"/>
    <x v="1"/>
    <n v="3"/>
    <n v="1"/>
    <n v="1"/>
    <n v="2"/>
    <n v="25"/>
    <n v="0"/>
    <n v="0"/>
    <s v="Barranquilla"/>
    <s v="Email"/>
    <n v="43.971892406009957"/>
    <n v="294.98823399998668"/>
    <n v="2.1947141457769328E-6"/>
    <n v="455640.20349720679"/>
    <n v="20035362.004031658"/>
    <s v="$20,035,362"/>
    <s v="$20.04 MM"/>
  </r>
  <r>
    <n v="4004"/>
    <n v="197"/>
    <n v="1"/>
    <n v="85.014852297726591"/>
    <x v="7"/>
    <x v="2"/>
    <n v="1"/>
    <n v="1"/>
    <n v="1"/>
    <n v="1"/>
    <n v="0"/>
    <n v="1"/>
    <n v="0"/>
    <s v="Cartagena"/>
    <s v="Face to Face"/>
    <n v="85.014852297726591"/>
    <n v="570.32753813543934"/>
    <n v="0.87306200713895843"/>
    <n v="1.1453940176334321"/>
    <n v="97.375503231805894"/>
    <s v="$97"/>
    <s v="$97.38"/>
  </r>
  <r>
    <n v="4005"/>
    <n v="4"/>
    <n v="3"/>
    <n v="161.208464947381"/>
    <x v="6"/>
    <x v="2"/>
    <n v="5"/>
    <n v="2"/>
    <n v="2"/>
    <n v="3.5"/>
    <n v="62.5"/>
    <n v="0"/>
    <n v="0"/>
    <s v="Bogotá"/>
    <s v="Face to Face"/>
    <n v="161.208464947381"/>
    <n v="1081.477229626284"/>
    <n v="1.048764950960753E-9"/>
    <n v="953502497.46992338"/>
    <n v="153712673940.62039"/>
    <s v="$153,712,673,941"/>
    <s v="$153712.67 MM"/>
  </r>
  <r>
    <n v="4006"/>
    <n v="6"/>
    <n v="7"/>
    <n v="311.40397086881433"/>
    <x v="4"/>
    <x v="0"/>
    <n v="5"/>
    <n v="5"/>
    <n v="4"/>
    <n v="4.8"/>
    <n v="95"/>
    <n v="0"/>
    <n v="0"/>
    <s v="Cali"/>
    <s v="Digital"/>
    <n v="311.40397086881433"/>
    <n v="2089.0733239086062"/>
    <n v="8.0874933388202617E-10"/>
    <n v="1236477061.687289"/>
    <n v="385043866897.62561"/>
    <s v="$385,043,866,898"/>
    <s v="$385043.87 MM"/>
  </r>
  <r>
    <n v="4007"/>
    <n v="33"/>
    <n v="5"/>
    <n v="268.52732677310041"/>
    <x v="9"/>
    <x v="0"/>
    <n v="4"/>
    <n v="4"/>
    <n v="4"/>
    <n v="4"/>
    <n v="75"/>
    <n v="0"/>
    <n v="0.16666666666666671"/>
    <s v="Pereira"/>
    <s v="Digital"/>
    <n v="268.52732677310041"/>
    <n v="1801.432632785841"/>
    <n v="2.0716929970327841E-8"/>
    <n v="48269700.261200197"/>
    <n v="12961733575.278919"/>
    <s v="$12,961,733,575"/>
    <s v="$12961.73 MM"/>
  </r>
  <r>
    <n v="4008"/>
    <n v="161"/>
    <n v="3"/>
    <n v="159.15968816515371"/>
    <x v="7"/>
    <x v="0"/>
    <n v="1"/>
    <n v="2"/>
    <n v="2"/>
    <n v="1.5"/>
    <n v="12.5"/>
    <n v="0"/>
    <n v="0.25"/>
    <s v="Cartagena"/>
    <s v="Digital"/>
    <n v="159.15968816515371"/>
    <n v="1067.7328804118119"/>
    <n v="8.3350146407834502E-2"/>
    <n v="11.99757940564343"/>
    <n v="1909.5309969388791"/>
    <s v="$1,910"/>
    <s v="$1.91 K"/>
  </r>
  <r>
    <n v="4009"/>
    <n v="48"/>
    <n v="8"/>
    <n v="499.97954905890953"/>
    <x v="5"/>
    <x v="2"/>
    <n v="4"/>
    <n v="5"/>
    <n v="5"/>
    <n v="4.5"/>
    <n v="87.5"/>
    <n v="0"/>
    <n v="0"/>
    <s v="Manizales"/>
    <s v="Face to Face"/>
    <n v="499.97954905890953"/>
    <n v="3354.1445715181262"/>
    <n v="1.092489062730717E-7"/>
    <n v="9153409.7146973982"/>
    <n v="4576517661.505846"/>
    <s v="$4,576,517,662"/>
    <s v="$4576.52 MM"/>
  </r>
  <r>
    <n v="4010"/>
    <n v="42"/>
    <n v="3"/>
    <n v="248.1237156453675"/>
    <x v="6"/>
    <x v="2"/>
    <n v="4"/>
    <n v="2"/>
    <n v="4"/>
    <n v="3.4"/>
    <n v="60.000000000000007"/>
    <n v="0"/>
    <n v="0.25"/>
    <s v="Bogotá"/>
    <s v="Face to Face"/>
    <n v="248.1237156453675"/>
    <n v="1664.553711173412"/>
    <n v="6.8739407775467317E-8"/>
    <n v="14547695.89034624"/>
    <n v="3609628358.391551"/>
    <s v="$3,609,628,358"/>
    <s v="$3609.63 MM"/>
  </r>
  <r>
    <n v="4011"/>
    <n v="17"/>
    <n v="1"/>
    <n v="73.970899075974373"/>
    <x v="9"/>
    <x v="3"/>
    <n v="5"/>
    <n v="1"/>
    <n v="1"/>
    <n v="3"/>
    <n v="50"/>
    <n v="0"/>
    <n v="0"/>
    <s v="Pereira"/>
    <s v="Telemarketing"/>
    <n v="73.970899075974373"/>
    <n v="496.23847625967892"/>
    <n v="5.2957252309300458E-9"/>
    <n v="188831549.29553959"/>
    <n v="13968039475.30024"/>
    <s v="$13,968,039,475"/>
    <s v="$13968.04 MM"/>
  </r>
  <r>
    <n v="4012"/>
    <n v="114"/>
    <n v="2"/>
    <n v="148.91126290726021"/>
    <x v="4"/>
    <x v="1"/>
    <n v="2"/>
    <n v="1"/>
    <n v="2"/>
    <n v="1.7"/>
    <n v="17.5"/>
    <n v="0"/>
    <n v="0"/>
    <s v="Cali"/>
    <s v="Email"/>
    <n v="148.91126290726021"/>
    <n v="998.98066842619176"/>
    <n v="4.9535762063591525E-4"/>
    <n v="2018.743546765769"/>
    <n v="300613.6510347724"/>
    <s v="$300,614"/>
    <s v="$300.61 K"/>
  </r>
  <r>
    <n v="4013"/>
    <n v="100"/>
    <n v="3"/>
    <n v="211.13279074451819"/>
    <x v="6"/>
    <x v="3"/>
    <n v="2"/>
    <n v="2"/>
    <n v="3"/>
    <n v="2.2000000000000002"/>
    <n v="30"/>
    <n v="0"/>
    <n v="0.25"/>
    <s v="Bogotá"/>
    <s v="Telemarketing"/>
    <n v="211.13279074451819"/>
    <n v="1416.3977412239301"/>
    <n v="7.5067094634724121E-5"/>
    <n v="13321.41605940648"/>
    <n v="2812587.7492913329"/>
    <s v="$2,812,588"/>
    <s v="$2.81 MM"/>
  </r>
  <r>
    <n v="4014"/>
    <n v="66"/>
    <n v="3"/>
    <n v="192.98708227954381"/>
    <x v="0"/>
    <x v="0"/>
    <n v="3"/>
    <n v="2"/>
    <n v="3"/>
    <n v="2.7"/>
    <n v="42.500000000000007"/>
    <n v="0"/>
    <n v="0"/>
    <s v="Bucaramanga"/>
    <s v="Digital"/>
    <n v="192.98708227954381"/>
    <n v="1294.6661030825189"/>
    <n v="1.5358120723198099E-6"/>
    <n v="651121.33054763812"/>
    <n v="125658005.792363"/>
    <s v="$125,658,006"/>
    <s v="$125.66 MM"/>
  </r>
  <r>
    <n v="4015"/>
    <n v="54"/>
    <n v="5"/>
    <n v="562.37310526788951"/>
    <x v="1"/>
    <x v="0"/>
    <n v="3"/>
    <n v="4"/>
    <n v="5"/>
    <n v="3.7"/>
    <n v="67.5"/>
    <n v="0"/>
    <n v="0"/>
    <s v="Barranquilla"/>
    <s v="Digital"/>
    <n v="562.37310526788951"/>
    <n v="3772.7157075775399"/>
    <n v="3.036260454805351E-7"/>
    <n v="3293525.0940588629"/>
    <n v="1852189934.4236009"/>
    <s v="$1,852,189,934"/>
    <s v="$1852.19 MM"/>
  </r>
  <r>
    <n v="4016"/>
    <n v="25"/>
    <n v="3"/>
    <n v="170.29257325206521"/>
    <x v="6"/>
    <x v="3"/>
    <n v="4"/>
    <n v="2"/>
    <n v="3"/>
    <n v="3.2"/>
    <n v="55.000000000000007"/>
    <n v="0"/>
    <n v="0"/>
    <s v="Bogotá"/>
    <s v="Telemarketing"/>
    <n v="170.29257325206521"/>
    <n v="1142.41854735536"/>
    <n v="1.2540306134663829E-8"/>
    <n v="79742869.851941407"/>
    <n v="13579618505.59164"/>
    <s v="$13,579,618,506"/>
    <s v="$13579.62 MM"/>
  </r>
  <r>
    <n v="4017"/>
    <n v="35"/>
    <n v="6"/>
    <n v="331.37634540145427"/>
    <x v="9"/>
    <x v="2"/>
    <n v="4"/>
    <n v="5"/>
    <n v="5"/>
    <n v="4.5"/>
    <n v="87.5"/>
    <n v="0"/>
    <n v="0.14285714285714279"/>
    <s v="Cali"/>
    <s v="Face to Face"/>
    <n v="331.37634540145427"/>
    <n v="2223.0592674238451"/>
    <n v="2.1703036577097269E-8"/>
    <n v="46076501.619836807"/>
    <n v="15268662715.66571"/>
    <s v="$15,268,662,716"/>
    <s v="$15268.66 MM"/>
  </r>
  <r>
    <n v="4018"/>
    <n v="146"/>
    <n v="1"/>
    <n v="14.329824069335221"/>
    <x v="7"/>
    <x v="3"/>
    <n v="2"/>
    <n v="1"/>
    <n v="1"/>
    <n v="1.5"/>
    <n v="12.5"/>
    <n v="0"/>
    <n v="0"/>
    <s v="Cartagena"/>
    <s v="Telemarketing"/>
    <n v="14.329824069335221"/>
    <n v="96.132535227570671"/>
    <n v="1.7738467490988442E-2"/>
    <n v="56.374655843748833"/>
    <n v="807.83890021024149"/>
    <s v="$808"/>
    <s v="$807.84"/>
  </r>
  <r>
    <n v="4019"/>
    <n v="64"/>
    <n v="6"/>
    <n v="300.58529788797222"/>
    <x v="7"/>
    <x v="0"/>
    <n v="3"/>
    <n v="5"/>
    <n v="4"/>
    <n v="3.8"/>
    <n v="70"/>
    <n v="0"/>
    <n v="0"/>
    <s v="Cartagena"/>
    <s v="Digital"/>
    <n v="300.58529788797222"/>
    <n v="2016.495568842377"/>
    <n v="8.0687113252378225E-7"/>
    <n v="1239355.282016519"/>
    <n v="372531976.63396698"/>
    <s v="$372,531,977"/>
    <s v="$372.53 MM"/>
  </r>
  <r>
    <n v="4020"/>
    <n v="22"/>
    <n v="5"/>
    <n v="392.49636978896018"/>
    <x v="7"/>
    <x v="1"/>
    <n v="5"/>
    <n v="4"/>
    <n v="5"/>
    <n v="4.7"/>
    <n v="92.5"/>
    <n v="0"/>
    <n v="0"/>
    <s v="Cartagena"/>
    <s v="Email"/>
    <n v="392.49636978896018"/>
    <n v="2633.0868343438951"/>
    <n v="5.0951083677797833E-9"/>
    <n v="196266679.29651019"/>
    <n v="77033959134.414322"/>
    <s v="$77,033,959,134"/>
    <s v="$77033.96 MM"/>
  </r>
  <r>
    <n v="4021"/>
    <n v="257"/>
    <n v="3"/>
    <n v="194.38425720028391"/>
    <x v="1"/>
    <x v="0"/>
    <n v="1"/>
    <n v="2"/>
    <n v="3"/>
    <n v="1.7"/>
    <n v="17.5"/>
    <n v="1"/>
    <n v="0"/>
    <s v="Barranquilla"/>
    <s v="Digital"/>
    <n v="194.38425720028391"/>
    <n v="1304.0391398090869"/>
    <n v="0.99976857468449176"/>
    <n v="1.0002314788855819"/>
    <n v="194.42925305151539"/>
    <s v="$194"/>
    <s v="$194.43"/>
  </r>
  <r>
    <n v="4022"/>
    <n v="58"/>
    <n v="6"/>
    <n v="233.18711505993761"/>
    <x v="1"/>
    <x v="2"/>
    <n v="3"/>
    <n v="5"/>
    <n v="3"/>
    <n v="3.6"/>
    <n v="65"/>
    <n v="0"/>
    <n v="0"/>
    <s v="Barranquilla"/>
    <s v="Face to Face"/>
    <n v="233.18711505993761"/>
    <n v="1564.350577135521"/>
    <n v="4.4018774010156712E-7"/>
    <n v="2271757.9543884262"/>
    <n v="529744683.49830228"/>
    <s v="$529,744,683"/>
    <s v="$529.74 MM"/>
  </r>
  <r>
    <n v="4023"/>
    <n v="27"/>
    <n v="3"/>
    <n v="143.6651353906278"/>
    <x v="7"/>
    <x v="0"/>
    <n v="4"/>
    <n v="2"/>
    <n v="2"/>
    <n v="3"/>
    <n v="50"/>
    <n v="0"/>
    <n v="0"/>
    <s v="Cartagena"/>
    <s v="Digital"/>
    <n v="143.6651353906278"/>
    <n v="963.7866886633692"/>
    <n v="1.6972220164108149E-8"/>
    <n v="58919810.745487571"/>
    <n v="8464722587.9406404"/>
    <s v="$8,464,722,588"/>
    <s v="$8464.72 MM"/>
  </r>
  <r>
    <n v="4024"/>
    <n v="6"/>
    <n v="6"/>
    <n v="329.89227794707608"/>
    <x v="8"/>
    <x v="0"/>
    <n v="5"/>
    <n v="5"/>
    <n v="4"/>
    <n v="4.8"/>
    <n v="95"/>
    <n v="0"/>
    <n v="0"/>
    <s v="Santa Marta"/>
    <s v="Digital"/>
    <n v="329.89227794707608"/>
    <n v="2213.1033066145701"/>
    <n v="8.0599002540485087E-10"/>
    <n v="1240710143.4012129"/>
    <n v="409300695478.66962"/>
    <s v="$409,300,695,479"/>
    <s v="$409300.70 MM"/>
  </r>
  <r>
    <n v="4025"/>
    <n v="236"/>
    <n v="1"/>
    <n v="62.137517235600143"/>
    <x v="5"/>
    <x v="3"/>
    <n v="1"/>
    <n v="1"/>
    <n v="1"/>
    <n v="1"/>
    <n v="0"/>
    <n v="1"/>
    <n v="0"/>
    <s v="Manizales"/>
    <s v="Telemarketing"/>
    <n v="62.137517235600143"/>
    <n v="416.85348233882581"/>
    <n v="0.99811090571664629"/>
    <n v="1.001892669714892"/>
    <n v="62.255123032630571"/>
    <s v="$62"/>
    <s v="$62.26"/>
  </r>
  <r>
    <n v="4026"/>
    <n v="15"/>
    <n v="5"/>
    <n v="256.6500054733674"/>
    <x v="1"/>
    <x v="0"/>
    <n v="5"/>
    <n v="4"/>
    <n v="4"/>
    <n v="4.5"/>
    <n v="87.5"/>
    <n v="0"/>
    <n v="0"/>
    <s v="Barranquilla"/>
    <s v="Digital"/>
    <n v="256.6500054733674"/>
    <n v="1721.7528682101461"/>
    <n v="2.4196175533322549E-9"/>
    <n v="413288454.87288582"/>
    <n v="106070484205.2057"/>
    <s v="$106,070,484,205"/>
    <s v="$106070.48 MM"/>
  </r>
  <r>
    <n v="4027"/>
    <n v="117"/>
    <n v="5"/>
    <n v="399.78350366602422"/>
    <x v="2"/>
    <x v="2"/>
    <n v="2"/>
    <n v="4"/>
    <n v="5"/>
    <n v="3.2"/>
    <n v="55.000000000000007"/>
    <n v="0"/>
    <n v="0"/>
    <s v="Cúcuta"/>
    <s v="Face to Face"/>
    <n v="399.78350366602422"/>
    <n v="2681.9730349528718"/>
    <n v="4.0187709692283681E-4"/>
    <n v="2488.3229416579738"/>
    <n v="994790.46386857273"/>
    <s v="$994,790"/>
    <s v="$994.79 K"/>
  </r>
  <r>
    <n v="4028"/>
    <n v="28"/>
    <n v="5"/>
    <n v="409.53523357504531"/>
    <x v="1"/>
    <x v="2"/>
    <n v="4"/>
    <n v="4"/>
    <n v="5"/>
    <n v="4.2"/>
    <n v="80"/>
    <n v="0"/>
    <n v="0"/>
    <s v="Barranquilla"/>
    <s v="Face to Face"/>
    <n v="409.53523357504531"/>
    <n v="2747.393134632589"/>
    <n v="1.2548216753435751E-8"/>
    <n v="79692598.530081645"/>
    <n v="32636926953.219299"/>
    <s v="$32,636,926,953"/>
    <s v="$32636.93 MM"/>
  </r>
  <r>
    <n v="4029"/>
    <n v="340"/>
    <n v="1"/>
    <n v="73.728270873796674"/>
    <x v="5"/>
    <x v="2"/>
    <n v="1"/>
    <n v="1"/>
    <n v="1"/>
    <n v="1"/>
    <n v="0"/>
    <n v="1"/>
    <n v="0"/>
    <s v="Manizales"/>
    <s v="Face to Face"/>
    <n v="73.728270873796674"/>
    <n v="494.6107895497658"/>
    <n v="0.99999998275585666"/>
    <n v="1.0000000172441439"/>
    <n v="73.72827214517757"/>
    <s v="$74"/>
    <s v="$73.73"/>
  </r>
  <r>
    <n v="4030"/>
    <n v="53"/>
    <n v="4"/>
    <n v="339.89048121011513"/>
    <x v="6"/>
    <x v="0"/>
    <n v="3"/>
    <n v="3"/>
    <n v="5"/>
    <n v="3.4"/>
    <n v="60"/>
    <n v="0"/>
    <n v="0"/>
    <s v="Bogotá"/>
    <s v="Digital"/>
    <n v="339.89048121011513"/>
    <n v="2280.1768884496259"/>
    <n v="2.8156364139318641E-7"/>
    <n v="3551594.9255804699"/>
    <n v="1207153308.318949"/>
    <s v="$1,207,153,308"/>
    <s v="$1207.15 MM"/>
  </r>
  <r>
    <n v="4031"/>
    <n v="19"/>
    <n v="3"/>
    <n v="165.99812822545411"/>
    <x v="9"/>
    <x v="1"/>
    <n v="5"/>
    <n v="2"/>
    <n v="2"/>
    <n v="3.5"/>
    <n v="62.5"/>
    <n v="0"/>
    <n v="0"/>
    <s v="Pereira"/>
    <s v="Email"/>
    <n v="165.99812822545411"/>
    <n v="1113.6089900428599"/>
    <n v="5.6001665946274221E-9"/>
    <n v="178566116.40077999"/>
    <n v="29641641087.01804"/>
    <s v="$29,641,641,087"/>
    <s v="$29641.64 MM"/>
  </r>
  <r>
    <n v="4032"/>
    <n v="164"/>
    <n v="1"/>
    <n v="23.057506697592999"/>
    <x v="2"/>
    <x v="1"/>
    <n v="1"/>
    <n v="1"/>
    <n v="1"/>
    <n v="1"/>
    <n v="0"/>
    <n v="0"/>
    <n v="0"/>
    <s v="Cúcuta"/>
    <s v="Email"/>
    <n v="23.057506697592999"/>
    <n v="154.6827486605099"/>
    <n v="0.1446126668362194"/>
    <n v="6.9150235721228137"/>
    <n v="159.4432023282352"/>
    <s v="$159"/>
    <s v="$159.44"/>
  </r>
  <r>
    <n v="4033"/>
    <n v="208"/>
    <n v="2"/>
    <n v="77.440304070041989"/>
    <x v="5"/>
    <x v="0"/>
    <n v="1"/>
    <n v="1"/>
    <n v="1"/>
    <n v="1"/>
    <n v="0"/>
    <n v="1"/>
    <n v="0"/>
    <s v="Manizales"/>
    <s v="Digital"/>
    <n v="77.440304070041989"/>
    <n v="519.51320009419055"/>
    <n v="0.95942295690733359"/>
    <n v="1.042293175080431"/>
    <n v="80.715500408358068"/>
    <s v="$81"/>
    <s v="$80.72"/>
  </r>
  <r>
    <n v="4034"/>
    <n v="45"/>
    <n v="10"/>
    <n v="381.70854366619449"/>
    <x v="4"/>
    <x v="3"/>
    <n v="4"/>
    <n v="5"/>
    <n v="5"/>
    <n v="4.5"/>
    <n v="87.5"/>
    <n v="0"/>
    <n v="0"/>
    <s v="Cali"/>
    <s v="Telemarketing"/>
    <n v="381.70854366619449"/>
    <n v="2560.7160173849538"/>
    <n v="7.621472839923915E-8"/>
    <n v="13120823.507520139"/>
    <n v="5008330432.7566833"/>
    <s v="$5,008,330,433"/>
    <s v="$5008.33 MM"/>
  </r>
  <r>
    <n v="4036"/>
    <n v="71"/>
    <n v="4"/>
    <n v="289.73246413432418"/>
    <x v="6"/>
    <x v="0"/>
    <n v="3"/>
    <n v="3"/>
    <n v="4"/>
    <n v="3.2"/>
    <n v="55.000000000000007"/>
    <n v="0"/>
    <n v="0"/>
    <s v="Bogotá"/>
    <s v="Digital"/>
    <n v="289.73246413432418"/>
    <n v="1943.688644061343"/>
    <n v="2.249551133673216E-6"/>
    <n v="444533.12708972918"/>
    <n v="128795678.3010439"/>
    <s v="$128,795,678"/>
    <s v="$128.80 MM"/>
  </r>
  <r>
    <n v="4037"/>
    <n v="23"/>
    <n v="2"/>
    <n v="66.175047180691834"/>
    <x v="4"/>
    <x v="1"/>
    <n v="5"/>
    <n v="1"/>
    <n v="1"/>
    <n v="3"/>
    <n v="50"/>
    <n v="0"/>
    <n v="0"/>
    <s v="Cali"/>
    <s v="Email"/>
    <n v="66.175047180691834"/>
    <n v="443.93950850361909"/>
    <n v="1.0421519692452091E-8"/>
    <n v="95955295.341835946"/>
    <n v="6349846196.4832134"/>
    <s v="$6,349,846,196"/>
    <s v="$6349.85 MM"/>
  </r>
  <r>
    <n v="4038"/>
    <n v="220"/>
    <n v="1"/>
    <n v="15.670073482415861"/>
    <x v="3"/>
    <x v="1"/>
    <n v="1"/>
    <n v="1"/>
    <n v="1"/>
    <n v="1"/>
    <n v="0"/>
    <n v="1"/>
    <n v="0.66666666666666663"/>
    <s v="Medellín"/>
    <s v="Email"/>
    <n v="15.670073482415861"/>
    <n v="105.1236835691904"/>
    <n v="0.98376725517917185"/>
    <n v="1.016500594765041"/>
    <n v="15.92863901488762"/>
    <s v="$16"/>
    <s v="$15.93"/>
  </r>
  <r>
    <n v="4039"/>
    <n v="186"/>
    <n v="1"/>
    <n v="175.63018722529091"/>
    <x v="6"/>
    <x v="3"/>
    <n v="1"/>
    <n v="1"/>
    <n v="3"/>
    <n v="1.4"/>
    <n v="10"/>
    <n v="1"/>
    <n v="0.66666666666666663"/>
    <s v="Bogotá"/>
    <s v="Digital"/>
    <n v="175.63018722529091"/>
    <n v="1178.226269824914"/>
    <n v="0.54856332799531315"/>
    <n v="1.82294358548252"/>
    <n v="320.16392321943817"/>
    <s v="$320"/>
    <s v="$320.16"/>
  </r>
  <r>
    <n v="4040"/>
    <n v="47"/>
    <n v="5"/>
    <n v="245.98715757791811"/>
    <x v="0"/>
    <x v="2"/>
    <n v="4"/>
    <n v="4"/>
    <n v="4"/>
    <n v="4"/>
    <n v="75"/>
    <n v="0"/>
    <n v="0"/>
    <s v="Bucaramanga"/>
    <s v="Face to Face"/>
    <n v="245.98715757791811"/>
    <n v="1650.2204756297631"/>
    <n v="1.071546968748966E-7"/>
    <n v="9332302.0750784501"/>
    <n v="2295626461.1070552"/>
    <s v="$2,295,626,461"/>
    <s v="$2295.63 MM"/>
  </r>
  <r>
    <n v="4041"/>
    <n v="195"/>
    <n v="2"/>
    <n v="149.0751434337935"/>
    <x v="0"/>
    <x v="1"/>
    <n v="1"/>
    <n v="1"/>
    <n v="2"/>
    <n v="1.2"/>
    <n v="5.0000000000000044"/>
    <n v="1"/>
    <n v="0"/>
    <s v="Bucaramanga"/>
    <s v="Email"/>
    <n v="149.0751434337935"/>
    <n v="1000.080071350739"/>
    <n v="0.83906421502313322"/>
    <n v="1.1918038954532579"/>
    <n v="177.66833665964819"/>
    <s v="$178"/>
    <s v="$177.67"/>
  </r>
  <r>
    <n v="4042"/>
    <n v="176"/>
    <n v="3"/>
    <n v="167.88249298393001"/>
    <x v="1"/>
    <x v="1"/>
    <n v="1"/>
    <n v="2"/>
    <n v="3"/>
    <n v="1.7"/>
    <n v="17.5"/>
    <n v="0"/>
    <n v="0"/>
    <s v="Barranquilla"/>
    <s v="Email"/>
    <n v="167.88249298393001"/>
    <n v="1126.2503707499279"/>
    <n v="0.33732900783985231"/>
    <n v="2.9644648896449262"/>
    <n v="497.68175603692117"/>
    <s v="$498"/>
    <s v="$497.68"/>
  </r>
  <r>
    <n v="4043"/>
    <n v="56"/>
    <n v="8"/>
    <n v="322.51406270950213"/>
    <x v="5"/>
    <x v="0"/>
    <n v="3"/>
    <n v="5"/>
    <n v="4"/>
    <n v="3.8"/>
    <n v="70"/>
    <n v="0"/>
    <n v="0"/>
    <s v="Manizales"/>
    <s v="Digital"/>
    <n v="322.51406270950213"/>
    <n v="2163.6060809116739"/>
    <n v="3.4068300248578789E-7"/>
    <n v="2935279.9896194302"/>
    <n v="946669074.64206767"/>
    <s v="$946,669,075"/>
    <s v="$946.67 MM"/>
  </r>
  <r>
    <n v="4045"/>
    <n v="49"/>
    <n v="5"/>
    <n v="460.00047493710213"/>
    <x v="9"/>
    <x v="3"/>
    <n v="4"/>
    <n v="4"/>
    <n v="5"/>
    <n v="4.2"/>
    <n v="80"/>
    <n v="0"/>
    <n v="0"/>
    <s v="Pereira"/>
    <s v="Telemarketing"/>
    <n v="460.00047493710213"/>
    <n v="3085.942412665062"/>
    <n v="1.332458746764665E-7"/>
    <n v="7504922.7784957225"/>
    <n v="3452268042.474308"/>
    <s v="$3,452,268,042"/>
    <s v="$3452.27 MM"/>
  </r>
  <r>
    <n v="4046"/>
    <n v="94"/>
    <n v="4"/>
    <n v="136.08234109586661"/>
    <x v="8"/>
    <x v="2"/>
    <n v="2"/>
    <n v="3"/>
    <n v="2"/>
    <n v="2.2999999999999998"/>
    <n v="32.499999999999993"/>
    <n v="0"/>
    <n v="0"/>
    <s v="Santa Marta"/>
    <s v="Face to Face"/>
    <n v="136.08234109586661"/>
    <n v="912.91703135721582"/>
    <n v="4.1298933701237309E-5"/>
    <n v="24213.7002188519"/>
    <n v="3295057.0123748649"/>
    <s v="$3,295,057"/>
    <s v="$3.30 MM"/>
  </r>
  <r>
    <n v="4047"/>
    <n v="339"/>
    <n v="1"/>
    <n v="75.639046907696923"/>
    <x v="4"/>
    <x v="0"/>
    <n v="1"/>
    <n v="1"/>
    <n v="1"/>
    <n v="1"/>
    <n v="0"/>
    <n v="1"/>
    <n v="0"/>
    <s v="Cali"/>
    <s v="Digital"/>
    <n v="75.639046907696923"/>
    <n v="507.42935197608278"/>
    <n v="0.99999998073544882"/>
    <n v="1.000000019264552"/>
    <n v="75.639048364849245"/>
    <s v="$76"/>
    <s v="$75.64"/>
  </r>
  <r>
    <n v="4048"/>
    <n v="178"/>
    <n v="2"/>
    <n v="93.188964576619668"/>
    <x v="8"/>
    <x v="1"/>
    <n v="1"/>
    <n v="1"/>
    <n v="1"/>
    <n v="1"/>
    <n v="0"/>
    <n v="0"/>
    <n v="0"/>
    <s v="Santa Marta"/>
    <s v="Email"/>
    <n v="93.188964576619668"/>
    <n v="625.16408970806867"/>
    <n v="0.45581852764682679"/>
    <n v="2.1938555353651861"/>
    <n v="204.44312577136731"/>
    <s v="$204"/>
    <s v="$204.44"/>
  </r>
  <r>
    <n v="4050"/>
    <n v="24"/>
    <n v="5"/>
    <n v="386.75579570675751"/>
    <x v="0"/>
    <x v="0"/>
    <n v="5"/>
    <n v="4"/>
    <n v="5"/>
    <n v="4.7"/>
    <n v="92.5"/>
    <n v="0"/>
    <n v="0"/>
    <s v="Bucaramanga"/>
    <s v="Digital"/>
    <n v="386.75579570675751"/>
    <n v="2594.57582838083"/>
    <n v="6.3541477666939707E-9"/>
    <n v="157377517.28746691"/>
    <n v="60866666924.868263"/>
    <s v="$60,866,666,925"/>
    <s v="$60866.67 MM"/>
  </r>
  <r>
    <n v="4051"/>
    <n v="94"/>
    <n v="5"/>
    <n v="514.37715639919793"/>
    <x v="2"/>
    <x v="0"/>
    <n v="2"/>
    <n v="4"/>
    <n v="5"/>
    <n v="3.2"/>
    <n v="55.000000000000007"/>
    <n v="0"/>
    <n v="0.16666666666666671"/>
    <s v="Cúcuta"/>
    <s v="Face to Face"/>
    <n v="514.37715639919793"/>
    <n v="3450.731835125559"/>
    <n v="2.9540082094204469E-5"/>
    <n v="33852.309442166108"/>
    <n v="17412854.66840712"/>
    <s v="$17,412,855"/>
    <s v="$17.41 MM"/>
  </r>
  <r>
    <n v="4052"/>
    <n v="292"/>
    <n v="2"/>
    <n v="79.057824333556852"/>
    <x v="4"/>
    <x v="3"/>
    <n v="1"/>
    <n v="1"/>
    <n v="1"/>
    <n v="1"/>
    <n v="0"/>
    <n v="1"/>
    <n v="0.33333333333333331"/>
    <s v="Bogotá"/>
    <s v="Telemarketing"/>
    <n v="79.057824333556852"/>
    <n v="530.3644375526045"/>
    <n v="0.99999568360887503"/>
    <n v="1.0000043164097561"/>
    <n v="79.058165579521116"/>
    <s v="$79"/>
    <s v="$79.06"/>
  </r>
  <r>
    <n v="4053"/>
    <n v="154"/>
    <n v="3"/>
    <n v="321.85760054559012"/>
    <x v="9"/>
    <x v="2"/>
    <n v="2"/>
    <n v="2"/>
    <n v="4"/>
    <n v="2.4"/>
    <n v="35.000000000000007"/>
    <n v="0"/>
    <n v="0"/>
    <s v="Pereira"/>
    <s v="Face to Face"/>
    <n v="321.85760054559012"/>
    <n v="2159.2021627761478"/>
    <n v="3.2812145461424552E-2"/>
    <n v="30.476519774534271"/>
    <n v="9809.0995276118283"/>
    <s v="$9,809"/>
    <s v="$9.81 K"/>
  </r>
  <r>
    <n v="4054"/>
    <n v="70"/>
    <n v="7"/>
    <n v="387.00014532648203"/>
    <x v="1"/>
    <x v="3"/>
    <n v="3"/>
    <n v="5"/>
    <n v="5"/>
    <n v="4"/>
    <n v="75"/>
    <n v="0"/>
    <n v="0"/>
    <s v="Barranquilla"/>
    <s v="Telemarketing"/>
    <n v="387.00014532648203"/>
    <n v="2596.2150633297279"/>
    <n v="1.506318273014217E-6"/>
    <n v="663870.32403115614"/>
    <n v="256917911.87799609"/>
    <s v="$256,917,912"/>
    <s v="$256.92 MM"/>
  </r>
  <r>
    <n v="4055"/>
    <n v="262"/>
    <n v="2"/>
    <n v="92.622351640199398"/>
    <x v="7"/>
    <x v="0"/>
    <n v="1"/>
    <n v="1"/>
    <n v="1"/>
    <n v="1"/>
    <n v="0"/>
    <n v="1"/>
    <n v="0"/>
    <s v="Cartagena"/>
    <s v="Digital"/>
    <n v="92.622351640199398"/>
    <n v="621.36293082382383"/>
    <n v="0.99989825826195611"/>
    <n v="1.000101752090478"/>
    <n v="92.631776158103818"/>
    <s v="$93"/>
    <s v="$92.63"/>
  </r>
  <r>
    <n v="4056"/>
    <n v="72"/>
    <n v="4"/>
    <n v="211.47881361650391"/>
    <x v="0"/>
    <x v="1"/>
    <n v="3"/>
    <n v="3"/>
    <n v="3"/>
    <n v="3"/>
    <n v="50"/>
    <n v="0"/>
    <n v="0"/>
    <s v="Bucaramanga"/>
    <s v="Email"/>
    <n v="211.47881361650391"/>
    <n v="1418.7190576455239"/>
    <n v="2.6679910750173092E-6"/>
    <n v="374813.84752889862"/>
    <n v="79265187.80244866"/>
    <s v="$79,265,188"/>
    <s v="$79.27 MM"/>
  </r>
  <r>
    <n v="4058"/>
    <n v="136"/>
    <n v="3"/>
    <n v="254.4205927658075"/>
    <x v="6"/>
    <x v="2"/>
    <n v="2"/>
    <n v="2"/>
    <n v="4"/>
    <n v="2.4"/>
    <n v="35.000000000000007"/>
    <n v="0"/>
    <n v="0"/>
    <s v="Bogotá"/>
    <s v="Face to Face"/>
    <n v="254.4205927658075"/>
    <n v="1706.7967114137109"/>
    <n v="4.4151501964647781E-3"/>
    <n v="226.49286105843069"/>
    <n v="57624.44796770961"/>
    <s v="$57,624"/>
    <s v="$57.62 K"/>
  </r>
  <r>
    <n v="4059"/>
    <n v="230"/>
    <n v="1"/>
    <n v="73.885300075517904"/>
    <x v="9"/>
    <x v="1"/>
    <n v="1"/>
    <n v="1"/>
    <n v="1"/>
    <n v="1"/>
    <n v="0"/>
    <n v="1"/>
    <n v="0"/>
    <s v="Pereira"/>
    <s v="Email"/>
    <n v="73.885300075517904"/>
    <n v="495.66422992650621"/>
    <n v="0.99633448647602862"/>
    <n v="1.0036789989443571"/>
    <n v="74.15712401649921"/>
    <s v="$74"/>
    <s v="$74.16"/>
  </r>
  <r>
    <n v="4060"/>
    <n v="156"/>
    <n v="3"/>
    <n v="230.29750336248719"/>
    <x v="6"/>
    <x v="3"/>
    <n v="2"/>
    <n v="2"/>
    <n v="3"/>
    <n v="2.2000000000000002"/>
    <n v="30"/>
    <n v="0"/>
    <n v="0"/>
    <s v="Bogotá"/>
    <s v="Telemarketing"/>
    <n v="230.29750336248719"/>
    <n v="1544.9654334690611"/>
    <n v="4.2830684099470981E-2"/>
    <n v="23.347747555877849"/>
    <n v="5376.9279712562811"/>
    <s v="$5,377"/>
    <s v="$5.38 K"/>
  </r>
  <r>
    <n v="4061"/>
    <n v="38"/>
    <n v="4"/>
    <n v="170.40561914917171"/>
    <x v="1"/>
    <x v="3"/>
    <n v="4"/>
    <n v="3"/>
    <n v="3"/>
    <n v="3.5"/>
    <n v="62.5"/>
    <n v="0"/>
    <n v="0"/>
    <s v="Barranquilla"/>
    <s v="Telemarketing"/>
    <n v="170.40561914917171"/>
    <n v="1143.1769229385729"/>
    <n v="4.7218666659451923E-8"/>
    <n v="21178065.175201781"/>
    <n v="3608861308.56177"/>
    <s v="$3,608,861,309"/>
    <s v="$3608.86 MM"/>
  </r>
  <r>
    <n v="4062"/>
    <n v="60"/>
    <n v="2"/>
    <n v="137.7837771687158"/>
    <x v="5"/>
    <x v="0"/>
    <n v="3"/>
    <n v="1"/>
    <n v="2"/>
    <n v="2.2000000000000002"/>
    <n v="30"/>
    <n v="0"/>
    <n v="0.33333333333333331"/>
    <s v="Bucaramanga"/>
    <s v="Digital"/>
    <n v="137.7837771687158"/>
    <n v="924.33122335421615"/>
    <n v="7.9552615398264043E-7"/>
    <n v="1257029.696627449"/>
    <n v="173198299.61457479"/>
    <s v="$173,198,300"/>
    <s v="$173.20 MM"/>
  </r>
  <r>
    <n v="4063"/>
    <n v="103"/>
    <n v="6"/>
    <n v="382.77988318760958"/>
    <x v="5"/>
    <x v="1"/>
    <n v="2"/>
    <n v="5"/>
    <n v="5"/>
    <n v="3.5"/>
    <n v="62.5"/>
    <n v="0"/>
    <n v="0"/>
    <s v="Manizales"/>
    <s v="Email"/>
    <n v="382.77988318760958"/>
    <n v="2567.9031666329001"/>
    <n v="7.3966748371873426E-5"/>
    <n v="13519.588490931421"/>
    <n v="5175026.5033032782"/>
    <s v="$5,175,027"/>
    <s v="$5.18 MM"/>
  </r>
  <r>
    <n v="4064"/>
    <n v="27"/>
    <n v="4"/>
    <n v="176.18166184633489"/>
    <x v="1"/>
    <x v="3"/>
    <n v="4"/>
    <n v="3"/>
    <n v="3"/>
    <n v="3.5"/>
    <n v="62.5"/>
    <n v="0"/>
    <n v="0"/>
    <s v="Barranquilla"/>
    <s v="Telemarketing"/>
    <n v="176.18166184633489"/>
    <n v="1181.9258723586311"/>
    <n v="1.3873864638751181E-8"/>
    <n v="72077970.056511387"/>
    <n v="12698816547.066549"/>
    <s v="$12,698,816,547"/>
    <s v="$12698.82 MM"/>
  </r>
  <r>
    <n v="4065"/>
    <n v="198"/>
    <n v="3"/>
    <n v="136.65390188599611"/>
    <x v="7"/>
    <x v="1"/>
    <n v="1"/>
    <n v="2"/>
    <n v="2"/>
    <n v="1.5"/>
    <n v="12.5"/>
    <n v="1"/>
    <n v="0.25"/>
    <s v="Cartagena"/>
    <s v="Digital"/>
    <n v="136.65390188599611"/>
    <n v="916.75138323243516"/>
    <n v="0.84823531220152903"/>
    <n v="1.178918144075584"/>
    <n v="161.10376439212541"/>
    <s v="$161"/>
    <s v="$161.10"/>
  </r>
  <r>
    <n v="4066"/>
    <n v="36"/>
    <n v="3"/>
    <n v="135.2784569310173"/>
    <x v="4"/>
    <x v="3"/>
    <n v="4"/>
    <n v="2"/>
    <n v="2"/>
    <n v="3"/>
    <n v="50"/>
    <n v="0"/>
    <n v="0"/>
    <s v="Cali"/>
    <s v="Telemarketing"/>
    <n v="135.2784569310173"/>
    <n v="907.52412336181067"/>
    <n v="4.6164921780824208E-8"/>
    <n v="21661468.522521701"/>
    <n v="2930330036.5865378"/>
    <s v="$2,930,330,037"/>
    <s v="$2930.33 MM"/>
  </r>
  <r>
    <n v="4067"/>
    <n v="83"/>
    <n v="5"/>
    <n v="364.10485216715853"/>
    <x v="1"/>
    <x v="0"/>
    <n v="3"/>
    <n v="4"/>
    <n v="5"/>
    <n v="3.7"/>
    <n v="67.5"/>
    <n v="0"/>
    <n v="0"/>
    <s v="Barranquilla"/>
    <s v="Digital"/>
    <n v="364.10485216715853"/>
    <n v="2442.620534497084"/>
    <n v="7.1305401680742447E-6"/>
    <n v="140241.8297112085"/>
    <n v="51062730.674651369"/>
    <s v="$51,062,731"/>
    <s v="$51.06 MM"/>
  </r>
  <r>
    <n v="4068"/>
    <n v="112"/>
    <n v="3"/>
    <n v="146.27919494592581"/>
    <x v="6"/>
    <x v="0"/>
    <n v="2"/>
    <n v="2"/>
    <n v="2"/>
    <n v="2"/>
    <n v="25"/>
    <n v="0"/>
    <n v="0"/>
    <s v="Bogotá"/>
    <s v="Digital"/>
    <n v="146.27919494592581"/>
    <n v="981.32327327674216"/>
    <n v="3.4963689499785362E-4"/>
    <n v="2860.1100579106192"/>
    <n v="418374.59672791051"/>
    <s v="$418,375"/>
    <s v="$418.37 K"/>
  </r>
  <r>
    <n v="4069"/>
    <n v="50"/>
    <n v="3"/>
    <n v="132.2849988499288"/>
    <x v="1"/>
    <x v="0"/>
    <n v="4"/>
    <n v="2"/>
    <n v="2"/>
    <n v="3"/>
    <n v="50"/>
    <n v="0"/>
    <n v="0"/>
    <s v="Barranquilla"/>
    <s v="Digital"/>
    <n v="132.2849988499288"/>
    <n v="887.44231963274035"/>
    <n v="2.198099051095062E-7"/>
    <n v="4549385.5224668523"/>
    <n v="601815458.60741019"/>
    <s v="$601,815,459"/>
    <s v="$601.82 MM"/>
  </r>
  <r>
    <n v="4070"/>
    <n v="65"/>
    <n v="4"/>
    <n v="260.00888062730718"/>
    <x v="5"/>
    <x v="2"/>
    <n v="3"/>
    <n v="3"/>
    <n v="4"/>
    <n v="3.2"/>
    <n v="55.000000000000007"/>
    <n v="0"/>
    <n v="0"/>
    <s v="Manizales"/>
    <s v="Face to Face"/>
    <n v="260.00888062730718"/>
    <n v="1744.286095589546"/>
    <n v="1.138402640239838E-6"/>
    <n v="878423.82356854063"/>
    <n v="228397995.08241549"/>
    <s v="$228,397,995"/>
    <s v="$228.40 MM"/>
  </r>
  <r>
    <n v="4071"/>
    <n v="34"/>
    <n v="4"/>
    <n v="178.45653744377029"/>
    <x v="4"/>
    <x v="0"/>
    <n v="4"/>
    <n v="3"/>
    <n v="3"/>
    <n v="3.5"/>
    <n v="62.5"/>
    <n v="0"/>
    <n v="0"/>
    <s v="Cali"/>
    <s v="Digital"/>
    <n v="178.45653744377029"/>
    <n v="1197.187019840321"/>
    <n v="3.0319003171455912E-8"/>
    <n v="32982614.71015178"/>
    <n v="5885963217.0156488"/>
    <s v="$5,885,963,217"/>
    <s v="$5885.96 MM"/>
  </r>
  <r>
    <n v="4072"/>
    <n v="27"/>
    <n v="5"/>
    <n v="306.92527539953699"/>
    <x v="0"/>
    <x v="1"/>
    <n v="4"/>
    <n v="4"/>
    <n v="4"/>
    <n v="4"/>
    <n v="75"/>
    <n v="0"/>
    <n v="0.16666666666666671"/>
    <s v="Bucaramanga"/>
    <s v="Email"/>
    <n v="306.92527539953699"/>
    <n v="2059.027710794961"/>
    <n v="1.0771159744867571E-8"/>
    <n v="92840513.341796577"/>
    <n v="28495100125.66531"/>
    <s v="$28,495,100,126"/>
    <s v="$28495.10 MM"/>
  </r>
  <r>
    <n v="4073"/>
    <n v="32"/>
    <n v="3"/>
    <n v="175.14300220964839"/>
    <x v="7"/>
    <x v="2"/>
    <n v="4"/>
    <n v="2"/>
    <n v="3"/>
    <n v="3.2"/>
    <n v="55.000000000000007"/>
    <n v="0"/>
    <n v="0.25"/>
    <s v="Cartagena"/>
    <s v="Face to Face"/>
    <n v="175.14300220964839"/>
    <n v="1174.957958193733"/>
    <n v="2.394922824093857E-8"/>
    <n v="41754998.947757751"/>
    <n v="7313095872.9710026"/>
    <s v="$7,313,095,873"/>
    <s v="$7313.10 MM"/>
  </r>
  <r>
    <n v="4074"/>
    <n v="87"/>
    <n v="4"/>
    <n v="281.41285944151258"/>
    <x v="6"/>
    <x v="1"/>
    <n v="3"/>
    <n v="3"/>
    <n v="4"/>
    <n v="3.2"/>
    <n v="55.000000000000007"/>
    <n v="0"/>
    <n v="0"/>
    <s v="Bogotá"/>
    <s v="Email"/>
    <n v="281.41285944151258"/>
    <n v="1887.8760473859479"/>
    <n v="1.335984952497451E-5"/>
    <n v="74851.142457153372"/>
    <n v="21064074.031331539"/>
    <s v="$21,064,074"/>
    <s v="$21.06 MM"/>
  </r>
  <r>
    <n v="4075"/>
    <n v="349"/>
    <n v="1"/>
    <n v="29.13137337265427"/>
    <x v="9"/>
    <x v="0"/>
    <n v="1"/>
    <n v="1"/>
    <n v="1"/>
    <n v="1"/>
    <n v="0"/>
    <n v="1"/>
    <n v="0"/>
    <s v="Pereira"/>
    <s v="Digital"/>
    <n v="29.13137337265427"/>
    <n v="195.42966915881459"/>
    <n v="0.99999999356857372"/>
    <n v="1.0000000064314261"/>
    <n v="29.131373560010552"/>
    <s v="$29"/>
    <s v="$29.13"/>
  </r>
  <r>
    <n v="4076"/>
    <n v="104"/>
    <n v="1"/>
    <n v="33.337233650961977"/>
    <x v="9"/>
    <x v="2"/>
    <n v="2"/>
    <n v="1"/>
    <n v="1"/>
    <n v="1.5"/>
    <n v="12.5"/>
    <n v="0"/>
    <n v="0.5"/>
    <s v="Pereira"/>
    <s v="Email"/>
    <n v="33.337233650961977"/>
    <n v="223.64495005900869"/>
    <n v="1.2799695743333461E-4"/>
    <n v="7812.6857079461142"/>
    <n v="260453.32888733089"/>
    <s v="$260,453"/>
    <s v="$260.45 K"/>
  </r>
  <r>
    <n v="4077"/>
    <n v="28"/>
    <n v="4"/>
    <n v="210.7697014254174"/>
    <x v="6"/>
    <x v="2"/>
    <n v="4"/>
    <n v="3"/>
    <n v="3"/>
    <n v="3.5"/>
    <n v="62.5"/>
    <n v="0"/>
    <n v="0.2"/>
    <s v="Bogotá"/>
    <s v="Digital"/>
    <n v="210.7697014254174"/>
    <n v="1413.9619334575309"/>
    <n v="1.410656514727333E-8"/>
    <n v="70888978.965463504"/>
    <n v="14941248930.90344"/>
    <s v="$14,941,248,931"/>
    <s v="$14941.25 MM"/>
  </r>
  <r>
    <n v="4078"/>
    <n v="96"/>
    <n v="4"/>
    <n v="233.3690225301217"/>
    <x v="7"/>
    <x v="3"/>
    <n v="2"/>
    <n v="3"/>
    <n v="3"/>
    <n v="2.5"/>
    <n v="37.5"/>
    <n v="0"/>
    <n v="0"/>
    <s v="Cartagena"/>
    <s v="Telemarketing"/>
    <n v="233.3690225301217"/>
    <n v="1565.570914956907"/>
    <n v="4.9030434345861073E-5"/>
    <n v="20395.495437507081"/>
    <n v="4759676.8342685848"/>
    <s v="$4,759,677"/>
    <s v="$4.76 MM"/>
  </r>
  <r>
    <n v="4079"/>
    <n v="63"/>
    <n v="5"/>
    <n v="231.20024524506749"/>
    <x v="4"/>
    <x v="3"/>
    <n v="3"/>
    <n v="4"/>
    <n v="3"/>
    <n v="3.3"/>
    <n v="57.500000000000007"/>
    <n v="0"/>
    <n v="0"/>
    <s v="Cali"/>
    <s v="Telemarketing"/>
    <n v="231.20024524506749"/>
    <n v="1551.02153474488"/>
    <n v="8.7005420287398896E-7"/>
    <n v="1149353.6801463291"/>
    <n v="265730852.72315219"/>
    <s v="$265,730,853"/>
    <s v="$265.73 MM"/>
  </r>
  <r>
    <n v="4080"/>
    <n v="31"/>
    <n v="4"/>
    <n v="277.29494265033588"/>
    <x v="1"/>
    <x v="1"/>
    <n v="4"/>
    <n v="3"/>
    <n v="4"/>
    <n v="3.7"/>
    <n v="67.5"/>
    <n v="0"/>
    <n v="0"/>
    <s v="Barranquilla"/>
    <s v="Email"/>
    <n v="277.29494265033588"/>
    <n v="1860.2507409567429"/>
    <n v="2.0619590906750081E-8"/>
    <n v="48497567.411613263"/>
    <n v="13448130174.084101"/>
    <s v="$13,448,130,174"/>
    <s v="$13448.13 MM"/>
  </r>
  <r>
    <n v="4081"/>
    <n v="97"/>
    <n v="2"/>
    <n v="129.8007253149629"/>
    <x v="0"/>
    <x v="0"/>
    <n v="2"/>
    <n v="1"/>
    <n v="2"/>
    <n v="1.7"/>
    <n v="17.5"/>
    <n v="0"/>
    <n v="0"/>
    <s v="Bucaramanga"/>
    <s v="Digital"/>
    <n v="129.8007253149629"/>
    <n v="870.77641278283795"/>
    <n v="7.3827584411625507E-5"/>
    <n v="13545.07272545317"/>
    <n v="1758160.2642077419"/>
    <s v="$1,758,160"/>
    <s v="$1.76 MM"/>
  </r>
  <r>
    <n v="4082"/>
    <n v="182"/>
    <n v="2"/>
    <n v="84.446495011985917"/>
    <x v="1"/>
    <x v="1"/>
    <n v="1"/>
    <n v="1"/>
    <n v="1"/>
    <n v="1"/>
    <n v="0"/>
    <n v="1"/>
    <n v="0"/>
    <s v="Barranquilla"/>
    <s v="Email"/>
    <n v="84.446495011985917"/>
    <n v="566.51467717294975"/>
    <n v="0.56600066356938994"/>
    <n v="1.766782380949282"/>
    <n v="149.19857952009809"/>
    <s v="$149"/>
    <s v="$149.20"/>
  </r>
  <r>
    <n v="4083"/>
    <n v="55"/>
    <n v="4"/>
    <n v="231.806273745417"/>
    <x v="5"/>
    <x v="0"/>
    <n v="3"/>
    <n v="3"/>
    <n v="3"/>
    <n v="3"/>
    <n v="50"/>
    <n v="0"/>
    <n v="0"/>
    <s v="Manizales"/>
    <s v="Digital"/>
    <n v="231.806273745417"/>
    <n v="1555.087115444047"/>
    <n v="4.0373585337577392E-7"/>
    <n v="2476866.9704180518"/>
    <n v="574153302.97570872"/>
    <s v="$574,153,303"/>
    <s v="$574.15 MM"/>
  </r>
  <r>
    <n v="4084"/>
    <n v="164"/>
    <n v="3"/>
    <n v="282.3574013056724"/>
    <x v="0"/>
    <x v="0"/>
    <n v="1"/>
    <n v="2"/>
    <n v="4"/>
    <n v="1.9"/>
    <n v="22.5"/>
    <n v="0"/>
    <n v="0"/>
    <s v="Bucaramanga"/>
    <s v="Digital"/>
    <n v="282.3574013056724"/>
    <n v="1894.2125664939931"/>
    <n v="0.1131944092841264"/>
    <n v="8.8343585723383722"/>
    <n v="2494.4465286879531"/>
    <s v="$2,494"/>
    <s v="$2.49 K"/>
  </r>
  <r>
    <n v="4086"/>
    <n v="306"/>
    <n v="1"/>
    <n v="79.776271714156096"/>
    <x v="6"/>
    <x v="3"/>
    <n v="1"/>
    <n v="1"/>
    <n v="1"/>
    <n v="1"/>
    <n v="0"/>
    <n v="1"/>
    <n v="0"/>
    <s v="Bogotá"/>
    <s v="Telemarketing"/>
    <n v="79.776271714156096"/>
    <n v="535.18418745256372"/>
    <n v="0.9999992365506285"/>
    <n v="1.0000007634499539"/>
    <n v="79.776332619347102"/>
    <s v="$80"/>
    <s v="$79.78"/>
  </r>
  <r>
    <n v="4087"/>
    <n v="70"/>
    <n v="8"/>
    <n v="523.93770520521628"/>
    <x v="9"/>
    <x v="1"/>
    <n v="3"/>
    <n v="5"/>
    <n v="5"/>
    <n v="4"/>
    <n v="75"/>
    <n v="0"/>
    <n v="0"/>
    <s v="Pereira"/>
    <s v="Email"/>
    <n v="523.93770520521628"/>
    <n v="3514.8693842289158"/>
    <n v="1.607612083660338E-6"/>
    <n v="622040.60927628842"/>
    <n v="325910529.36867309"/>
    <s v="$325,910,529"/>
    <s v="$325.91 MM"/>
  </r>
  <r>
    <n v="4088"/>
    <n v="63"/>
    <n v="6"/>
    <n v="362.72609265527012"/>
    <x v="1"/>
    <x v="3"/>
    <n v="3"/>
    <n v="5"/>
    <n v="5"/>
    <n v="4"/>
    <n v="75"/>
    <n v="0"/>
    <n v="0"/>
    <s v="Barranquilla"/>
    <s v="Telemarketing"/>
    <n v="362.72609265527012"/>
    <n v="2433.3710387108381"/>
    <n v="6.7598842863902921E-7"/>
    <n v="1479315.2628563549"/>
    <n v="536586245.10118961"/>
    <s v="$536,586,245"/>
    <s v="$536.59 MM"/>
  </r>
  <r>
    <n v="4089"/>
    <n v="17"/>
    <n v="5"/>
    <n v="125.49627848612749"/>
    <x v="7"/>
    <x v="2"/>
    <n v="5"/>
    <n v="4"/>
    <n v="2"/>
    <n v="4.1000000000000014"/>
    <n v="77.500000000000014"/>
    <n v="0"/>
    <n v="0"/>
    <s v="Cartagena"/>
    <s v="Face to Face"/>
    <n v="125.49627848612749"/>
    <n v="841.89975774464278"/>
    <n v="3.4378948088515372E-9"/>
    <n v="290875682.82348353"/>
    <n v="36503815696.458382"/>
    <s v="$36,503,815,696"/>
    <s v="$36503.82 MM"/>
  </r>
  <r>
    <n v="4090"/>
    <n v="38"/>
    <n v="4"/>
    <n v="289.05915519708708"/>
    <x v="1"/>
    <x v="2"/>
    <n v="4"/>
    <n v="3"/>
    <n v="4"/>
    <n v="3.7"/>
    <n v="67.5"/>
    <n v="0"/>
    <n v="0"/>
    <s v="Barranquilla"/>
    <s v="Face to Face"/>
    <n v="289.05915519708708"/>
    <n v="1939.1717082765911"/>
    <n v="4.5230620397163248E-8"/>
    <n v="22108916.28766422"/>
    <n v="6390784664.435338"/>
    <s v="$6,390,784,664"/>
    <s v="$6390.78 MM"/>
  </r>
  <r>
    <n v="4091"/>
    <n v="179"/>
    <n v="6"/>
    <n v="413.66478894627721"/>
    <x v="9"/>
    <x v="2"/>
    <n v="1"/>
    <n v="5"/>
    <n v="5"/>
    <n v="3"/>
    <n v="50"/>
    <n v="0"/>
    <n v="0.25"/>
    <s v="Pereira"/>
    <s v="Face to Face"/>
    <n v="413.66478894627721"/>
    <n v="2775.0965192155641"/>
    <n v="0.28248301243861068"/>
    <n v="3.5400358816880022"/>
    <n v="1464.388195860716"/>
    <s v="$1,464"/>
    <s v="$1.46 K"/>
  </r>
  <r>
    <n v="4092"/>
    <n v="220"/>
    <n v="2"/>
    <n v="271.5622353278402"/>
    <x v="5"/>
    <x v="1"/>
    <n v="1"/>
    <n v="1"/>
    <n v="4"/>
    <n v="1.6"/>
    <n v="15"/>
    <n v="1"/>
    <n v="0.33333333333333331"/>
    <s v="Manizales"/>
    <s v="Email"/>
    <n v="271.5622353278402"/>
    <n v="1821.7925096509939"/>
    <n v="0.98413166377091665"/>
    <n v="1.016124200463463"/>
    <n v="275.94095924857231"/>
    <s v="$276"/>
    <s v="$275.94"/>
  </r>
  <r>
    <n v="4093"/>
    <n v="102"/>
    <n v="2"/>
    <n v="228.66370682407279"/>
    <x v="6"/>
    <x v="0"/>
    <n v="2"/>
    <n v="1"/>
    <n v="3"/>
    <n v="1.9"/>
    <n v="22.5"/>
    <n v="0"/>
    <n v="0"/>
    <s v="Bogotá"/>
    <s v="Digital"/>
    <n v="228.66370682407279"/>
    <n v="1534.005005586356"/>
    <n v="1.2255720740151751E-4"/>
    <n v="8159.4548472684783"/>
    <n v="1865771.1910400591"/>
    <s v="$1,865,771"/>
    <s v="$1.87 MM"/>
  </r>
  <r>
    <n v="4094"/>
    <n v="263"/>
    <n v="1"/>
    <n v="44.430378215860543"/>
    <x v="4"/>
    <x v="3"/>
    <n v="1"/>
    <n v="1"/>
    <n v="1"/>
    <n v="1"/>
    <n v="0"/>
    <n v="1"/>
    <n v="0.5"/>
    <s v="Cali"/>
    <s v="Email"/>
    <n v="44.430378215860543"/>
    <n v="298.06401518568322"/>
    <n v="0.99987698088860855"/>
    <n v="1.0001230342469549"/>
    <n v="44.435844673986267"/>
    <s v="$44"/>
    <s v="$44.44"/>
  </r>
  <r>
    <n v="4095"/>
    <n v="182"/>
    <n v="3"/>
    <n v="157.58204529166341"/>
    <x v="1"/>
    <x v="2"/>
    <n v="1"/>
    <n v="2"/>
    <n v="2"/>
    <n v="1.5"/>
    <n v="12.5"/>
    <n v="1"/>
    <n v="0.25"/>
    <s v="Barranquilla"/>
    <s v="Face to Face"/>
    <n v="157.58204529166341"/>
    <n v="1057.1491629580239"/>
    <n v="0.48607732247759999"/>
    <n v="2.057285855062871"/>
    <n v="324.19131279041568"/>
    <s v="$324"/>
    <s v="$324.19"/>
  </r>
  <r>
    <n v="4096"/>
    <n v="67"/>
    <n v="1"/>
    <n v="89.533689103883404"/>
    <x v="5"/>
    <x v="2"/>
    <n v="3"/>
    <n v="1"/>
    <n v="1"/>
    <n v="2"/>
    <n v="25"/>
    <n v="0"/>
    <n v="0.5"/>
    <s v="Manizales"/>
    <s v="Email"/>
    <n v="89.533689103883404"/>
    <n v="600.64244195795811"/>
    <n v="1.6850121386586511E-6"/>
    <n v="593467.53477755166"/>
    <n v="53135337.752021417"/>
    <s v="$53,135,338"/>
    <s v="$53.14 MM"/>
  </r>
  <r>
    <n v="4097"/>
    <n v="183"/>
    <n v="5"/>
    <n v="330.88366184523932"/>
    <x v="1"/>
    <x v="1"/>
    <n v="1"/>
    <n v="4"/>
    <n v="5"/>
    <n v="2.7"/>
    <n v="42.500000000000007"/>
    <n v="1"/>
    <n v="0"/>
    <s v="Barranquilla"/>
    <s v="Email"/>
    <n v="330.88366184523932"/>
    <n v="2219.7540684838768"/>
    <n v="0.43570083937677911"/>
    <n v="2.2951527966537482"/>
    <n v="759.42856185113408"/>
    <s v="$759"/>
    <s v="$759.43"/>
  </r>
  <r>
    <n v="4098"/>
    <n v="94"/>
    <n v="2"/>
    <n v="50.561892416420513"/>
    <x v="1"/>
    <x v="1"/>
    <n v="2"/>
    <n v="1"/>
    <n v="1"/>
    <n v="1.5"/>
    <n v="12.5"/>
    <n v="0"/>
    <n v="0"/>
    <s v="Barranquilla"/>
    <s v="Email"/>
    <n v="50.561892416420513"/>
    <n v="339.19766777148402"/>
    <n v="5.6022092238915128E-5"/>
    <n v="17850.100916176802"/>
    <n v="902534.88214598037"/>
    <s v="$902,535"/>
    <s v="$902.53 K"/>
  </r>
  <r>
    <n v="4099"/>
    <n v="152"/>
    <n v="1"/>
    <n v="9.4515172265518714"/>
    <x v="1"/>
    <x v="0"/>
    <n v="2"/>
    <n v="1"/>
    <n v="1"/>
    <n v="1.5"/>
    <n v="12.5"/>
    <n v="0"/>
    <n v="0"/>
    <s v="Barranquilla"/>
    <s v="Digital"/>
    <n v="9.4515172265518714"/>
    <n v="63.406103825086241"/>
    <n v="3.4001938250507742E-2"/>
    <n v="29.410088114170001"/>
    <n v="277.96995444548622"/>
    <s v="$278"/>
    <s v="$277.97"/>
  </r>
  <r>
    <n v="4100"/>
    <n v="65"/>
    <n v="3"/>
    <n v="294.93848320067389"/>
    <x v="0"/>
    <x v="1"/>
    <n v="3"/>
    <n v="2"/>
    <n v="4"/>
    <n v="2.9"/>
    <n v="47.500000000000007"/>
    <n v="0"/>
    <n v="0"/>
    <s v="Bucaramanga"/>
    <s v="Email"/>
    <n v="294.93848320067389"/>
    <n v="1978.6135537371169"/>
    <n v="1.3071718217721619E-6"/>
    <n v="765010.37074397597"/>
    <n v="225630998.3800135"/>
    <s v="$225,630,998"/>
    <s v="$225.63 MM"/>
  </r>
  <r>
    <n v="4101"/>
    <n v="77"/>
    <n v="2"/>
    <n v="105.95486959334001"/>
    <x v="7"/>
    <x v="1"/>
    <n v="3"/>
    <n v="1"/>
    <n v="2"/>
    <n v="2.2000000000000002"/>
    <n v="30"/>
    <n v="0"/>
    <n v="0"/>
    <s v="Cartagena"/>
    <s v="Email"/>
    <n v="105.95486959334001"/>
    <n v="710.80497460614993"/>
    <n v="6.2718481576638984E-6"/>
    <n v="159442.63554564019"/>
    <n v="16893723.656856749"/>
    <s v="$16,893,724"/>
    <s v="$16.89 MM"/>
  </r>
  <r>
    <n v="4102"/>
    <n v="285"/>
    <n v="1"/>
    <n v="62.2649032337685"/>
    <x v="4"/>
    <x v="0"/>
    <n v="1"/>
    <n v="1"/>
    <n v="1"/>
    <n v="1"/>
    <n v="0"/>
    <n v="1"/>
    <n v="0"/>
    <s v="Cali"/>
    <s v="Digital"/>
    <n v="62.2649032337685"/>
    <n v="417.70805940112382"/>
    <n v="0.99999199850993081"/>
    <n v="1.000008001554094"/>
    <n v="62.265401449759857"/>
    <s v="$62"/>
    <s v="$62.27"/>
  </r>
  <r>
    <n v="4103"/>
    <n v="32"/>
    <n v="5"/>
    <n v="306.15325605649269"/>
    <x v="4"/>
    <x v="1"/>
    <n v="4"/>
    <n v="4"/>
    <n v="4"/>
    <n v="4"/>
    <n v="75"/>
    <n v="0"/>
    <n v="0"/>
    <s v="Cali"/>
    <s v="Email"/>
    <n v="306.15325605649269"/>
    <n v="2053.8485699811949"/>
    <n v="2.0591145984418219E-8"/>
    <n v="48564562.689066581"/>
    <n v="14868198996.21739"/>
    <s v="$14,868,198,996"/>
    <s v="$14868.20 MM"/>
  </r>
  <r>
    <n v="4104"/>
    <n v="218"/>
    <n v="3"/>
    <n v="200.45304362761951"/>
    <x v="0"/>
    <x v="3"/>
    <n v="1"/>
    <n v="2"/>
    <n v="3"/>
    <n v="1.7"/>
    <n v="17.5"/>
    <n v="1"/>
    <n v="0"/>
    <s v="Bucaramanga"/>
    <s v="Telemarketing"/>
    <n v="200.45304362761951"/>
    <n v="1344.751979142746"/>
    <n v="0.982413732698038"/>
    <n v="1.017901080488425"/>
    <n v="204.04136969574731"/>
    <s v="$204"/>
    <s v="$204.04"/>
  </r>
  <r>
    <n v="4106"/>
    <n v="13"/>
    <n v="3"/>
    <n v="180.8002500915938"/>
    <x v="7"/>
    <x v="1"/>
    <n v="5"/>
    <n v="2"/>
    <n v="3"/>
    <n v="3.7"/>
    <n v="67.5"/>
    <n v="0"/>
    <n v="0"/>
    <s v="Cartagena"/>
    <s v="Email"/>
    <n v="180.8002500915938"/>
    <n v="1212.9099650481639"/>
    <n v="2.636009014742821E-9"/>
    <n v="379361373.35158688"/>
    <n v="68588631177.057404"/>
    <s v="$68,588,631,177"/>
    <s v="$68588.63 MM"/>
  </r>
  <r>
    <n v="4107"/>
    <n v="61"/>
    <n v="3"/>
    <n v="300.03909187141488"/>
    <x v="6"/>
    <x v="1"/>
    <n v="3"/>
    <n v="2"/>
    <n v="4"/>
    <n v="2.9"/>
    <n v="47.500000000000007"/>
    <n v="0"/>
    <n v="0"/>
    <s v="Bogotá"/>
    <s v="Email"/>
    <n v="300.03909187141488"/>
    <n v="2012.8313110766051"/>
    <n v="8.3835069045351441E-7"/>
    <n v="1192818.245857279"/>
    <n v="357892103.25467223"/>
    <s v="$357,892,103"/>
    <s v="$357.89 MM"/>
  </r>
  <r>
    <n v="4108"/>
    <n v="20"/>
    <n v="6"/>
    <n v="366.56834323961982"/>
    <x v="5"/>
    <x v="0"/>
    <n v="5"/>
    <n v="5"/>
    <n v="5"/>
    <n v="5"/>
    <n v="100"/>
    <n v="0"/>
    <n v="0"/>
    <s v="Manizales"/>
    <s v="Digital"/>
    <n v="366.56834323961982"/>
    <n v="2459.1470208768419"/>
    <n v="3.5626615265730339E-9"/>
    <n v="280689027.72302139"/>
    <n v="102891711857.9677"/>
    <s v="$102,891,711,858"/>
    <s v="$102891.71 MM"/>
  </r>
  <r>
    <n v="4109"/>
    <n v="16"/>
    <n v="4"/>
    <n v="167.12441576092269"/>
    <x v="6"/>
    <x v="0"/>
    <n v="5"/>
    <n v="3"/>
    <n v="3"/>
    <n v="4"/>
    <n v="75"/>
    <n v="0"/>
    <n v="0"/>
    <s v="Bogotá"/>
    <s v="Digital"/>
    <n v="167.12441576092269"/>
    <n v="1121.1647615342561"/>
    <n v="3.2352781003944252E-9"/>
    <n v="309092439.34179461"/>
    <n v="51656893341.11586"/>
    <s v="$51,656,893,341"/>
    <s v="$51656.89 MM"/>
  </r>
  <r>
    <n v="4110"/>
    <n v="45"/>
    <n v="3"/>
    <n v="213.7938338420806"/>
    <x v="6"/>
    <x v="0"/>
    <n v="4"/>
    <n v="2"/>
    <n v="3"/>
    <n v="3.2"/>
    <n v="55.000000000000007"/>
    <n v="0"/>
    <n v="0"/>
    <s v="Bogotá"/>
    <s v="Digital"/>
    <n v="213.7938338420806"/>
    <n v="1434.2495179157261"/>
    <n v="1.187773117326124E-7"/>
    <n v="8419116.289238533"/>
    <n v="1799955149.0386169"/>
    <s v="$1,799,955,149"/>
    <s v="$1799.96 MM"/>
  </r>
  <r>
    <n v="4112"/>
    <n v="4"/>
    <n v="7"/>
    <n v="509.90126631066909"/>
    <x v="1"/>
    <x v="2"/>
    <n v="5"/>
    <n v="5"/>
    <n v="5"/>
    <n v="5"/>
    <n v="100"/>
    <n v="0"/>
    <n v="0"/>
    <s v="Barranquilla"/>
    <s v="Face to Face"/>
    <n v="509.90126631066909"/>
    <n v="3420.7050420869059"/>
    <n v="6.3973049316814521E-10"/>
    <n v="1563158252.856899"/>
    <n v="797056372575.70569"/>
    <s v="$797,056,372,576"/>
    <s v="$797056.37 MM"/>
  </r>
  <r>
    <n v="4113"/>
    <n v="127"/>
    <n v="3"/>
    <n v="140.8323385969708"/>
    <x v="0"/>
    <x v="0"/>
    <n v="2"/>
    <n v="2"/>
    <n v="2"/>
    <n v="2"/>
    <n v="25"/>
    <n v="0"/>
    <n v="0.25"/>
    <s v="Bucaramanga"/>
    <s v="Telemarketing"/>
    <n v="140.8323385969708"/>
    <n v="944.78269138879421"/>
    <n v="1.621233645912118E-3"/>
    <n v="616.81424051460056"/>
    <n v="86867.391971585588"/>
    <s v="$86,867"/>
    <s v="$86.87 K"/>
  </r>
  <r>
    <n v="4114"/>
    <n v="5"/>
    <n v="5"/>
    <n v="212.9925050488043"/>
    <x v="3"/>
    <x v="0"/>
    <n v="5"/>
    <n v="4"/>
    <n v="3"/>
    <n v="4.3000000000000007"/>
    <n v="82.500000000000014"/>
    <n v="0"/>
    <n v="0"/>
    <s v="Medellín"/>
    <s v="Digital"/>
    <n v="212.9925050488043"/>
    <n v="1428.873752792877"/>
    <n v="8.5287407351629981E-10"/>
    <n v="1172506037.001591"/>
    <n v="249734998005.81491"/>
    <s v="$249,734,998,006"/>
    <s v="$249735.00 MM"/>
  </r>
  <r>
    <n v="4115"/>
    <n v="70"/>
    <n v="7"/>
    <n v="421.77875026605051"/>
    <x v="4"/>
    <x v="3"/>
    <n v="3"/>
    <n v="5"/>
    <n v="5"/>
    <n v="4"/>
    <n v="75"/>
    <n v="0"/>
    <n v="0.125"/>
    <s v="Cali"/>
    <s v="Telemarketing"/>
    <n v="421.77875026605051"/>
    <n v="2829.5295442571919"/>
    <n v="1.4269879196568031E-6"/>
    <n v="700776.78039524273"/>
    <n v="295572754.65057188"/>
    <s v="$295,572,755"/>
    <s v="$295.57 MM"/>
  </r>
  <r>
    <n v="4116"/>
    <n v="125"/>
    <n v="1"/>
    <n v="24.34280853193092"/>
    <x v="6"/>
    <x v="1"/>
    <n v="2"/>
    <n v="1"/>
    <n v="1"/>
    <n v="1.5"/>
    <n v="12.5"/>
    <n v="0"/>
    <n v="0"/>
    <s v="Bogotá"/>
    <s v="Email"/>
    <n v="24.34280853193092"/>
    <n v="163.3052776789896"/>
    <n v="1.7389289703294011E-3"/>
    <n v="575.06661690188093"/>
    <n v="13998.736548347761"/>
    <s v="$13,999"/>
    <s v="$14.00 K"/>
  </r>
  <r>
    <n v="4117"/>
    <n v="2"/>
    <n v="3"/>
    <n v="95.041554280849468"/>
    <x v="1"/>
    <x v="0"/>
    <n v="5"/>
    <n v="2"/>
    <n v="1"/>
    <n v="3.3"/>
    <n v="57.500000000000007"/>
    <n v="0"/>
    <n v="0.4"/>
    <s v="Cartagena"/>
    <s v="Digital"/>
    <n v="95.041554280849468"/>
    <n v="637.59230544486991"/>
    <n v="7.1968980773848118E-10"/>
    <n v="1389487511.49103"/>
    <n v="132059052745.93719"/>
    <s v="$132,059,052,746"/>
    <s v="$132059.05 MM"/>
  </r>
  <r>
    <n v="4118"/>
    <n v="71"/>
    <n v="5"/>
    <n v="289.63171255470661"/>
    <x v="3"/>
    <x v="0"/>
    <n v="3"/>
    <n v="4"/>
    <n v="4"/>
    <n v="3.5"/>
    <n v="62.5"/>
    <n v="0"/>
    <n v="0"/>
    <s v="Medellín"/>
    <s v="Digital"/>
    <n v="289.63171255470661"/>
    <n v="1943.0127456881351"/>
    <n v="1.986370384462144E-6"/>
    <n v="503430.78401804349"/>
    <n v="145809520.1279045"/>
    <s v="$145,809,520"/>
    <s v="$145.81 MM"/>
  </r>
  <r>
    <n v="4119"/>
    <n v="103"/>
    <n v="5"/>
    <n v="277.81568269729109"/>
    <x v="7"/>
    <x v="0"/>
    <n v="2"/>
    <n v="4"/>
    <n v="4"/>
    <n v="3"/>
    <n v="50"/>
    <n v="0"/>
    <n v="0"/>
    <s v="Cartagena"/>
    <s v="Digital"/>
    <n v="277.81568269729109"/>
    <n v="1863.7441586474349"/>
    <n v="8.7920215520960723E-5"/>
    <n v="11373.94846082462"/>
    <n v="3159861.2566077951"/>
    <s v="$3,159,861"/>
    <s v="$3.16 MM"/>
  </r>
  <r>
    <n v="4120"/>
    <n v="57"/>
    <n v="1"/>
    <n v="54.627378236463947"/>
    <x v="0"/>
    <x v="3"/>
    <n v="3"/>
    <n v="1"/>
    <n v="1"/>
    <n v="2"/>
    <n v="25"/>
    <n v="0"/>
    <n v="0"/>
    <s v="Bucaramanga"/>
    <s v="Telemarketing"/>
    <n v="54.627378236463947"/>
    <n v="366.47123769959308"/>
    <n v="7.146274809812818E-7"/>
    <n v="1399330.4576348821"/>
    <n v="76441754.187024891"/>
    <s v="$76,441,754"/>
    <s v="$76.44 MM"/>
  </r>
  <r>
    <n v="4121"/>
    <n v="26"/>
    <n v="6"/>
    <n v="180.98496729724971"/>
    <x v="4"/>
    <x v="1"/>
    <n v="4"/>
    <n v="5"/>
    <n v="3"/>
    <n v="4.0999999999999996"/>
    <n v="77.499999999999986"/>
    <n v="0"/>
    <n v="0"/>
    <s v="Cali"/>
    <s v="Email"/>
    <n v="180.98496729724971"/>
    <n v="1214.149152158483"/>
    <n v="9.6948655724407097E-9"/>
    <n v="103147381.7277744"/>
    <n v="18668125508.79818"/>
    <s v="$18,668,125,509"/>
    <s v="$18668.13 MM"/>
  </r>
  <r>
    <n v="4122"/>
    <n v="102"/>
    <n v="2"/>
    <n v="178.45519118781931"/>
    <x v="2"/>
    <x v="1"/>
    <n v="2"/>
    <n v="1"/>
    <n v="3"/>
    <n v="1.9"/>
    <n v="22.5"/>
    <n v="0"/>
    <n v="0"/>
    <s v="Cúcuta"/>
    <s v="Email"/>
    <n v="178.45519118781931"/>
    <n v="1197.1779883967381"/>
    <n v="1.2014033670079721E-4"/>
    <n v="8323.5991130143429"/>
    <n v="1485389.4710837379"/>
    <s v="$1,485,389"/>
    <s v="$1.49 MM"/>
  </r>
  <r>
    <n v="4123"/>
    <n v="211"/>
    <n v="1"/>
    <n v="107.52943424636101"/>
    <x v="4"/>
    <x v="2"/>
    <n v="1"/>
    <n v="1"/>
    <n v="2"/>
    <n v="1.2"/>
    <n v="5.0000000000000044"/>
    <n v="1"/>
    <n v="0.5"/>
    <s v="Cali"/>
    <s v="Face to Face"/>
    <n v="107.52943424636101"/>
    <n v="721.36804162234171"/>
    <n v="0.95840450803790855"/>
    <n v="1.043400768269807"/>
    <n v="112.19629430427079"/>
    <s v="$112"/>
    <s v="$112.20"/>
  </r>
  <r>
    <n v="4124"/>
    <n v="217"/>
    <n v="2"/>
    <n v="32.952253257291567"/>
    <x v="0"/>
    <x v="0"/>
    <n v="1"/>
    <n v="1"/>
    <n v="1"/>
    <n v="1"/>
    <n v="0"/>
    <n v="1"/>
    <n v="0"/>
    <s v="Bucaramanga"/>
    <s v="Digital"/>
    <n v="32.952253257291567"/>
    <n v="221.06228462799049"/>
    <n v="0.98447182261077637"/>
    <n v="1.015773104961037"/>
    <n v="33.472012606621512"/>
    <s v="$33"/>
    <s v="$33.47"/>
  </r>
  <r>
    <n v="4125"/>
    <n v="27"/>
    <n v="6"/>
    <n v="242.74089275104851"/>
    <x v="5"/>
    <x v="1"/>
    <n v="4"/>
    <n v="5"/>
    <n v="4"/>
    <n v="4.3"/>
    <n v="82.5"/>
    <n v="0"/>
    <n v="0"/>
    <s v="Manizales"/>
    <s v="Email"/>
    <n v="242.74089275104851"/>
    <n v="1628.4427017843129"/>
    <n v="1.015087561274562E-8"/>
    <n v="98513668.98283951"/>
    <n v="23913295957.075741"/>
    <s v="$23,913,295,957"/>
    <s v="$23913.30 MM"/>
  </r>
  <r>
    <n v="4126"/>
    <n v="195"/>
    <n v="2"/>
    <n v="145.5331859129432"/>
    <x v="5"/>
    <x v="1"/>
    <n v="1"/>
    <n v="1"/>
    <n v="2"/>
    <n v="1.2"/>
    <n v="5.0000000000000044"/>
    <n v="1"/>
    <n v="0"/>
    <s v="Manizales"/>
    <s v="Email"/>
    <n v="145.5331859129432"/>
    <n v="976.31862428061481"/>
    <n v="0.83887436712930763"/>
    <n v="1.1920736157692799"/>
    <n v="173.486271145665"/>
    <s v="$173"/>
    <s v="$173.49"/>
  </r>
  <r>
    <n v="4127"/>
    <n v="47"/>
    <n v="6"/>
    <n v="163.28245238763591"/>
    <x v="3"/>
    <x v="2"/>
    <n v="4"/>
    <n v="5"/>
    <n v="2"/>
    <n v="3.9"/>
    <n v="72.5"/>
    <n v="0"/>
    <n v="0.14285714285714279"/>
    <s v="Medellín"/>
    <s v="Face to Face"/>
    <n v="163.28245238763591"/>
    <n v="1095.390706141917"/>
    <n v="1.014593186756078E-7"/>
    <n v="9856167.1126263309"/>
    <n v="1609339137.2919919"/>
    <s v="$1,609,339,137"/>
    <s v="$1609.34 MM"/>
  </r>
  <r>
    <n v="4128"/>
    <n v="17"/>
    <n v="4"/>
    <n v="120.6271714423511"/>
    <x v="5"/>
    <x v="2"/>
    <n v="5"/>
    <n v="3"/>
    <n v="2"/>
    <n v="3.8"/>
    <n v="70"/>
    <n v="0"/>
    <n v="0.2"/>
    <s v="Manizales"/>
    <s v="Face to Face"/>
    <n v="120.6271714423511"/>
    <n v="809.23504377831387"/>
    <n v="3.485697780574889E-9"/>
    <n v="286886604.33294141"/>
    <n v="34606319605.383659"/>
    <s v="$34,606,319,605"/>
    <s v="$34606.32 MM"/>
  </r>
  <r>
    <n v="4129"/>
    <n v="175"/>
    <n v="2"/>
    <n v="128.94248997398549"/>
    <x v="0"/>
    <x v="2"/>
    <n v="1"/>
    <n v="1"/>
    <n v="2"/>
    <n v="1.2"/>
    <n v="5.0000000000000044"/>
    <n v="0"/>
    <n v="0"/>
    <s v="Bucaramanga"/>
    <s v="Face to Face"/>
    <n v="128.94248997398549"/>
    <n v="865.01888646912619"/>
    <n v="0.35715139820513742"/>
    <n v="2.7999330396730771"/>
    <n v="361.03033789587641"/>
    <s v="$361"/>
    <s v="$361.03"/>
  </r>
  <r>
    <n v="4130"/>
    <n v="28"/>
    <n v="4"/>
    <n v="208.51390691349599"/>
    <x v="1"/>
    <x v="1"/>
    <n v="4"/>
    <n v="3"/>
    <n v="3"/>
    <n v="3.5"/>
    <n v="62.5"/>
    <n v="0"/>
    <n v="0"/>
    <s v="Barranquilla"/>
    <s v="Email"/>
    <n v="208.51390691349599"/>
    <n v="1398.828792650346"/>
    <n v="1.571139998895193E-8"/>
    <n v="63648051.777892992"/>
    <n v="13271503943.640949"/>
    <s v="$13,271,503,944"/>
    <s v="$13271.50 MM"/>
  </r>
  <r>
    <n v="4131"/>
    <n v="90"/>
    <n v="3"/>
    <n v="97.191734898140467"/>
    <x v="6"/>
    <x v="1"/>
    <n v="3"/>
    <n v="2"/>
    <n v="1"/>
    <n v="2.2999999999999998"/>
    <n v="32.500000000000007"/>
    <n v="0"/>
    <n v="0.4"/>
    <s v="Barranquilla"/>
    <s v="Email"/>
    <n v="97.191734898140467"/>
    <n v="652.01692872965225"/>
    <n v="2.0721748120001461E-5"/>
    <n v="48258.476756348551"/>
    <n v="4690325.0794911021"/>
    <s v="$4,690,325"/>
    <s v="$4.69 MM"/>
  </r>
  <r>
    <n v="4132"/>
    <n v="26"/>
    <n v="5"/>
    <n v="369.79096585748368"/>
    <x v="1"/>
    <x v="1"/>
    <n v="4"/>
    <n v="4"/>
    <n v="5"/>
    <n v="4.2"/>
    <n v="80"/>
    <n v="0"/>
    <n v="0.2857142857142857"/>
    <s v="Medellín"/>
    <s v="Telemarketing"/>
    <n v="369.79096585748368"/>
    <n v="2480.7661894610478"/>
    <n v="8.4613118572634578E-9"/>
    <n v="118184983.2353795"/>
    <n v="43703739100.461517"/>
    <s v="$43,703,739,100"/>
    <s v="$43703.74 MM"/>
  </r>
  <r>
    <n v="4133"/>
    <n v="122"/>
    <n v="2"/>
    <n v="84.646449344560864"/>
    <x v="1"/>
    <x v="1"/>
    <n v="2"/>
    <n v="1"/>
    <n v="1"/>
    <n v="1.5"/>
    <n v="12.5"/>
    <n v="0"/>
    <n v="0.33333333333333331"/>
    <s v="Barranquilla"/>
    <s v="Digital"/>
    <n v="84.646449344560864"/>
    <n v="567.85608351730957"/>
    <n v="1.075607968781837E-3"/>
    <n v="929.70676029160916"/>
    <n v="78696.376190319483"/>
    <s v="$78,696"/>
    <s v="$78.70 K"/>
  </r>
  <r>
    <n v="4134"/>
    <n v="8"/>
    <n v="6"/>
    <n v="242.31505285247039"/>
    <x v="1"/>
    <x v="3"/>
    <n v="5"/>
    <n v="5"/>
    <n v="4"/>
    <n v="4.8"/>
    <n v="95"/>
    <n v="0"/>
    <n v="0.14285714285714279"/>
    <s v="Barranquilla"/>
    <s v="Digital"/>
    <n v="242.31505285247039"/>
    <n v="1625.5859277685761"/>
    <n v="9.0039120746743802E-10"/>
    <n v="1110628348.7737899"/>
    <n v="269121967032.573"/>
    <s v="$269,121,967,033"/>
    <s v="$269121.97 MM"/>
  </r>
  <r>
    <n v="4135"/>
    <n v="23"/>
    <n v="4"/>
    <n v="239.14813040284531"/>
    <x v="0"/>
    <x v="2"/>
    <n v="5"/>
    <n v="3"/>
    <n v="4"/>
    <n v="4.2"/>
    <n v="80"/>
    <n v="0"/>
    <n v="0"/>
    <s v="Bucaramanga"/>
    <s v="Face to Face"/>
    <n v="239.14813040284531"/>
    <n v="1604.340427301961"/>
    <n v="6.642346139871996E-9"/>
    <n v="150549215.43418261"/>
    <n v="36003563404.699944"/>
    <s v="$36,003,563,405"/>
    <s v="$36003.56 MM"/>
  </r>
  <r>
    <n v="4136"/>
    <n v="11"/>
    <n v="6"/>
    <n v="462.67168121406843"/>
    <x v="0"/>
    <x v="3"/>
    <n v="5"/>
    <n v="5"/>
    <n v="5"/>
    <n v="5"/>
    <n v="100"/>
    <n v="0"/>
    <n v="0.33333333333333331"/>
    <s v="Bucaramanga"/>
    <s v="Email"/>
    <n v="462.67168121406843"/>
    <n v="3103.862369691617"/>
    <n v="1.131560492041098E-9"/>
    <n v="883735343.38956046"/>
    <n v="408879317074.34003"/>
    <s v="$408,879,317,074"/>
    <s v="$408879.32 MM"/>
  </r>
  <r>
    <n v="4137"/>
    <n v="83"/>
    <n v="5"/>
    <n v="202.37643412145499"/>
    <x v="8"/>
    <x v="0"/>
    <n v="3"/>
    <n v="4"/>
    <n v="3"/>
    <n v="3.3"/>
    <n v="57.500000000000007"/>
    <n v="0"/>
    <n v="0.16666666666666671"/>
    <s v="Santa Marta"/>
    <s v="Digital"/>
    <n v="202.37643412145499"/>
    <n v="1357.65516647501"/>
    <n v="7.3145655168566638E-6"/>
    <n v="136713.52012576361"/>
    <n v="27667594.69924381"/>
    <s v="$27,667,595"/>
    <s v="$27.67 MM"/>
  </r>
  <r>
    <n v="4138"/>
    <n v="37"/>
    <n v="5"/>
    <n v="524.68205889524961"/>
    <x v="7"/>
    <x v="1"/>
    <n v="4"/>
    <n v="4"/>
    <n v="5"/>
    <n v="4.2"/>
    <n v="80"/>
    <n v="0"/>
    <n v="0"/>
    <s v="Cartagena"/>
    <s v="Email"/>
    <n v="524.68205889524961"/>
    <n v="3519.8629282516949"/>
    <n v="3.5845992936164298E-8"/>
    <n v="27897120.935688179"/>
    <n v="14637118849.78665"/>
    <s v="$14,637,118,850"/>
    <s v="$14637.12 MM"/>
  </r>
  <r>
    <n v="4139"/>
    <n v="30"/>
    <n v="5"/>
    <n v="371.52041763457743"/>
    <x v="1"/>
    <x v="0"/>
    <n v="4"/>
    <n v="4"/>
    <n v="5"/>
    <n v="4.2"/>
    <n v="80"/>
    <n v="0"/>
    <n v="0.16666666666666671"/>
    <s v="Barranquilla"/>
    <s v="Digital"/>
    <n v="371.52041763457743"/>
    <n v="2492.3683265899749"/>
    <n v="1.4112579006996879E-8"/>
    <n v="70858770.711165503"/>
    <n v="26325480087.684971"/>
    <s v="$26,325,480,088"/>
    <s v="$26325.48 MM"/>
  </r>
  <r>
    <n v="4140"/>
    <n v="119"/>
    <n v="4"/>
    <n v="195.03010663499541"/>
    <x v="0"/>
    <x v="0"/>
    <n v="2"/>
    <n v="3"/>
    <n v="3"/>
    <n v="2.5"/>
    <n v="37.5"/>
    <n v="0"/>
    <n v="0"/>
    <s v="Bucaramanga"/>
    <s v="Digital"/>
    <n v="195.03010663499541"/>
    <n v="1308.3718617764821"/>
    <n v="6.2788178426090952E-4"/>
    <n v="1592.6564921406621"/>
    <n v="310615.96549511101"/>
    <s v="$310,616"/>
    <s v="$310.62 K"/>
  </r>
  <r>
    <n v="4141"/>
    <n v="350"/>
    <n v="1"/>
    <n v="26.225170744038401"/>
    <x v="1"/>
    <x v="0"/>
    <n v="1"/>
    <n v="1"/>
    <n v="1"/>
    <n v="1"/>
    <n v="0"/>
    <n v="1"/>
    <n v="0"/>
    <s v="Barranquilla"/>
    <s v="Digital"/>
    <n v="26.225170744038401"/>
    <n v="175.93322417651169"/>
    <n v="0.99999999424080821"/>
    <n v="1.000000005759192"/>
    <n v="26.225170895074189"/>
    <s v="$26"/>
    <s v="$26.23"/>
  </r>
  <r>
    <n v="4142"/>
    <n v="243"/>
    <n v="4"/>
    <n v="215.12110681087989"/>
    <x v="5"/>
    <x v="1"/>
    <n v="1"/>
    <n v="3"/>
    <n v="3"/>
    <n v="2"/>
    <n v="25"/>
    <n v="1"/>
    <n v="0"/>
    <s v="Manizales"/>
    <s v="Email"/>
    <n v="215.12110681087989"/>
    <n v="1443.153612956414"/>
    <n v="0.99876214480149617"/>
    <n v="1.0012393893830951"/>
    <n v="215.3877256267408"/>
    <s v="$215"/>
    <s v="$215.39"/>
  </r>
  <r>
    <n v="4143"/>
    <n v="53"/>
    <n v="6"/>
    <n v="355.00111056148779"/>
    <x v="6"/>
    <x v="1"/>
    <n v="3"/>
    <n v="5"/>
    <n v="5"/>
    <n v="4"/>
    <n v="75"/>
    <n v="0"/>
    <n v="0"/>
    <s v="Bogotá"/>
    <s v="Email"/>
    <n v="355.00111056148779"/>
    <n v="2381.5475055209199"/>
    <n v="2.2087340005925929E-7"/>
    <n v="4527480.446860984"/>
    <n v="1607260586.681071"/>
    <s v="$1,607,260,587"/>
    <s v="$1607.26 MM"/>
  </r>
  <r>
    <n v="4144"/>
    <n v="150"/>
    <n v="2"/>
    <n v="35.945242099109251"/>
    <x v="0"/>
    <x v="3"/>
    <n v="2"/>
    <n v="1"/>
    <n v="1"/>
    <n v="1.5"/>
    <n v="12.5"/>
    <n v="0"/>
    <n v="0"/>
    <s v="Bucaramanga"/>
    <s v="Telemarketing"/>
    <n v="35.945242099109251"/>
    <n v="241.14094043559891"/>
    <n v="2.7961012605158209E-2"/>
    <n v="35.764083873540457"/>
    <n v="1285.548653287261"/>
    <s v="$1,286"/>
    <s v="$1.29 K"/>
  </r>
  <r>
    <n v="4145"/>
    <n v="88"/>
    <n v="6"/>
    <n v="356.4593072437799"/>
    <x v="1"/>
    <x v="0"/>
    <n v="3"/>
    <n v="5"/>
    <n v="5"/>
    <n v="4"/>
    <n v="75"/>
    <n v="0"/>
    <n v="0"/>
    <s v="Barranquilla"/>
    <s v="Digital"/>
    <n v="356.4593072437799"/>
    <n v="2391.3299106119321"/>
    <n v="1.096522453112037E-5"/>
    <n v="91197.402949834985"/>
    <n v="32508163.077930029"/>
    <s v="$32,508,163"/>
    <s v="$32.51 MM"/>
  </r>
  <r>
    <n v="4146"/>
    <n v="17"/>
    <n v="6"/>
    <n v="325.75424297187601"/>
    <x v="9"/>
    <x v="0"/>
    <n v="5"/>
    <n v="5"/>
    <n v="4"/>
    <n v="4.8"/>
    <n v="95"/>
    <n v="0"/>
    <n v="0.14285714285714279"/>
    <s v="Pereira"/>
    <s v="Digital"/>
    <n v="325.75424297187601"/>
    <n v="2185.3430360696152"/>
    <n v="2.5399580703562111E-9"/>
    <n v="393707286.6166476"/>
    <n v="128251819104.3174"/>
    <s v="$128,251,819,104"/>
    <s v="$128251.82 MM"/>
  </r>
  <r>
    <n v="4147"/>
    <n v="3"/>
    <n v="5"/>
    <n v="192.94918203337281"/>
    <x v="6"/>
    <x v="0"/>
    <n v="5"/>
    <n v="4"/>
    <n v="3"/>
    <n v="4.3000000000000007"/>
    <n v="82.500000000000014"/>
    <n v="0"/>
    <n v="0"/>
    <s v="Bogotá"/>
    <s v="Digital"/>
    <n v="192.94918203337281"/>
    <n v="1294.4118468730551"/>
    <n v="6.7692163204877862E-10"/>
    <n v="1477275880.478791"/>
    <n v="285039172776.01349"/>
    <s v="$285,039,172,776"/>
    <s v="$285039.17 MM"/>
  </r>
  <r>
    <n v="4148"/>
    <n v="156"/>
    <n v="1"/>
    <n v="96.23622458678841"/>
    <x v="2"/>
    <x v="2"/>
    <n v="2"/>
    <n v="1"/>
    <n v="1"/>
    <n v="1.5"/>
    <n v="12.5"/>
    <n v="0"/>
    <n v="0.5"/>
    <s v="Cali"/>
    <s v="Face to Face"/>
    <n v="96.23622458678841"/>
    <n v="645.60682709672835"/>
    <n v="4.1578378276414717E-2"/>
    <n v="24.0509620974623"/>
    <n v="2314.5737899397168"/>
    <s v="$2,315"/>
    <s v="$2.31 K"/>
  </r>
  <r>
    <n v="4150"/>
    <n v="93"/>
    <n v="1"/>
    <n v="73.715018639260421"/>
    <x v="7"/>
    <x v="2"/>
    <n v="2"/>
    <n v="1"/>
    <n v="1"/>
    <n v="1.5"/>
    <n v="12.5"/>
    <n v="0"/>
    <n v="0"/>
    <s v="Cartagena"/>
    <s v="Face to Face"/>
    <n v="73.715018639260421"/>
    <n v="494.52188609238652"/>
    <n v="5.0030508587110462E-5"/>
    <n v="19987.804006806229"/>
    <n v="1473401.3449196061"/>
    <s v="$1,473,401"/>
    <s v="$1.47 MM"/>
  </r>
  <r>
    <n v="4151"/>
    <n v="43"/>
    <n v="8"/>
    <n v="478.06209151368358"/>
    <x v="0"/>
    <x v="0"/>
    <n v="4"/>
    <n v="5"/>
    <n v="5"/>
    <n v="4.5"/>
    <n v="87.5"/>
    <n v="0"/>
    <n v="0.1111111111111111"/>
    <s v="Barranquilla"/>
    <s v="Face to Face"/>
    <n v="478.06209151368358"/>
    <n v="3207.109915030333"/>
    <n v="5.8370820490723392E-8"/>
    <n v="17131847.58399833"/>
    <n v="8190086887.4998913"/>
    <s v="$8,190,086,887"/>
    <s v="$8190.09 MM"/>
  </r>
  <r>
    <n v="4152"/>
    <n v="110"/>
    <n v="4"/>
    <n v="174.51958816083189"/>
    <x v="4"/>
    <x v="3"/>
    <n v="2"/>
    <n v="3"/>
    <n v="3"/>
    <n v="2.5"/>
    <n v="37.5"/>
    <n v="0"/>
    <n v="0"/>
    <s v="Cali"/>
    <s v="Telemarketing"/>
    <n v="174.51958816083189"/>
    <n v="1170.7757454380669"/>
    <n v="2.2829635184988049E-4"/>
    <n v="4380.2714843974563"/>
    <n v="764443.17548967968"/>
    <s v="$764,443"/>
    <s v="$764.44 K"/>
  </r>
  <r>
    <n v="4153"/>
    <n v="45"/>
    <n v="3"/>
    <n v="188.9890391940005"/>
    <x v="3"/>
    <x v="2"/>
    <n v="4"/>
    <n v="2"/>
    <n v="3"/>
    <n v="3.2"/>
    <n v="55.000000000000007"/>
    <n v="0"/>
    <n v="0"/>
    <s v="Medellín"/>
    <s v="Face to Face"/>
    <n v="188.9890391940005"/>
    <n v="1267.8449770238401"/>
    <n v="1.176141460753302E-7"/>
    <n v="8502378.6114938464"/>
    <n v="1606856364.649842"/>
    <s v="$1,606,856,365"/>
    <s v="$1606.86 MM"/>
  </r>
  <r>
    <n v="4154"/>
    <n v="17"/>
    <n v="3"/>
    <n v="168.7215336829033"/>
    <x v="4"/>
    <x v="1"/>
    <n v="5"/>
    <n v="2"/>
    <n v="3"/>
    <n v="3.7"/>
    <n v="67.5"/>
    <n v="0"/>
    <n v="0"/>
    <s v="Cali"/>
    <s v="Email"/>
    <n v="168.7215336829033"/>
    <n v="1131.879128588206"/>
    <n v="4.098752537054217E-9"/>
    <n v="243976671.1846191"/>
    <n v="41164118145.118317"/>
    <s v="$41,164,118,145"/>
    <s v="$41164.12 MM"/>
  </r>
  <r>
    <n v="4155"/>
    <n v="67"/>
    <n v="2"/>
    <n v="262.893791618043"/>
    <x v="6"/>
    <x v="2"/>
    <n v="3"/>
    <n v="1"/>
    <n v="4"/>
    <n v="2.6"/>
    <n v="40"/>
    <n v="0"/>
    <n v="0.33333333333333331"/>
    <s v="Manizales"/>
    <s v="Face to Face"/>
    <n v="262.893791618043"/>
    <n v="1763.6397042663459"/>
    <n v="1.5243526382296661E-6"/>
    <n v="656016.18347403384"/>
    <n v="172462581.83628649"/>
    <s v="$172,462,582"/>
    <s v="$172.46 MM"/>
  </r>
  <r>
    <n v="4156"/>
    <n v="202"/>
    <n v="4"/>
    <n v="349.44474685740158"/>
    <x v="6"/>
    <x v="1"/>
    <n v="1"/>
    <n v="3"/>
    <n v="5"/>
    <n v="2.4"/>
    <n v="35"/>
    <n v="1"/>
    <n v="0"/>
    <s v="Bogotá"/>
    <s v="Email"/>
    <n v="349.44474685740158"/>
    <n v="2344.2722865834248"/>
    <n v="0.88001886692900977"/>
    <n v="1.136339273599539"/>
    <n v="397.08778980711429"/>
    <s v="$397"/>
    <s v="$397.09"/>
  </r>
  <r>
    <n v="4157"/>
    <n v="209"/>
    <n v="1"/>
    <n v="43.052285695784967"/>
    <x v="8"/>
    <x v="2"/>
    <n v="1"/>
    <n v="1"/>
    <n v="1"/>
    <n v="1"/>
    <n v="0"/>
    <n v="1"/>
    <n v="0"/>
    <s v="Santa Marta"/>
    <s v="Face to Face"/>
    <n v="43.052285695784967"/>
    <n v="288.81899395639169"/>
    <n v="0.96268338293227795"/>
    <n v="1.038763125789143"/>
    <n v="44.721126861720819"/>
    <s v="$45"/>
    <s v="$44.72"/>
  </r>
  <r>
    <n v="4158"/>
    <n v="78"/>
    <n v="5"/>
    <n v="238.74031543673351"/>
    <x v="7"/>
    <x v="2"/>
    <n v="3"/>
    <n v="4"/>
    <n v="4"/>
    <n v="3.5"/>
    <n v="62.5"/>
    <n v="0"/>
    <n v="0"/>
    <s v="Cartagena"/>
    <s v="Face to Face"/>
    <n v="238.74031543673351"/>
    <n v="1601.604574690904"/>
    <n v="4.25026520775414E-6"/>
    <n v="235279.43578099791"/>
    <n v="56170686.714132138"/>
    <s v="$56,170,687"/>
    <s v="$56.17 MM"/>
  </r>
  <r>
    <n v="4159"/>
    <n v="68"/>
    <n v="4"/>
    <n v="299.97548766794489"/>
    <x v="4"/>
    <x v="3"/>
    <n v="3"/>
    <n v="3"/>
    <n v="4"/>
    <n v="3.2"/>
    <n v="55.000000000000007"/>
    <n v="0"/>
    <n v="0.2"/>
    <s v="Cali"/>
    <s v="Face to Face"/>
    <n v="299.97548766794489"/>
    <n v="2012.404618236475"/>
    <n v="1.4499042676712961E-6"/>
    <n v="689700.70803785441"/>
    <n v="206893306.23858231"/>
    <s v="$206,893,306"/>
    <s v="$206.89 MM"/>
  </r>
  <r>
    <n v="4160"/>
    <n v="58"/>
    <n v="3"/>
    <n v="193.7969606674458"/>
    <x v="0"/>
    <x v="2"/>
    <n v="3"/>
    <n v="2"/>
    <n v="3"/>
    <n v="2.7"/>
    <n v="42.500000000000007"/>
    <n v="0"/>
    <n v="0"/>
    <s v="Bucaramanga"/>
    <s v="Face to Face"/>
    <n v="193.7969606674458"/>
    <n v="1300.0992237041221"/>
    <n v="6.2936995795230573E-7"/>
    <n v="1588890.5839318449"/>
    <n v="307922165.99911481"/>
    <s v="$307,922,166"/>
    <s v="$307.92 MM"/>
  </r>
  <r>
    <n v="4161"/>
    <n v="120"/>
    <n v="2"/>
    <n v="118.9937663094684"/>
    <x v="1"/>
    <x v="0"/>
    <n v="2"/>
    <n v="1"/>
    <n v="2"/>
    <n v="1.7"/>
    <n v="17.5"/>
    <n v="0"/>
    <n v="0"/>
    <s v="Barranquilla"/>
    <s v="Digital"/>
    <n v="118.9937663094684"/>
    <n v="798.27724166448604"/>
    <n v="9.5552706867408418E-4"/>
    <n v="1046.5428272875911"/>
    <n v="124532.0726231099"/>
    <s v="$124,532"/>
    <s v="$124.53 K"/>
  </r>
  <r>
    <n v="4162"/>
    <n v="120"/>
    <n v="2"/>
    <n v="124.4337921980308"/>
    <x v="1"/>
    <x v="2"/>
    <n v="2"/>
    <n v="1"/>
    <n v="2"/>
    <n v="1.7"/>
    <n v="17.5"/>
    <n v="0"/>
    <n v="0"/>
    <s v="Barranquilla"/>
    <s v="Face to Face"/>
    <n v="124.4337921980308"/>
    <n v="834.77200097491084"/>
    <n v="9.575896180012525E-4"/>
    <n v="1044.288681917071"/>
    <n v="129944.8008404243"/>
    <s v="$129,945"/>
    <s v="$129.94 K"/>
  </r>
  <r>
    <n v="4163"/>
    <n v="360"/>
    <n v="1"/>
    <n v="75.074789643488742"/>
    <x v="6"/>
    <x v="1"/>
    <n v="1"/>
    <n v="1"/>
    <n v="1"/>
    <n v="1"/>
    <n v="0"/>
    <n v="1"/>
    <n v="0"/>
    <s v="Bogotá"/>
    <s v="Email"/>
    <n v="75.074789643488742"/>
    <n v="503.64399626854248"/>
    <n v="0.99999999814868801"/>
    <n v="1.000000001851312"/>
    <n v="75.074789782475605"/>
    <s v="$75"/>
    <s v="$75.07"/>
  </r>
  <r>
    <n v="4164"/>
    <n v="155"/>
    <n v="5"/>
    <n v="185.09458140525379"/>
    <x v="1"/>
    <x v="2"/>
    <n v="2"/>
    <n v="4"/>
    <n v="3"/>
    <n v="2.8"/>
    <n v="45.000000000000007"/>
    <n v="0"/>
    <n v="0"/>
    <s v="Barranquilla"/>
    <s v="Face to Face"/>
    <n v="185.09458140525379"/>
    <n v="1241.718759510107"/>
    <n v="2.9742759908222009E-2"/>
    <n v="33.621627686392443"/>
    <n v="6223.1811027760987"/>
    <s v="$6,223"/>
    <s v="$6.22 K"/>
  </r>
  <r>
    <n v="4165"/>
    <n v="40"/>
    <n v="6"/>
    <n v="373.9682971796521"/>
    <x v="1"/>
    <x v="3"/>
    <n v="4"/>
    <n v="5"/>
    <n v="5"/>
    <n v="4.5"/>
    <n v="87.5"/>
    <n v="0"/>
    <n v="0"/>
    <s v="Barranquilla"/>
    <s v="Telemarketing"/>
    <n v="373.9682971796521"/>
    <n v="2508.7900820463678"/>
    <n v="4.1667106054345587E-8"/>
    <n v="23999746.915365789"/>
    <n v="8975144486.6819534"/>
    <s v="$8,975,144,487"/>
    <s v="$8975.14 MM"/>
  </r>
  <r>
    <n v="4166"/>
    <n v="303"/>
    <n v="1"/>
    <n v="48.727460572038837"/>
    <x v="7"/>
    <x v="1"/>
    <n v="1"/>
    <n v="1"/>
    <n v="1"/>
    <n v="1"/>
    <n v="0"/>
    <n v="1"/>
    <n v="0"/>
    <s v="Cartagena"/>
    <s v="Email"/>
    <n v="48.727460572038837"/>
    <n v="326.89126519115001"/>
    <n v="0.99999891988648559"/>
    <n v="1.000001080114681"/>
    <n v="48.727513203284367"/>
    <s v="$49"/>
    <s v="$48.73"/>
  </r>
  <r>
    <n v="4167"/>
    <n v="77"/>
    <n v="4"/>
    <n v="352.0057366132321"/>
    <x v="6"/>
    <x v="2"/>
    <n v="3"/>
    <n v="3"/>
    <n v="5"/>
    <n v="3.4"/>
    <n v="60"/>
    <n v="0"/>
    <n v="0"/>
    <s v="Bogotá"/>
    <s v="Face to Face"/>
    <n v="352.0057366132321"/>
    <n v="2361.4528490752318"/>
    <n v="4.1150812830969037E-6"/>
    <n v="243008.5656163336"/>
    <n v="85540409.143102437"/>
    <s v="$85,540,409"/>
    <s v="$85.54 MM"/>
  </r>
  <r>
    <n v="4168"/>
    <n v="24"/>
    <n v="5"/>
    <n v="386.80180558144258"/>
    <x v="3"/>
    <x v="0"/>
    <n v="5"/>
    <n v="4"/>
    <n v="5"/>
    <n v="4.7"/>
    <n v="92.5"/>
    <n v="0"/>
    <n v="0"/>
    <s v="Medellín"/>
    <s v="Digital"/>
    <n v="386.80180558144258"/>
    <n v="2594.884488548435"/>
    <n v="6.3542637565554426E-9"/>
    <n v="157374644.5397926"/>
    <n v="60872796660.7295"/>
    <s v="$60,872,796,661"/>
    <s v="$60872.80 MM"/>
  </r>
  <r>
    <n v="4169"/>
    <n v="72"/>
    <n v="2"/>
    <n v="15.171583810546091"/>
    <x v="2"/>
    <x v="1"/>
    <n v="3"/>
    <n v="1"/>
    <n v="1"/>
    <n v="2"/>
    <n v="25"/>
    <n v="0"/>
    <n v="0"/>
    <s v="Cúcuta"/>
    <s v="Email"/>
    <n v="15.171583810546091"/>
    <n v="101.77953393345631"/>
    <n v="3.7900715057423509E-6"/>
    <n v="263847.26475078269"/>
    <n v="4002980.8903498431"/>
    <s v="$4,002,981"/>
    <s v="$4.00 MM"/>
  </r>
  <r>
    <n v="4170"/>
    <n v="5"/>
    <n v="3"/>
    <n v="159.54249339309101"/>
    <x v="4"/>
    <x v="3"/>
    <n v="5"/>
    <n v="2"/>
    <n v="2"/>
    <n v="3.5"/>
    <n v="62.5"/>
    <n v="0"/>
    <n v="0"/>
    <s v="Cali"/>
    <s v="Telemarketing"/>
    <n v="159.54249339309101"/>
    <n v="1070.300953605308"/>
    <n v="1.171757155989071E-9"/>
    <n v="853419153.3534162"/>
    <n v="136156619635.4247"/>
    <s v="$136,156,619,635"/>
    <s v="$136156.62 MM"/>
  </r>
  <r>
    <n v="4171"/>
    <n v="292"/>
    <n v="1"/>
    <n v="60.253918730517817"/>
    <x v="3"/>
    <x v="1"/>
    <n v="1"/>
    <n v="1"/>
    <n v="1"/>
    <n v="1"/>
    <n v="0"/>
    <n v="1"/>
    <n v="0"/>
    <s v="Medellín"/>
    <s v="Email"/>
    <n v="60.253918730517817"/>
    <n v="404.21724209133288"/>
    <n v="0.99999633230050711"/>
    <n v="1.0000036677129449"/>
    <n v="60.254139724595532"/>
    <s v="$60"/>
    <s v="$60.25"/>
  </r>
  <r>
    <n v="4172"/>
    <n v="61"/>
    <n v="5"/>
    <n v="230.99638897475879"/>
    <x v="9"/>
    <x v="0"/>
    <n v="3"/>
    <n v="4"/>
    <n v="3"/>
    <n v="3.3"/>
    <n v="57.500000000000007"/>
    <n v="0"/>
    <n v="0"/>
    <s v="Pereira"/>
    <s v="Digital"/>
    <n v="230.99638897475879"/>
    <n v="1549.65395200332"/>
    <n v="6.9601445348550711E-7"/>
    <n v="1436751.7728865989"/>
    <n v="331884471.38988721"/>
    <s v="$331,884,471"/>
    <s v="$331.88 MM"/>
  </r>
  <r>
    <n v="4173"/>
    <n v="234"/>
    <n v="4"/>
    <n v="145.5838448772985"/>
    <x v="1"/>
    <x v="0"/>
    <n v="1"/>
    <n v="3"/>
    <n v="2"/>
    <n v="1.8"/>
    <n v="20"/>
    <n v="1"/>
    <n v="0"/>
    <s v="Barranquilla"/>
    <s v="Digital"/>
    <n v="145.5838448772985"/>
    <n v="976.65847316165582"/>
    <n v="0.99683258867532354"/>
    <n v="1.0031774756971841"/>
    <n v="146.04643400629871"/>
    <s v="$146"/>
    <s v="$146.05"/>
  </r>
  <r>
    <n v="4174"/>
    <n v="84"/>
    <n v="3"/>
    <n v="351.85892884640828"/>
    <x v="0"/>
    <x v="1"/>
    <n v="3"/>
    <n v="2"/>
    <n v="5"/>
    <n v="3.1"/>
    <n v="52.5"/>
    <n v="0"/>
    <n v="0"/>
    <s v="Bucaramanga"/>
    <s v="Email"/>
    <n v="351.85892884640828"/>
    <n v="2360.4679798439302"/>
    <n v="1.0174062217142191E-5"/>
    <n v="98289.157138739436"/>
    <n v="34583917.548053168"/>
    <s v="$34,583,918"/>
    <s v="$34.58 MM"/>
  </r>
  <r>
    <n v="4175"/>
    <n v="33"/>
    <n v="7"/>
    <n v="446.71380713909753"/>
    <x v="7"/>
    <x v="1"/>
    <n v="4"/>
    <n v="5"/>
    <n v="5"/>
    <n v="4.5"/>
    <n v="87.5"/>
    <n v="0"/>
    <n v="0"/>
    <s v="Cartagena"/>
    <s v="Email"/>
    <n v="446.71380713909753"/>
    <n v="2996.807957561598"/>
    <n v="1.9855093726922899E-8"/>
    <n v="50364909.56696067"/>
    <n v="22498700498.87336"/>
    <s v="$22,498,700,499"/>
    <s v="$22498.70 MM"/>
  </r>
  <r>
    <n v="4176"/>
    <n v="24"/>
    <n v="3"/>
    <n v="130.17473900035989"/>
    <x v="0"/>
    <x v="2"/>
    <n v="5"/>
    <n v="2"/>
    <n v="2"/>
    <n v="3.5"/>
    <n v="62.5"/>
    <n v="0"/>
    <n v="0"/>
    <s v="Bucaramanga"/>
    <s v="Face to Face"/>
    <n v="130.17473900035989"/>
    <n v="873.28550735462431"/>
    <n v="9.6440839690769303E-9"/>
    <n v="103690511.53084411"/>
    <n v="13497885275.34144"/>
    <s v="$13,497,885,275"/>
    <s v="$13497.89 MM"/>
  </r>
  <r>
    <n v="4178"/>
    <n v="67"/>
    <n v="6"/>
    <n v="366.71508264750588"/>
    <x v="2"/>
    <x v="1"/>
    <n v="3"/>
    <n v="5"/>
    <n v="5"/>
    <n v="4"/>
    <n v="75"/>
    <n v="0"/>
    <n v="0"/>
    <s v="Cúcuta"/>
    <s v="Email"/>
    <n v="366.71508264750588"/>
    <n v="2460.131431517867"/>
    <n v="1.057821556317186E-6"/>
    <n v="945339.02625458688"/>
    <n v="346670079.14286357"/>
    <s v="$346,670,079"/>
    <s v="$346.67 MM"/>
  </r>
  <r>
    <n v="4179"/>
    <n v="158"/>
    <n v="4"/>
    <n v="234.40542236424901"/>
    <x v="1"/>
    <x v="3"/>
    <n v="1"/>
    <n v="3"/>
    <n v="3"/>
    <n v="2"/>
    <n v="25"/>
    <n v="0"/>
    <n v="0"/>
    <s v="Barranquilla"/>
    <s v="Telemarketing"/>
    <n v="234.40542236424901"/>
    <n v="1572.5236690927591"/>
    <n v="5.8351398189739889E-2"/>
    <n v="17.137549930651591"/>
    <n v="4017.1346297827922"/>
    <s v="$4,017"/>
    <s v="$4.02 K"/>
  </r>
  <r>
    <n v="4180"/>
    <n v="7"/>
    <n v="4"/>
    <n v="245.8299125811694"/>
    <x v="6"/>
    <x v="3"/>
    <n v="5"/>
    <n v="3"/>
    <n v="4"/>
    <n v="4.2"/>
    <n v="80"/>
    <n v="0"/>
    <n v="0.2"/>
    <s v="Barranquilla"/>
    <s v="Telemarketing"/>
    <n v="245.8299125811694"/>
    <n v="1649.1655875783699"/>
    <n v="1.0026433916486361E-9"/>
    <n v="997363577.44871807"/>
    <n v="245181801055.86081"/>
    <s v="$245,181,801,056"/>
    <s v="$245181.80 MM"/>
  </r>
  <r>
    <n v="4181"/>
    <n v="138"/>
    <n v="5"/>
    <n v="243.43133745721741"/>
    <x v="4"/>
    <x v="1"/>
    <n v="2"/>
    <n v="4"/>
    <n v="4"/>
    <n v="3"/>
    <n v="50"/>
    <n v="0"/>
    <n v="0"/>
    <s v="Cali"/>
    <s v="Email"/>
    <n v="243.43133745721741"/>
    <n v="1633.0745939636811"/>
    <n v="4.2851391643805694E-3"/>
    <n v="233.36464969733439"/>
    <n v="56808.268791057148"/>
    <s v="$56,808"/>
    <s v="$56.81 K"/>
  </r>
  <r>
    <n v="4182"/>
    <n v="95"/>
    <n v="4"/>
    <n v="275.15385128853649"/>
    <x v="1"/>
    <x v="1"/>
    <n v="2"/>
    <n v="3"/>
    <n v="4"/>
    <n v="2.7"/>
    <n v="42.500000000000007"/>
    <n v="0"/>
    <n v="0"/>
    <s v="Barranquilla"/>
    <s v="Email"/>
    <n v="275.15385128853649"/>
    <n v="1845.88709351992"/>
    <n v="4.0747125582204772E-5"/>
    <n v="24541.608413152051"/>
    <n v="6752718.0716939364"/>
    <s v="$6,752,718"/>
    <s v="$6.75 MM"/>
  </r>
  <r>
    <n v="4183"/>
    <n v="52"/>
    <n v="5"/>
    <n v="250.90229087643729"/>
    <x v="1"/>
    <x v="1"/>
    <n v="3"/>
    <n v="4"/>
    <n v="4"/>
    <n v="3.5"/>
    <n v="62.5"/>
    <n v="0"/>
    <n v="0"/>
    <s v="Barranquilla"/>
    <s v="Email"/>
    <n v="250.90229087643729"/>
    <n v="1683.1939596503539"/>
    <n v="2.3491150883581079E-7"/>
    <n v="4256922.1276380308"/>
    <n v="1068071513.90698"/>
    <s v="$1,068,071,514"/>
    <s v="$1068.07 MM"/>
  </r>
  <r>
    <n v="4184"/>
    <n v="100"/>
    <n v="5"/>
    <n v="244.30960085094969"/>
    <x v="0"/>
    <x v="2"/>
    <n v="2"/>
    <n v="4"/>
    <n v="4"/>
    <n v="3"/>
    <n v="50"/>
    <n v="0"/>
    <n v="0"/>
    <s v="Bucaramanga"/>
    <s v="Face to Face"/>
    <n v="244.30960085094969"/>
    <n v="1638.9664797418"/>
    <n v="6.208508428377954E-5"/>
    <n v="16106.928282954141"/>
    <n v="3935077.219743398"/>
    <s v="$3,935,077"/>
    <s v="$3.94 MM"/>
  </r>
  <r>
    <n v="4185"/>
    <n v="58"/>
    <n v="3"/>
    <n v="102.8802030345272"/>
    <x v="1"/>
    <x v="1"/>
    <n v="3"/>
    <n v="2"/>
    <n v="2"/>
    <n v="2.5"/>
    <n v="37.5"/>
    <n v="0"/>
    <n v="0"/>
    <s v="Barranquilla"/>
    <s v="Email"/>
    <n v="102.8802030345272"/>
    <n v="690.17837864461148"/>
    <n v="6.643031170662309E-7"/>
    <n v="1505336.907669967"/>
    <n v="154869366.69645351"/>
    <s v="$154,869,367"/>
    <s v="$154.87 MM"/>
  </r>
  <r>
    <n v="4186"/>
    <n v="134"/>
    <n v="5"/>
    <n v="337.13342179959818"/>
    <x v="6"/>
    <x v="3"/>
    <n v="2"/>
    <n v="4"/>
    <n v="5"/>
    <n v="3.2"/>
    <n v="55.000000000000007"/>
    <n v="0"/>
    <n v="0"/>
    <s v="Bogotá"/>
    <s v="Telemarketing"/>
    <n v="337.13342179959818"/>
    <n v="2261.68098022189"/>
    <n v="2.6057360852956759E-3"/>
    <n v="383.76871918958318"/>
    <n v="129381.2614800333"/>
    <s v="$129,381"/>
    <s v="$129.38 K"/>
  </r>
  <r>
    <n v="4188"/>
    <n v="33"/>
    <n v="3"/>
    <n v="78.727209056022815"/>
    <x v="4"/>
    <x v="3"/>
    <n v="4"/>
    <n v="2"/>
    <n v="1"/>
    <n v="2.8"/>
    <n v="45.000000000000007"/>
    <n v="0"/>
    <n v="0"/>
    <s v="Cali"/>
    <s v="Telemarketing"/>
    <n v="78.727209056022815"/>
    <n v="528.14648395732434"/>
    <n v="3.5347131242724872E-8"/>
    <n v="28290839.025467429"/>
    <n v="2227258798.3282628"/>
    <s v="$2,227,258,798"/>
    <s v="$2227.26 MM"/>
  </r>
  <r>
    <n v="4189"/>
    <n v="25"/>
    <n v="5"/>
    <n v="189.76853669298981"/>
    <x v="7"/>
    <x v="1"/>
    <n v="4"/>
    <n v="4"/>
    <n v="3"/>
    <n v="3.8"/>
    <n v="70"/>
    <n v="0"/>
    <n v="0"/>
    <s v="Cartagena"/>
    <s v="Email"/>
    <n v="189.76853669298981"/>
    <n v="1273.0742855218939"/>
    <n v="9.8543303148125494E-9"/>
    <n v="101478230.18443459"/>
    <n v="19257375248.294552"/>
    <s v="$19,257,375,248"/>
    <s v="$19257.38 MM"/>
  </r>
  <r>
    <n v="4190"/>
    <n v="294"/>
    <n v="1"/>
    <n v="39.915032183613462"/>
    <x v="8"/>
    <x v="3"/>
    <n v="1"/>
    <n v="1"/>
    <n v="1"/>
    <n v="1"/>
    <n v="0"/>
    <n v="1"/>
    <n v="0"/>
    <s v="Santa Marta"/>
    <s v="Telemarketing"/>
    <n v="39.915032183613462"/>
    <n v="267.77252944172727"/>
    <n v="0.99999704195009675"/>
    <n v="1.0000029580586529"/>
    <n v="39.91515025461981"/>
    <s v="$40"/>
    <s v="$39.92"/>
  </r>
  <r>
    <n v="4191"/>
    <n v="115"/>
    <n v="4"/>
    <n v="280.81363250011708"/>
    <x v="3"/>
    <x v="0"/>
    <n v="2"/>
    <n v="3"/>
    <n v="4"/>
    <n v="2.7"/>
    <n v="42.500000000000007"/>
    <n v="0"/>
    <n v="0"/>
    <s v="Medellín"/>
    <s v="Digital"/>
    <n v="280.81363250011708"/>
    <n v="1883.8560953771671"/>
    <n v="3.8006230259431611E-4"/>
    <n v="2631.1475596868499"/>
    <n v="738862.10387948295"/>
    <s v="$738,862"/>
    <s v="$738.86 K"/>
  </r>
  <r>
    <n v="4192"/>
    <n v="57"/>
    <n v="2"/>
    <n v="67.551831989841929"/>
    <x v="4"/>
    <x v="2"/>
    <n v="3"/>
    <n v="1"/>
    <n v="1"/>
    <n v="2"/>
    <n v="25"/>
    <n v="0"/>
    <n v="0"/>
    <s v="Cali"/>
    <s v="Face to Face"/>
    <n v="67.551831989841929"/>
    <n v="453.17575687108052"/>
    <n v="7.2606663409040976E-7"/>
    <n v="1377284.057754237"/>
    <n v="93038061.271701932"/>
    <s v="$93,038,061"/>
    <s v="$93.04 MM"/>
  </r>
  <r>
    <n v="4193"/>
    <n v="59"/>
    <n v="3"/>
    <n v="182.7607664296909"/>
    <x v="1"/>
    <x v="0"/>
    <n v="3"/>
    <n v="2"/>
    <n v="3"/>
    <n v="2.7"/>
    <n v="42.500000000000007"/>
    <n v="0"/>
    <n v="0"/>
    <s v="Barranquilla"/>
    <s v="Digital"/>
    <n v="182.7607664296909"/>
    <n v="1226.0622134654809"/>
    <n v="7.0056899476299085E-7"/>
    <n v="1427411.157895033"/>
    <n v="260874757.22718871"/>
    <s v="$260,874,757"/>
    <s v="$260.87 MM"/>
  </r>
  <r>
    <n v="4194"/>
    <n v="15"/>
    <n v="3"/>
    <n v="216.12685822044219"/>
    <x v="0"/>
    <x v="0"/>
    <n v="5"/>
    <n v="2"/>
    <n v="3"/>
    <n v="3.7"/>
    <n v="67.5"/>
    <n v="0"/>
    <n v="0.25"/>
    <s v="Bucaramanga"/>
    <s v="Digital"/>
    <n v="216.12685822044219"/>
    <n v="1449.9007601887949"/>
    <n v="2.91708378729948E-9"/>
    <n v="342808116.91245937"/>
    <n v="74090041280.75589"/>
    <s v="$74,090,041,281"/>
    <s v="$74090.04 MM"/>
  </r>
  <r>
    <n v="4195"/>
    <n v="164"/>
    <n v="1"/>
    <n v="21.038179124463891"/>
    <x v="3"/>
    <x v="2"/>
    <n v="1"/>
    <n v="1"/>
    <n v="1"/>
    <n v="1"/>
    <n v="0"/>
    <n v="0"/>
    <n v="0"/>
    <s v="Medellín"/>
    <s v="Face to Face"/>
    <n v="21.038179124463891"/>
    <n v="141.13596133635511"/>
    <n v="0.1445135927726838"/>
    <n v="6.9197642990785972"/>
    <n v="145.57924082308591"/>
    <s v="$146"/>
    <s v="$145.58"/>
  </r>
  <r>
    <n v="4196"/>
    <n v="30"/>
    <n v="2"/>
    <n v="69.021067997065558"/>
    <x v="1"/>
    <x v="0"/>
    <n v="4"/>
    <n v="1"/>
    <n v="1"/>
    <n v="2.5"/>
    <n v="37.5"/>
    <n v="0"/>
    <n v="0"/>
    <s v="Barranquilla"/>
    <s v="Digital"/>
    <n v="69.021067997065558"/>
    <n v="463.03221997478931"/>
    <n v="2.8533869545242441E-8"/>
    <n v="35046070.369615667"/>
    <n v="2418917206.011188"/>
    <s v="$2,418,917,206"/>
    <s v="$2418.92 MM"/>
  </r>
  <r>
    <n v="4197"/>
    <n v="18"/>
    <n v="5"/>
    <n v="443.72056510978598"/>
    <x v="6"/>
    <x v="1"/>
    <n v="5"/>
    <n v="4"/>
    <n v="5"/>
    <n v="4.7"/>
    <n v="92.5"/>
    <n v="0"/>
    <n v="0"/>
    <s v="Bogotá"/>
    <s v="Email"/>
    <n v="443.72056510978598"/>
    <n v="2976.7276032295999"/>
    <n v="3.3280779438196892E-9"/>
    <n v="300473731.9500047"/>
    <n v="133326374141.5024"/>
    <s v="$133,326,374,142"/>
    <s v="$133326.37 MM"/>
  </r>
  <r>
    <n v="4198"/>
    <n v="22"/>
    <n v="5"/>
    <n v="262.04783923266672"/>
    <x v="2"/>
    <x v="0"/>
    <n v="5"/>
    <n v="4"/>
    <n v="4"/>
    <n v="4.5"/>
    <n v="87.5"/>
    <n v="0"/>
    <n v="0"/>
    <s v="Cúcuta"/>
    <s v="Digital"/>
    <n v="262.04783923266672"/>
    <n v="1757.9645789406929"/>
    <n v="5.2942237493598543E-9"/>
    <n v="188885103.33944881"/>
    <n v="49496933193.341499"/>
    <s v="$49,496,933,193"/>
    <s v="$49496.93 MM"/>
  </r>
  <r>
    <n v="4199"/>
    <n v="78"/>
    <n v="4"/>
    <n v="200.7020748106186"/>
    <x v="0"/>
    <x v="0"/>
    <n v="3"/>
    <n v="3"/>
    <n v="3"/>
    <n v="3"/>
    <n v="50"/>
    <n v="0"/>
    <n v="0"/>
    <s v="Bucaramanga"/>
    <s v="Digital"/>
    <n v="200.7020748106186"/>
    <n v="1346.422620656318"/>
    <n v="5.1880651570562049E-6"/>
    <n v="192750.0849984345"/>
    <n v="38685341.9791089"/>
    <s v="$38,685,342"/>
    <s v="$38.69 MM"/>
  </r>
  <r>
    <n v="4200"/>
    <n v="4"/>
    <n v="6"/>
    <n v="311.05382104710952"/>
    <x v="1"/>
    <x v="2"/>
    <n v="5"/>
    <n v="5"/>
    <n v="4"/>
    <n v="4.8"/>
    <n v="95"/>
    <n v="0"/>
    <n v="0"/>
    <s v="Barranquilla"/>
    <s v="Face to Face"/>
    <n v="311.05382104710952"/>
    <n v="2086.724321582612"/>
    <n v="6.4001587911773338E-10"/>
    <n v="1562461233.584559"/>
    <n v="486009536944.45752"/>
    <s v="$486,009,536,944"/>
    <s v="$486009.54 MM"/>
  </r>
  <r>
    <n v="4201"/>
    <n v="2"/>
    <n v="8"/>
    <n v="586.87478994432729"/>
    <x v="0"/>
    <x v="3"/>
    <n v="5"/>
    <n v="5"/>
    <n v="5"/>
    <n v="5"/>
    <n v="100"/>
    <n v="0"/>
    <n v="0"/>
    <s v="Bucaramanga"/>
    <s v="Telemarketing"/>
    <n v="586.87478994432729"/>
    <n v="3937.086815966295"/>
    <n v="5.3337990314183084E-10"/>
    <n v="1874836292.311693"/>
    <n v="1100294155230.426"/>
    <s v="$1,100,294,155,230"/>
    <s v="$1100294.16 MM"/>
  </r>
  <r>
    <n v="4202"/>
    <n v="299"/>
    <n v="2"/>
    <n v="193.58533449685291"/>
    <x v="4"/>
    <x v="0"/>
    <n v="1"/>
    <n v="1"/>
    <n v="3"/>
    <n v="1.4"/>
    <n v="10"/>
    <n v="1"/>
    <n v="0"/>
    <s v="Cali"/>
    <s v="Digital"/>
    <n v="193.58533449685291"/>
    <n v="1298.679516092838"/>
    <n v="0.99999811254418192"/>
    <n v="1.000001887459381"/>
    <n v="193.58569988130839"/>
    <s v="$194"/>
    <s v="$193.59"/>
  </r>
  <r>
    <n v="4203"/>
    <n v="41"/>
    <n v="1"/>
    <n v="58.272024905040901"/>
    <x v="5"/>
    <x v="2"/>
    <n v="4"/>
    <n v="1"/>
    <n v="1"/>
    <n v="2.5"/>
    <n v="37.5"/>
    <n v="0"/>
    <n v="0"/>
    <s v="Manizales"/>
    <s v="Face to Face"/>
    <n v="58.272024905040901"/>
    <n v="390.92158144169008"/>
    <n v="9.5884897492403729E-8"/>
    <n v="10429171.08066182"/>
    <n v="607728916.95125794"/>
    <s v="$607,728,917"/>
    <s v="$607.73 MM"/>
  </r>
  <r>
    <n v="4204"/>
    <n v="91"/>
    <n v="2"/>
    <n v="134.4325559362299"/>
    <x v="3"/>
    <x v="0"/>
    <n v="3"/>
    <n v="1"/>
    <n v="2"/>
    <n v="2.2000000000000002"/>
    <n v="30"/>
    <n v="0"/>
    <n v="0"/>
    <s v="Medellín"/>
    <s v="Digital"/>
    <n v="134.4325559362299"/>
    <n v="901.84934279318873"/>
    <n v="3.0237293797639451E-5"/>
    <n v="33071.742686115227"/>
    <n v="4445918.8985597882"/>
    <s v="$4,445,919"/>
    <s v="$4.45 MM"/>
  </r>
  <r>
    <n v="4205"/>
    <n v="186"/>
    <n v="3"/>
    <n v="209.298911779203"/>
    <x v="6"/>
    <x v="0"/>
    <n v="1"/>
    <n v="2"/>
    <n v="3"/>
    <n v="1.7"/>
    <n v="17.5"/>
    <n v="1"/>
    <n v="0"/>
    <s v="Bogotá"/>
    <s v="Digital"/>
    <n v="209.298911779203"/>
    <n v="1404.09504766794"/>
    <n v="0.61223901756980093"/>
    <n v="1.6333490210561279"/>
    <n v="341.85817266267412"/>
    <s v="$342"/>
    <s v="$341.86"/>
  </r>
  <r>
    <n v="4206"/>
    <n v="81"/>
    <n v="2"/>
    <n v="130.08429397890799"/>
    <x v="5"/>
    <x v="1"/>
    <n v="3"/>
    <n v="1"/>
    <n v="2"/>
    <n v="2.2000000000000002"/>
    <n v="30"/>
    <n v="0"/>
    <n v="0"/>
    <s v="Manizales"/>
    <s v="Email"/>
    <n v="130.08429397890799"/>
    <n v="872.67875118170718"/>
    <n v="9.8932168889313634E-6"/>
    <n v="101079.3568185906"/>
    <n v="13148836.76758847"/>
    <s v="$13,148,837"/>
    <s v="$13.15 MM"/>
  </r>
  <r>
    <n v="4207"/>
    <n v="137"/>
    <n v="3"/>
    <n v="188.56697540859011"/>
    <x v="5"/>
    <x v="1"/>
    <n v="2"/>
    <n v="2"/>
    <n v="3"/>
    <n v="2.2000000000000002"/>
    <n v="30"/>
    <n v="0"/>
    <n v="0.25"/>
    <s v="Manizales"/>
    <s v="Telemarketing"/>
    <n v="188.56697540859011"/>
    <n v="1265.0135353032069"/>
    <n v="4.5931982696257772E-3"/>
    <n v="217.71322318325991"/>
    <n v="41053.524002122649"/>
    <s v="$41,054"/>
    <s v="$41.05 K"/>
  </r>
  <r>
    <n v="4208"/>
    <n v="21"/>
    <n v="7"/>
    <n v="402.78870964507809"/>
    <x v="0"/>
    <x v="3"/>
    <n v="5"/>
    <n v="5"/>
    <n v="5"/>
    <n v="5"/>
    <n v="100"/>
    <n v="0"/>
    <n v="0"/>
    <s v="Bucaramanga"/>
    <s v="Telemarketing"/>
    <n v="402.78870964507809"/>
    <n v="2702.1336502018571"/>
    <n v="4.0844330709706236E-9"/>
    <n v="244832020.1663532"/>
    <n v="98615573482.603165"/>
    <s v="$98,615,573,483"/>
    <s v="$98615.57 MM"/>
  </r>
  <r>
    <n v="4209"/>
    <n v="127"/>
    <n v="4"/>
    <n v="367.7701352555448"/>
    <x v="5"/>
    <x v="0"/>
    <n v="2"/>
    <n v="3"/>
    <n v="5"/>
    <n v="2.9"/>
    <n v="47.5"/>
    <n v="0"/>
    <n v="0"/>
    <s v="Manizales"/>
    <s v="Digital"/>
    <n v="367.7701352555448"/>
    <n v="2467.2093189726261"/>
    <n v="1.3697457287318411E-3"/>
    <n v="730.06250651048583"/>
    <n v="268495.18676436337"/>
    <s v="$268,495"/>
    <s v="$268.50 K"/>
  </r>
  <r>
    <n v="4210"/>
    <n v="24"/>
    <n v="2"/>
    <n v="188.7201725593541"/>
    <x v="0"/>
    <x v="1"/>
    <n v="5"/>
    <n v="1"/>
    <n v="3"/>
    <n v="3.4"/>
    <n v="60"/>
    <n v="0"/>
    <n v="0"/>
    <s v="Bucaramanga"/>
    <s v="Email"/>
    <n v="188.7201725593541"/>
    <n v="1266.041268122628"/>
    <n v="1.0215071544209481E-8"/>
    <n v="97894566.442548364"/>
    <n v="18474679471.660881"/>
    <s v="$18,474,679,472"/>
    <s v="$18474.68 MM"/>
  </r>
  <r>
    <n v="4211"/>
    <n v="179"/>
    <n v="5"/>
    <n v="460.85179617447659"/>
    <x v="4"/>
    <x v="3"/>
    <n v="1"/>
    <n v="4"/>
    <n v="5"/>
    <n v="2.7"/>
    <n v="42.500000000000007"/>
    <n v="0"/>
    <n v="0"/>
    <s v="Cali"/>
    <s v="Telemarketing"/>
    <n v="460.85179617447659"/>
    <n v="3091.653555275459"/>
    <n v="0.3422522010754947"/>
    <n v="2.9218219688802471"/>
    <n v="1346.526902460507"/>
    <s v="$1,347"/>
    <s v="$1.35 K"/>
  </r>
  <r>
    <n v="4212"/>
    <n v="131"/>
    <n v="2"/>
    <n v="157.59474082386319"/>
    <x v="0"/>
    <x v="0"/>
    <n v="2"/>
    <n v="1"/>
    <n v="2"/>
    <n v="1.7"/>
    <n v="17.5"/>
    <n v="0"/>
    <n v="0"/>
    <s v="Bucaramanga"/>
    <s v="Digital"/>
    <n v="157.59474082386319"/>
    <n v="1057.234331742409"/>
    <n v="3.302054946156941E-3"/>
    <n v="302.84172017302097"/>
    <n v="47726.262401320157"/>
    <s v="$47,726"/>
    <s v="$47.73 K"/>
  </r>
  <r>
    <n v="4213"/>
    <n v="22"/>
    <n v="5"/>
    <n v="225.04764774045049"/>
    <x v="4"/>
    <x v="3"/>
    <n v="5"/>
    <n v="4"/>
    <n v="3"/>
    <n v="4.3000000000000007"/>
    <n v="82.500000000000014"/>
    <n v="0"/>
    <n v="0"/>
    <s v="Cali"/>
    <s v="Telemarketing"/>
    <n v="225.04764774045049"/>
    <n v="1509.7464434742651"/>
    <n v="5.7089015945668363E-9"/>
    <n v="175165044.17446959"/>
    <n v="39420481157.81649"/>
    <s v="$39,420,481,158"/>
    <s v="$39420.48 MM"/>
  </r>
  <r>
    <n v="4214"/>
    <n v="99"/>
    <n v="6"/>
    <n v="414.66059518886959"/>
    <x v="1"/>
    <x v="3"/>
    <n v="2"/>
    <n v="5"/>
    <n v="5"/>
    <n v="3.5"/>
    <n v="62.5"/>
    <n v="0"/>
    <n v="0.14285714285714279"/>
    <s v="Barranquilla"/>
    <s v="Telemarketing"/>
    <n v="414.66059518886959"/>
    <n v="2781.7769486634529"/>
    <n v="4.4366470328006361E-5"/>
    <n v="22539.543772738431"/>
    <n v="9346260.636089297"/>
    <s v="$9,346,261"/>
    <s v="$9.35 MM"/>
  </r>
  <r>
    <n v="4215"/>
    <n v="64"/>
    <n v="3"/>
    <n v="238.7980790467771"/>
    <x v="4"/>
    <x v="3"/>
    <n v="3"/>
    <n v="2"/>
    <n v="4"/>
    <n v="2.9"/>
    <n v="47.500000000000007"/>
    <n v="0"/>
    <n v="0.25"/>
    <s v="Cali"/>
    <s v="Telemarketing"/>
    <n v="238.7980790467771"/>
    <n v="1601.992085538945"/>
    <n v="9.9824078729835705E-7"/>
    <n v="1001762.31298503"/>
    <n v="239218916.00228161"/>
    <s v="$239,218,916"/>
    <s v="$239.22 MM"/>
  </r>
  <r>
    <n v="4216"/>
    <n v="138"/>
    <n v="2"/>
    <n v="275.04430678955219"/>
    <x v="6"/>
    <x v="0"/>
    <n v="2"/>
    <n v="1"/>
    <n v="4"/>
    <n v="2.1"/>
    <n v="27.5"/>
    <n v="0"/>
    <n v="0"/>
    <s v="Bogotá"/>
    <s v="Digital"/>
    <n v="275.04430678955219"/>
    <n v="1845.1522072884741"/>
    <n v="6.2891528318972899E-3"/>
    <n v="159.00392735380919"/>
    <n v="43733.124975844767"/>
    <s v="$43,733"/>
    <s v="$43.73 K"/>
  </r>
  <r>
    <n v="4217"/>
    <n v="185"/>
    <n v="2"/>
    <n v="82.818213844427646"/>
    <x v="6"/>
    <x v="2"/>
    <n v="1"/>
    <n v="1"/>
    <n v="1"/>
    <n v="1"/>
    <n v="0"/>
    <n v="1"/>
    <n v="0"/>
    <s v="Bogotá"/>
    <s v="Face to Face"/>
    <n v="82.818213844427646"/>
    <n v="555.59124950605667"/>
    <n v="0.64555627771156709"/>
    <n v="1.549051623422981"/>
    <n v="128.28968860470229"/>
    <s v="$128"/>
    <s v="$128.29"/>
  </r>
  <r>
    <n v="4218"/>
    <n v="111"/>
    <n v="2"/>
    <n v="66.383604821596037"/>
    <x v="3"/>
    <x v="1"/>
    <n v="2"/>
    <n v="1"/>
    <n v="1"/>
    <n v="1.5"/>
    <n v="12.5"/>
    <n v="0"/>
    <n v="0.5"/>
    <s v="Bucaramanga"/>
    <s v="Email"/>
    <n v="66.383604821596037"/>
    <n v="445.3386306885248"/>
    <n v="2.8616747840190542E-4"/>
    <n v="3494.457181453578"/>
    <n v="231974.66459960261"/>
    <s v="$231,975"/>
    <s v="$231.97 K"/>
  </r>
  <r>
    <n v="4219"/>
    <n v="112"/>
    <n v="6"/>
    <n v="302.19047550154062"/>
    <x v="4"/>
    <x v="1"/>
    <n v="2"/>
    <n v="5"/>
    <n v="4"/>
    <n v="3.3"/>
    <n v="57.499999999999993"/>
    <n v="0"/>
    <n v="0.14285714285714279"/>
    <s v="Cali"/>
    <s v="Digital"/>
    <n v="302.19047550154062"/>
    <n v="2027.2640048494241"/>
    <n v="1.979426036605943E-4"/>
    <n v="5051.9695179652545"/>
    <n v="1526657.0708532089"/>
    <s v="$1,526,657"/>
    <s v="$1.53 MM"/>
  </r>
  <r>
    <n v="4220"/>
    <n v="89"/>
    <n v="4"/>
    <n v="243.24274110110349"/>
    <x v="6"/>
    <x v="3"/>
    <n v="3"/>
    <n v="3"/>
    <n v="4"/>
    <n v="3.2"/>
    <n v="55.000000000000007"/>
    <n v="0"/>
    <n v="0.2"/>
    <s v="Bogotá"/>
    <s v="Telemarketing"/>
    <n v="243.24274110110349"/>
    <n v="1631.8093833260491"/>
    <n v="1.475485215987368E-5"/>
    <n v="67774.315131366326"/>
    <n v="16485610.188803541"/>
    <s v="$16,485,610"/>
    <s v="$16.49 MM"/>
  </r>
  <r>
    <n v="4222"/>
    <n v="92"/>
    <n v="4"/>
    <n v="241.07894508171719"/>
    <x v="6"/>
    <x v="0"/>
    <n v="2"/>
    <n v="3"/>
    <n v="4"/>
    <n v="2.7"/>
    <n v="42.500000000000007"/>
    <n v="0"/>
    <n v="0.33333333333333331"/>
    <s v="Bogotá"/>
    <s v="Digital"/>
    <n v="241.07894508171719"/>
    <n v="1617.293420251244"/>
    <n v="2.4002496006840321E-5"/>
    <n v="41662.333772080048"/>
    <n v="10043911.475415461"/>
    <s v="$10,043,911"/>
    <s v="$10.04 MM"/>
  </r>
  <r>
    <n v="4223"/>
    <n v="83"/>
    <n v="3"/>
    <n v="162.60891029129121"/>
    <x v="6"/>
    <x v="1"/>
    <n v="3"/>
    <n v="2"/>
    <n v="2"/>
    <n v="2.5"/>
    <n v="37.5"/>
    <n v="0"/>
    <n v="0"/>
    <s v="Bogotá"/>
    <s v="Email"/>
    <n v="162.60891029129121"/>
    <n v="1090.872206194477"/>
    <n v="1.1061542960602229E-5"/>
    <n v="90403.301199632682"/>
    <n v="14700382.29480765"/>
    <s v="$14,700,382"/>
    <s v="$14.70 MM"/>
  </r>
  <r>
    <n v="4224"/>
    <n v="9"/>
    <n v="3"/>
    <n v="149.90836071992129"/>
    <x v="6"/>
    <x v="1"/>
    <n v="5"/>
    <n v="2"/>
    <n v="2"/>
    <n v="3.5"/>
    <n v="62.5"/>
    <n v="0"/>
    <n v="0.4"/>
    <s v="Cúcuta"/>
    <s v="Face to Face"/>
    <n v="149.90836071992129"/>
    <n v="1005.669762453947"/>
    <n v="1.467570784907191E-9"/>
    <n v="681398137.8508023"/>
    <n v="102147277842.8208"/>
    <s v="$102,147,277,843"/>
    <s v="$102147.28 MM"/>
  </r>
  <r>
    <n v="4225"/>
    <n v="28"/>
    <n v="5"/>
    <n v="479.93350002691119"/>
    <x v="5"/>
    <x v="1"/>
    <n v="4"/>
    <n v="4"/>
    <n v="5"/>
    <n v="4.2"/>
    <n v="80"/>
    <n v="0"/>
    <n v="0"/>
    <s v="Manizales"/>
    <s v="Email"/>
    <n v="479.93350002691119"/>
    <n v="3219.664377942966"/>
    <n v="1.2903627618345071E-8"/>
    <n v="77497586.692466363"/>
    <n v="37193688024.954361"/>
    <s v="$37,193,688,025"/>
    <s v="$37193.69 MM"/>
  </r>
  <r>
    <n v="4226"/>
    <n v="32"/>
    <n v="6"/>
    <n v="215.02389657056659"/>
    <x v="6"/>
    <x v="2"/>
    <n v="4"/>
    <n v="5"/>
    <n v="3"/>
    <n v="4.0999999999999996"/>
    <n v="77.499999999999986"/>
    <n v="0"/>
    <n v="0"/>
    <s v="Bogotá"/>
    <s v="Face to Face"/>
    <n v="215.02389657056659"/>
    <n v="1442.5014718829309"/>
    <n v="1.9190477928200639E-8"/>
    <n v="52109176.422880419"/>
    <n v="11204718161.530849"/>
    <s v="$11,204,718,162"/>
    <s v="$11204.72 MM"/>
  </r>
  <r>
    <n v="4227"/>
    <n v="239"/>
    <n v="2"/>
    <n v="80.849432179097874"/>
    <x v="5"/>
    <x v="2"/>
    <n v="1"/>
    <n v="1"/>
    <n v="1"/>
    <n v="1"/>
    <n v="0"/>
    <n v="1"/>
    <n v="0"/>
    <s v="Manizales"/>
    <s v="Face to Face"/>
    <n v="80.849432179097874"/>
    <n v="542.38355261585411"/>
    <n v="0.99867179793905925"/>
    <n v="1.00132996852788"/>
    <n v="80.956959379393084"/>
    <s v="$81"/>
    <s v="$80.96"/>
  </r>
  <r>
    <n v="4228"/>
    <n v="93"/>
    <n v="5"/>
    <n v="404.25648748544398"/>
    <x v="9"/>
    <x v="1"/>
    <n v="2"/>
    <n v="4"/>
    <n v="5"/>
    <n v="3.2"/>
    <n v="55.000000000000007"/>
    <n v="0"/>
    <n v="0"/>
    <s v="Pereira"/>
    <s v="Email"/>
    <n v="404.25648748544398"/>
    <n v="2711.9803311005548"/>
    <n v="2.768920503881299E-5"/>
    <n v="36115.157462926887"/>
    <n v="14599786.700946551"/>
    <s v="$14,599,787"/>
    <s v="$14.60 MM"/>
  </r>
  <r>
    <n v="4229"/>
    <n v="10"/>
    <n v="9"/>
    <n v="579.67892885253991"/>
    <x v="4"/>
    <x v="0"/>
    <n v="5"/>
    <n v="5"/>
    <n v="5"/>
    <n v="5"/>
    <n v="100"/>
    <n v="0"/>
    <n v="0.1818181818181818"/>
    <s v="Barranquilla"/>
    <s v="Digital"/>
    <n v="579.67892885253991"/>
    <n v="3888.8129246364451"/>
    <n v="1.188900894641281E-9"/>
    <n v="841113001.51870406"/>
    <n v="487575483764.30713"/>
    <s v="$487,575,483,764"/>
    <s v="$487575.48 MM"/>
  </r>
  <r>
    <n v="4230"/>
    <n v="124"/>
    <n v="2"/>
    <n v="266.05024691216249"/>
    <x v="4"/>
    <x v="2"/>
    <n v="2"/>
    <n v="1"/>
    <n v="4"/>
    <n v="2.1"/>
    <n v="27.5"/>
    <n v="0"/>
    <n v="0"/>
    <s v="Cali"/>
    <s v="Face to Face"/>
    <n v="266.05024691216249"/>
    <n v="1784.8149851552121"/>
    <n v="1.3211655849812241E-3"/>
    <n v="756.90739402223494"/>
    <n v="201375.39906925711"/>
    <s v="$201,375"/>
    <s v="$201.38 K"/>
  </r>
  <r>
    <n v="4231"/>
    <n v="74"/>
    <n v="2"/>
    <n v="56.342404926595371"/>
    <x v="6"/>
    <x v="0"/>
    <n v="3"/>
    <n v="1"/>
    <n v="1"/>
    <n v="2"/>
    <n v="25"/>
    <n v="0"/>
    <n v="0"/>
    <s v="Bogotá"/>
    <s v="Digital"/>
    <n v="56.342404926595371"/>
    <n v="377.97660321612392"/>
    <n v="4.8154159016474411E-6"/>
    <n v="207666.38239033139"/>
    <n v="11700423.40627725"/>
    <s v="$11,700,423"/>
    <s v="$11.70 MM"/>
  </r>
  <r>
    <n v="4232"/>
    <n v="13"/>
    <n v="8"/>
    <n v="697.04897770820503"/>
    <x v="6"/>
    <x v="2"/>
    <n v="5"/>
    <n v="5"/>
    <n v="5"/>
    <n v="5"/>
    <n v="100"/>
    <n v="0"/>
    <n v="0"/>
    <s v="Bogotá"/>
    <s v="Face to Face"/>
    <n v="697.04897770820503"/>
    <n v="4676.1973545977226"/>
    <n v="1.9007782920711649E-9"/>
    <n v="526100284.37896317"/>
    <n v="366717665398.35217"/>
    <s v="$366,717,665,398"/>
    <s v="$366717.67 MM"/>
  </r>
  <r>
    <n v="4233"/>
    <n v="33"/>
    <n v="7"/>
    <n v="343.88539597719807"/>
    <x v="9"/>
    <x v="2"/>
    <n v="4"/>
    <n v="5"/>
    <n v="5"/>
    <n v="4.5"/>
    <n v="87.5"/>
    <n v="0"/>
    <n v="0"/>
    <s v="Pereira"/>
    <s v="Face to Face"/>
    <n v="343.88539597719807"/>
    <n v="2306.9770279851541"/>
    <n v="1.9061379657961309E-8"/>
    <n v="52462099.698136643"/>
    <n v="18040949928.48896"/>
    <s v="$18,040,949,928"/>
    <s v="$18040.95 MM"/>
  </r>
  <r>
    <n v="4234"/>
    <n v="74"/>
    <n v="2"/>
    <n v="165.13649529093919"/>
    <x v="1"/>
    <x v="2"/>
    <n v="3"/>
    <n v="1"/>
    <n v="2"/>
    <n v="2.2000000000000002"/>
    <n v="30"/>
    <n v="0"/>
    <n v="0"/>
    <s v="Barranquilla"/>
    <s v="Face to Face"/>
    <n v="165.13649529093919"/>
    <n v="1107.828670757033"/>
    <n v="4.5946656531812194E-6"/>
    <n v="217643.69281312721"/>
    <n v="35940916.653337613"/>
    <s v="$35,940,917"/>
    <s v="$35.94 MM"/>
  </r>
  <r>
    <n v="4235"/>
    <n v="20"/>
    <n v="5"/>
    <n v="467.07591434691909"/>
    <x v="6"/>
    <x v="0"/>
    <n v="5"/>
    <n v="4"/>
    <n v="5"/>
    <n v="4.7"/>
    <n v="92.5"/>
    <n v="0"/>
    <n v="0.2857142857142857"/>
    <s v="Bogotá"/>
    <s v="Digital"/>
    <n v="467.07591434691909"/>
    <n v="3133.408447490312"/>
    <n v="3.5950705140947691E-9"/>
    <n v="278158660.88840759"/>
    <n v="129921210867.96761"/>
    <s v="$129,921,210,868"/>
    <s v="$129921.21 MM"/>
  </r>
  <r>
    <n v="4236"/>
    <n v="57"/>
    <n v="3"/>
    <n v="93.369084335193946"/>
    <x v="4"/>
    <x v="0"/>
    <n v="3"/>
    <n v="2"/>
    <n v="1"/>
    <n v="2.2999999999999998"/>
    <n v="32.500000000000007"/>
    <n v="0"/>
    <n v="0"/>
    <s v="Cali"/>
    <s v="Digital"/>
    <n v="93.369084335193946"/>
    <n v="626.37243455253724"/>
    <n v="6.4774862946819075E-7"/>
    <n v="1543808.7469532921"/>
    <n v="144144009.091692"/>
    <s v="$144,144,009"/>
    <s v="$144.14 MM"/>
  </r>
  <r>
    <n v="4237"/>
    <n v="145"/>
    <n v="3"/>
    <n v="127.948981453984"/>
    <x v="6"/>
    <x v="1"/>
    <n v="2"/>
    <n v="2"/>
    <n v="2"/>
    <n v="2"/>
    <n v="25"/>
    <n v="0"/>
    <n v="0"/>
    <s v="Bogotá"/>
    <s v="Email"/>
    <n v="127.948981453984"/>
    <n v="858.35387143922708"/>
    <n v="1.359565959622536E-2"/>
    <n v="73.552885972346331"/>
    <n v="9411.0168431627426"/>
    <s v="$9,411"/>
    <s v="$9.41 K"/>
  </r>
  <r>
    <n v="4238"/>
    <n v="273"/>
    <n v="3"/>
    <n v="167.48977151403591"/>
    <x v="0"/>
    <x v="0"/>
    <n v="1"/>
    <n v="2"/>
    <n v="3"/>
    <n v="1.7"/>
    <n v="17.5"/>
    <n v="1"/>
    <n v="0"/>
    <s v="Bucaramanga"/>
    <s v="Digital"/>
    <n v="167.48977151403591"/>
    <n v="1123.6157738172269"/>
    <n v="0.99996073692495868"/>
    <n v="1.0000392646166909"/>
    <n v="167.496347935714"/>
    <s v="$167"/>
    <s v="$167.50"/>
  </r>
  <r>
    <n v="4239"/>
    <n v="79"/>
    <n v="1"/>
    <n v="62.160927240594603"/>
    <x v="2"/>
    <x v="3"/>
    <n v="3"/>
    <n v="1"/>
    <n v="1"/>
    <n v="2"/>
    <n v="25"/>
    <n v="0"/>
    <n v="0.66666666666666663"/>
    <s v="Cartagena"/>
    <s v="Email"/>
    <n v="62.160927240594603"/>
    <n v="417.01052984470721"/>
    <n v="5.806631704711596E-6"/>
    <n v="172216.88077592099"/>
    <n v="10705160.995514181"/>
    <s v="$10,705,161"/>
    <s v="$10.71 MM"/>
  </r>
  <r>
    <n v="4240"/>
    <n v="42"/>
    <n v="4"/>
    <n v="252.05416746228369"/>
    <x v="3"/>
    <x v="0"/>
    <n v="4"/>
    <n v="3"/>
    <n v="4"/>
    <n v="3.7"/>
    <n v="67.5"/>
    <n v="0"/>
    <n v="0"/>
    <s v="Medellín"/>
    <s v="Digital"/>
    <n v="252.05416746228369"/>
    <n v="1690.9213969120331"/>
    <n v="6.9637388944757238E-8"/>
    <n v="14360101.88138001"/>
    <n v="3619523524.3848119"/>
    <s v="$3,619,523,524"/>
    <s v="$3619.52 MM"/>
  </r>
  <r>
    <n v="4241"/>
    <n v="25"/>
    <n v="3"/>
    <n v="129.21406872161981"/>
    <x v="7"/>
    <x v="1"/>
    <n v="4"/>
    <n v="2"/>
    <n v="2"/>
    <n v="3"/>
    <n v="50"/>
    <n v="0"/>
    <n v="0.25"/>
    <s v="Bogotá"/>
    <s v="Face to Face"/>
    <n v="129.21406872161981"/>
    <n v="866.84078975263412"/>
    <n v="1.1786309520367509E-8"/>
    <n v="84844199.812666997"/>
    <n v="10963064265.224791"/>
    <s v="$10,963,064,265"/>
    <s v="$10963.06 MM"/>
  </r>
  <r>
    <n v="4242"/>
    <n v="128"/>
    <n v="5"/>
    <n v="348.16831482825108"/>
    <x v="1"/>
    <x v="1"/>
    <n v="2"/>
    <n v="4"/>
    <n v="5"/>
    <n v="3.2"/>
    <n v="55.000000000000007"/>
    <n v="0"/>
    <n v="0"/>
    <s v="Barranquilla"/>
    <s v="Email"/>
    <n v="348.16831482825108"/>
    <n v="2335.7092612165961"/>
    <n v="1.3418462295746449E-3"/>
    <n v="745.24187493301133"/>
    <n v="259469.60773487281"/>
    <s v="$259,470"/>
    <s v="$259.47 K"/>
  </r>
  <r>
    <n v="4243"/>
    <n v="60"/>
    <n v="3"/>
    <n v="240.68792348082269"/>
    <x v="0"/>
    <x v="0"/>
    <n v="3"/>
    <n v="2"/>
    <n v="4"/>
    <n v="2.9"/>
    <n v="47.500000000000007"/>
    <n v="0"/>
    <n v="0"/>
    <s v="Bucaramanga"/>
    <s v="Digital"/>
    <n v="240.68792348082269"/>
    <n v="1614.6702269977291"/>
    <n v="7.3240770843468797E-7"/>
    <n v="1365359.742235939"/>
    <n v="328625601.16307938"/>
    <s v="$328,625,601"/>
    <s v="$328.63 MM"/>
  </r>
  <r>
    <n v="4244"/>
    <n v="38"/>
    <n v="4"/>
    <n v="137.82276712312921"/>
    <x v="1"/>
    <x v="0"/>
    <n v="4"/>
    <n v="3"/>
    <n v="2"/>
    <n v="3.3"/>
    <n v="57.499999999999993"/>
    <n v="0"/>
    <n v="0.2"/>
    <s v="Barranquilla"/>
    <s v="Digital"/>
    <n v="137.82276712312921"/>
    <n v="924.59278994066096"/>
    <n v="4.5755448673117243E-8"/>
    <n v="21855320.601140369"/>
    <n v="3012160761.612298"/>
    <s v="$3,012,160,762"/>
    <s v="$3012.16 MM"/>
  </r>
  <r>
    <n v="4245"/>
    <n v="55"/>
    <n v="6"/>
    <n v="305.75241980631279"/>
    <x v="6"/>
    <x v="0"/>
    <n v="3"/>
    <n v="5"/>
    <n v="4"/>
    <n v="3.8"/>
    <n v="70"/>
    <n v="0"/>
    <n v="0.14285714285714279"/>
    <s v="Bogotá"/>
    <s v="Digital"/>
    <n v="305.75241980631279"/>
    <n v="2051.1595345293672"/>
    <n v="2.7414136948523371E-7"/>
    <n v="3647752.9891885351"/>
    <n v="1115309303.300106"/>
    <s v="$1,115,309,303"/>
    <s v="$1115.31 MM"/>
  </r>
  <r>
    <n v="4246"/>
    <n v="106"/>
    <n v="2"/>
    <n v="78.173991508851742"/>
    <x v="7"/>
    <x v="0"/>
    <n v="2"/>
    <n v="1"/>
    <n v="1"/>
    <n v="1.5"/>
    <n v="12.5"/>
    <n v="0"/>
    <n v="0"/>
    <s v="Cartagena"/>
    <s v="Digital"/>
    <n v="78.173991508851742"/>
    <n v="524.43518889294603"/>
    <n v="2.159760010459121E-4"/>
    <n v="4630.1440676615748"/>
    <n v="361956.8430301362"/>
    <s v="$361,957"/>
    <s v="$361.96 K"/>
  </r>
  <r>
    <n v="4248"/>
    <n v="43"/>
    <n v="2"/>
    <n v="50.452113170650897"/>
    <x v="7"/>
    <x v="2"/>
    <n v="4"/>
    <n v="1"/>
    <n v="1"/>
    <n v="2.5"/>
    <n v="37.5"/>
    <n v="0"/>
    <n v="0"/>
    <s v="Cartagena"/>
    <s v="Face to Face"/>
    <n v="50.452113170650897"/>
    <n v="338.46120672631412"/>
    <n v="1.2077183385889609E-7"/>
    <n v="8280076.3062714702"/>
    <n v="417747346.86563331"/>
    <s v="$417,747,347"/>
    <s v="$417.75 MM"/>
  </r>
  <r>
    <n v="4249"/>
    <n v="95"/>
    <n v="1"/>
    <n v="36.950513111212963"/>
    <x v="1"/>
    <x v="2"/>
    <n v="2"/>
    <n v="1"/>
    <n v="1"/>
    <n v="1.5"/>
    <n v="12.5"/>
    <n v="0"/>
    <n v="0.5"/>
    <s v="Barranquilla"/>
    <s v="Face to Face"/>
    <n v="36.950513111212963"/>
    <n v="247.88486489110679"/>
    <n v="4.6971984485332613E-5"/>
    <n v="21289.285751004591"/>
    <n v="786650.03227085434"/>
    <s v="$786,650"/>
    <s v="$786.65 K"/>
  </r>
  <r>
    <n v="4250"/>
    <n v="75"/>
    <n v="3"/>
    <n v="141.45427678110019"/>
    <x v="5"/>
    <x v="0"/>
    <n v="3"/>
    <n v="2"/>
    <n v="2"/>
    <n v="2.5"/>
    <n v="37.5"/>
    <n v="0"/>
    <n v="0"/>
    <s v="Manizales"/>
    <s v="Digital"/>
    <n v="141.45427678110019"/>
    <n v="948.95500321243594"/>
    <n v="4.493673936601098E-6"/>
    <n v="222535.06019984509"/>
    <n v="31478535.99900768"/>
    <s v="$31,478,536"/>
    <s v="$31.48 MM"/>
  </r>
  <r>
    <n v="4251"/>
    <n v="12"/>
    <n v="4"/>
    <n v="270.36081034761747"/>
    <x v="0"/>
    <x v="2"/>
    <n v="5"/>
    <n v="3"/>
    <n v="4"/>
    <n v="4.2"/>
    <n v="80"/>
    <n v="0"/>
    <n v="0"/>
    <s v="Bucaramanga"/>
    <s v="Face to Face"/>
    <n v="270.36081034761747"/>
    <n v="1813.7326738375391"/>
    <n v="1.9714602505499471E-9"/>
    <n v="507238225.93990707"/>
    <n v="137137337804.4012"/>
    <s v="$137,137,337,804"/>
    <s v="$137137.34 MM"/>
  </r>
  <r>
    <n v="4252"/>
    <n v="132"/>
    <n v="3"/>
    <n v="129.23797315738619"/>
    <x v="4"/>
    <x v="0"/>
    <n v="2"/>
    <n v="2"/>
    <n v="2"/>
    <n v="2"/>
    <n v="25"/>
    <n v="0"/>
    <n v="0"/>
    <s v="Cali"/>
    <s v="Digital"/>
    <n v="129.23797315738619"/>
    <n v="867.00115417876339"/>
    <n v="3.2237442339831078E-3"/>
    <n v="310.19830588869218"/>
    <n v="40089.400329909477"/>
    <s v="$40,089"/>
    <s v="$40.09 K"/>
  </r>
  <r>
    <n v="4253"/>
    <n v="4"/>
    <n v="2"/>
    <n v="125.9630614513429"/>
    <x v="6"/>
    <x v="3"/>
    <n v="5"/>
    <n v="1"/>
    <n v="2"/>
    <n v="3.2"/>
    <n v="54.999999999999993"/>
    <n v="0"/>
    <n v="0"/>
    <s v="Bogotá"/>
    <s v="Telemarketing"/>
    <n v="125.9630614513429"/>
    <n v="845.03120092427116"/>
    <n v="1.1711800881961231E-9"/>
    <n v="853839652.90958929"/>
    <n v="107552256669.0439"/>
    <s v="$107,552,256,669"/>
    <s v="$107552.26 MM"/>
  </r>
  <r>
    <n v="4254"/>
    <n v="14"/>
    <n v="3"/>
    <n v="57.973441782535687"/>
    <x v="1"/>
    <x v="3"/>
    <n v="5"/>
    <n v="2"/>
    <n v="1"/>
    <n v="3.3"/>
    <n v="57.500000000000007"/>
    <n v="0"/>
    <n v="0.25"/>
    <s v="Barranquilla"/>
    <s v="Telemarketing"/>
    <n v="57.973441782535687"/>
    <n v="388.91851759361299"/>
    <n v="2.934290723419949E-9"/>
    <n v="340797860.28648478"/>
    <n v="19757224912.931259"/>
    <s v="$19,757,224,913"/>
    <s v="$19757.22 MM"/>
  </r>
  <r>
    <n v="4255"/>
    <n v="287"/>
    <n v="1"/>
    <n v="106.8409586601807"/>
    <x v="1"/>
    <x v="3"/>
    <n v="1"/>
    <n v="1"/>
    <n v="2"/>
    <n v="1.2"/>
    <n v="5.0000000000000044"/>
    <n v="1"/>
    <n v="0.66666666666666663"/>
    <s v="Barranquilla"/>
    <s v="Digital"/>
    <n v="106.8409586601807"/>
    <n v="716.74935940952719"/>
    <n v="0.9999901145541189"/>
    <n v="1.0000098855436039"/>
    <n v="106.8420148411362"/>
    <s v="$107"/>
    <s v="$106.84"/>
  </r>
  <r>
    <n v="4256"/>
    <n v="6"/>
    <n v="5"/>
    <n v="259.8202718405804"/>
    <x v="1"/>
    <x v="2"/>
    <n v="5"/>
    <n v="4"/>
    <n v="4"/>
    <n v="4.5"/>
    <n v="87.5"/>
    <n v="0"/>
    <n v="0.16666666666666671"/>
    <s v="Bucaramanga"/>
    <s v="Face to Face"/>
    <n v="259.8202718405804"/>
    <n v="1743.020801560358"/>
    <n v="8.1087870149105902E-10"/>
    <n v="1233230072.7114689"/>
    <n v="320418172733.87262"/>
    <s v="$320,418,172,734"/>
    <s v="$320418.17 MM"/>
  </r>
  <r>
    <n v="4257"/>
    <n v="21"/>
    <n v="3"/>
    <n v="232.21507941474641"/>
    <x v="7"/>
    <x v="3"/>
    <n v="5"/>
    <n v="2"/>
    <n v="3"/>
    <n v="3.7"/>
    <n v="67.5"/>
    <n v="0"/>
    <n v="0.25"/>
    <s v="Cartagena"/>
    <s v="Telemarketing"/>
    <n v="232.21507941474641"/>
    <n v="1557.829614250584"/>
    <n v="5.73323773373444E-9"/>
    <n v="174421513.0162819"/>
    <n v="40503305496.716118"/>
    <s v="$40,503,305,497"/>
    <s v="$40503.31 MM"/>
  </r>
  <r>
    <n v="4258"/>
    <n v="58"/>
    <n v="6"/>
    <n v="190.1821419911106"/>
    <x v="6"/>
    <x v="0"/>
    <n v="3"/>
    <n v="5"/>
    <n v="3"/>
    <n v="3.6"/>
    <n v="65"/>
    <n v="0"/>
    <n v="0"/>
    <s v="Bogotá"/>
    <s v="Digital"/>
    <n v="190.1821419911106"/>
    <n v="1275.8489829431271"/>
    <n v="4.3274102952905511E-7"/>
    <n v="2310850.905652009"/>
    <n v="439482575.05899692"/>
    <s v="$439,482,575"/>
    <s v="$439.48 MM"/>
  </r>
  <r>
    <n v="4259"/>
    <n v="212"/>
    <n v="4"/>
    <n v="246.37267344218361"/>
    <x v="1"/>
    <x v="2"/>
    <n v="1"/>
    <n v="3"/>
    <n v="4"/>
    <n v="2.2000000000000002"/>
    <n v="30"/>
    <n v="1"/>
    <n v="0"/>
    <s v="Barranquilla"/>
    <s v="Face to Face"/>
    <n v="246.37267344218361"/>
    <n v="1652.8067332992889"/>
    <n v="0.95919647901342009"/>
    <n v="1.0425392731096641"/>
    <n v="256.85318788449871"/>
    <s v="$257"/>
    <s v="$256.85"/>
  </r>
  <r>
    <n v="4260"/>
    <n v="8"/>
    <n v="3"/>
    <n v="170.03010093438769"/>
    <x v="1"/>
    <x v="2"/>
    <n v="5"/>
    <n v="2"/>
    <n v="3"/>
    <n v="3.7"/>
    <n v="67.5"/>
    <n v="0"/>
    <n v="0"/>
    <s v="Barranquilla"/>
    <s v="Face to Face"/>
    <n v="170.03010093438769"/>
    <n v="1140.657735135803"/>
    <n v="1.502652859723861E-9"/>
    <n v="665489699.45311773"/>
    <n v="113153280768.80901"/>
    <s v="$113,153,280,769"/>
    <s v="$113153.28 MM"/>
  </r>
  <r>
    <n v="4261"/>
    <n v="6"/>
    <n v="5"/>
    <n v="534.095522221073"/>
    <x v="4"/>
    <x v="0"/>
    <n v="5"/>
    <n v="4"/>
    <n v="5"/>
    <n v="4.7"/>
    <n v="92.5"/>
    <n v="0"/>
    <n v="0"/>
    <s v="Cali"/>
    <s v="Digital"/>
    <n v="534.095522221073"/>
    <n v="3583.0137450659549"/>
    <n v="9.0449740965005728E-10"/>
    <n v="1105586361.3660231"/>
    <n v="590488725034.28198"/>
    <s v="$590,488,725,034"/>
    <s v="$590488.73 MM"/>
  </r>
  <r>
    <n v="4262"/>
    <n v="29"/>
    <n v="7"/>
    <n v="432.62067715042298"/>
    <x v="6"/>
    <x v="0"/>
    <n v="4"/>
    <n v="5"/>
    <n v="5"/>
    <n v="4.5"/>
    <n v="87.5"/>
    <n v="0"/>
    <n v="0.125"/>
    <s v="Santa Marta"/>
    <s v="Digital"/>
    <n v="432.62067715042298"/>
    <n v="2902.263299612714"/>
    <n v="1.180779294001837E-8"/>
    <n v="84689831.967738077"/>
    <n v="36638572453.63839"/>
    <s v="$36,638,572,454"/>
    <s v="$36638.57 MM"/>
  </r>
  <r>
    <n v="4263"/>
    <n v="65"/>
    <n v="6"/>
    <n v="316.24064358839712"/>
    <x v="7"/>
    <x v="3"/>
    <n v="3"/>
    <n v="5"/>
    <n v="4"/>
    <n v="3.8"/>
    <n v="70"/>
    <n v="0"/>
    <n v="0.14285714285714279"/>
    <s v="Cartagena"/>
    <s v="Telemarketing"/>
    <n v="316.24064358839712"/>
    <n v="2121.5204501503381"/>
    <n v="8.399365674615946E-7"/>
    <n v="1190566.095987628"/>
    <n v="376505388.42965293"/>
    <s v="$376,505,388"/>
    <s v="$376.51 MM"/>
  </r>
  <r>
    <n v="4264"/>
    <n v="50"/>
    <n v="5"/>
    <n v="234.47128660889021"/>
    <x v="6"/>
    <x v="0"/>
    <n v="4"/>
    <n v="4"/>
    <n v="3"/>
    <n v="3.8"/>
    <n v="70"/>
    <n v="0"/>
    <n v="0"/>
    <s v="Bogotá"/>
    <s v="Digital"/>
    <n v="234.47128660889021"/>
    <n v="1572.965523562679"/>
    <n v="1.6311427571851039E-7"/>
    <n v="6130671.2462477526"/>
    <n v="1437466374.8838389"/>
    <s v="$1,437,466,375"/>
    <s v="$1437.47 MM"/>
  </r>
  <r>
    <n v="4265"/>
    <n v="69"/>
    <n v="6"/>
    <n v="256.08430871613632"/>
    <x v="1"/>
    <x v="0"/>
    <n v="3"/>
    <n v="5"/>
    <n v="4"/>
    <n v="3.8"/>
    <n v="70"/>
    <n v="0"/>
    <n v="0"/>
    <s v="Barranquilla"/>
    <s v="Digital"/>
    <n v="256.08430871613632"/>
    <n v="1717.9578555722021"/>
    <n v="1.3847417661317801E-6"/>
    <n v="722156.30701561028"/>
    <n v="184932898.66709051"/>
    <s v="$184,932,899"/>
    <s v="$184.93 MM"/>
  </r>
  <r>
    <n v="4266"/>
    <n v="158"/>
    <n v="1"/>
    <n v="64.979007557618047"/>
    <x v="1"/>
    <x v="2"/>
    <n v="1"/>
    <n v="1"/>
    <n v="1"/>
    <n v="1"/>
    <n v="0"/>
    <n v="0"/>
    <n v="0.5"/>
    <s v="Barranquilla"/>
    <s v="Face to Face"/>
    <n v="64.979007557618047"/>
    <n v="435.91580070076083"/>
    <n v="6.2868421823459822E-2"/>
    <n v="15.90623672418706"/>
    <n v="1033.571476314213"/>
    <s v="$1,034"/>
    <s v="$1.03 K"/>
  </r>
  <r>
    <n v="4267"/>
    <n v="76"/>
    <n v="5"/>
    <n v="284.35450607878431"/>
    <x v="4"/>
    <x v="1"/>
    <n v="3"/>
    <n v="4"/>
    <n v="4"/>
    <n v="3.5"/>
    <n v="62.5"/>
    <n v="0"/>
    <n v="0.16666666666666671"/>
    <s v="Barranquilla"/>
    <s v="Email"/>
    <n v="284.35450607878431"/>
    <n v="1907.6102707522859"/>
    <n v="3.1627464408320249E-6"/>
    <n v="316180.89489871648"/>
    <n v="89907462.200472519"/>
    <s v="$89,907,462"/>
    <s v="$89.91 MM"/>
  </r>
  <r>
    <n v="4268"/>
    <n v="43"/>
    <n v="3"/>
    <n v="149.19268619597949"/>
    <x v="5"/>
    <x v="0"/>
    <n v="4"/>
    <n v="2"/>
    <n v="2"/>
    <n v="3"/>
    <n v="50"/>
    <n v="0"/>
    <n v="0"/>
    <s v="Manizales"/>
    <s v="Digital"/>
    <n v="149.19268619597949"/>
    <n v="1000.868614439051"/>
    <n v="1.013526350889647E-7"/>
    <n v="9866541.6949665509"/>
    <n v="1472015858.936693"/>
    <s v="$1,472,015,859"/>
    <s v="$1472.02 MM"/>
  </r>
  <r>
    <n v="4269"/>
    <n v="29"/>
    <n v="7"/>
    <n v="487.55199991298292"/>
    <x v="8"/>
    <x v="0"/>
    <n v="4"/>
    <n v="5"/>
    <n v="5"/>
    <n v="4.5"/>
    <n v="87.5"/>
    <n v="0"/>
    <n v="0.125"/>
    <s v="Santa Marta"/>
    <s v="Digital"/>
    <n v="487.55199991298292"/>
    <n v="3270.7735684770132"/>
    <n v="1.206795112279952E-8"/>
    <n v="82864107.570898086"/>
    <n v="40400561367.195908"/>
    <s v="$40,400,561,367"/>
    <s v="$40400.56 MM"/>
  </r>
  <r>
    <n v="4270"/>
    <n v="166"/>
    <n v="1"/>
    <n v="108.1214207527"/>
    <x v="8"/>
    <x v="3"/>
    <n v="1"/>
    <n v="1"/>
    <n v="2"/>
    <n v="1.2"/>
    <n v="5.0000000000000044"/>
    <n v="0"/>
    <n v="0"/>
    <s v="Santa Marta"/>
    <s v="Telemarketing"/>
    <n v="108.1214207527"/>
    <n v="725.3394207125192"/>
    <n v="0.16648694076692061"/>
    <n v="6.0064771170249696"/>
    <n v="649.42883961132134"/>
    <s v="$649"/>
    <s v="$649.43"/>
  </r>
  <r>
    <n v="4271"/>
    <n v="88"/>
    <n v="4"/>
    <n v="208.75410333186909"/>
    <x v="7"/>
    <x v="3"/>
    <n v="3"/>
    <n v="3"/>
    <n v="3"/>
    <n v="3"/>
    <n v="50"/>
    <n v="0"/>
    <n v="0.33333333333333331"/>
    <s v="Cartagena"/>
    <s v="Email"/>
    <n v="208.75410333186909"/>
    <n v="1400.4401655841"/>
    <n v="1.325003941477762E-5"/>
    <n v="75471.473608200104"/>
    <n v="15754979.800214641"/>
    <s v="$15,754,980"/>
    <s v="$15.75 MM"/>
  </r>
  <r>
    <n v="4272"/>
    <n v="58"/>
    <n v="2"/>
    <n v="232.7408942607029"/>
    <x v="1"/>
    <x v="1"/>
    <n v="3"/>
    <n v="1"/>
    <n v="3"/>
    <n v="2.4"/>
    <n v="35.000000000000007"/>
    <n v="0"/>
    <n v="0"/>
    <s v="Barranquilla"/>
    <s v="Email"/>
    <n v="232.7408942607029"/>
    <n v="1561.3570765528091"/>
    <n v="7.2382654157607874E-7"/>
    <n v="1381546.465293431"/>
    <n v="321542359.79510617"/>
    <s v="$321,542,360"/>
    <s v="$321.54 MM"/>
  </r>
  <r>
    <n v="4273"/>
    <n v="87"/>
    <n v="5"/>
    <n v="404.02729767680972"/>
    <x v="6"/>
    <x v="3"/>
    <n v="3"/>
    <n v="4"/>
    <n v="5"/>
    <n v="3.7"/>
    <n v="67.5"/>
    <n v="0"/>
    <n v="0"/>
    <s v="Bogotá"/>
    <s v="Telemarketing"/>
    <n v="404.02729767680972"/>
    <n v="2710.442796707548"/>
    <n v="1.131840836766101E-5"/>
    <n v="88351.645170994481"/>
    <n v="35696476.443737254"/>
    <s v="$35,696,476"/>
    <s v="$35.70 MM"/>
  </r>
  <r>
    <n v="4274"/>
    <n v="286"/>
    <n v="1"/>
    <n v="138.6610673078842"/>
    <x v="5"/>
    <x v="2"/>
    <n v="1"/>
    <n v="1"/>
    <n v="2"/>
    <n v="1.2"/>
    <n v="5.0000000000000044"/>
    <n v="1"/>
    <n v="0.5"/>
    <s v="Manizales"/>
    <s v="Digital"/>
    <n v="138.6610673078842"/>
    <n v="930.21657999225624"/>
    <n v="0.9999900312325366"/>
    <n v="1.0000099688668409"/>
    <n v="138.6624496016002"/>
    <s v="$139"/>
    <s v="$138.66"/>
  </r>
  <r>
    <n v="4275"/>
    <n v="50"/>
    <n v="6"/>
    <n v="315.308670535413"/>
    <x v="6"/>
    <x v="1"/>
    <n v="4"/>
    <n v="5"/>
    <n v="4"/>
    <n v="4.3"/>
    <n v="82.5"/>
    <n v="0"/>
    <n v="0"/>
    <s v="Bogotá"/>
    <s v="Email"/>
    <n v="315.308670535413"/>
    <n v="2115.2682497106371"/>
    <n v="1.3591787990979001E-7"/>
    <n v="7357383.7427696008"/>
    <n v="2319846886.5515442"/>
    <s v="$2,319,846,887"/>
    <s v="$2319.85 MM"/>
  </r>
  <r>
    <n v="4276"/>
    <n v="47"/>
    <n v="3"/>
    <n v="106.1719328841357"/>
    <x v="0"/>
    <x v="0"/>
    <n v="4"/>
    <n v="2"/>
    <n v="2"/>
    <n v="3"/>
    <n v="50"/>
    <n v="0"/>
    <n v="0.25"/>
    <s v="Barranquilla"/>
    <s v="Digital"/>
    <n v="106.1719328841357"/>
    <n v="712.26115748376697"/>
    <n v="1.3590348188393539E-7"/>
    <n v="7358163.2062526699"/>
    <n v="781230410.08477557"/>
    <s v="$781,230,410"/>
    <s v="$781.23 MM"/>
  </r>
  <r>
    <n v="4277"/>
    <n v="32"/>
    <n v="6"/>
    <n v="415.71879256438882"/>
    <x v="0"/>
    <x v="1"/>
    <n v="4"/>
    <n v="5"/>
    <n v="5"/>
    <n v="4.5"/>
    <n v="87.5"/>
    <n v="0"/>
    <n v="0"/>
    <s v="Bucaramanga"/>
    <s v="Email"/>
    <n v="415.71879256438882"/>
    <n v="2788.8759329906579"/>
    <n v="1.7354618227067E-8"/>
    <n v="57621549.890412323"/>
    <n v="23954361146.130901"/>
    <s v="$23,954,361,146"/>
    <s v="$23954.36 MM"/>
  </r>
  <r>
    <n v="4278"/>
    <n v="140"/>
    <n v="6"/>
    <n v="444.95380171475801"/>
    <x v="7"/>
    <x v="1"/>
    <n v="2"/>
    <n v="5"/>
    <n v="5"/>
    <n v="3.5"/>
    <n v="62.5"/>
    <n v="0"/>
    <n v="0"/>
    <s v="Cartagena"/>
    <s v="Email"/>
    <n v="444.95380171475801"/>
    <n v="2985.0008493488672"/>
    <n v="4.6802015508931108E-3"/>
    <n v="213.6660118428388"/>
    <n v="95071.504266701639"/>
    <s v="$95,072"/>
    <s v="$95.07 K"/>
  </r>
  <r>
    <n v="4279"/>
    <n v="187"/>
    <n v="4"/>
    <n v="145.86779551008649"/>
    <x v="1"/>
    <x v="2"/>
    <n v="1"/>
    <n v="3"/>
    <n v="2"/>
    <n v="1.8"/>
    <n v="20"/>
    <n v="1"/>
    <n v="0.2"/>
    <s v="Barranquilla"/>
    <s v="Face to Face"/>
    <n v="145.86779551008649"/>
    <n v="978.56337402277654"/>
    <n v="0.59873250989490423"/>
    <n v="1.6701949259036071"/>
    <n v="243.62765191369141"/>
    <s v="$244"/>
    <s v="$243.63"/>
  </r>
  <r>
    <n v="4280"/>
    <n v="89"/>
    <n v="1"/>
    <n v="64.046867047974075"/>
    <x v="3"/>
    <x v="0"/>
    <n v="3"/>
    <n v="1"/>
    <n v="1"/>
    <n v="2"/>
    <n v="25"/>
    <n v="0"/>
    <n v="0.5"/>
    <s v="Cali"/>
    <s v="Digital"/>
    <n v="64.046867047974075"/>
    <n v="429.66247686741718"/>
    <n v="1.9410061234138191E-5"/>
    <n v="51519.672603670697"/>
    <n v="3299673.62160245"/>
    <s v="$3,299,674"/>
    <s v="$3.30 MM"/>
  </r>
  <r>
    <n v="4281"/>
    <n v="30"/>
    <n v="2"/>
    <n v="154.80632478638569"/>
    <x v="0"/>
    <x v="0"/>
    <n v="4"/>
    <n v="1"/>
    <n v="2"/>
    <n v="2.7"/>
    <n v="42.499999999999993"/>
    <n v="0"/>
    <n v="0"/>
    <s v="Bucaramanga"/>
    <s v="Digital"/>
    <n v="154.80632478638569"/>
    <n v="1038.528065590436"/>
    <n v="2.6978400895337989E-8"/>
    <n v="37066689.159208298"/>
    <n v="5738157920.7364035"/>
    <s v="$5,738,157,921"/>
    <s v="$5738.16 MM"/>
  </r>
  <r>
    <n v="4282"/>
    <n v="95"/>
    <n v="4"/>
    <n v="240.39212042991289"/>
    <x v="6"/>
    <x v="0"/>
    <n v="2"/>
    <n v="3"/>
    <n v="4"/>
    <n v="2.7"/>
    <n v="42.500000000000007"/>
    <n v="0"/>
    <n v="0"/>
    <s v="Bogotá"/>
    <s v="Digital"/>
    <n v="240.39212042991289"/>
    <n v="1612.6858134365841"/>
    <n v="4.0189044505649523E-5"/>
    <n v="24882.402960822481"/>
    <n v="5981533.6091436585"/>
    <s v="$5,981,534"/>
    <s v="$5.98 MM"/>
  </r>
  <r>
    <n v="4283"/>
    <n v="35"/>
    <n v="3"/>
    <n v="99.137334104744895"/>
    <x v="7"/>
    <x v="2"/>
    <n v="4"/>
    <n v="2"/>
    <n v="1"/>
    <n v="2.8"/>
    <n v="45.000000000000007"/>
    <n v="0"/>
    <n v="0"/>
    <s v="Cartagena"/>
    <s v="Face to Face"/>
    <n v="99.137334104744895"/>
    <n v="665.06910462257724"/>
    <n v="4.4541402638001631E-8"/>
    <n v="22451021.763441831"/>
    <n v="2225734445.555232"/>
    <s v="$2,225,734,446"/>
    <s v="$2225.73 MM"/>
  </r>
  <r>
    <n v="4284"/>
    <n v="157"/>
    <n v="4"/>
    <n v="234.83267975208389"/>
    <x v="7"/>
    <x v="2"/>
    <n v="1"/>
    <n v="3"/>
    <n v="3"/>
    <n v="2"/>
    <n v="25"/>
    <n v="0"/>
    <n v="0"/>
    <s v="Cartagena"/>
    <s v="Face to Face"/>
    <n v="234.83267975208389"/>
    <n v="1575.389952425237"/>
    <n v="5.2523993472533149E-2"/>
    <n v="19.038917909449118"/>
    <n v="4470.9601122558797"/>
    <s v="$4,471"/>
    <s v="$4.47 K"/>
  </r>
  <r>
    <n v="4285"/>
    <n v="24"/>
    <n v="5"/>
    <n v="164.5412448976372"/>
    <x v="6"/>
    <x v="1"/>
    <n v="5"/>
    <n v="4"/>
    <n v="2"/>
    <n v="4.1000000000000014"/>
    <n v="77.500000000000014"/>
    <n v="0"/>
    <n v="0"/>
    <s v="Bogotá"/>
    <s v="Email"/>
    <n v="164.5412448976372"/>
    <n v="1103.8353956737899"/>
    <n v="7.6233461497538858E-9"/>
    <n v="131175992.8456462"/>
    <n v="21583861163.506168"/>
    <s v="$21,583,861,164"/>
    <s v="$21583.86 MM"/>
  </r>
  <r>
    <n v="4286"/>
    <n v="243"/>
    <n v="3"/>
    <n v="150.7156326973674"/>
    <x v="0"/>
    <x v="0"/>
    <n v="1"/>
    <n v="2"/>
    <n v="2"/>
    <n v="1.5"/>
    <n v="12.5"/>
    <n v="1"/>
    <n v="0"/>
    <s v="Bucaramanga"/>
    <s v="Digital"/>
    <n v="150.7156326973674"/>
    <n v="1011.085397805405"/>
    <n v="0.99897501916390019"/>
    <n v="1.0010260324997491"/>
    <n v="150.87027183473521"/>
    <s v="$151"/>
    <s v="$150.87"/>
  </r>
  <r>
    <n v="4287"/>
    <n v="92"/>
    <n v="5"/>
    <n v="246.6787181842746"/>
    <x v="9"/>
    <x v="1"/>
    <n v="2"/>
    <n v="4"/>
    <n v="4"/>
    <n v="3"/>
    <n v="50"/>
    <n v="0"/>
    <n v="0"/>
    <s v="Pereira"/>
    <s v="Email"/>
    <n v="246.6787181842746"/>
    <n v="1654.8598538964391"/>
    <n v="2.5458885113981971E-5"/>
    <n v="39279.017738714792"/>
    <n v="9689297.7473235484"/>
    <s v="$9,689,298"/>
    <s v="$9.69 MM"/>
  </r>
  <r>
    <n v="4288"/>
    <n v="2"/>
    <n v="4"/>
    <n v="201.51820884144149"/>
    <x v="1"/>
    <x v="2"/>
    <n v="5"/>
    <n v="3"/>
    <n v="3"/>
    <n v="4"/>
    <n v="75"/>
    <n v="0"/>
    <n v="0.2"/>
    <s v="Barranquilla"/>
    <s v="Face to Face"/>
    <n v="201.51820884144149"/>
    <n v="1351.897707655914"/>
    <n v="6.171695124522754E-10"/>
    <n v="1620300387.208981"/>
    <n v="326520031815.44812"/>
    <s v="$326,520,031,815"/>
    <s v="$326520.03 MM"/>
  </r>
  <r>
    <n v="4289"/>
    <n v="38"/>
    <n v="3"/>
    <n v="169.19146912205821"/>
    <x v="6"/>
    <x v="1"/>
    <n v="4"/>
    <n v="2"/>
    <n v="3"/>
    <n v="3.2"/>
    <n v="55.000000000000007"/>
    <n v="0"/>
    <n v="0.25"/>
    <s v="Bogotá"/>
    <s v="Digital"/>
    <n v="169.19146912205821"/>
    <n v="1135.0317203395541"/>
    <n v="4.6660034190651287E-8"/>
    <n v="21431617.386177521"/>
    <n v="3626046831.2292209"/>
    <s v="$3,626,046,831"/>
    <s v="$3626.05 MM"/>
  </r>
  <r>
    <n v="4290"/>
    <n v="121"/>
    <n v="3"/>
    <n v="81.788250959305401"/>
    <x v="1"/>
    <x v="0"/>
    <n v="2"/>
    <n v="2"/>
    <n v="1"/>
    <n v="1.8"/>
    <n v="20"/>
    <n v="0"/>
    <n v="0.4"/>
    <s v="Barranquilla"/>
    <s v="Telemarketing"/>
    <n v="81.788250959305401"/>
    <n v="548.68167805158328"/>
    <n v="8.1861732044575066E-4"/>
    <n v="1221.5720032108329"/>
    <n v="99910.237563469025"/>
    <s v="$99,910"/>
    <s v="$99.91 K"/>
  </r>
  <r>
    <n v="4291"/>
    <n v="123"/>
    <n v="4"/>
    <n v="142.57768178749069"/>
    <x v="0"/>
    <x v="1"/>
    <n v="2"/>
    <n v="3"/>
    <n v="2"/>
    <n v="2.2999999999999998"/>
    <n v="32.499999999999993"/>
    <n v="0"/>
    <n v="0"/>
    <s v="Bucaramanga"/>
    <s v="Email"/>
    <n v="142.57768178749069"/>
    <n v="956.49143707436792"/>
    <n v="1.0509155435034731E-3"/>
    <n v="951.55125088954856"/>
    <n v="135669.97145381881"/>
    <s v="$135,670"/>
    <s v="$135.67 K"/>
  </r>
  <r>
    <n v="4292"/>
    <n v="118"/>
    <n v="1"/>
    <n v="18.666660774412261"/>
    <x v="6"/>
    <x v="0"/>
    <n v="2"/>
    <n v="1"/>
    <n v="1"/>
    <n v="1.5"/>
    <n v="12.5"/>
    <n v="0"/>
    <n v="0"/>
    <s v="Bogotá"/>
    <s v="Digital"/>
    <n v="18.666660774412261"/>
    <n v="125.2264798084535"/>
    <n v="7.9540553511808331E-4"/>
    <n v="1257.2203182512969"/>
    <n v="23468.105199495589"/>
    <s v="$23,468"/>
    <s v="$23.47 K"/>
  </r>
  <r>
    <n v="4293"/>
    <n v="254"/>
    <n v="2"/>
    <n v="40.622780074527647"/>
    <x v="1"/>
    <x v="0"/>
    <n v="1"/>
    <n v="1"/>
    <n v="1"/>
    <n v="1"/>
    <n v="0"/>
    <n v="1"/>
    <n v="0"/>
    <s v="Barranquilla"/>
    <s v="Digital"/>
    <n v="40.622780074527647"/>
    <n v="272.52050113533261"/>
    <n v="0.99974650762070516"/>
    <n v="1.0002535566539741"/>
    <n v="40.633080250718479"/>
    <s v="$41"/>
    <s v="$40.63"/>
  </r>
  <r>
    <n v="4294"/>
    <n v="52"/>
    <n v="5"/>
    <n v="319.29227127633959"/>
    <x v="6"/>
    <x v="1"/>
    <n v="3"/>
    <n v="4"/>
    <n v="4"/>
    <n v="3.5"/>
    <n v="62.5"/>
    <n v="0"/>
    <n v="0"/>
    <s v="Bogotá"/>
    <s v="Email"/>
    <n v="319.29227127633959"/>
    <n v="2141.9924883828471"/>
    <n v="2.4137265531967372E-7"/>
    <n v="4142971.3679687572"/>
    <n v="1322818737.911588"/>
    <s v="$1,322,818,738"/>
    <s v="$1322.82 MM"/>
  </r>
  <r>
    <n v="4295"/>
    <n v="27"/>
    <n v="2"/>
    <n v="123.2757495750692"/>
    <x v="0"/>
    <x v="0"/>
    <n v="4"/>
    <n v="1"/>
    <n v="2"/>
    <n v="2.7"/>
    <n v="42.499999999999993"/>
    <n v="0"/>
    <n v="0"/>
    <s v="Bucaramanga"/>
    <s v="Digital"/>
    <n v="123.2757495750692"/>
    <n v="827.0031984614792"/>
    <n v="1.9065311375173559E-8"/>
    <n v="52451280.774893537"/>
    <n v="6465970953.6974154"/>
    <s v="$6,465,970,954"/>
    <s v="$6465.97 MM"/>
  </r>
  <r>
    <n v="4296"/>
    <n v="264"/>
    <n v="1"/>
    <n v="110.92175355598189"/>
    <x v="7"/>
    <x v="3"/>
    <n v="1"/>
    <n v="1"/>
    <n v="2"/>
    <n v="1.2"/>
    <n v="5.0000000000000044"/>
    <n v="1"/>
    <n v="0"/>
    <s v="Cartagena"/>
    <s v="Telemarketing"/>
    <n v="110.92175355598189"/>
    <n v="744.12563124503322"/>
    <n v="0.99991061722501362"/>
    <n v="1.000089390764981"/>
    <n v="110.93166893638529"/>
    <s v="$111"/>
    <s v="$110.93"/>
  </r>
  <r>
    <n v="4297"/>
    <n v="365"/>
    <n v="1"/>
    <n v="76.895210027885227"/>
    <x v="0"/>
    <x v="1"/>
    <n v="1"/>
    <n v="1"/>
    <n v="1"/>
    <n v="1"/>
    <n v="0"/>
    <n v="1"/>
    <n v="0"/>
    <s v="Bucaramanga"/>
    <s v="Email"/>
    <n v="76.895210027885227"/>
    <n v="515.856402079335"/>
    <n v="0.99999999894090852"/>
    <n v="1.000000001059091"/>
    <n v="76.895210109324296"/>
    <s v="$77"/>
    <s v="$76.90"/>
  </r>
  <r>
    <n v="4298"/>
    <n v="62"/>
    <n v="7"/>
    <n v="307.00262516994468"/>
    <x v="2"/>
    <x v="3"/>
    <n v="3"/>
    <n v="5"/>
    <n v="4"/>
    <n v="3.8"/>
    <n v="70"/>
    <n v="0"/>
    <n v="0"/>
    <s v="Cúcuta"/>
    <s v="Telemarketing"/>
    <n v="307.00262516994468"/>
    <n v="2059.5466166442288"/>
    <n v="6.5416426901750637E-7"/>
    <n v="1528668.023250347"/>
    <n v="469305096.15120679"/>
    <s v="$469,305,096"/>
    <s v="$469.31 MM"/>
  </r>
  <r>
    <n v="4299"/>
    <n v="145"/>
    <n v="6"/>
    <n v="408.61716165374861"/>
    <x v="7"/>
    <x v="1"/>
    <n v="2"/>
    <n v="5"/>
    <n v="5"/>
    <n v="3.5"/>
    <n v="62.5"/>
    <n v="0"/>
    <n v="0"/>
    <s v="Cartagena"/>
    <s v="Email"/>
    <n v="408.61716165374861"/>
    <n v="2741.2341908180342"/>
    <n v="8.0310365260414362E-3"/>
    <n v="124.5169283886831"/>
    <n v="50879.753856026757"/>
    <s v="$50,880"/>
    <s v="$50.88 K"/>
  </r>
  <r>
    <n v="4300"/>
    <n v="97"/>
    <n v="2"/>
    <n v="130.7820036912415"/>
    <x v="1"/>
    <x v="0"/>
    <n v="2"/>
    <n v="1"/>
    <n v="2"/>
    <n v="1.7"/>
    <n v="17.5"/>
    <n v="0"/>
    <n v="0.33333333333333331"/>
    <s v="Barranquilla"/>
    <s v="Digital"/>
    <n v="130.7820036912415"/>
    <n v="877.35938111651944"/>
    <n v="6.1624852313399184E-5"/>
    <n v="16227.21941651726"/>
    <n v="2122228.2696295469"/>
    <s v="$2,122,228"/>
    <s v="$2.12 MM"/>
  </r>
  <r>
    <n v="4301"/>
    <n v="8"/>
    <n v="5"/>
    <n v="396.1706907459469"/>
    <x v="1"/>
    <x v="2"/>
    <n v="5"/>
    <n v="4"/>
    <n v="5"/>
    <n v="4.7"/>
    <n v="92.5"/>
    <n v="0"/>
    <n v="0"/>
    <s v="Barranquilla"/>
    <s v="Face to Face"/>
    <n v="396.1706907459469"/>
    <n v="2657.7362499351711"/>
    <n v="1.0703739020575459E-9"/>
    <n v="934252972.79551697"/>
    <n v="370123645563.85431"/>
    <s v="$370,123,645,564"/>
    <s v="$370123.65 MM"/>
  </r>
  <r>
    <n v="4302"/>
    <n v="225"/>
    <n v="1"/>
    <n v="141.55676496695591"/>
    <x v="0"/>
    <x v="3"/>
    <n v="1"/>
    <n v="1"/>
    <n v="2"/>
    <n v="1.2"/>
    <n v="5.0000000000000044"/>
    <n v="1"/>
    <n v="0.5"/>
    <s v="Bucaramanga"/>
    <s v="Digital"/>
    <n v="141.55676496695591"/>
    <n v="949.64255171892933"/>
    <n v="0.99109774776188975"/>
    <n v="1.008982214174347"/>
    <n v="142.82825814771681"/>
    <s v="$143"/>
    <s v="$142.83"/>
  </r>
  <r>
    <n v="4303"/>
    <n v="17"/>
    <n v="7"/>
    <n v="337.69213457427912"/>
    <x v="7"/>
    <x v="0"/>
    <n v="5"/>
    <n v="5"/>
    <n v="5"/>
    <n v="5"/>
    <n v="100"/>
    <n v="0"/>
    <n v="0"/>
    <s v="Cartagena"/>
    <s v="Digital"/>
    <n v="337.69213457427912"/>
    <n v="2265.4291403691632"/>
    <n v="2.547589600998707E-9"/>
    <n v="392527901.51442742"/>
    <n v="132553584942.3694"/>
    <s v="$132,553,584,942"/>
    <s v="$132553.58 MM"/>
  </r>
  <r>
    <n v="4304"/>
    <n v="70"/>
    <n v="2"/>
    <n v="44.089797257874302"/>
    <x v="2"/>
    <x v="0"/>
    <n v="3"/>
    <n v="1"/>
    <n v="1"/>
    <n v="2"/>
    <n v="25"/>
    <n v="0"/>
    <n v="0"/>
    <s v="Cúcuta"/>
    <s v="Digital"/>
    <n v="44.089797257874302"/>
    <n v="295.77920618991078"/>
    <n v="3.0671668494522012E-6"/>
    <n v="326033.77940740361"/>
    <n v="14374763.233290941"/>
    <s v="$14,374,763"/>
    <s v="$14.37 MM"/>
  </r>
  <r>
    <n v="4305"/>
    <n v="170"/>
    <n v="2"/>
    <n v="199.04050424558781"/>
    <x v="0"/>
    <x v="1"/>
    <n v="1"/>
    <n v="1"/>
    <n v="3"/>
    <n v="1.4"/>
    <n v="10"/>
    <n v="0"/>
    <n v="0"/>
    <s v="Bucaramanga"/>
    <s v="Email"/>
    <n v="199.04050424558781"/>
    <n v="1335.275868951408"/>
    <n v="0.230092423585017"/>
    <n v="4.3460796510342696"/>
    <n v="865.04588523334905"/>
    <s v="$865"/>
    <s v="$865.05"/>
  </r>
  <r>
    <n v="4306"/>
    <n v="39"/>
    <n v="4"/>
    <n v="469.33084673701632"/>
    <x v="1"/>
    <x v="2"/>
    <n v="4"/>
    <n v="3"/>
    <n v="5"/>
    <n v="3.9"/>
    <n v="72.5"/>
    <n v="0"/>
    <n v="0"/>
    <s v="Barranquilla"/>
    <s v="Face to Face"/>
    <n v="469.33084673701632"/>
    <n v="3148.5358046984638"/>
    <n v="4.9638064716304488E-8"/>
    <n v="20145829.73198656"/>
    <n v="9455059326.3330097"/>
    <s v="$9,455,059,326"/>
    <s v="$9455.06 MM"/>
  </r>
  <r>
    <n v="4307"/>
    <n v="116"/>
    <n v="2"/>
    <n v="53.59546308979175"/>
    <x v="1"/>
    <x v="2"/>
    <n v="2"/>
    <n v="1"/>
    <n v="1"/>
    <n v="1.5"/>
    <n v="12.5"/>
    <n v="0"/>
    <n v="0"/>
    <s v="Barranquilla"/>
    <s v="Face to Face"/>
    <n v="53.59546308979175"/>
    <n v="359.54856937447312"/>
    <n v="6.5229790362832823E-4"/>
    <n v="1533.0418731037171"/>
    <n v="82164.089125035447"/>
    <s v="$82,164"/>
    <s v="$82.16 K"/>
  </r>
  <r>
    <n v="4308"/>
    <n v="11"/>
    <n v="3"/>
    <n v="339.6767851261551"/>
    <x v="1"/>
    <x v="0"/>
    <n v="5"/>
    <n v="2"/>
    <n v="5"/>
    <n v="4.0999999999999996"/>
    <n v="77.499999999999986"/>
    <n v="0"/>
    <n v="0"/>
    <s v="Barranquilla"/>
    <s v="Digital"/>
    <n v="339.6767851261551"/>
    <n v="2278.7432946930039"/>
    <n v="1.8757620595693919E-9"/>
    <n v="533116657.78631037"/>
    <n v="181087352414.0545"/>
    <s v="$181,087,352,414"/>
    <s v="$181087.35 MM"/>
  </r>
  <r>
    <n v="4309"/>
    <n v="12"/>
    <n v="4"/>
    <n v="196.7243460271022"/>
    <x v="1"/>
    <x v="2"/>
    <n v="5"/>
    <n v="3"/>
    <n v="3"/>
    <n v="4"/>
    <n v="75"/>
    <n v="0"/>
    <n v="0.2"/>
    <s v="Barranquilla"/>
    <s v="Face to Face"/>
    <n v="196.7243460271022"/>
    <n v="1319.7377743834741"/>
    <n v="1.8795049598482601E-9"/>
    <n v="532054993.92815322"/>
    <n v="104668170730.9697"/>
    <s v="$104,668,170,731"/>
    <s v="$104668.17 MM"/>
  </r>
  <r>
    <n v="4310"/>
    <n v="24"/>
    <n v="6"/>
    <n v="350.29579104388171"/>
    <x v="1"/>
    <x v="1"/>
    <n v="5"/>
    <n v="5"/>
    <n v="5"/>
    <n v="5"/>
    <n v="100"/>
    <n v="0"/>
    <n v="0"/>
    <s v="Barranquilla"/>
    <s v="Email"/>
    <n v="350.29579104388171"/>
    <n v="2349.9815705802948"/>
    <n v="5.5304027755782492E-9"/>
    <n v="180818656.5390695"/>
    <n v="63340014327.845291"/>
    <s v="$63,340,014,328"/>
    <s v="$63340.01 MM"/>
  </r>
  <r>
    <n v="4311"/>
    <n v="63"/>
    <n v="7"/>
    <n v="284.94817282408451"/>
    <x v="0"/>
    <x v="0"/>
    <n v="3"/>
    <n v="5"/>
    <n v="4"/>
    <n v="3.8"/>
    <n v="70"/>
    <n v="0"/>
    <n v="0"/>
    <s v="Bucaramanga"/>
    <s v="Digital"/>
    <n v="284.94817282408451"/>
    <n v="1911.5929218322899"/>
    <n v="7.2499205589570571E-7"/>
    <n v="1379325.4586279991"/>
    <n v="393036269.16579062"/>
    <s v="$393,036,269"/>
    <s v="$393.04 MM"/>
  </r>
  <r>
    <n v="4312"/>
    <n v="19"/>
    <n v="5"/>
    <n v="361.09571011225393"/>
    <x v="0"/>
    <x v="2"/>
    <n v="5"/>
    <n v="4"/>
    <n v="5"/>
    <n v="4.7"/>
    <n v="92.5"/>
    <n v="0"/>
    <n v="0.16666666666666671"/>
    <s v="Bucaramanga"/>
    <s v="Face to Face"/>
    <n v="361.09571011225393"/>
    <n v="2422.433513833173"/>
    <n v="3.2891595004363871E-9"/>
    <n v="304029038.38118082"/>
    <n v="109783581508.9982"/>
    <s v="$109,783,581,509"/>
    <s v="$109783.58 MM"/>
  </r>
  <r>
    <n v="4313"/>
    <n v="101"/>
    <n v="8"/>
    <n v="385.26835934001173"/>
    <x v="1"/>
    <x v="2"/>
    <n v="2"/>
    <n v="5"/>
    <n v="5"/>
    <n v="3.5"/>
    <n v="62.5"/>
    <n v="0"/>
    <n v="0.1111111111111111"/>
    <s v="Barranquilla"/>
    <s v="Face to Face"/>
    <n v="385.26835934001173"/>
    <n v="2584.59726700889"/>
    <n v="5.6977973787295713E-5"/>
    <n v="17550.64165203727"/>
    <n v="6761706.9146448718"/>
    <s v="$6,761,707"/>
    <s v="$6.76 MM"/>
  </r>
  <r>
    <n v="4314"/>
    <n v="38"/>
    <n v="2"/>
    <n v="194.62435401562959"/>
    <x v="1"/>
    <x v="1"/>
    <n v="4"/>
    <n v="1"/>
    <n v="3"/>
    <n v="2.9"/>
    <n v="47.5"/>
    <n v="0"/>
    <n v="0"/>
    <s v="Barranquilla"/>
    <s v="Email"/>
    <n v="194.62435401562959"/>
    <n v="1305.6498445496029"/>
    <n v="6.1139720782067221E-8"/>
    <n v="16355979.17701496"/>
    <n v="3183271881.6196241"/>
    <s v="$3,183,271,882"/>
    <s v="$3183.27 MM"/>
  </r>
  <r>
    <n v="4315"/>
    <n v="53"/>
    <n v="5"/>
    <n v="495.24277387406403"/>
    <x v="1"/>
    <x v="1"/>
    <n v="3"/>
    <n v="4"/>
    <n v="5"/>
    <n v="3.7"/>
    <n v="67.5"/>
    <n v="0"/>
    <n v="0"/>
    <s v="Barranquilla"/>
    <s v="Email"/>
    <n v="495.24277387406403"/>
    <n v="3322.367614235261"/>
    <n v="2.6443918122849111E-7"/>
    <n v="3781587.8696732949"/>
    <n v="1872804066.2255149"/>
    <s v="$1,872,804,066"/>
    <s v="$1872.80 MM"/>
  </r>
  <r>
    <n v="4316"/>
    <n v="111"/>
    <n v="2"/>
    <n v="68.000120882769323"/>
    <x v="0"/>
    <x v="2"/>
    <n v="2"/>
    <n v="1"/>
    <n v="1"/>
    <n v="1.5"/>
    <n v="12.5"/>
    <n v="0"/>
    <n v="0"/>
    <s v="Bucaramanga"/>
    <s v="Face to Face"/>
    <n v="68.000120882769323"/>
    <n v="456.18313139172727"/>
    <n v="3.7567789020393161E-4"/>
    <n v="2661.8548125287971"/>
    <n v="181006.44902433941"/>
    <s v="$181,006"/>
    <s v="$181.01 K"/>
  </r>
  <r>
    <n v="4317"/>
    <n v="131"/>
    <n v="4"/>
    <n v="150.1267238810635"/>
    <x v="1"/>
    <x v="0"/>
    <n v="2"/>
    <n v="3"/>
    <n v="2"/>
    <n v="2.2999999999999998"/>
    <n v="32.499999999999993"/>
    <n v="0"/>
    <n v="0.2"/>
    <s v="Medellín"/>
    <s v="Telemarketing"/>
    <n v="150.1267238810635"/>
    <n v="1007.134665594372"/>
    <n v="2.3052211826955511E-3"/>
    <n v="433.79785311129041"/>
    <n v="65124.650514236848"/>
    <s v="$65,125"/>
    <s v="$65.12 K"/>
  </r>
  <r>
    <n v="4318"/>
    <n v="2"/>
    <n v="3"/>
    <n v="226.56535047222911"/>
    <x v="6"/>
    <x v="0"/>
    <n v="5"/>
    <n v="2"/>
    <n v="3"/>
    <n v="3.7"/>
    <n v="67.5"/>
    <n v="0"/>
    <n v="0"/>
    <s v="Bogotá"/>
    <s v="Digital"/>
    <n v="226.56535047222911"/>
    <n v="1519.9280486790281"/>
    <n v="7.8690233233481249E-10"/>
    <n v="1270805739.0463021"/>
    <n v="287920547649.14539"/>
    <s v="$287,920,547,649"/>
    <s v="$287920.55 MM"/>
  </r>
  <r>
    <n v="4319"/>
    <n v="37"/>
    <n v="8"/>
    <n v="550.45531340415926"/>
    <x v="6"/>
    <x v="3"/>
    <n v="4"/>
    <n v="5"/>
    <n v="5"/>
    <n v="4.5"/>
    <n v="87.5"/>
    <n v="0"/>
    <n v="0.1111111111111111"/>
    <s v="Bogotá"/>
    <s v="Telemarketing"/>
    <n v="550.45531340415926"/>
    <n v="3692.7644436519358"/>
    <n v="3.076028472462321E-8"/>
    <n v="32509452.00775443"/>
    <n v="17895000593.52594"/>
    <s v="$17,895,000,594"/>
    <s v="$17895.00 MM"/>
  </r>
  <r>
    <n v="4320"/>
    <n v="15"/>
    <n v="3"/>
    <n v="99.576494383855106"/>
    <x v="7"/>
    <x v="1"/>
    <n v="5"/>
    <n v="2"/>
    <n v="1"/>
    <n v="3.3"/>
    <n v="57.500000000000007"/>
    <n v="0"/>
    <n v="0"/>
    <s v="Cartagena"/>
    <s v="Email"/>
    <n v="99.576494383855106"/>
    <n v="668.01523925743675"/>
    <n v="3.8202854675869687E-9"/>
    <n v="261760543.41604909"/>
    <n v="26065197281.383072"/>
    <s v="$26,065,197,281"/>
    <s v="$26065.20 MM"/>
  </r>
  <r>
    <n v="4321"/>
    <n v="119"/>
    <n v="3"/>
    <n v="124.90427464627069"/>
    <x v="6"/>
    <x v="2"/>
    <n v="2"/>
    <n v="2"/>
    <n v="2"/>
    <n v="2"/>
    <n v="25"/>
    <n v="0"/>
    <n v="0.25"/>
    <s v="Bogotá"/>
    <s v="Face to Face"/>
    <n v="124.90427464627069"/>
    <n v="837.92826237145971"/>
    <n v="6.606125544918321E-4"/>
    <n v="1513.7465874671991"/>
    <n v="189073.4195058581"/>
    <s v="$189,073"/>
    <s v="$189.07 K"/>
  </r>
  <r>
    <n v="4322"/>
    <n v="55"/>
    <n v="6"/>
    <n v="310.20678975633319"/>
    <x v="6"/>
    <x v="2"/>
    <n v="3"/>
    <n v="5"/>
    <n v="4"/>
    <n v="3.8"/>
    <n v="70"/>
    <n v="0"/>
    <n v="0"/>
    <s v="Bogotá"/>
    <s v="Face to Face"/>
    <n v="310.20678975633319"/>
    <n v="2081.041958351534"/>
    <n v="2.9678619865006912E-7"/>
    <n v="3369428.9173435159"/>
    <n v="1045219727.76129"/>
    <s v="$1,045,219,728"/>
    <s v="$1045.22 MM"/>
  </r>
  <r>
    <n v="4323"/>
    <n v="146"/>
    <n v="1"/>
    <n v="11.22029596090724"/>
    <x v="5"/>
    <x v="2"/>
    <n v="2"/>
    <n v="1"/>
    <n v="1"/>
    <n v="1.5"/>
    <n v="12.5"/>
    <n v="0"/>
    <n v="0"/>
    <s v="Manizales"/>
    <s v="Face to Face"/>
    <n v="11.22029596090724"/>
    <n v="75.272068345478544"/>
    <n v="1.7716984880028201E-2"/>
    <n v="56.443012553861152"/>
    <n v="633.30730577952488"/>
    <s v="$633"/>
    <s v="$633.31"/>
  </r>
  <r>
    <n v="4324"/>
    <n v="41"/>
    <n v="4"/>
    <n v="203.2116275839638"/>
    <x v="1"/>
    <x v="3"/>
    <n v="4"/>
    <n v="3"/>
    <n v="3"/>
    <n v="3.5"/>
    <n v="62.5"/>
    <n v="0"/>
    <n v="0.2"/>
    <s v="Barranquilla"/>
    <s v="Digital"/>
    <n v="203.2116275839638"/>
    <n v="1363.2581148830279"/>
    <n v="5.9968542376675372E-8"/>
    <n v="16675409.479169659"/>
    <n v="3388637100.8911252"/>
    <s v="$3,388,637,101"/>
    <s v="$3388.64 MM"/>
  </r>
  <r>
    <n v="4325"/>
    <n v="32"/>
    <n v="5"/>
    <n v="248.30984768146101"/>
    <x v="0"/>
    <x v="0"/>
    <n v="4"/>
    <n v="4"/>
    <n v="4"/>
    <n v="4"/>
    <n v="75"/>
    <n v="0"/>
    <n v="0"/>
    <s v="Bucaramanga"/>
    <s v="Digital"/>
    <n v="248.30984768146101"/>
    <n v="1665.8023897636131"/>
    <n v="2.012398309537541E-8"/>
    <n v="49691951.899413243"/>
    <n v="12339001007.137791"/>
    <s v="$12,339,001,007"/>
    <s v="$12339.00 MM"/>
  </r>
  <r>
    <n v="4326"/>
    <n v="195"/>
    <n v="3"/>
    <n v="177.4459457431179"/>
    <x v="0"/>
    <x v="0"/>
    <n v="1"/>
    <n v="2"/>
    <n v="3"/>
    <n v="1.7"/>
    <n v="17.5"/>
    <n v="1"/>
    <n v="0.4"/>
    <s v="Medellín"/>
    <s v="Digital"/>
    <n v="177.4459457431179"/>
    <n v="1190.4074012076289"/>
    <n v="0.77395567434719292"/>
    <n v="1.292063658352874"/>
    <n v="229.2714578167386"/>
    <s v="$229"/>
    <s v="$229.27"/>
  </r>
  <r>
    <n v="4327"/>
    <n v="152"/>
    <n v="6"/>
    <n v="236.79693167924651"/>
    <x v="5"/>
    <x v="2"/>
    <n v="2"/>
    <n v="5"/>
    <n v="3"/>
    <n v="3.1"/>
    <n v="52.5"/>
    <n v="0"/>
    <n v="0"/>
    <s v="Manizales"/>
    <s v="Face to Face"/>
    <n v="236.79693167924651"/>
    <n v="1588.5672612791441"/>
    <n v="1.9388399434080151E-2"/>
    <n v="51.57723325228384"/>
    <n v="12213.33057864562"/>
    <s v="$12,213"/>
    <s v="$12.21 K"/>
  </r>
  <r>
    <n v="4328"/>
    <n v="89"/>
    <n v="4"/>
    <n v="224.58680929374381"/>
    <x v="1"/>
    <x v="0"/>
    <n v="3"/>
    <n v="3"/>
    <n v="3"/>
    <n v="3"/>
    <n v="50"/>
    <n v="0"/>
    <n v="0"/>
    <s v="Barranquilla"/>
    <s v="Digital"/>
    <n v="224.58680929374381"/>
    <n v="1506.654879474743"/>
    <n v="1.7865979363410881E-5"/>
    <n v="55972.30242233332"/>
    <n v="12570640.809856329"/>
    <s v="$12,570,641"/>
    <s v="$12.57 MM"/>
  </r>
  <r>
    <n v="4329"/>
    <n v="151"/>
    <n v="1"/>
    <n v="25.437482429867661"/>
    <x v="9"/>
    <x v="0"/>
    <n v="2"/>
    <n v="1"/>
    <n v="1"/>
    <n v="1.5"/>
    <n v="12.5"/>
    <n v="0"/>
    <n v="0"/>
    <s v="Pereira"/>
    <s v="Digital"/>
    <n v="25.437482429867661"/>
    <n v="170.64896707440221"/>
    <n v="3.0710634616244459E-2"/>
    <n v="32.562010277412099"/>
    <n v="828.2955643128405"/>
    <s v="$828"/>
    <s v="$828.30"/>
  </r>
  <r>
    <n v="4330"/>
    <n v="59"/>
    <n v="4"/>
    <n v="359.09426950617188"/>
    <x v="6"/>
    <x v="3"/>
    <n v="3"/>
    <n v="3"/>
    <n v="5"/>
    <n v="3.4"/>
    <n v="60"/>
    <n v="0"/>
    <n v="0.33333333333333331"/>
    <s v="Santa Marta"/>
    <s v="Email"/>
    <n v="359.09426950617188"/>
    <n v="2409.006722363918"/>
    <n v="4.6230354035193201E-7"/>
    <n v="2163080.9905516682"/>
    <n v="776749988.18483794"/>
    <s v="$776,749,988"/>
    <s v="$776.75 MM"/>
  </r>
  <r>
    <n v="4331"/>
    <n v="11"/>
    <n v="5"/>
    <n v="312.56129227447752"/>
    <x v="9"/>
    <x v="3"/>
    <n v="5"/>
    <n v="4"/>
    <n v="4"/>
    <n v="4.5"/>
    <n v="87.5"/>
    <n v="0"/>
    <n v="0"/>
    <s v="Pereira"/>
    <s v="Telemarketing"/>
    <n v="312.56129227447752"/>
    <n v="2096.8372880899692"/>
    <n v="1.5834136626378959E-9"/>
    <n v="631546906.2797178"/>
    <n v="197397117158.73691"/>
    <s v="$197,397,117,159"/>
    <s v="$197397.12 MM"/>
  </r>
  <r>
    <n v="4332"/>
    <n v="327"/>
    <n v="2"/>
    <n v="103.6337605351839"/>
    <x v="6"/>
    <x v="0"/>
    <n v="1"/>
    <n v="1"/>
    <n v="2"/>
    <n v="1.2"/>
    <n v="5.0000000000000044"/>
    <n v="1"/>
    <n v="0.5"/>
    <s v="Barranquilla"/>
    <s v="Telemarketing"/>
    <n v="103.6337605351839"/>
    <n v="695.23366701572957"/>
    <n v="0.99999989679406731"/>
    <n v="1.0000001032059429"/>
    <n v="103.6337712308039"/>
    <s v="$104"/>
    <s v="$103.63"/>
  </r>
  <r>
    <n v="4333"/>
    <n v="7"/>
    <n v="2"/>
    <n v="319.63444626958727"/>
    <x v="5"/>
    <x v="0"/>
    <n v="5"/>
    <n v="1"/>
    <n v="4"/>
    <n v="3.6"/>
    <n v="64.999999999999986"/>
    <n v="0"/>
    <n v="0"/>
    <s v="Manizales"/>
    <s v="Digital"/>
    <n v="319.63444626958727"/>
    <n v="2144.2879910654501"/>
    <n v="1.4759861606128741E-9"/>
    <n v="677513127.61955035"/>
    <n v="216556533387.05121"/>
    <s v="$216,556,533,387"/>
    <s v="$216556.53 MM"/>
  </r>
  <r>
    <n v="4334"/>
    <n v="212"/>
    <n v="1"/>
    <n v="25.94637594204676"/>
    <x v="9"/>
    <x v="1"/>
    <n v="1"/>
    <n v="1"/>
    <n v="1"/>
    <n v="1"/>
    <n v="0"/>
    <n v="1"/>
    <n v="0"/>
    <s v="Pereira"/>
    <s v="Email"/>
    <n v="25.94637594204676"/>
    <n v="174.06291153386891"/>
    <n v="0.97283158243758261"/>
    <n v="1.02792715414763"/>
    <n v="26.67098438255266"/>
    <s v="$27"/>
    <s v="$26.67"/>
  </r>
  <r>
    <n v="4335"/>
    <n v="10"/>
    <n v="3"/>
    <n v="157.0889838010678"/>
    <x v="3"/>
    <x v="2"/>
    <n v="5"/>
    <n v="2"/>
    <n v="2"/>
    <n v="3.5"/>
    <n v="62.5"/>
    <n v="0"/>
    <n v="0.25"/>
    <s v="Medellín"/>
    <s v="Face to Face"/>
    <n v="157.0889838010678"/>
    <n v="1053.8414286212519"/>
    <n v="1.7851286235305691E-9"/>
    <n v="560183723.91689765"/>
    <n v="87998691932.003372"/>
    <s v="$87,998,691,932"/>
    <s v="$87998.69 MM"/>
  </r>
  <r>
    <n v="4336"/>
    <n v="190"/>
    <n v="1"/>
    <n v="30.806552217693739"/>
    <x v="2"/>
    <x v="3"/>
    <n v="1"/>
    <n v="1"/>
    <n v="1"/>
    <n v="1"/>
    <n v="0"/>
    <n v="1"/>
    <n v="0.5"/>
    <s v="Cúcuta"/>
    <s v="Face to Face"/>
    <n v="30.806552217693739"/>
    <n v="206.6677128747769"/>
    <n v="0.70147524830482089"/>
    <n v="1.425567049466951"/>
    <n v="43.916805749227208"/>
    <s v="$44"/>
    <s v="$43.92"/>
  </r>
  <r>
    <n v="4338"/>
    <n v="24"/>
    <n v="2"/>
    <n v="111.8667525688805"/>
    <x v="1"/>
    <x v="2"/>
    <n v="5"/>
    <n v="1"/>
    <n v="2"/>
    <n v="3.2"/>
    <n v="54.999999999999993"/>
    <n v="0"/>
    <n v="0.5"/>
    <s v="Barranquilla"/>
    <s v="Telemarketing"/>
    <n v="111.8667525688805"/>
    <n v="750.46521716443738"/>
    <n v="8.2635972932653612E-9"/>
    <n v="121012673.35655101"/>
    <n v="13537294788.07605"/>
    <s v="$13,537,294,788"/>
    <s v="$13537.29 MM"/>
  </r>
  <r>
    <n v="4339"/>
    <n v="89"/>
    <n v="1"/>
    <n v="36.493925104467522"/>
    <x v="1"/>
    <x v="1"/>
    <n v="3"/>
    <n v="1"/>
    <n v="1"/>
    <n v="2"/>
    <n v="25"/>
    <n v="0"/>
    <n v="0"/>
    <s v="Barranquilla"/>
    <s v="Email"/>
    <n v="36.493925104467522"/>
    <n v="244.8218152381198"/>
    <n v="2.5190260912212752E-5"/>
    <n v="39697.881791894411"/>
    <n v="1448731.5249194"/>
    <s v="$1,448,732"/>
    <s v="$1.45 MM"/>
  </r>
  <r>
    <n v="4340"/>
    <n v="40"/>
    <n v="2"/>
    <n v="172.76905456594099"/>
    <x v="4"/>
    <x v="1"/>
    <n v="4"/>
    <n v="1"/>
    <n v="3"/>
    <n v="2.9"/>
    <n v="47.5"/>
    <n v="0"/>
    <n v="0.33333333333333331"/>
    <s v="Cali"/>
    <s v="Digital"/>
    <n v="172.76905456594099"/>
    <n v="1159.032179594994"/>
    <n v="6.3214044955167185E-8"/>
    <n v="15819269.28911482"/>
    <n v="2733080199.0043941"/>
    <s v="$2,733,080,199"/>
    <s v="$2733.08 MM"/>
  </r>
  <r>
    <n v="4341"/>
    <n v="31"/>
    <n v="7"/>
    <n v="530.28255715990008"/>
    <x v="2"/>
    <x v="2"/>
    <n v="4"/>
    <n v="5"/>
    <n v="5"/>
    <n v="4.5"/>
    <n v="87.5"/>
    <n v="0"/>
    <n v="0"/>
    <s v="Cúcuta"/>
    <s v="Face to Face"/>
    <n v="530.28255715990008"/>
    <n v="3557.4342266928661"/>
    <n v="1.64201855578428E-8"/>
    <n v="60900651.608188942"/>
    <n v="32294553267.49461"/>
    <s v="$32,294,553,267"/>
    <s v="$32294.55 MM"/>
  </r>
  <r>
    <n v="4342"/>
    <n v="78"/>
    <n v="3"/>
    <n v="135.6348358992046"/>
    <x v="6"/>
    <x v="0"/>
    <n v="3"/>
    <n v="2"/>
    <n v="2"/>
    <n v="2.5"/>
    <n v="37.5"/>
    <n v="0"/>
    <n v="0"/>
    <s v="Bogotá"/>
    <s v="Digital"/>
    <n v="135.6348358992046"/>
    <n v="909.91491431275813"/>
    <n v="6.2652381582064629E-6"/>
    <n v="159610.85193388211"/>
    <n v="21648791.709784351"/>
    <s v="$21,648,792"/>
    <s v="$21.65 MM"/>
  </r>
  <r>
    <n v="4343"/>
    <n v="228"/>
    <n v="3"/>
    <n v="148.26253169279809"/>
    <x v="6"/>
    <x v="0"/>
    <n v="1"/>
    <n v="2"/>
    <n v="2"/>
    <n v="1.5"/>
    <n v="12.5"/>
    <n v="1"/>
    <n v="0"/>
    <s v="Bogotá"/>
    <s v="Digital"/>
    <n v="148.26253169279809"/>
    <n v="994.62861385624376"/>
    <n v="0.99455609437217019"/>
    <n v="1.005473703955599"/>
    <n v="149.0740768989921"/>
    <s v="$149"/>
    <s v="$149.07"/>
  </r>
  <r>
    <n v="4344"/>
    <n v="68"/>
    <n v="2"/>
    <n v="58.544027959833969"/>
    <x v="6"/>
    <x v="0"/>
    <n v="3"/>
    <n v="1"/>
    <n v="1"/>
    <n v="2"/>
    <n v="25"/>
    <n v="0"/>
    <n v="0"/>
    <s v="Bogotá"/>
    <s v="Digital"/>
    <n v="58.544027959833969"/>
    <n v="392.74633121673139"/>
    <n v="2.467943215716068E-6"/>
    <n v="405195.70856894791"/>
    <n v="23721788.89166522"/>
    <s v="$23,721,789"/>
    <s v="$23.72 MM"/>
  </r>
  <r>
    <n v="4345"/>
    <n v="355"/>
    <n v="1"/>
    <n v="60.938464033996418"/>
    <x v="1"/>
    <x v="3"/>
    <n v="1"/>
    <n v="1"/>
    <n v="1"/>
    <n v="1"/>
    <n v="0"/>
    <n v="1"/>
    <n v="0"/>
    <s v="Barranquilla"/>
    <s v="Telemarketing"/>
    <n v="60.938464033996418"/>
    <n v="408.80955775292898"/>
    <n v="0.9999999967480202"/>
    <n v="1.00000000325198"/>
    <n v="60.938464232167071"/>
    <s v="$61"/>
    <s v="$60.94"/>
  </r>
  <r>
    <n v="4346"/>
    <n v="110"/>
    <n v="2"/>
    <n v="130.31190579452559"/>
    <x v="0"/>
    <x v="1"/>
    <n v="2"/>
    <n v="1"/>
    <n v="2"/>
    <n v="1.7"/>
    <n v="17.5"/>
    <n v="0"/>
    <n v="0"/>
    <s v="Bucaramanga"/>
    <s v="Email"/>
    <n v="130.31190579452559"/>
    <n v="874.2056995083019"/>
    <n v="3.1477960228174179E-4"/>
    <n v="3176.8259212201278"/>
    <n v="413978.24017164431"/>
    <s v="$413,978"/>
    <s v="$413.98 K"/>
  </r>
  <r>
    <n v="4347"/>
    <n v="120"/>
    <n v="2"/>
    <n v="132.46209129788849"/>
    <x v="1"/>
    <x v="0"/>
    <n v="2"/>
    <n v="1"/>
    <n v="2"/>
    <n v="1.7"/>
    <n v="17.5"/>
    <n v="0"/>
    <n v="0"/>
    <s v="Barranquilla"/>
    <s v="Digital"/>
    <n v="132.46209129788849"/>
    <n v="888.63035557160811"/>
    <n v="9.6064162209287063E-4"/>
    <n v="1040.9709271407401"/>
    <n v="137889.18598936431"/>
    <s v="$137,889"/>
    <s v="$137.89 K"/>
  </r>
  <r>
    <n v="4349"/>
    <n v="3"/>
    <n v="4"/>
    <n v="229.9908002771044"/>
    <x v="1"/>
    <x v="0"/>
    <n v="5"/>
    <n v="3"/>
    <n v="3"/>
    <n v="4"/>
    <n v="75"/>
    <n v="0"/>
    <n v="0.2"/>
    <s v="Cali"/>
    <s v="Digital"/>
    <n v="229.9908002771044"/>
    <n v="1542.907896334111"/>
    <n v="6.978416215535971E-10"/>
    <n v="1432989906.468621"/>
    <n v="329574495377.73108"/>
    <s v="$329,574,495,378"/>
    <s v="$329574.50 MM"/>
  </r>
  <r>
    <n v="4350"/>
    <n v="222"/>
    <n v="6"/>
    <n v="469.83184354288852"/>
    <x v="6"/>
    <x v="2"/>
    <n v="1"/>
    <n v="5"/>
    <n v="5"/>
    <n v="3"/>
    <n v="50"/>
    <n v="1"/>
    <n v="0.25"/>
    <s v="Bogotá"/>
    <s v="Telemarketing"/>
    <n v="469.83184354288852"/>
    <n v="3151.8967736019472"/>
    <n v="0.9799023452509058"/>
    <n v="1.0205098547283791"/>
    <n v="479.46802640071979"/>
    <s v="$479"/>
    <s v="$479.47"/>
  </r>
  <r>
    <n v="4351"/>
    <n v="18"/>
    <n v="3"/>
    <n v="174.62704819590911"/>
    <x v="7"/>
    <x v="0"/>
    <n v="5"/>
    <n v="2"/>
    <n v="3"/>
    <n v="3.7"/>
    <n v="67.5"/>
    <n v="0"/>
    <n v="0.25"/>
    <s v="Cali"/>
    <s v="Digital"/>
    <n v="174.62704819590911"/>
    <n v="1171.4966479109539"/>
    <n v="4.0099400252217153E-9"/>
    <n v="249380288.41084939"/>
    <n v="43548543643.431122"/>
    <s v="$43,548,543,643"/>
    <s v="$43548.54 MM"/>
  </r>
  <r>
    <n v="4352"/>
    <n v="51"/>
    <n v="4"/>
    <n v="252.64556663960661"/>
    <x v="6"/>
    <x v="2"/>
    <n v="3"/>
    <n v="3"/>
    <n v="4"/>
    <n v="3.2"/>
    <n v="55.000000000000007"/>
    <n v="0"/>
    <n v="0"/>
    <s v="Bogotá"/>
    <s v="Face to Face"/>
    <n v="252.64556663960661"/>
    <n v="1694.88883586819"/>
    <n v="2.3810940820859301E-7"/>
    <n v="4199750.0540758204"/>
    <n v="1061048232.1567039"/>
    <s v="$1,061,048,232"/>
    <s v="$1061.05 MM"/>
  </r>
  <r>
    <n v="4353"/>
    <n v="142"/>
    <n v="2"/>
    <n v="74.327706689312137"/>
    <x v="5"/>
    <x v="0"/>
    <n v="2"/>
    <n v="1"/>
    <n v="1"/>
    <n v="1.5"/>
    <n v="12.5"/>
    <n v="0"/>
    <n v="0.33333333333333331"/>
    <s v="Cali"/>
    <s v="Digital"/>
    <n v="74.327706689312137"/>
    <n v="498.63214280385228"/>
    <n v="9.8846040082392131E-3"/>
    <n v="101.167431610458"/>
    <n v="7519.5431832531704"/>
    <s v="$7,520"/>
    <s v="$7.52 K"/>
  </r>
  <r>
    <n v="4354"/>
    <n v="18"/>
    <n v="3"/>
    <n v="149.97308581736391"/>
    <x v="1"/>
    <x v="0"/>
    <n v="5"/>
    <n v="2"/>
    <n v="2"/>
    <n v="3.5"/>
    <n v="62.5"/>
    <n v="0"/>
    <n v="0"/>
    <s v="Barranquilla"/>
    <s v="Digital"/>
    <n v="149.97308581736391"/>
    <n v="1006.103974882509"/>
    <n v="4.9772939307955412E-9"/>
    <n v="200912386.108603"/>
    <n v="30131450523.636871"/>
    <s v="$30,131,450,524"/>
    <s v="$30131.45 MM"/>
  </r>
  <r>
    <n v="4355"/>
    <n v="12"/>
    <n v="7"/>
    <n v="373.52360882891662"/>
    <x v="7"/>
    <x v="1"/>
    <n v="5"/>
    <n v="5"/>
    <n v="5"/>
    <n v="5"/>
    <n v="100"/>
    <n v="0"/>
    <n v="0.3"/>
    <s v="Cartagena"/>
    <s v="Email"/>
    <n v="373.52360882891662"/>
    <n v="2505.806861991779"/>
    <n v="1.256890353863896E-9"/>
    <n v="795614348.47982478"/>
    <n v="297180742680.2514"/>
    <s v="$297,180,742,680"/>
    <s v="$297180.74 MM"/>
  </r>
  <r>
    <n v="4356"/>
    <n v="60"/>
    <n v="6"/>
    <n v="319.76176493933781"/>
    <x v="3"/>
    <x v="2"/>
    <n v="3"/>
    <n v="5"/>
    <n v="4"/>
    <n v="3.8"/>
    <n v="70"/>
    <n v="0"/>
    <n v="0"/>
    <s v="Medellín"/>
    <s v="Face to Face"/>
    <n v="319.76176493933781"/>
    <n v="2145.1421164507778"/>
    <n v="5.2038222754685626E-7"/>
    <n v="1921664.3979447931"/>
    <n v="614474799.50791705"/>
    <s v="$614,474,800"/>
    <s v="$614.47 MM"/>
  </r>
  <r>
    <n v="4357"/>
    <n v="92"/>
    <n v="4"/>
    <n v="275.74069868878922"/>
    <x v="4"/>
    <x v="0"/>
    <n v="2"/>
    <n v="3"/>
    <n v="4"/>
    <n v="2.7"/>
    <n v="42.500000000000007"/>
    <n v="0"/>
    <n v="0"/>
    <s v="Cali"/>
    <s v="Digital"/>
    <n v="275.74069868878922"/>
    <n v="1849.823996590399"/>
    <n v="2.9165110149904849E-5"/>
    <n v="34287.54408470021"/>
    <n v="9454471.3622378968"/>
    <s v="$9,454,471"/>
    <s v="$9.45 MM"/>
  </r>
  <r>
    <n v="4358"/>
    <n v="33"/>
    <n v="5"/>
    <n v="421.89875094234549"/>
    <x v="1"/>
    <x v="2"/>
    <n v="4"/>
    <n v="4"/>
    <n v="5"/>
    <n v="4.2"/>
    <n v="80"/>
    <n v="0"/>
    <n v="0"/>
    <s v="Barranquilla"/>
    <s v="Face to Face"/>
    <n v="421.89875094234549"/>
    <n v="2830.3345764184701"/>
    <n v="2.202646375699267E-8"/>
    <n v="45399933.962733053"/>
    <n v="19154175431.742039"/>
    <s v="$19,154,175,432"/>
    <s v="$19154.18 MM"/>
  </r>
  <r>
    <n v="4359"/>
    <n v="171"/>
    <n v="2"/>
    <n v="88.099435957629964"/>
    <x v="7"/>
    <x v="0"/>
    <n v="1"/>
    <n v="1"/>
    <n v="1"/>
    <n v="1"/>
    <n v="0"/>
    <n v="0"/>
    <n v="0.33333333333333331"/>
    <s v="Cartagena"/>
    <s v="Digital"/>
    <n v="88.099435957629964"/>
    <n v="591.02066359973583"/>
    <n v="0.24211087992956401"/>
    <n v="4.1303389599464699"/>
    <n v="363.88053268510799"/>
    <s v="$364"/>
    <s v="$363.88"/>
  </r>
  <r>
    <n v="4360"/>
    <n v="323"/>
    <n v="1"/>
    <n v="51.461949484395923"/>
    <x v="1"/>
    <x v="0"/>
    <n v="1"/>
    <n v="1"/>
    <n v="1"/>
    <n v="1"/>
    <n v="0"/>
    <n v="1"/>
    <n v="0"/>
    <s v="Barranquilla"/>
    <s v="Digital"/>
    <n v="51.461949484395923"/>
    <n v="345.23575779794328"/>
    <n v="0.99999988410394758"/>
    <n v="1.0000001158960661"/>
    <n v="51.461955448633411"/>
    <s v="$51"/>
    <s v="$51.46"/>
  </r>
  <r>
    <n v="4361"/>
    <n v="38"/>
    <n v="5"/>
    <n v="246.02681826831071"/>
    <x v="7"/>
    <x v="0"/>
    <n v="4"/>
    <n v="4"/>
    <n v="4"/>
    <n v="4"/>
    <n v="75"/>
    <n v="0"/>
    <n v="0"/>
    <s v="Cartagena"/>
    <s v="Digital"/>
    <n v="246.02681826831071"/>
    <n v="1650.48654189114"/>
    <n v="3.9264454496538488E-8"/>
    <n v="25468327.85078318"/>
    <n v="6265891667.7423906"/>
    <s v="$6,265,891,668"/>
    <s v="$6265.89 MM"/>
  </r>
  <r>
    <n v="4362"/>
    <n v="278"/>
    <n v="1"/>
    <n v="73.871772695252233"/>
    <x v="8"/>
    <x v="2"/>
    <n v="1"/>
    <n v="1"/>
    <n v="1"/>
    <n v="1"/>
    <n v="0"/>
    <n v="1"/>
    <n v="0.5"/>
    <s v="Barranquilla"/>
    <s v="Face to Face"/>
    <n v="73.871772695252233"/>
    <n v="495.57348063651938"/>
    <n v="0.99997718367136579"/>
    <n v="1.0000228168492311"/>
    <n v="73.873458216352233"/>
    <s v="$74"/>
    <s v="$73.87"/>
  </r>
  <r>
    <n v="4363"/>
    <n v="6"/>
    <n v="3"/>
    <n v="131.4286977677601"/>
    <x v="0"/>
    <x v="2"/>
    <n v="5"/>
    <n v="2"/>
    <n v="2"/>
    <n v="3.5"/>
    <n v="62.5"/>
    <n v="0"/>
    <n v="0"/>
    <s v="Bucaramanga"/>
    <s v="Face to Face"/>
    <n v="131.4286977677601"/>
    <n v="881.69776941714179"/>
    <n v="1.2955078026080961E-9"/>
    <n v="771898091.22478139"/>
    <n v="101449560939.0927"/>
    <s v="$101,449,560,939"/>
    <s v="$101449.56 MM"/>
  </r>
  <r>
    <n v="4364"/>
    <n v="146"/>
    <n v="3"/>
    <n v="105.2856936537445"/>
    <x v="7"/>
    <x v="0"/>
    <n v="2"/>
    <n v="2"/>
    <n v="2"/>
    <n v="2"/>
    <n v="25"/>
    <n v="0"/>
    <n v="0.25"/>
    <s v="Cartagena"/>
    <s v="Digital"/>
    <n v="105.2856936537445"/>
    <n v="706.31576529866982"/>
    <n v="1.3157005843431069E-2"/>
    <n v="76.005134595214329"/>
    <n v="8002.2533171033529"/>
    <s v="$8,002"/>
    <s v="$8.00 K"/>
  </r>
  <r>
    <n v="4365"/>
    <n v="71"/>
    <n v="4"/>
    <n v="188.89675373787551"/>
    <x v="1"/>
    <x v="1"/>
    <n v="3"/>
    <n v="3"/>
    <n v="3"/>
    <n v="3"/>
    <n v="50"/>
    <n v="0"/>
    <n v="0.2"/>
    <s v="Barranquilla"/>
    <s v="Email"/>
    <n v="188.89675373787551"/>
    <n v="1267.2258741779849"/>
    <n v="2.121606675088287E-6"/>
    <n v="471340.90014982951"/>
    <n v="89034765.942190886"/>
    <s v="$89,034,766"/>
    <s v="$89.03 MM"/>
  </r>
  <r>
    <n v="4366"/>
    <n v="11"/>
    <n v="3"/>
    <n v="223.53396313253359"/>
    <x v="0"/>
    <x v="1"/>
    <n v="5"/>
    <n v="2"/>
    <n v="3"/>
    <n v="3.7"/>
    <n v="67.5"/>
    <n v="0"/>
    <n v="0.25"/>
    <s v="Bucaramanga"/>
    <s v="Email"/>
    <n v="223.53396313253359"/>
    <n v="1499.591794108723"/>
    <n v="1.872574757847937E-9"/>
    <n v="534024073.43632758"/>
    <n v="119372517543.4014"/>
    <s v="$119,372,517,543"/>
    <s v="$119372.52 MM"/>
  </r>
  <r>
    <n v="4367"/>
    <n v="21"/>
    <n v="7"/>
    <n v="252.93418237742191"/>
    <x v="9"/>
    <x v="2"/>
    <n v="5"/>
    <n v="5"/>
    <n v="4"/>
    <n v="4.8"/>
    <n v="95"/>
    <n v="0"/>
    <n v="0"/>
    <s v="Pereira"/>
    <s v="Face to Face"/>
    <n v="252.93418237742191"/>
    <n v="1696.825032882788"/>
    <n v="4.211501360250106E-9"/>
    <n v="237445014.1316382"/>
    <n v="60057960508.981308"/>
    <s v="$60,057,960,509"/>
    <s v="$60057.96 MM"/>
  </r>
  <r>
    <n v="4368"/>
    <n v="50"/>
    <n v="3"/>
    <n v="87.899781387217686"/>
    <x v="6"/>
    <x v="1"/>
    <n v="4"/>
    <n v="2"/>
    <n v="1"/>
    <n v="2.8"/>
    <n v="45.000000000000007"/>
    <n v="0"/>
    <n v="0"/>
    <s v="Bogotá"/>
    <s v="Email"/>
    <n v="87.899781387217686"/>
    <n v="589.68126822888985"/>
    <n v="2.3633337509148251E-7"/>
    <n v="4231310.9589913366"/>
    <n v="371931308.27667689"/>
    <s v="$371,931,308"/>
    <s v="$371.93 MM"/>
  </r>
  <r>
    <n v="4369"/>
    <n v="196"/>
    <n v="3"/>
    <n v="57.298744213954443"/>
    <x v="6"/>
    <x v="3"/>
    <n v="1"/>
    <n v="2"/>
    <n v="1"/>
    <n v="1.3"/>
    <n v="7.5000000000000009"/>
    <n v="1"/>
    <n v="0.25"/>
    <s v="Bogotá"/>
    <s v="Telemarketing"/>
    <n v="57.298744213954443"/>
    <n v="384.39226608726068"/>
    <n v="0.82582592682698364"/>
    <n v="1.210908942811028"/>
    <n v="69.383561780519074"/>
    <s v="$69"/>
    <s v="$69.38"/>
  </r>
  <r>
    <n v="4370"/>
    <n v="58"/>
    <n v="3"/>
    <n v="230.3456201879103"/>
    <x v="6"/>
    <x v="2"/>
    <n v="3"/>
    <n v="2"/>
    <n v="3"/>
    <n v="2.7"/>
    <n v="42.500000000000007"/>
    <n v="0"/>
    <n v="0.25"/>
    <s v="Bogotá"/>
    <s v="Face to Face"/>
    <n v="230.3456201879103"/>
    <n v="1545.288228249558"/>
    <n v="5.5747527900325871E-7"/>
    <n v="1793801.5149083489"/>
    <n v="413194322.44557673"/>
    <s v="$413,194,322"/>
    <s v="$413.19 MM"/>
  </r>
  <r>
    <n v="4371"/>
    <n v="66"/>
    <n v="7"/>
    <n v="385.445835013215"/>
    <x v="6"/>
    <x v="3"/>
    <n v="3"/>
    <n v="5"/>
    <n v="5"/>
    <n v="4"/>
    <n v="75"/>
    <n v="0"/>
    <n v="0.125"/>
    <s v="Bogotá"/>
    <s v="Telemarketing"/>
    <n v="385.445835013215"/>
    <n v="2585.787873838653"/>
    <n v="9.0027307925663695E-7"/>
    <n v="1110774.0784892831"/>
    <n v="428143242.19433612"/>
    <s v="$428,143,242"/>
    <s v="$428.14 MM"/>
  </r>
  <r>
    <n v="4372"/>
    <n v="92"/>
    <n v="5"/>
    <n v="199.47311531632391"/>
    <x v="5"/>
    <x v="2"/>
    <n v="2"/>
    <n v="4"/>
    <n v="3"/>
    <n v="2.8"/>
    <n v="45.000000000000007"/>
    <n v="0"/>
    <n v="0"/>
    <s v="Manizales"/>
    <s v="Face to Face"/>
    <n v="199.47311531632391"/>
    <n v="1338.178067805781"/>
    <n v="2.7342008190988801E-5"/>
    <n v="36573.758336067403"/>
    <n v="7295481.5141217364"/>
    <s v="$7,295,482"/>
    <s v="$7.30 MM"/>
  </r>
  <r>
    <n v="4373"/>
    <n v="76"/>
    <n v="3"/>
    <n v="193.65325321123311"/>
    <x v="1"/>
    <x v="0"/>
    <n v="3"/>
    <n v="2"/>
    <n v="3"/>
    <n v="2.7"/>
    <n v="42.500000000000007"/>
    <n v="0"/>
    <n v="0"/>
    <s v="Barranquilla"/>
    <s v="Digital"/>
    <n v="193.65325321123311"/>
    <n v="1299.135153103535"/>
    <n v="4.6872325322488748E-6"/>
    <n v="213345.50678248779"/>
    <n v="41315051.446427971"/>
    <s v="$41,315,051"/>
    <s v="$41.32 MM"/>
  </r>
  <r>
    <n v="4374"/>
    <n v="50"/>
    <n v="5"/>
    <n v="428.13628465389093"/>
    <x v="6"/>
    <x v="0"/>
    <n v="4"/>
    <n v="4"/>
    <n v="5"/>
    <n v="4.2"/>
    <n v="80"/>
    <n v="0"/>
    <n v="0"/>
    <s v="Bogotá"/>
    <s v="Digital"/>
    <n v="428.13628465389093"/>
    <n v="2872.1794676297632"/>
    <n v="1.4709908848976219E-7"/>
    <n v="6798138.6578720901"/>
    <n v="2910529827.543345"/>
    <s v="$2,910,529,828"/>
    <s v="$2910.53 MM"/>
  </r>
  <r>
    <n v="4375"/>
    <n v="28"/>
    <n v="4"/>
    <n v="135.7325553339499"/>
    <x v="9"/>
    <x v="2"/>
    <n v="4"/>
    <n v="3"/>
    <n v="2"/>
    <n v="3.3"/>
    <n v="57.499999999999993"/>
    <n v="0"/>
    <n v="0"/>
    <s v="Pereira"/>
    <s v="Face to Face"/>
    <n v="135.7325553339499"/>
    <n v="910.57047134944014"/>
    <n v="1.6703210741313642E-8"/>
    <n v="59868729.161550052"/>
    <n v="8126135593.6933517"/>
    <s v="$8,126,135,594"/>
    <s v="$8126.14 MM"/>
  </r>
  <r>
    <n v="4377"/>
    <n v="14"/>
    <n v="4"/>
    <n v="212.92544323280919"/>
    <x v="1"/>
    <x v="2"/>
    <n v="5"/>
    <n v="3"/>
    <n v="3"/>
    <n v="4"/>
    <n v="75"/>
    <n v="0"/>
    <n v="0"/>
    <s v="Barranquilla"/>
    <s v="Face to Face"/>
    <n v="212.92544323280919"/>
    <n v="1428.423864339439"/>
    <n v="2.635786663662245E-9"/>
    <n v="379393375.7182641"/>
    <n v="80782502684.403091"/>
    <s v="$80,782,502,684"/>
    <s v="$80782.50 MM"/>
  </r>
  <r>
    <n v="4378"/>
    <n v="80"/>
    <n v="3"/>
    <n v="237.46601194041349"/>
    <x v="1"/>
    <x v="2"/>
    <n v="3"/>
    <n v="2"/>
    <n v="4"/>
    <n v="2.9"/>
    <n v="47.500000000000007"/>
    <n v="0"/>
    <n v="0"/>
    <s v="Barranquilla"/>
    <s v="Face to Face"/>
    <n v="237.46601194041349"/>
    <n v="1593.0558287218071"/>
    <n v="6.8096554582886326E-6"/>
    <n v="146850.30779094881"/>
    <n v="34871956.943338841"/>
    <s v="$34,871,957"/>
    <s v="$34.87 MM"/>
  </r>
  <r>
    <n v="4379"/>
    <n v="148"/>
    <n v="6"/>
    <n v="241.78039659464591"/>
    <x v="6"/>
    <x v="1"/>
    <n v="2"/>
    <n v="5"/>
    <n v="4"/>
    <n v="3.3"/>
    <n v="57.499999999999993"/>
    <n v="0"/>
    <n v="0"/>
    <s v="Bogotá"/>
    <s v="Email"/>
    <n v="241.78039659464591"/>
    <n v="1621.999152293087"/>
    <n v="1.145482911072483E-2"/>
    <n v="87.299425450505311"/>
    <n v="21107.289707907901"/>
    <s v="$21,107"/>
    <s v="$21.11 K"/>
  </r>
  <r>
    <n v="4380"/>
    <n v="21"/>
    <n v="3"/>
    <n v="112.5710456724176"/>
    <x v="1"/>
    <x v="0"/>
    <n v="5"/>
    <n v="2"/>
    <n v="2"/>
    <n v="3.5"/>
    <n v="62.5"/>
    <n v="0"/>
    <n v="0"/>
    <s v="Barranquilla"/>
    <s v="Digital"/>
    <n v="112.5710456724176"/>
    <n v="755.1900121974204"/>
    <n v="6.853119715191097E-9"/>
    <n v="145918945.17519239"/>
    <n v="16426248241.78759"/>
    <s v="$16,426,248,242"/>
    <s v="$16426.25 MM"/>
  </r>
  <r>
    <n v="4381"/>
    <n v="14"/>
    <n v="5"/>
    <n v="412.99613334766241"/>
    <x v="9"/>
    <x v="0"/>
    <n v="5"/>
    <n v="4"/>
    <n v="5"/>
    <n v="4.7"/>
    <n v="92.5"/>
    <n v="0"/>
    <n v="0"/>
    <s v="Pereira"/>
    <s v="Digital"/>
    <n v="412.99613334766241"/>
    <n v="2770.6108006486129"/>
    <n v="2.1043287300076289E-9"/>
    <n v="475210923.9112916"/>
    <n v="196260274099.93359"/>
    <s v="$196,260,274,100"/>
    <s v="$196260.27 MM"/>
  </r>
  <r>
    <n v="4382"/>
    <n v="54"/>
    <n v="3"/>
    <n v="213.37956025269671"/>
    <x v="5"/>
    <x v="0"/>
    <n v="3"/>
    <n v="2"/>
    <n v="3"/>
    <n v="2.7"/>
    <n v="42.500000000000007"/>
    <n v="0"/>
    <n v="0"/>
    <s v="Manizales"/>
    <s v="Digital"/>
    <n v="213.37956025269671"/>
    <n v="1431.4703372200941"/>
    <n v="4.0597027592271912E-7"/>
    <n v="2463234.525550243"/>
    <n v="525603899.86117083"/>
    <s v="$525,603,900"/>
    <s v="$525.60 MM"/>
  </r>
  <r>
    <n v="4383"/>
    <n v="110"/>
    <n v="4"/>
    <n v="214.1870520608347"/>
    <x v="1"/>
    <x v="3"/>
    <n v="2"/>
    <n v="3"/>
    <n v="3"/>
    <n v="2.5"/>
    <n v="37.5"/>
    <n v="0"/>
    <n v="0"/>
    <s v="Barranquilla"/>
    <s v="Telemarketing"/>
    <n v="214.1870520608347"/>
    <n v="1436.887447319715"/>
    <n v="2.319167994812847E-4"/>
    <n v="4311.8911706122371"/>
    <n v="923551.25864057662"/>
    <s v="$923,551"/>
    <s v="$923.55 K"/>
  </r>
  <r>
    <n v="4384"/>
    <n v="72"/>
    <n v="4"/>
    <n v="227.32946760220449"/>
    <x v="0"/>
    <x v="0"/>
    <n v="3"/>
    <n v="3"/>
    <n v="3"/>
    <n v="3"/>
    <n v="50"/>
    <n v="0"/>
    <n v="0"/>
    <s v="Bucaramanga"/>
    <s v="Digital"/>
    <n v="227.32946760220449"/>
    <n v="1525.054176994347"/>
    <n v="2.6848218599617948E-6"/>
    <n v="372464.19023652829"/>
    <n v="84672086.067356184"/>
    <s v="$84,672,086"/>
    <s v="$84.67 MM"/>
  </r>
  <r>
    <n v="4385"/>
    <n v="7"/>
    <n v="4"/>
    <n v="229.18016601873589"/>
    <x v="1"/>
    <x v="1"/>
    <n v="5"/>
    <n v="3"/>
    <n v="3"/>
    <n v="4"/>
    <n v="75"/>
    <n v="0"/>
    <n v="0"/>
    <s v="Barranquilla"/>
    <s v="Email"/>
    <n v="229.18016601873589"/>
    <n v="1537.4697049074589"/>
    <n v="1.2150257544003091E-9"/>
    <n v="823027821.7382828"/>
    <n v="188621652824.01819"/>
    <s v="$188,621,652,824"/>
    <s v="$188621.65 MM"/>
  </r>
  <r>
    <n v="4386"/>
    <n v="98"/>
    <n v="3"/>
    <n v="127.6607363217496"/>
    <x v="6"/>
    <x v="0"/>
    <n v="2"/>
    <n v="2"/>
    <n v="2"/>
    <n v="2"/>
    <n v="25"/>
    <n v="0"/>
    <n v="0"/>
    <s v="Bogotá"/>
    <s v="Digital"/>
    <n v="127.6607363217496"/>
    <n v="856.42016065571488"/>
    <n v="7.2824661895700758E-5"/>
    <n v="13731.611983756229"/>
    <n v="1752987.6967308801"/>
    <s v="$1,752,988"/>
    <s v="$1.75 MM"/>
  </r>
  <r>
    <n v="4387"/>
    <n v="153"/>
    <n v="2"/>
    <n v="143.36988551901089"/>
    <x v="4"/>
    <x v="1"/>
    <n v="2"/>
    <n v="1"/>
    <n v="2"/>
    <n v="1.7"/>
    <n v="17.5"/>
    <n v="0"/>
    <n v="0"/>
    <s v="Cali"/>
    <s v="Email"/>
    <n v="143.36988551901089"/>
    <n v="961.80598614065752"/>
    <n v="3.6919463011693403E-2"/>
    <n v="27.085984421909739"/>
    <n v="3883.314485738912"/>
    <s v="$3,883"/>
    <s v="$3.88 K"/>
  </r>
  <r>
    <n v="4388"/>
    <n v="31"/>
    <n v="2"/>
    <n v="108.2591708818866"/>
    <x v="0"/>
    <x v="1"/>
    <n v="4"/>
    <n v="1"/>
    <n v="2"/>
    <n v="2.7"/>
    <n v="42.499999999999993"/>
    <n v="0"/>
    <n v="0"/>
    <s v="Bucaramanga"/>
    <s v="Email"/>
    <n v="108.2591708818866"/>
    <n v="726.26352620624755"/>
    <n v="2.9610279337461491E-8"/>
    <n v="33772055.596072957"/>
    <n v="3656134737.807838"/>
    <s v="$3,656,134,738"/>
    <s v="$3656.13 MM"/>
  </r>
  <r>
    <n v="4389"/>
    <n v="23"/>
    <n v="2"/>
    <n v="135.71305623023699"/>
    <x v="3"/>
    <x v="1"/>
    <n v="5"/>
    <n v="1"/>
    <n v="2"/>
    <n v="3.2"/>
    <n v="54.999999999999993"/>
    <n v="0"/>
    <n v="0.33333333333333331"/>
    <s v="Medellín"/>
    <s v="Digital"/>
    <n v="135.71305623023699"/>
    <n v="910.43966037328869"/>
    <n v="8.1686445381735591E-9"/>
    <n v="122419331.0563115"/>
    <n v="16613901559.3132"/>
    <s v="$16,613,901,559"/>
    <s v="$16613.90 MM"/>
  </r>
  <r>
    <n v="4390"/>
    <n v="108"/>
    <n v="3"/>
    <n v="235.54661634403121"/>
    <x v="0"/>
    <x v="0"/>
    <n v="2"/>
    <n v="2"/>
    <n v="3"/>
    <n v="2.2000000000000002"/>
    <n v="30"/>
    <n v="0"/>
    <n v="0.25"/>
    <s v="Bucaramanga"/>
    <s v="Digital"/>
    <n v="235.54661634403121"/>
    <n v="1580.179441412927"/>
    <n v="1.8500370676607431E-4"/>
    <n v="5405.2971017734144"/>
    <n v="1273199.4426569261"/>
    <s v="$1,273,199"/>
    <s v="$1.27 MM"/>
  </r>
  <r>
    <n v="4391"/>
    <n v="73"/>
    <n v="4"/>
    <n v="278.91855346410227"/>
    <x v="0"/>
    <x v="1"/>
    <n v="3"/>
    <n v="3"/>
    <n v="4"/>
    <n v="3.2"/>
    <n v="55.000000000000007"/>
    <n v="0"/>
    <n v="0.2"/>
    <s v="Bucaramanga"/>
    <s v="Email"/>
    <n v="278.91855346410227"/>
    <n v="1871.1428372584869"/>
    <n v="2.511557959828861E-6"/>
    <n v="398159.23661508522"/>
    <n v="111053998.3250508"/>
    <s v="$111,053,998"/>
    <s v="$111.05 MM"/>
  </r>
  <r>
    <n v="4392"/>
    <n v="27"/>
    <n v="2"/>
    <n v="52.594738713766802"/>
    <x v="7"/>
    <x v="1"/>
    <n v="4"/>
    <n v="1"/>
    <n v="1"/>
    <n v="2.5"/>
    <n v="37.5"/>
    <n v="0"/>
    <n v="0"/>
    <s v="Cartagena"/>
    <s v="Email"/>
    <n v="52.594738713766802"/>
    <n v="352.83514631597421"/>
    <n v="2.0285740804538138E-8"/>
    <n v="49295710.205283158"/>
    <n v="2592694997.9564362"/>
    <s v="$2,592,694,998"/>
    <s v="$2592.69 MM"/>
  </r>
  <r>
    <n v="4393"/>
    <n v="265"/>
    <n v="1"/>
    <n v="36.527076650639508"/>
    <x v="1"/>
    <x v="1"/>
    <n v="1"/>
    <n v="1"/>
    <n v="1"/>
    <n v="1"/>
    <n v="0"/>
    <n v="1"/>
    <n v="0.5"/>
    <s v="Barranquilla"/>
    <s v="Email"/>
    <n v="36.527076650639508"/>
    <n v="245.0442144919283"/>
    <n v="0.99990126937333157"/>
    <n v="1.0000987403753681"/>
    <n v="36.530683347899071"/>
    <s v="$37"/>
    <s v="$36.53"/>
  </r>
  <r>
    <n v="4395"/>
    <n v="75"/>
    <n v="3"/>
    <n v="98.741691674858401"/>
    <x v="9"/>
    <x v="3"/>
    <n v="3"/>
    <n v="2"/>
    <n v="1"/>
    <n v="2.2999999999999998"/>
    <n v="32.500000000000007"/>
    <n v="0"/>
    <n v="0"/>
    <s v="Pereira"/>
    <s v="Telemarketing"/>
    <n v="98.741691674858401"/>
    <n v="662.41491224418132"/>
    <n v="4.8346764268506679E-6"/>
    <n v="206839.07498881049"/>
    <n v="20423640.168858051"/>
    <s v="$20,423,640"/>
    <s v="$20.42 MM"/>
  </r>
  <r>
    <n v="4396"/>
    <n v="85"/>
    <n v="2"/>
    <n v="128.15099732576789"/>
    <x v="6"/>
    <x v="1"/>
    <n v="3"/>
    <n v="1"/>
    <n v="2"/>
    <n v="2.2000000000000002"/>
    <n v="30"/>
    <n v="0"/>
    <n v="0.33333333333333331"/>
    <s v="Bogotá"/>
    <s v="Email"/>
    <n v="128.15099732576789"/>
    <n v="859.70910775035168"/>
    <n v="1.2887004399607789E-5"/>
    <n v="77597.552463816523"/>
    <n v="9944203.7382766847"/>
    <s v="$9,944,204"/>
    <s v="$9.94 MM"/>
  </r>
  <r>
    <n v="4397"/>
    <n v="40"/>
    <n v="3"/>
    <n v="210.2072872375559"/>
    <x v="7"/>
    <x v="0"/>
    <n v="4"/>
    <n v="2"/>
    <n v="3"/>
    <n v="3.2"/>
    <n v="55.000000000000007"/>
    <n v="0"/>
    <n v="0"/>
    <s v="Cartagena"/>
    <s v="Digital"/>
    <n v="210.2072872375559"/>
    <n v="1410.188942144764"/>
    <n v="6.7902073808077129E-8"/>
    <n v="14727090.70457061"/>
    <n v="3095741785.909214"/>
    <s v="$3,095,741,786"/>
    <s v="$3095.74 MM"/>
  </r>
  <r>
    <n v="4398"/>
    <n v="6"/>
    <n v="1"/>
    <n v="47.748161581830701"/>
    <x v="3"/>
    <x v="0"/>
    <n v="5"/>
    <n v="1"/>
    <n v="1"/>
    <n v="3"/>
    <n v="50"/>
    <n v="0"/>
    <n v="0"/>
    <s v="Medellín"/>
    <s v="Digital"/>
    <n v="47.748161581830701"/>
    <n v="320.32157569468473"/>
    <n v="1.5363695419289659E-9"/>
    <n v="650885072.05399597"/>
    <n v="31078565591.635719"/>
    <s v="$31,078,565,592"/>
    <s v="$31078.57 MM"/>
  </r>
  <r>
    <n v="4399"/>
    <n v="324"/>
    <n v="1"/>
    <n v="42.719532589452953"/>
    <x v="0"/>
    <x v="3"/>
    <n v="1"/>
    <n v="1"/>
    <n v="1"/>
    <n v="1"/>
    <n v="0"/>
    <n v="1"/>
    <n v="0.5"/>
    <s v="Bucaramanga"/>
    <s v="Email"/>
    <n v="42.719532589452953"/>
    <n v="286.58669860079141"/>
    <n v="0.99999986351523029"/>
    <n v="1.0000001364847879"/>
    <n v="42.719538420019319"/>
    <s v="$43"/>
    <s v="$42.72"/>
  </r>
  <r>
    <n v="4400"/>
    <n v="28"/>
    <n v="4"/>
    <n v="246.44148263968489"/>
    <x v="5"/>
    <x v="3"/>
    <n v="4"/>
    <n v="3"/>
    <n v="4"/>
    <n v="3.7"/>
    <n v="67.5"/>
    <n v="0"/>
    <n v="0"/>
    <s v="Manizales"/>
    <s v="Telemarketing"/>
    <n v="246.44148263968489"/>
    <n v="1653.2683441725819"/>
    <n v="1.457553186383509E-8"/>
    <n v="68608131.033709094"/>
    <n v="16907889533.085039"/>
    <s v="$16,907,889,533"/>
    <s v="$16907.89 MM"/>
  </r>
  <r>
    <n v="4401"/>
    <n v="250"/>
    <n v="2"/>
    <n v="32.177391238111163"/>
    <x v="4"/>
    <x v="0"/>
    <n v="1"/>
    <n v="1"/>
    <n v="1"/>
    <n v="1"/>
    <n v="0"/>
    <n v="1"/>
    <n v="0"/>
    <s v="Cali"/>
    <s v="Digital"/>
    <n v="32.177391238111163"/>
    <n v="215.86407354075399"/>
    <n v="0.9996026771071721"/>
    <n v="1.0003974808210581"/>
    <n v="32.190181133999978"/>
    <s v="$32"/>
    <s v="$32.19"/>
  </r>
  <r>
    <n v="4402"/>
    <n v="287"/>
    <n v="1"/>
    <n v="81.34022531923992"/>
    <x v="1"/>
    <x v="0"/>
    <n v="1"/>
    <n v="1"/>
    <n v="1"/>
    <n v="1"/>
    <n v="0"/>
    <n v="1"/>
    <n v="0"/>
    <s v="Barranquilla"/>
    <s v="Digital"/>
    <n v="81.34022531923992"/>
    <n v="545.67606957948658"/>
    <n v="0.99999364680982183"/>
    <n v="1.000006353230541"/>
    <n v="81.340742092443662"/>
    <s v="$81"/>
    <s v="$81.34"/>
  </r>
  <r>
    <n v="4403"/>
    <n v="151"/>
    <n v="6"/>
    <n v="337.40976598895679"/>
    <x v="0"/>
    <x v="1"/>
    <n v="2"/>
    <n v="5"/>
    <n v="5"/>
    <n v="3.5"/>
    <n v="62.5"/>
    <n v="0"/>
    <n v="0"/>
    <s v="Bucaramanga"/>
    <s v="Email"/>
    <n v="337.40976598895679"/>
    <n v="2263.534852773982"/>
    <n v="1.513766278634783E-2"/>
    <n v="66.060396120190234"/>
    <n v="22289.422796051171"/>
    <s v="$22,289"/>
    <s v="$22.29 K"/>
  </r>
  <r>
    <n v="4404"/>
    <n v="120"/>
    <n v="5"/>
    <n v="425.30071528938379"/>
    <x v="7"/>
    <x v="3"/>
    <n v="2"/>
    <n v="4"/>
    <n v="5"/>
    <n v="3.2"/>
    <n v="55.000000000000007"/>
    <n v="0"/>
    <n v="0.16666666666666671"/>
    <s v="Cartagena"/>
    <s v="Telemarketing"/>
    <n v="425.30071528938379"/>
    <n v="2853.1568703874818"/>
    <n v="5.1815578112238906E-4"/>
    <n v="1929.9215340874459"/>
    <n v="820797.0088997758"/>
    <s v="$820,797"/>
    <s v="$820.80 K"/>
  </r>
  <r>
    <n v="4405"/>
    <n v="144"/>
    <n v="1"/>
    <n v="38.238379813441377"/>
    <x v="5"/>
    <x v="2"/>
    <n v="2"/>
    <n v="1"/>
    <n v="1"/>
    <n v="1.5"/>
    <n v="12.5"/>
    <n v="0"/>
    <n v="0"/>
    <s v="Manizales"/>
    <s v="Face to Face"/>
    <n v="38.238379813441377"/>
    <n v="256.52460048879112"/>
    <n v="1.4375630429524749E-2"/>
    <n v="69.562166675222414"/>
    <n v="2659.9445499730691"/>
    <s v="$2,660"/>
    <s v="$2.66 K"/>
  </r>
  <r>
    <n v="4406"/>
    <n v="64"/>
    <n v="2"/>
    <n v="233.3390244842131"/>
    <x v="1"/>
    <x v="0"/>
    <n v="3"/>
    <n v="1"/>
    <n v="3"/>
    <n v="2.4"/>
    <n v="35.000000000000007"/>
    <n v="0"/>
    <n v="0.33333333333333331"/>
    <s v="Barranquilla"/>
    <s v="Digital"/>
    <n v="233.3390244842131"/>
    <n v="1565.369671159976"/>
    <n v="1.179720770842732E-6"/>
    <n v="847658.21261725447"/>
    <n v="197791740.4281418"/>
    <s v="$197,791,740"/>
    <s v="$197.79 MM"/>
  </r>
  <r>
    <n v="4407"/>
    <n v="64"/>
    <n v="5"/>
    <n v="388.81344856302388"/>
    <x v="0"/>
    <x v="0"/>
    <n v="3"/>
    <n v="4"/>
    <n v="5"/>
    <n v="3.7"/>
    <n v="67.5"/>
    <n v="0"/>
    <n v="0.16666666666666671"/>
    <s v="Bucaramanga"/>
    <s v="Digital"/>
    <n v="388.81344856302388"/>
    <n v="2608.3797233019432"/>
    <n v="7.8991517061319153E-7"/>
    <n v="1265958.7221545889"/>
    <n v="492221776.49936467"/>
    <s v="$492,221,776"/>
    <s v="$492.22 MM"/>
  </r>
  <r>
    <n v="4408"/>
    <n v="144"/>
    <n v="3"/>
    <n v="125.6447758712667"/>
    <x v="4"/>
    <x v="2"/>
    <n v="2"/>
    <n v="2"/>
    <n v="2"/>
    <n v="2"/>
    <n v="25"/>
    <n v="0"/>
    <n v="0"/>
    <s v="Cali"/>
    <s v="Face to Face"/>
    <n v="125.6447758712667"/>
    <n v="842.89596188776591"/>
    <n v="1.216705004756828E-2"/>
    <n v="82.189190978125495"/>
    <n v="10326.642479487309"/>
    <s v="$10,327"/>
    <s v="$10.33 K"/>
  </r>
  <r>
    <n v="4409"/>
    <n v="189"/>
    <n v="5"/>
    <n v="239.50980847949629"/>
    <x v="1"/>
    <x v="3"/>
    <n v="1"/>
    <n v="4"/>
    <n v="4"/>
    <n v="2.5"/>
    <n v="37.5"/>
    <n v="1"/>
    <n v="0"/>
    <s v="Barranquilla"/>
    <s v="Telemarketing"/>
    <n v="239.50980847949629"/>
    <n v="1606.76676765872"/>
    <n v="0.61408647613564693"/>
    <n v="1.62843514531186"/>
    <n v="390.02618977492409"/>
    <s v="$390"/>
    <s v="$390.03"/>
  </r>
  <r>
    <n v="4410"/>
    <n v="4"/>
    <n v="6"/>
    <n v="337.11361479332771"/>
    <x v="4"/>
    <x v="3"/>
    <n v="5"/>
    <n v="5"/>
    <n v="5"/>
    <n v="5"/>
    <n v="100"/>
    <n v="0"/>
    <n v="0"/>
    <s v="Cali"/>
    <s v="Telemarketing"/>
    <n v="337.11361479332771"/>
    <n v="2261.548103661868"/>
    <n v="5.9095637782692343E-10"/>
    <n v="1692172277.888294"/>
    <n v="570454313451.98193"/>
    <s v="$570,454,313,452"/>
    <s v="$570454.31 MM"/>
  </r>
  <r>
    <n v="4411"/>
    <n v="185"/>
    <n v="2"/>
    <n v="105.5612711834339"/>
    <x v="0"/>
    <x v="0"/>
    <n v="1"/>
    <n v="1"/>
    <n v="2"/>
    <n v="1.2"/>
    <n v="5.0000000000000044"/>
    <n v="1"/>
    <n v="0"/>
    <s v="Bucaramanga"/>
    <s v="Digital"/>
    <n v="105.5612711834339"/>
    <n v="708.16449466566053"/>
    <n v="0.62679604627391428"/>
    <n v="1.595415296482251"/>
    <n v="168.4140667621615"/>
    <s v="$168"/>
    <s v="$168.41"/>
  </r>
  <r>
    <n v="4412"/>
    <n v="299"/>
    <n v="2"/>
    <n v="195.09404693851579"/>
    <x v="3"/>
    <x v="1"/>
    <n v="1"/>
    <n v="1"/>
    <n v="3"/>
    <n v="1.4"/>
    <n v="10"/>
    <n v="1"/>
    <n v="0"/>
    <s v="Medellín"/>
    <s v="Email"/>
    <n v="195.09404693851579"/>
    <n v="1308.800809365154"/>
    <n v="0.99999811367361424"/>
    <n v="1.000001886329944"/>
    <n v="195.09441495025851"/>
    <s v="$195"/>
    <s v="$195.09"/>
  </r>
  <r>
    <n v="4413"/>
    <n v="3"/>
    <n v="6"/>
    <n v="345.52192494476043"/>
    <x v="5"/>
    <x v="0"/>
    <n v="5"/>
    <n v="5"/>
    <n v="5"/>
    <n v="5"/>
    <n v="100"/>
    <n v="0"/>
    <n v="0"/>
    <s v="Manizales"/>
    <s v="Digital"/>
    <n v="345.52192494476043"/>
    <n v="2317.9557865424049"/>
    <n v="5.3034404614946184E-10"/>
    <n v="1885568447.992305"/>
    <n v="651505239765.4054"/>
    <s v="$651,505,239,765"/>
    <s v="$651505.24 MM"/>
  </r>
  <r>
    <n v="4414"/>
    <n v="15"/>
    <n v="3"/>
    <n v="160.30031486534401"/>
    <x v="4"/>
    <x v="0"/>
    <n v="5"/>
    <n v="2"/>
    <n v="2"/>
    <n v="3.5"/>
    <n v="62.5"/>
    <n v="0"/>
    <n v="0"/>
    <s v="Cali"/>
    <s v="Digital"/>
    <n v="160.30031486534401"/>
    <n v="1075.384847100795"/>
    <n v="3.5762938505008631E-9"/>
    <n v="279619081.03830701"/>
    <n v="44823026732.798767"/>
    <s v="$44,823,026,733"/>
    <s v="$44823.03 MM"/>
  </r>
  <r>
    <n v="4415"/>
    <n v="51"/>
    <n v="2"/>
    <n v="58.241975245738232"/>
    <x v="7"/>
    <x v="2"/>
    <n v="3"/>
    <n v="1"/>
    <n v="1"/>
    <n v="2"/>
    <n v="25"/>
    <n v="0"/>
    <n v="0"/>
    <s v="Cartagena"/>
    <s v="Face to Face"/>
    <n v="58.241975245738232"/>
    <n v="390.71999139302568"/>
    <n v="3.7041922267509848E-7"/>
    <n v="2699643.913666755"/>
    <n v="157232593.99208701"/>
    <s v="$157,232,594"/>
    <s v="$157.23 MM"/>
  </r>
  <r>
    <n v="4416"/>
    <n v="125"/>
    <n v="4"/>
    <n v="145.7170263218369"/>
    <x v="1"/>
    <x v="3"/>
    <n v="2"/>
    <n v="3"/>
    <n v="2"/>
    <n v="2.2999999999999998"/>
    <n v="32.499999999999993"/>
    <n v="0"/>
    <n v="0"/>
    <s v="Barranquilla"/>
    <s v="Telemarketing"/>
    <n v="145.7170263218369"/>
    <n v="977.55192934414595"/>
    <n v="1.31488254247334E-3"/>
    <n v="760.524204784836"/>
    <n v="110821.325567026"/>
    <s v="$110,821"/>
    <s v="$110.82 K"/>
  </r>
  <r>
    <n v="4417"/>
    <n v="212"/>
    <n v="2"/>
    <n v="92.714180854728653"/>
    <x v="5"/>
    <x v="1"/>
    <n v="1"/>
    <n v="1"/>
    <n v="1"/>
    <n v="1"/>
    <n v="0"/>
    <n v="1"/>
    <n v="0"/>
    <s v="Manizales"/>
    <s v="Email"/>
    <n v="92.714180854728653"/>
    <n v="621.97897294394625"/>
    <n v="0.97379876415841149"/>
    <n v="1.0269062118437089"/>
    <n v="95.208768245721956"/>
    <s v="$95"/>
    <s v="$95.21"/>
  </r>
  <r>
    <n v="4419"/>
    <n v="139"/>
    <n v="3"/>
    <n v="124.0803973099657"/>
    <x v="7"/>
    <x v="2"/>
    <n v="2"/>
    <n v="2"/>
    <n v="2"/>
    <n v="2"/>
    <n v="25"/>
    <n v="0"/>
    <n v="0"/>
    <s v="Cartagena"/>
    <s v="Face to Face"/>
    <n v="124.0803973099657"/>
    <n v="832.40122891506007"/>
    <n v="6.9976147241412713E-3"/>
    <n v="142.90583854953769"/>
    <n v="17731.81322514045"/>
    <s v="$17,732"/>
    <s v="$17.73 K"/>
  </r>
  <r>
    <n v="4420"/>
    <n v="29"/>
    <n v="3"/>
    <n v="256.65938231997058"/>
    <x v="1"/>
    <x v="2"/>
    <n v="4"/>
    <n v="2"/>
    <n v="4"/>
    <n v="3.4"/>
    <n v="60.000000000000007"/>
    <n v="0"/>
    <n v="0"/>
    <s v="Barranquilla"/>
    <s v="Face to Face"/>
    <n v="256.65938231997058"/>
    <n v="1721.81577338135"/>
    <n v="1.8528910096986729E-8"/>
    <n v="53969715.151385263"/>
    <n v="13851833754.7393"/>
    <s v="$13,851,833,755"/>
    <s v="$13851.83 MM"/>
  </r>
  <r>
    <n v="4421"/>
    <n v="125"/>
    <n v="3"/>
    <n v="44.753713222256209"/>
    <x v="6"/>
    <x v="0"/>
    <n v="2"/>
    <n v="2"/>
    <n v="1"/>
    <n v="1.8"/>
    <n v="20"/>
    <n v="0"/>
    <n v="0.25"/>
    <s v="Cartagena"/>
    <s v="Face to Face"/>
    <n v="44.753713222256209"/>
    <n v="300.23312861947301"/>
    <n v="1.3665774842667249E-3"/>
    <n v="731.75506805351597"/>
    <n v="32748.756464599632"/>
    <s v="$32,749"/>
    <s v="$32.75 K"/>
  </r>
  <r>
    <n v="4422"/>
    <n v="159"/>
    <n v="2"/>
    <n v="66.838510959589655"/>
    <x v="6"/>
    <x v="0"/>
    <n v="1"/>
    <n v="1"/>
    <n v="1"/>
    <n v="1"/>
    <n v="0"/>
    <n v="0"/>
    <n v="0"/>
    <s v="Bogotá"/>
    <s v="Digital"/>
    <n v="66.838510959589655"/>
    <n v="448.39039741813122"/>
    <n v="9.0533850783696274E-2"/>
    <n v="11.04559224360403"/>
    <n v="738.27093822928634"/>
    <s v="$738"/>
    <s v="$738.27"/>
  </r>
  <r>
    <n v="4423"/>
    <n v="69"/>
    <n v="4"/>
    <n v="190.5647769428879"/>
    <x v="4"/>
    <x v="3"/>
    <n v="3"/>
    <n v="3"/>
    <n v="3"/>
    <n v="3"/>
    <n v="50"/>
    <n v="0"/>
    <n v="0"/>
    <s v="Cali"/>
    <s v="Telemarketing"/>
    <n v="190.5647769428879"/>
    <n v="1278.4159138281859"/>
    <n v="1.8933969013466881E-6"/>
    <n v="528151.28158747114"/>
    <n v="100647031.1678168"/>
    <s v="$100,647,031"/>
    <s v="$100.65 MM"/>
  </r>
  <r>
    <n v="4424"/>
    <n v="223"/>
    <n v="2"/>
    <n v="117.3560792586001"/>
    <x v="0"/>
    <x v="0"/>
    <n v="1"/>
    <n v="1"/>
    <n v="2"/>
    <n v="1.2"/>
    <n v="5.0000000000000044"/>
    <n v="1"/>
    <n v="0"/>
    <s v="Bucaramanga"/>
    <s v="Digital"/>
    <n v="117.3560792586001"/>
    <n v="787.2907140317966"/>
    <n v="0.991525297140048"/>
    <n v="1.008547137308949"/>
    <n v="118.3591377820632"/>
    <s v="$118"/>
    <s v="$118.36"/>
  </r>
  <r>
    <n v="4425"/>
    <n v="6"/>
    <n v="4"/>
    <n v="324.61673517763342"/>
    <x v="4"/>
    <x v="3"/>
    <n v="5"/>
    <n v="3"/>
    <n v="4"/>
    <n v="4.2"/>
    <n v="80"/>
    <n v="0"/>
    <n v="0"/>
    <s v="Cali"/>
    <s v="Telemarketing"/>
    <n v="324.61673517763342"/>
    <n v="2177.711992759344"/>
    <n v="1.031472043905954E-9"/>
    <n v="969488224.04650331"/>
    <n v="314712102083.13782"/>
    <s v="$314,712,102,083"/>
    <s v="$314712.10 MM"/>
  </r>
  <r>
    <n v="4426"/>
    <n v="88"/>
    <n v="3"/>
    <n v="196.23773068557571"/>
    <x v="0"/>
    <x v="3"/>
    <n v="3"/>
    <n v="2"/>
    <n v="3"/>
    <n v="2.7"/>
    <n v="42.500000000000007"/>
    <n v="0"/>
    <n v="0.25"/>
    <s v="Bogotá"/>
    <s v="Digital"/>
    <n v="196.23773068557571"/>
    <n v="1316.473284447294"/>
    <n v="1.5622020880862059E-5"/>
    <n v="64012.204799000239"/>
    <n v="12561609.80593612"/>
    <s v="$12,561,610"/>
    <s v="$12.56 MM"/>
  </r>
  <r>
    <n v="4427"/>
    <n v="12"/>
    <n v="5"/>
    <n v="327.02220478114191"/>
    <x v="6"/>
    <x v="0"/>
    <n v="5"/>
    <n v="4"/>
    <n v="4"/>
    <n v="4.5"/>
    <n v="87.5"/>
    <n v="0"/>
    <n v="0"/>
    <s v="Bogotá"/>
    <s v="Digital"/>
    <n v="327.02220478114191"/>
    <n v="2193.8492384281849"/>
    <n v="1.7804613174681151E-9"/>
    <n v="561652191.02992857"/>
    <n v="183672737830.7663"/>
    <s v="$183,672,737,831"/>
    <s v="$183672.74 MM"/>
  </r>
  <r>
    <n v="4428"/>
    <n v="179"/>
    <n v="2"/>
    <n v="124.4896617207951"/>
    <x v="4"/>
    <x v="3"/>
    <n v="1"/>
    <n v="1"/>
    <n v="2"/>
    <n v="1.2"/>
    <n v="5.0000000000000044"/>
    <n v="0"/>
    <n v="0"/>
    <s v="Cali"/>
    <s v="Telemarketing"/>
    <n v="124.4896617207951"/>
    <n v="835.14680521809657"/>
    <n v="0.46423435792894091"/>
    <n v="2.1540844250762401"/>
    <n v="268.1612413957746"/>
    <s v="$268"/>
    <s v="$268.16"/>
  </r>
  <r>
    <n v="4429"/>
    <n v="35"/>
    <n v="7"/>
    <n v="469.96017014991492"/>
    <x v="1"/>
    <x v="1"/>
    <n v="4"/>
    <n v="5"/>
    <n v="5"/>
    <n v="4.5"/>
    <n v="87.5"/>
    <n v="0"/>
    <n v="0"/>
    <s v="Barranquilla"/>
    <s v="Email"/>
    <n v="469.96017014991492"/>
    <n v="3152.7576607985311"/>
    <n v="2.5047844089684471E-8"/>
    <n v="39923595.676317424"/>
    <n v="18762499817.03854"/>
    <s v="$18,762,499,817"/>
    <s v="$18762.50 MM"/>
  </r>
  <r>
    <n v="4430"/>
    <n v="18"/>
    <n v="5"/>
    <n v="431.36649200404611"/>
    <x v="6"/>
    <x v="3"/>
    <n v="5"/>
    <n v="4"/>
    <n v="5"/>
    <n v="4.7"/>
    <n v="92.5"/>
    <n v="0"/>
    <n v="0"/>
    <s v="Bogotá"/>
    <s v="Telemarketing"/>
    <n v="431.36649200404611"/>
    <n v="2893.8495188724469"/>
    <n v="3.311805698710302E-9"/>
    <n v="301950081.30743432"/>
    <n v="130251147333.92439"/>
    <s v="$130,251,147,334"/>
    <s v="$130251.15 MM"/>
  </r>
  <r>
    <n v="4431"/>
    <n v="176"/>
    <n v="3"/>
    <n v="364.97875843741423"/>
    <x v="2"/>
    <x v="1"/>
    <n v="1"/>
    <n v="2"/>
    <n v="5"/>
    <n v="2.1"/>
    <n v="27.5"/>
    <n v="0"/>
    <n v="0"/>
    <s v="Cúcuta"/>
    <s v="Email"/>
    <n v="364.97875843741423"/>
    <n v="2448.4831902355259"/>
    <n v="0.3149229777835541"/>
    <n v="3.1753796024604402"/>
    <n v="1158.9461048735011"/>
    <s v="$1,159"/>
    <s v="$1.16 K"/>
  </r>
  <r>
    <n v="4432"/>
    <n v="15"/>
    <n v="7"/>
    <n v="337.20267329413599"/>
    <x v="6"/>
    <x v="2"/>
    <n v="5"/>
    <n v="5"/>
    <n v="5"/>
    <n v="5"/>
    <n v="100"/>
    <n v="0"/>
    <n v="0"/>
    <s v="Bogotá"/>
    <s v="Face to Face"/>
    <n v="337.20267329413599"/>
    <n v="2262.1455582729541"/>
    <n v="2.0377557657843801E-9"/>
    <n v="490735944.31228453"/>
    <n v="165477472303.6246"/>
    <s v="$165,477,472,304"/>
    <s v="$165477.47 MM"/>
  </r>
  <r>
    <n v="4433"/>
    <n v="157"/>
    <n v="2"/>
    <n v="175.92799156337429"/>
    <x v="7"/>
    <x v="0"/>
    <n v="1"/>
    <n v="1"/>
    <n v="3"/>
    <n v="1.4"/>
    <n v="10"/>
    <n v="0"/>
    <n v="0"/>
    <s v="Cartagena"/>
    <s v="Digital"/>
    <n v="175.92799156337429"/>
    <n v="1180.2241091482169"/>
    <n v="6.4940567961385379E-2"/>
    <n v="15.39869501287107"/>
    <n v="2709.061486311356"/>
    <s v="$2,709"/>
    <s v="$2.71 K"/>
  </r>
  <r>
    <n v="4434"/>
    <n v="114"/>
    <n v="2"/>
    <n v="81.480547196396657"/>
    <x v="7"/>
    <x v="2"/>
    <n v="2"/>
    <n v="1"/>
    <n v="1"/>
    <n v="1.5"/>
    <n v="12.5"/>
    <n v="0"/>
    <n v="0.6"/>
    <s v="Medellín"/>
    <s v="Face to Face"/>
    <n v="81.480547196396657"/>
    <n v="546.61742780787097"/>
    <n v="3.8100324883275679E-4"/>
    <n v="2624.6495353086998"/>
    <n v="213857.8803357211"/>
    <s v="$213,858"/>
    <s v="$213.86 K"/>
  </r>
  <r>
    <n v="4435"/>
    <n v="241"/>
    <n v="2"/>
    <n v="95.257174109511922"/>
    <x v="7"/>
    <x v="1"/>
    <n v="1"/>
    <n v="1"/>
    <n v="1"/>
    <n v="1"/>
    <n v="0"/>
    <n v="1"/>
    <n v="0"/>
    <s v="Cartagena"/>
    <s v="Email"/>
    <n v="95.257174109511922"/>
    <n v="639.03880476505446"/>
    <n v="0.99894316630787539"/>
    <n v="1.001057951771201"/>
    <n v="95.357951605580681"/>
    <s v="$95"/>
    <s v="$95.36"/>
  </r>
  <r>
    <n v="4436"/>
    <n v="31"/>
    <n v="7"/>
    <n v="375.00283838231923"/>
    <x v="6"/>
    <x v="2"/>
    <n v="4"/>
    <n v="5"/>
    <n v="5"/>
    <n v="4.5"/>
    <n v="87.5"/>
    <n v="0"/>
    <n v="0"/>
    <s v="Bogotá"/>
    <s v="Face to Face"/>
    <n v="375.00283838231923"/>
    <n v="2515.7303674349791"/>
    <n v="1.5439134482110481E-8"/>
    <n v="64770470.20729772"/>
    <n v="24289110171.09409"/>
    <s v="$24,289,110,171"/>
    <s v="$24289.11 MM"/>
  </r>
  <r>
    <n v="4437"/>
    <n v="200"/>
    <n v="1"/>
    <n v="47.072689372340221"/>
    <x v="5"/>
    <x v="1"/>
    <n v="1"/>
    <n v="1"/>
    <n v="1"/>
    <n v="1"/>
    <n v="0"/>
    <n v="1"/>
    <n v="0"/>
    <s v="Manizales"/>
    <s v="Email"/>
    <n v="47.072689372340221"/>
    <n v="315.79012746057521"/>
    <n v="0.90447020690714153"/>
    <n v="1.1056196128554909"/>
    <n v="52.044488599913599"/>
    <s v="$52"/>
    <s v="$52.04"/>
  </r>
  <r>
    <n v="4438"/>
    <n v="205"/>
    <n v="1"/>
    <n v="16.43926534158987"/>
    <x v="8"/>
    <x v="3"/>
    <n v="1"/>
    <n v="1"/>
    <n v="1"/>
    <n v="1"/>
    <n v="0"/>
    <n v="1"/>
    <n v="0.5"/>
    <s v="Medellín"/>
    <s v="Email"/>
    <n v="16.43926534158987"/>
    <n v="110.2838560277652"/>
    <n v="0.92566396984726373"/>
    <n v="1.080305632037295"/>
    <n v="17.759430935075041"/>
    <s v="$18"/>
    <s v="$17.76"/>
  </r>
  <r>
    <n v="4440"/>
    <n v="86"/>
    <n v="4"/>
    <n v="319.94310560745242"/>
    <x v="9"/>
    <x v="1"/>
    <n v="3"/>
    <n v="3"/>
    <n v="4"/>
    <n v="3.2"/>
    <n v="55.000000000000007"/>
    <n v="0"/>
    <n v="0.2"/>
    <s v="Pereira"/>
    <s v="Email"/>
    <n v="319.94310560745242"/>
    <n v="2146.3586518444699"/>
    <n v="1.088460614240776E-5"/>
    <n v="91872.869529369316"/>
    <n v="29394091.198294699"/>
    <s v="$29,394,091"/>
    <s v="$29.39 MM"/>
  </r>
  <r>
    <n v="4441"/>
    <n v="24"/>
    <n v="4"/>
    <n v="258.55224983674827"/>
    <x v="0"/>
    <x v="3"/>
    <n v="5"/>
    <n v="3"/>
    <n v="4"/>
    <n v="4.2"/>
    <n v="80"/>
    <n v="0"/>
    <n v="0"/>
    <s v="Bucaramanga"/>
    <s v="Telemarketing"/>
    <n v="258.55224983674827"/>
    <n v="1734.514195382716"/>
    <n v="7.4836141160184903E-9"/>
    <n v="133625275.7687659"/>
    <n v="34549115685.070343"/>
    <s v="$34,549,115,685"/>
    <s v="$34549.12 MM"/>
  </r>
  <r>
    <n v="4442"/>
    <n v="21"/>
    <n v="2"/>
    <n v="58.946366630164739"/>
    <x v="4"/>
    <x v="2"/>
    <n v="5"/>
    <n v="1"/>
    <n v="1"/>
    <n v="3"/>
    <n v="50"/>
    <n v="0"/>
    <n v="0"/>
    <s v="Cali"/>
    <s v="Face to Face"/>
    <n v="58.946366630164739"/>
    <n v="395.44544574959963"/>
    <n v="8.3136652158909089E-9"/>
    <n v="120283890.9231731"/>
    <n v="7090298334.0601034"/>
    <s v="$7,090,298,334"/>
    <s v="$7090.30 MM"/>
  </r>
  <r>
    <n v="4443"/>
    <n v="18"/>
    <n v="2"/>
    <n v="137.68715559906721"/>
    <x v="4"/>
    <x v="1"/>
    <n v="5"/>
    <n v="1"/>
    <n v="2"/>
    <n v="3.2"/>
    <n v="54.999999999999993"/>
    <n v="0"/>
    <n v="0"/>
    <s v="Cali"/>
    <s v="Email"/>
    <n v="137.68715559906721"/>
    <n v="923.68303141528884"/>
    <n v="5.6091206543129126E-9"/>
    <n v="178281064.29322201"/>
    <n v="24547012639.708149"/>
    <s v="$24,547,012,640"/>
    <s v="$24547.01 MM"/>
  </r>
  <r>
    <n v="4444"/>
    <n v="239"/>
    <n v="6"/>
    <n v="542.34533103647846"/>
    <x v="1"/>
    <x v="2"/>
    <n v="1"/>
    <n v="5"/>
    <n v="5"/>
    <n v="3"/>
    <n v="50"/>
    <n v="1"/>
    <n v="0"/>
    <s v="Barranquilla"/>
    <s v="Face to Face"/>
    <n v="542.34533103647846"/>
    <n v="3638.3581116632258"/>
    <n v="0.99739524285832593"/>
    <n v="1.0026115596202461"/>
    <n v="543.76169820324219"/>
    <s v="$544"/>
    <s v="$543.76"/>
  </r>
  <r>
    <n v="4445"/>
    <n v="5"/>
    <n v="3"/>
    <n v="270.89064725592402"/>
    <x v="0"/>
    <x v="1"/>
    <n v="5"/>
    <n v="2"/>
    <n v="4"/>
    <n v="3.9"/>
    <n v="72.500000000000014"/>
    <n v="0"/>
    <n v="0.25"/>
    <s v="Barranquilla"/>
    <s v="Email"/>
    <n v="270.89064725592402"/>
    <n v="1817.2871184005839"/>
    <n v="8.9288257297672906E-10"/>
    <n v="1119968101.366519"/>
    <n v="303388883885.16467"/>
    <s v="$303,388,883,885"/>
    <s v="$303388.88 MM"/>
  </r>
  <r>
    <n v="4446"/>
    <n v="126"/>
    <n v="1"/>
    <n v="27.5404643557331"/>
    <x v="6"/>
    <x v="1"/>
    <n v="2"/>
    <n v="1"/>
    <n v="1"/>
    <n v="1.5"/>
    <n v="12.5"/>
    <n v="0"/>
    <n v="0.5"/>
    <s v="Bogotá"/>
    <s v="Email"/>
    <n v="27.5404643557331"/>
    <n v="184.75695493894429"/>
    <n v="1.4840019925733731E-3"/>
    <n v="673.85354265321689"/>
    <n v="18558.23947242539"/>
    <s v="$18,558"/>
    <s v="$18.56 K"/>
  </r>
  <r>
    <n v="4447"/>
    <n v="30"/>
    <n v="5"/>
    <n v="218.99541832361251"/>
    <x v="1"/>
    <x v="1"/>
    <n v="4"/>
    <n v="4"/>
    <n v="3"/>
    <n v="3.8"/>
    <n v="70"/>
    <n v="0"/>
    <n v="0.16666666666666671"/>
    <s v="Barranquilla"/>
    <s v="Digital"/>
    <n v="218.99541832361251"/>
    <n v="1469.1446778974939"/>
    <n v="1.5906583687187021E-8"/>
    <n v="62867050.503466308"/>
    <n v="13767596023.778271"/>
    <s v="$13,767,596,024"/>
    <s v="$13767.60 MM"/>
  </r>
  <r>
    <n v="4448"/>
    <n v="153"/>
    <n v="2"/>
    <n v="115.00482966022371"/>
    <x v="4"/>
    <x v="0"/>
    <n v="2"/>
    <n v="1"/>
    <n v="2"/>
    <n v="1.7"/>
    <n v="17.5"/>
    <n v="0"/>
    <n v="0"/>
    <s v="Cali"/>
    <s v="Digital"/>
    <n v="115.00482966022371"/>
    <n v="771.51720671230214"/>
    <n v="3.652140405332796E-2"/>
    <n v="27.381203596110829"/>
    <n v="3148.9706554626309"/>
    <s v="$3,149"/>
    <s v="$3.15 K"/>
  </r>
  <r>
    <n v="4449"/>
    <n v="48"/>
    <n v="2"/>
    <n v="107.8394271919673"/>
    <x v="0"/>
    <x v="0"/>
    <n v="4"/>
    <n v="1"/>
    <n v="2"/>
    <n v="2.7"/>
    <n v="42.499999999999993"/>
    <n v="0"/>
    <n v="0"/>
    <s v="Bucaramanga"/>
    <s v="Digital"/>
    <n v="107.8394271919673"/>
    <n v="723.44764899362622"/>
    <n v="1.9722439023970861E-7"/>
    <n v="5070366.7978620166"/>
    <n v="546785451.13460958"/>
    <s v="$546,785,451"/>
    <s v="$546.79 MM"/>
  </r>
  <r>
    <n v="4450"/>
    <n v="68"/>
    <n v="2"/>
    <n v="73.339551580467869"/>
    <x v="7"/>
    <x v="2"/>
    <n v="3"/>
    <n v="1"/>
    <n v="1"/>
    <n v="2"/>
    <n v="25"/>
    <n v="0"/>
    <n v="0"/>
    <s v="Cartagena"/>
    <s v="Face to Face"/>
    <n v="73.339551580467869"/>
    <n v="492.00304147283492"/>
    <n v="2.4824726066840472E-6"/>
    <n v="402824.18315815617"/>
    <n v="29542944.95858743"/>
    <s v="$29,542,945"/>
    <s v="$29.54 MM"/>
  </r>
  <r>
    <n v="4451"/>
    <n v="13"/>
    <n v="2"/>
    <n v="109.6181395985918"/>
    <x v="1"/>
    <x v="0"/>
    <n v="5"/>
    <n v="1"/>
    <n v="2"/>
    <n v="3.2"/>
    <n v="54.999999999999993"/>
    <n v="0"/>
    <n v="0"/>
    <s v="Barranquilla"/>
    <s v="Digital"/>
    <n v="109.6181395985918"/>
    <n v="735.3802541855805"/>
    <n v="3.1756008721816359E-9"/>
    <n v="314901034.5601148"/>
    <n v="34518865566.151642"/>
    <s v="$34,518,865,566"/>
    <s v="$34518.87 MM"/>
  </r>
  <r>
    <n v="4452"/>
    <n v="56"/>
    <n v="5"/>
    <n v="314.66154932291761"/>
    <x v="2"/>
    <x v="1"/>
    <n v="3"/>
    <n v="4"/>
    <n v="4"/>
    <n v="3.5"/>
    <n v="62.5"/>
    <n v="0"/>
    <n v="0"/>
    <s v="Cúcuta"/>
    <s v="Email"/>
    <n v="314.66154932291761"/>
    <n v="2110.9269959411749"/>
    <n v="3.7642297850553349E-7"/>
    <n v="2656585.9607460168"/>
    <n v="835925454.31785309"/>
    <s v="$835,925,454"/>
    <s v="$835.93 MM"/>
  </r>
  <r>
    <n v="4453"/>
    <n v="67"/>
    <n v="3"/>
    <n v="144.00476818135289"/>
    <x v="6"/>
    <x v="2"/>
    <n v="3"/>
    <n v="2"/>
    <n v="2"/>
    <n v="2.5"/>
    <n v="37.5"/>
    <n v="0"/>
    <n v="0"/>
    <s v="Bogotá"/>
    <s v="Face to Face"/>
    <n v="144.00476818135289"/>
    <n v="966.06513681882768"/>
    <n v="1.842765861638836E-6"/>
    <n v="542662.53831654182"/>
    <n v="78145993.030978158"/>
    <s v="$78,145,993"/>
    <s v="$78.15 MM"/>
  </r>
  <r>
    <n v="4454"/>
    <n v="173"/>
    <n v="3"/>
    <n v="207.36996337472121"/>
    <x v="1"/>
    <x v="0"/>
    <n v="1"/>
    <n v="2"/>
    <n v="3"/>
    <n v="1.7"/>
    <n v="17.5"/>
    <n v="0"/>
    <n v="0"/>
    <s v="Barranquilla"/>
    <s v="Digital"/>
    <n v="207.36996337472121"/>
    <n v="1391.1545747389789"/>
    <n v="0.27008129907956568"/>
    <n v="3.7025888256905972"/>
    <n v="767.80570917511091"/>
    <s v="$768"/>
    <s v="$767.81"/>
  </r>
  <r>
    <n v="4455"/>
    <n v="10"/>
    <n v="4"/>
    <n v="160.82067609856469"/>
    <x v="1"/>
    <x v="1"/>
    <n v="5"/>
    <n v="3"/>
    <n v="2"/>
    <n v="3.8"/>
    <n v="70"/>
    <n v="0"/>
    <n v="0"/>
    <s v="Barranquilla"/>
    <s v="Email"/>
    <n v="160.82067609856469"/>
    <n v="1078.8757234954819"/>
    <n v="1.808306152869109E-9"/>
    <n v="553003703.72205615"/>
    <n v="88934429517.591461"/>
    <s v="$88,934,429,518"/>
    <s v="$88934.43 MM"/>
  </r>
  <r>
    <n v="4456"/>
    <n v="19"/>
    <n v="6"/>
    <n v="279.00750567293443"/>
    <x v="4"/>
    <x v="0"/>
    <n v="5"/>
    <n v="5"/>
    <n v="4"/>
    <n v="4.8"/>
    <n v="95"/>
    <n v="0"/>
    <n v="0"/>
    <s v="Cali"/>
    <s v="Digital"/>
    <n v="279.00750567293443"/>
    <n v="1871.7395788030969"/>
    <n v="3.3679574330160411E-9"/>
    <n v="296915866.63091803"/>
    <n v="82841755343.41008"/>
    <s v="$82,841,755,343"/>
    <s v="$82841.76 MM"/>
  </r>
  <r>
    <n v="4457"/>
    <n v="13"/>
    <n v="5"/>
    <n v="241.31818119853719"/>
    <x v="7"/>
    <x v="3"/>
    <n v="5"/>
    <n v="4"/>
    <n v="4"/>
    <n v="4.5"/>
    <n v="87.5"/>
    <n v="0"/>
    <n v="0"/>
    <s v="Cartagena"/>
    <s v="Telemarketing"/>
    <n v="241.31818119853719"/>
    <n v="1618.898350941015"/>
    <n v="1.92403075933593E-9"/>
    <n v="519742210.53781128"/>
    <n v="125423244939.0918"/>
    <s v="$125,423,244,939"/>
    <s v="$125423.24 MM"/>
  </r>
  <r>
    <n v="4458"/>
    <n v="91"/>
    <n v="3"/>
    <n v="246.1378223859343"/>
    <x v="8"/>
    <x v="2"/>
    <n v="3"/>
    <n v="2"/>
    <n v="4"/>
    <n v="2.9"/>
    <n v="47.500000000000007"/>
    <n v="0"/>
    <n v="0"/>
    <s v="Santa Marta"/>
    <s v="Face to Face"/>
    <n v="246.1378223859343"/>
    <n v="1651.2312200669651"/>
    <n v="2.3309000863225459E-5"/>
    <n v="42901.881803852739"/>
    <n v="10559775.763459049"/>
    <s v="$10,559,776"/>
    <s v="$10.56 MM"/>
  </r>
  <r>
    <n v="4459"/>
    <n v="126"/>
    <n v="3"/>
    <n v="61.468977384218377"/>
    <x v="5"/>
    <x v="0"/>
    <n v="2"/>
    <n v="2"/>
    <n v="1"/>
    <n v="1.8"/>
    <n v="20"/>
    <n v="0"/>
    <n v="0"/>
    <s v="Manizales"/>
    <s v="Digital"/>
    <n v="61.468977384218377"/>
    <n v="412.36854026954228"/>
    <n v="1.7610315111996351E-3"/>
    <n v="567.84900987875483"/>
    <n v="34905.097945887981"/>
    <s v="$34,905"/>
    <s v="$34.91 K"/>
  </r>
  <r>
    <n v="4460"/>
    <n v="140"/>
    <n v="3"/>
    <n v="171.71653380033581"/>
    <x v="1"/>
    <x v="2"/>
    <n v="2"/>
    <n v="2"/>
    <n v="3"/>
    <n v="2.2000000000000002"/>
    <n v="30"/>
    <n v="0"/>
    <n v="0"/>
    <s v="Barranquilla"/>
    <s v="Face to Face"/>
    <n v="171.71653380033581"/>
    <n v="1151.971277166065"/>
    <n v="7.2837279026084232E-3"/>
    <n v="137.29233345494461"/>
    <n v="23575.363618242958"/>
    <s v="$23,575"/>
    <s v="$23.58 K"/>
  </r>
  <r>
    <n v="4461"/>
    <n v="27"/>
    <n v="5"/>
    <n v="288.62683868463978"/>
    <x v="7"/>
    <x v="0"/>
    <n v="4"/>
    <n v="4"/>
    <n v="4"/>
    <n v="4"/>
    <n v="75"/>
    <n v="0"/>
    <n v="0"/>
    <s v="Cartagena"/>
    <s v="Digital"/>
    <n v="288.62683868463978"/>
    <n v="1936.271485485214"/>
    <n v="1.1706529637339949E-8"/>
    <n v="85422412.190401077"/>
    <n v="24655200783.331699"/>
    <s v="$24,655,200,783"/>
    <s v="$24655.20 MM"/>
  </r>
  <r>
    <n v="4462"/>
    <n v="34"/>
    <n v="1"/>
    <n v="12.59453422412397"/>
    <x v="4"/>
    <x v="2"/>
    <n v="4"/>
    <n v="1"/>
    <n v="1"/>
    <n v="2.5"/>
    <n v="37.5"/>
    <n v="0"/>
    <n v="0"/>
    <s v="Cali"/>
    <s v="Face to Face"/>
    <n v="12.59453422412397"/>
    <n v="84.491233047748793"/>
    <n v="4.3127508744310472E-8"/>
    <n v="23187056.918327641"/>
    <n v="292030181.91458797"/>
    <s v="$292,030,182"/>
    <s v="$292.03 MM"/>
  </r>
  <r>
    <n v="4463"/>
    <n v="33"/>
    <n v="4"/>
    <n v="238.43510869660199"/>
    <x v="5"/>
    <x v="2"/>
    <n v="4"/>
    <n v="3"/>
    <n v="4"/>
    <n v="3.7"/>
    <n v="67.5"/>
    <n v="0"/>
    <n v="0"/>
    <s v="Manizales"/>
    <s v="Face to Face"/>
    <n v="238.43510869660199"/>
    <n v="1599.5570758831441"/>
    <n v="2.5379168594867291E-8"/>
    <n v="39402393.985524073"/>
    <n v="9394914092.8447685"/>
    <s v="$9,394,914,093"/>
    <s v="$9394.91 MM"/>
  </r>
  <r>
    <n v="4464"/>
    <n v="160"/>
    <n v="1"/>
    <n v="30.630015328823099"/>
    <x v="9"/>
    <x v="2"/>
    <n v="1"/>
    <n v="1"/>
    <n v="1"/>
    <n v="1"/>
    <n v="0"/>
    <n v="0"/>
    <n v="0.5"/>
    <s v="Barranquilla"/>
    <s v="Face to Face"/>
    <n v="30.630015328823099"/>
    <n v="205.48340393935609"/>
    <n v="7.6399533702539615E-2"/>
    <n v="13.089085123130261"/>
    <n v="400.91887796175013"/>
    <s v="$401"/>
    <s v="$400.92"/>
  </r>
  <r>
    <n v="4465"/>
    <n v="51"/>
    <n v="3"/>
    <n v="128.6846044901076"/>
    <x v="1"/>
    <x v="0"/>
    <n v="3"/>
    <n v="2"/>
    <n v="2"/>
    <n v="2.5"/>
    <n v="37.5"/>
    <n v="0"/>
    <n v="0.25"/>
    <s v="Barranquilla"/>
    <s v="Digital"/>
    <n v="128.6846044901076"/>
    <n v="863.28884531554252"/>
    <n v="2.6835473707908579E-7"/>
    <n v="3726410.8354654969"/>
    <n v="479531704.52952909"/>
    <s v="$479,531,705"/>
    <s v="$479.53 MM"/>
  </r>
  <r>
    <n v="4466"/>
    <n v="104"/>
    <n v="2"/>
    <n v="175.16716308290469"/>
    <x v="1"/>
    <x v="1"/>
    <n v="2"/>
    <n v="1"/>
    <n v="3"/>
    <n v="1.9"/>
    <n v="22.5"/>
    <n v="0"/>
    <n v="0"/>
    <s v="Barranquilla"/>
    <s v="Email"/>
    <n v="175.16716308290469"/>
    <n v="1175.120042947055"/>
    <n v="1.4996929641676821E-4"/>
    <n v="6668.0315497445335"/>
    <n v="1168020.169916054"/>
    <s v="$1,168,020"/>
    <s v="$1.17 MM"/>
  </r>
  <r>
    <n v="4467"/>
    <n v="144"/>
    <n v="4"/>
    <n v="140.81615043557539"/>
    <x v="0"/>
    <x v="0"/>
    <n v="2"/>
    <n v="3"/>
    <n v="2"/>
    <n v="2.2999999999999998"/>
    <n v="32.499999999999993"/>
    <n v="0"/>
    <n v="0"/>
    <s v="Bucaramanga"/>
    <s v="Digital"/>
    <n v="140.81615043557539"/>
    <n v="944.67409207954358"/>
    <n v="1.0823587045907249E-2"/>
    <n v="92.390812376580143"/>
    <n v="13010.118534485529"/>
    <s v="$13,010"/>
    <s v="$13.01 K"/>
  </r>
  <r>
    <n v="4468"/>
    <n v="12"/>
    <n v="2"/>
    <n v="127.9328691034667"/>
    <x v="7"/>
    <x v="1"/>
    <n v="5"/>
    <n v="1"/>
    <n v="2"/>
    <n v="3.2"/>
    <n v="54.999999999999993"/>
    <n v="0"/>
    <n v="0"/>
    <s v="Cartagena"/>
    <s v="Email"/>
    <n v="127.9328691034667"/>
    <n v="858.24578071206884"/>
    <n v="2.861113514719711E-9"/>
    <n v="349514269.48118317"/>
    <n v="44714363287.329987"/>
    <s v="$44,714,363,287"/>
    <s v="$44714.36 MM"/>
  </r>
  <r>
    <n v="4469"/>
    <n v="191"/>
    <n v="2"/>
    <n v="193.57540082694291"/>
    <x v="1"/>
    <x v="2"/>
    <n v="1"/>
    <n v="1"/>
    <n v="3"/>
    <n v="1.4"/>
    <n v="10"/>
    <n v="1"/>
    <n v="0.33333333333333331"/>
    <s v="Barranquilla"/>
    <s v="Email"/>
    <n v="193.57540082694291"/>
    <n v="1298.612875437102"/>
    <n v="0.72143073651650313"/>
    <n v="1.386134453916664"/>
    <n v="268.32153251695388"/>
    <s v="$268"/>
    <s v="$268.32"/>
  </r>
  <r>
    <n v="4470"/>
    <n v="5"/>
    <n v="3"/>
    <n v="163.54052204617969"/>
    <x v="9"/>
    <x v="0"/>
    <n v="5"/>
    <n v="2"/>
    <n v="2"/>
    <n v="3.5"/>
    <n v="62.5"/>
    <n v="0"/>
    <n v="0"/>
    <s v="Pereira"/>
    <s v="Digital"/>
    <n v="163.54052204617969"/>
    <n v="1097.1219828429489"/>
    <n v="1.1736172534735931E-9"/>
    <n v="852066546.43178403"/>
    <n v="139347407821.5394"/>
    <s v="$139,347,407,822"/>
    <s v="$139347.41 MM"/>
  </r>
  <r>
    <n v="4471"/>
    <n v="22"/>
    <n v="5"/>
    <n v="185.3249117574926"/>
    <x v="0"/>
    <x v="0"/>
    <n v="5"/>
    <n v="4"/>
    <n v="3"/>
    <n v="4.3000000000000007"/>
    <n v="82.500000000000014"/>
    <n v="0"/>
    <n v="0"/>
    <s v="Bucaramanga"/>
    <s v="Digital"/>
    <n v="185.3249117574926"/>
    <n v="1243.26394531235"/>
    <n v="5.6196364846627322E-9"/>
    <n v="177947453.13673359"/>
    <n v="32978096050.035709"/>
    <s v="$32,978,096,050"/>
    <s v="$32978.10 MM"/>
  </r>
  <r>
    <n v="4472"/>
    <n v="13"/>
    <n v="5"/>
    <n v="282.01872955646638"/>
    <x v="6"/>
    <x v="2"/>
    <n v="5"/>
    <n v="4"/>
    <n v="4"/>
    <n v="4.5"/>
    <n v="87.5"/>
    <n v="0"/>
    <n v="0"/>
    <s v="Bogotá"/>
    <s v="Face to Face"/>
    <n v="282.01872955646638"/>
    <n v="1891.940565546626"/>
    <n v="1.9553514336523848E-9"/>
    <n v="511417018.33726549"/>
    <n v="144229177785.03171"/>
    <s v="$144,229,177,785"/>
    <s v="$144229.18 MM"/>
  </r>
  <r>
    <n v="4473"/>
    <n v="36"/>
    <n v="3"/>
    <n v="123.8944097465869"/>
    <x v="3"/>
    <x v="2"/>
    <n v="4"/>
    <n v="2"/>
    <n v="2"/>
    <n v="3"/>
    <n v="50"/>
    <n v="0"/>
    <n v="0.25"/>
    <s v="Medellín"/>
    <s v="Face to Face"/>
    <n v="123.8944097465869"/>
    <n v="831.15351952924391"/>
    <n v="4.0121092166149611E-8"/>
    <n v="24924545.81891232"/>
    <n v="3088011892.4359021"/>
    <s v="$3,088,011,892"/>
    <s v="$3088.01 MM"/>
  </r>
  <r>
    <n v="4474"/>
    <n v="8"/>
    <n v="4"/>
    <n v="372.15979904311138"/>
    <x v="1"/>
    <x v="2"/>
    <n v="5"/>
    <n v="3"/>
    <n v="5"/>
    <n v="4.4000000000000004"/>
    <n v="85.000000000000014"/>
    <n v="0"/>
    <n v="0"/>
    <s v="Barranquilla"/>
    <s v="Face to Face"/>
    <n v="372.15979904311138"/>
    <n v="2496.6576573928069"/>
    <n v="1.200650933918532E-9"/>
    <n v="832881540.96239018"/>
    <n v="309965026911.28009"/>
    <s v="$309,965,026,911"/>
    <s v="$309965.03 MM"/>
  </r>
  <r>
    <n v="4475"/>
    <n v="83"/>
    <n v="5"/>
    <n v="203.5218807528986"/>
    <x v="6"/>
    <x v="0"/>
    <n v="3"/>
    <n v="4"/>
    <n v="3"/>
    <n v="3.3"/>
    <n v="57.500000000000007"/>
    <n v="0"/>
    <n v="0.16666666666666671"/>
    <s v="Bogotá"/>
    <s v="Digital"/>
    <n v="203.5218807528986"/>
    <n v="1365.3394679790449"/>
    <n v="7.3178903251498649E-6"/>
    <n v="136651.4057423402"/>
    <n v="27811551.104208522"/>
    <s v="$27,811,551"/>
    <s v="$27.81 MM"/>
  </r>
  <r>
    <n v="4477"/>
    <n v="37"/>
    <n v="4"/>
    <n v="379.72369909269759"/>
    <x v="6"/>
    <x v="1"/>
    <n v="4"/>
    <n v="3"/>
    <n v="5"/>
    <n v="3.9"/>
    <n v="72.5"/>
    <n v="0"/>
    <n v="0.2"/>
    <s v="Cúcuta"/>
    <s v="Email"/>
    <n v="379.72369909269759"/>
    <n v="2547.40056145474"/>
    <n v="3.4379535784704817E-8"/>
    <n v="29087071.04896082"/>
    <n v="11045050214.483509"/>
    <s v="$11,045,050,214"/>
    <s v="$11045.05 MM"/>
  </r>
  <r>
    <n v="4478"/>
    <n v="72"/>
    <n v="4"/>
    <n v="307.67493815564882"/>
    <x v="0"/>
    <x v="1"/>
    <n v="3"/>
    <n v="3"/>
    <n v="4"/>
    <n v="3.2"/>
    <n v="55.000000000000007"/>
    <n v="0"/>
    <n v="0.2"/>
    <s v="Bucaramanga"/>
    <s v="Email"/>
    <n v="307.67493815564882"/>
    <n v="2064.0568710248431"/>
    <n v="2.2722264453954701E-6"/>
    <n v="440096.98154268018"/>
    <n v="135406811.57863179"/>
    <s v="$135,406,812"/>
    <s v="$135.41 MM"/>
  </r>
  <r>
    <n v="4479"/>
    <n v="21"/>
    <n v="7"/>
    <n v="469.93158477440852"/>
    <x v="6"/>
    <x v="2"/>
    <n v="5"/>
    <n v="5"/>
    <n v="5"/>
    <n v="5"/>
    <n v="100"/>
    <n v="0"/>
    <n v="0"/>
    <s v="Bogotá"/>
    <s v="Face to Face"/>
    <n v="469.93158477440852"/>
    <n v="3152.5658939907489"/>
    <n v="4.1946978251586066E-9"/>
    <n v="238396194.8348898"/>
    <n v="112029901642.94839"/>
    <s v="$112,029,901,643"/>
    <s v="$112029.90 MM"/>
  </r>
  <r>
    <n v="4480"/>
    <n v="258"/>
    <n v="4"/>
    <n v="357.96428314627298"/>
    <x v="6"/>
    <x v="0"/>
    <n v="1"/>
    <n v="3"/>
    <n v="5"/>
    <n v="2.4"/>
    <n v="35"/>
    <n v="1"/>
    <n v="0"/>
    <s v="Bogotá"/>
    <s v="Digital"/>
    <n v="357.96428314627298"/>
    <n v="2401.4261370738232"/>
    <n v="0.99973695216132996"/>
    <n v="1.0002631170510421"/>
    <n v="358.05846965283268"/>
    <s v="$358"/>
    <s v="$358.06"/>
  </r>
  <r>
    <n v="4481"/>
    <n v="17"/>
    <n v="4"/>
    <n v="222.14722238929761"/>
    <x v="4"/>
    <x v="1"/>
    <n v="5"/>
    <n v="3"/>
    <n v="3"/>
    <n v="4"/>
    <n v="75"/>
    <n v="0"/>
    <n v="0"/>
    <s v="Cali"/>
    <s v="Email"/>
    <n v="222.14722238929761"/>
    <n v="1490.2887557248871"/>
    <n v="3.696908445623962E-9"/>
    <n v="270496284.85760897"/>
    <n v="60089998347.742073"/>
    <s v="$60,089,998,348"/>
    <s v="$60090.00 MM"/>
  </r>
  <r>
    <n v="4482"/>
    <n v="116"/>
    <n v="4"/>
    <n v="249.07321862133219"/>
    <x v="0"/>
    <x v="3"/>
    <n v="2"/>
    <n v="3"/>
    <n v="4"/>
    <n v="2.7"/>
    <n v="42.500000000000007"/>
    <n v="0"/>
    <n v="0.2"/>
    <s v="Pereira"/>
    <s v="Telemarketing"/>
    <n v="249.07321862133219"/>
    <n v="1670.9235122152079"/>
    <n v="3.7640175665928748E-4"/>
    <n v="2656.735741287157"/>
    <n v="661721.72210872301"/>
    <s v="$661,722"/>
    <s v="$661.72 K"/>
  </r>
  <r>
    <n v="4483"/>
    <n v="26"/>
    <n v="8"/>
    <n v="585.84665189149814"/>
    <x v="7"/>
    <x v="0"/>
    <n v="4"/>
    <n v="5"/>
    <n v="5"/>
    <n v="4.5"/>
    <n v="87.5"/>
    <n v="0"/>
    <n v="0.1111111111111111"/>
    <s v="Bucaramanga"/>
    <s v="Digital"/>
    <n v="585.84665189149814"/>
    <n v="3930.1894865152021"/>
    <n v="9.1448560613566635E-9"/>
    <n v="109351092.38358501"/>
    <n v="64062971353.601189"/>
    <s v="$64,062,971,354"/>
    <s v="$64062.97 MM"/>
  </r>
  <r>
    <n v="4484"/>
    <n v="351"/>
    <n v="1"/>
    <n v="61.317468699829092"/>
    <x v="1"/>
    <x v="0"/>
    <n v="1"/>
    <n v="1"/>
    <n v="1"/>
    <n v="1"/>
    <n v="0"/>
    <n v="1"/>
    <n v="0.5"/>
    <s v="Barranquilla"/>
    <s v="Digital"/>
    <n v="61.317468699829092"/>
    <n v="411.35213463407439"/>
    <n v="0.99999999333463019"/>
    <n v="1.00000000666537"/>
    <n v="61.317469108532698"/>
    <s v="$61"/>
    <s v="$61.32"/>
  </r>
  <r>
    <n v="4485"/>
    <n v="175"/>
    <n v="2"/>
    <n v="105.5760403869285"/>
    <x v="4"/>
    <x v="1"/>
    <n v="1"/>
    <n v="1"/>
    <n v="2"/>
    <n v="1.2"/>
    <n v="5.0000000000000044"/>
    <n v="0"/>
    <n v="0"/>
    <s v="Cali"/>
    <s v="Email"/>
    <n v="105.5760403869285"/>
    <n v="708.26357480567935"/>
    <n v="0.35502578790283651"/>
    <n v="2.8166967980187398"/>
    <n v="297.37569490535878"/>
    <s v="$297"/>
    <s v="$297.38"/>
  </r>
  <r>
    <n v="4486"/>
    <n v="168"/>
    <n v="6"/>
    <n v="364.58989441869801"/>
    <x v="2"/>
    <x v="0"/>
    <n v="1"/>
    <n v="5"/>
    <n v="5"/>
    <n v="3"/>
    <n v="50"/>
    <n v="0"/>
    <n v="0.14285714285714279"/>
    <s v="Cúcuta"/>
    <s v="Digital"/>
    <n v="364.58989441869801"/>
    <n v="2445.8744712591379"/>
    <n v="0.107118163310521"/>
    <n v="9.3354849363980961"/>
    <n v="3403.623467308727"/>
    <s v="$3,404"/>
    <s v="$3.40 K"/>
  </r>
  <r>
    <n v="4487"/>
    <n v="97"/>
    <n v="3"/>
    <n v="179.44244632318359"/>
    <x v="4"/>
    <x v="2"/>
    <n v="2"/>
    <n v="2"/>
    <n v="3"/>
    <n v="2.2000000000000002"/>
    <n v="30"/>
    <n v="0"/>
    <n v="0"/>
    <s v="Cali"/>
    <s v="Face to Face"/>
    <n v="179.44244632318359"/>
    <n v="1203.8010521984841"/>
    <n v="6.0762249695901283E-5"/>
    <n v="16457.586824133919"/>
    <n v="2953189.6402987828"/>
    <s v="$2,953,190"/>
    <s v="$2.95 MM"/>
  </r>
  <r>
    <n v="4488"/>
    <n v="10"/>
    <n v="6"/>
    <n v="626.83628311720997"/>
    <x v="8"/>
    <x v="0"/>
    <n v="5"/>
    <n v="5"/>
    <n v="5"/>
    <n v="5"/>
    <n v="100"/>
    <n v="0"/>
    <n v="0.14285714285714279"/>
    <s v="Santa Marta"/>
    <s v="Face to Face"/>
    <n v="626.83628311720997"/>
    <n v="4205.1710319064759"/>
    <n v="1.1979888776606969E-9"/>
    <n v="834732290.63085425"/>
    <n v="523240486456.95941"/>
    <s v="$523,240,486,457"/>
    <s v="$523240.49 MM"/>
  </r>
  <r>
    <n v="4489"/>
    <n v="10"/>
    <n v="4"/>
    <n v="109.6486087148088"/>
    <x v="1"/>
    <x v="2"/>
    <n v="5"/>
    <n v="3"/>
    <n v="2"/>
    <n v="3.8"/>
    <n v="70"/>
    <n v="0"/>
    <n v="0"/>
    <s v="Barranquilla"/>
    <s v="Face to Face"/>
    <n v="109.6486087148088"/>
    <n v="735.58465818760544"/>
    <n v="1.771963925012363E-9"/>
    <n v="564345574.92078924"/>
    <n v="61879707124.423431"/>
    <s v="$61,879,707,124"/>
    <s v="$61879.71 MM"/>
  </r>
  <r>
    <n v="4490"/>
    <n v="86"/>
    <n v="1"/>
    <n v="27.14550362054041"/>
    <x v="0"/>
    <x v="2"/>
    <n v="3"/>
    <n v="1"/>
    <n v="1"/>
    <n v="2"/>
    <n v="25"/>
    <n v="0"/>
    <n v="0"/>
    <s v="Bucaramanga"/>
    <s v="Face to Face"/>
    <n v="27.14550362054041"/>
    <n v="182.10733575271379"/>
    <n v="1.7959140410528899E-5"/>
    <n v="55681.952317368719"/>
    <n v="1511514.638229891"/>
    <s v="$1,511,515"/>
    <s v="$1.51 MM"/>
  </r>
  <r>
    <n v="4491"/>
    <n v="145"/>
    <n v="3"/>
    <n v="177.5004893946352"/>
    <x v="0"/>
    <x v="3"/>
    <n v="2"/>
    <n v="2"/>
    <n v="3"/>
    <n v="2.2000000000000002"/>
    <n v="30"/>
    <n v="0"/>
    <n v="0.25"/>
    <s v="Bucaramanga"/>
    <s v="Telemarketing"/>
    <n v="177.5004893946352"/>
    <n v="1190.773310759314"/>
    <n v="1.1090127073227511E-2"/>
    <n v="90.170292314691636"/>
    <n v="16005.271014715079"/>
    <s v="$16,005"/>
    <s v="$16.01 K"/>
  </r>
  <r>
    <n v="4492"/>
    <n v="51"/>
    <n v="8"/>
    <n v="447.5717120881871"/>
    <x v="6"/>
    <x v="0"/>
    <n v="3"/>
    <n v="5"/>
    <n v="5"/>
    <n v="4"/>
    <n v="75"/>
    <n v="0"/>
    <n v="0"/>
    <s v="Bogotá"/>
    <s v="Digital"/>
    <n v="447.5717120881871"/>
    <n v="3002.563267420338"/>
    <n v="1.873010875085901E-7"/>
    <n v="5338997.2973549198"/>
    <n v="2389584161.2113452"/>
    <s v="$2,389,584,161"/>
    <s v="$2389.58 MM"/>
  </r>
  <r>
    <n v="4493"/>
    <n v="160"/>
    <n v="6"/>
    <n v="450.1755324043649"/>
    <x v="2"/>
    <x v="0"/>
    <n v="1"/>
    <n v="5"/>
    <n v="5"/>
    <n v="3"/>
    <n v="50"/>
    <n v="0"/>
    <n v="0.25"/>
    <s v="Cúcuta"/>
    <s v="Email"/>
    <n v="450.1755324043649"/>
    <n v="3020.031161447514"/>
    <n v="4.5773991208484618E-2"/>
    <n v="21.846467253540279"/>
    <n v="9834.7450270170193"/>
    <s v="$9,835"/>
    <s v="$9.83 K"/>
  </r>
  <r>
    <n v="4494"/>
    <n v="30"/>
    <n v="7"/>
    <n v="369.76049555583438"/>
    <x v="7"/>
    <x v="0"/>
    <n v="4"/>
    <n v="5"/>
    <n v="5"/>
    <n v="4.5"/>
    <n v="87.5"/>
    <n v="0"/>
    <n v="0.125"/>
    <s v="Cartagena"/>
    <s v="Digital"/>
    <n v="369.76049555583438"/>
    <n v="2480.5617775064738"/>
    <n v="1.2876097355493311E-8"/>
    <n v="77663283.554886431"/>
    <n v="28716814213.748089"/>
    <s v="$28,716,814,214"/>
    <s v="$28716.81 MM"/>
  </r>
  <r>
    <n v="4495"/>
    <n v="26"/>
    <n v="5"/>
    <n v="220.69329100744159"/>
    <x v="9"/>
    <x v="3"/>
    <n v="4"/>
    <n v="4"/>
    <n v="3"/>
    <n v="3.8"/>
    <n v="70"/>
    <n v="0"/>
    <n v="0.375"/>
    <s v="Pereira"/>
    <s v="Face to Face"/>
    <n v="220.69329100744159"/>
    <n v="1480.5349646728509"/>
    <n v="9.0977761621292343E-9"/>
    <n v="109916971.1563843"/>
    <n v="24257938102.072491"/>
    <s v="$24,257,938,102"/>
    <s v="$24257.94 MM"/>
  </r>
  <r>
    <n v="4496"/>
    <n v="364"/>
    <n v="1"/>
    <n v="81.608355454634506"/>
    <x v="5"/>
    <x v="2"/>
    <n v="1"/>
    <n v="1"/>
    <n v="1"/>
    <n v="1"/>
    <n v="0"/>
    <n v="1"/>
    <n v="0"/>
    <s v="Manizales"/>
    <s v="Face to Face"/>
    <n v="81.608355454634506"/>
    <n v="547.47483762867375"/>
    <n v="0.99999999881813495"/>
    <n v="1.0000000011818651"/>
    <n v="81.608355551084571"/>
    <s v="$82"/>
    <s v="$81.61"/>
  </r>
  <r>
    <n v="4497"/>
    <n v="208"/>
    <n v="4"/>
    <n v="44.440211061034461"/>
    <x v="2"/>
    <x v="0"/>
    <n v="1"/>
    <n v="3"/>
    <n v="1"/>
    <n v="1.6"/>
    <n v="15"/>
    <n v="1"/>
    <n v="0"/>
    <s v="Cúcuta"/>
    <s v="Digital"/>
    <n v="44.440211061034461"/>
    <n v="298.12997945227119"/>
    <n v="0.94790933753109952"/>
    <n v="1.0549532116695619"/>
    <n v="46.882343386111494"/>
    <s v="$47"/>
    <s v="$46.88"/>
  </r>
  <r>
    <n v="4498"/>
    <n v="140"/>
    <n v="3"/>
    <n v="138.6908072361918"/>
    <x v="4"/>
    <x v="3"/>
    <n v="2"/>
    <n v="2"/>
    <n v="2"/>
    <n v="2"/>
    <n v="25"/>
    <n v="0"/>
    <n v="0"/>
    <s v="Cali"/>
    <s v="Telemarketing"/>
    <n v="138.6908072361918"/>
    <n v="930.41609219086149"/>
    <n v="7.8620483781964273E-3"/>
    <n v="127.19331551981649"/>
    <n v="17640.543604490998"/>
    <s v="$17,641"/>
    <s v="$17.64 K"/>
  </r>
  <r>
    <n v="4499"/>
    <n v="85"/>
    <n v="4"/>
    <n v="192.31623376208191"/>
    <x v="1"/>
    <x v="3"/>
    <n v="3"/>
    <n v="3"/>
    <n v="3"/>
    <n v="3"/>
    <n v="50"/>
    <n v="0"/>
    <n v="0"/>
    <s v="Barranquilla"/>
    <s v="Telemarketing"/>
    <n v="192.31623376208191"/>
    <n v="1290.165673180154"/>
    <n v="1.1289725289707191E-5"/>
    <n v="88576.114505788457"/>
    <n v="17034624.74303215"/>
    <s v="$17,034,625"/>
    <s v="$17.03 MM"/>
  </r>
  <r>
    <n v="4500"/>
    <n v="21"/>
    <n v="4"/>
    <n v="228.43534550184651"/>
    <x v="0"/>
    <x v="0"/>
    <n v="5"/>
    <n v="3"/>
    <n v="3"/>
    <n v="4"/>
    <n v="75"/>
    <n v="0"/>
    <n v="0.33333333333333331"/>
    <s v="Bucaramanga"/>
    <s v="Digital"/>
    <n v="228.43534550184651"/>
    <n v="1532.473029147056"/>
    <n v="4.831377965060437E-9"/>
    <n v="206980287.4525241"/>
    <n v="47281613476.288834"/>
    <s v="$47,281,613,476"/>
    <s v="$47281.61 MM"/>
  </r>
  <r>
    <n v="4501"/>
    <n v="56"/>
    <n v="5"/>
    <n v="271.90460009708738"/>
    <x v="8"/>
    <x v="1"/>
    <n v="3"/>
    <n v="4"/>
    <n v="4"/>
    <n v="3.5"/>
    <n v="62.5"/>
    <n v="0"/>
    <n v="0.16666666666666671"/>
    <s v="Santa Marta"/>
    <s v="Email"/>
    <n v="271.90460009708738"/>
    <n v="1824.089285457947"/>
    <n v="3.3805739040133872E-7"/>
    <n v="2958077.6175690442"/>
    <n v="804314911.66125596"/>
    <s v="$804,314,912"/>
    <s v="$804.31 MM"/>
  </r>
  <r>
    <n v="4502"/>
    <n v="40"/>
    <n v="5"/>
    <n v="250.49029696748579"/>
    <x v="3"/>
    <x v="3"/>
    <n v="4"/>
    <n v="4"/>
    <n v="4"/>
    <n v="4"/>
    <n v="75"/>
    <n v="0"/>
    <n v="0"/>
    <s v="Medellín"/>
    <s v="Telemarketing"/>
    <n v="250.49029696748579"/>
    <n v="1680.4300723357439"/>
    <n v="4.916563296913728E-8"/>
    <n v="20339410.67386907"/>
    <n v="5094825019.841116"/>
    <s v="$5,094,825,020"/>
    <s v="$5094.83 MM"/>
  </r>
  <r>
    <n v="4503"/>
    <n v="191"/>
    <n v="1"/>
    <n v="80.320914742929759"/>
    <x v="3"/>
    <x v="0"/>
    <n v="1"/>
    <n v="1"/>
    <n v="1"/>
    <n v="1"/>
    <n v="0"/>
    <n v="1"/>
    <n v="0"/>
    <s v="Medellín"/>
    <s v="Digital"/>
    <n v="80.320914742929759"/>
    <n v="538.83795981548315"/>
    <n v="0.77853207760683629"/>
    <n v="1.2844685900084469"/>
    <n v="103.1696921080397"/>
    <s v="$103"/>
    <s v="$103.17"/>
  </r>
  <r>
    <n v="4504"/>
    <n v="8"/>
    <n v="3"/>
    <n v="176.29292363408811"/>
    <x v="1"/>
    <x v="0"/>
    <n v="5"/>
    <n v="2"/>
    <n v="3"/>
    <n v="3.7"/>
    <n v="67.5"/>
    <n v="0"/>
    <n v="0.25"/>
    <s v="Barranquilla"/>
    <s v="Face to Face"/>
    <n v="176.29292363408811"/>
    <n v="1182.6722791308921"/>
    <n v="1.3151034142004631E-9"/>
    <n v="760396474.68177652"/>
    <n v="134052517642.7043"/>
    <s v="$134,052,517,643"/>
    <s v="$134052.52 MM"/>
  </r>
  <r>
    <n v="4505"/>
    <n v="264"/>
    <n v="2"/>
    <n v="88.81883439394889"/>
    <x v="3"/>
    <x v="3"/>
    <n v="1"/>
    <n v="1"/>
    <n v="1"/>
    <n v="1"/>
    <n v="0"/>
    <n v="1"/>
    <n v="0"/>
    <s v="Medellín"/>
    <s v="Telemarketing"/>
    <n v="88.81883439394889"/>
    <n v="595.84679371741674"/>
    <n v="0.99991847885150953"/>
    <n v="1.0000815277947299"/>
    <n v="88.826075597647517"/>
    <s v="$89"/>
    <s v="$88.83"/>
  </r>
  <r>
    <n v="4506"/>
    <n v="50"/>
    <n v="5"/>
    <n v="471.22828401578641"/>
    <x v="0"/>
    <x v="0"/>
    <n v="4"/>
    <n v="4"/>
    <n v="5"/>
    <n v="4.2"/>
    <n v="80"/>
    <n v="0"/>
    <n v="0"/>
    <s v="Bucaramanga"/>
    <s v="Digital"/>
    <n v="471.22828401578641"/>
    <n v="3161.2648832384998"/>
    <n v="1.4963557170020591E-7"/>
    <n v="6682902.9263409013"/>
    <n v="3149172878.2237"/>
    <s v="$3,149,172,878"/>
    <s v="$3149.17 MM"/>
  </r>
  <r>
    <n v="4507"/>
    <n v="92"/>
    <n v="3"/>
    <n v="232.79834368262681"/>
    <x v="9"/>
    <x v="0"/>
    <n v="2"/>
    <n v="2"/>
    <n v="3"/>
    <n v="2.2000000000000002"/>
    <n v="30"/>
    <n v="0"/>
    <n v="0"/>
    <s v="Pereira"/>
    <s v="Digital"/>
    <n v="232.79834368262681"/>
    <n v="1561.7424796498869"/>
    <n v="3.5530855413128088E-5"/>
    <n v="28144.55178105607"/>
    <n v="6552005.0383197777"/>
    <s v="$6,552,005"/>
    <s v="$6.55 MM"/>
  </r>
  <r>
    <n v="4508"/>
    <n v="98"/>
    <n v="9"/>
    <n v="460.29897070247"/>
    <x v="2"/>
    <x v="2"/>
    <n v="2"/>
    <n v="5"/>
    <n v="5"/>
    <n v="3.5"/>
    <n v="62.5"/>
    <n v="0"/>
    <n v="0"/>
    <s v="Cúcuta"/>
    <s v="Face to Face"/>
    <n v="460.29897070247"/>
    <n v="3087.9448904722331"/>
    <n v="4.5100656870365703E-5"/>
    <n v="22172.626063392661"/>
    <n v="10206036.9547504"/>
    <s v="$10,206,037"/>
    <s v="$10.21 MM"/>
  </r>
  <r>
    <n v="4509"/>
    <n v="139"/>
    <n v="3"/>
    <n v="240.38567367200389"/>
    <x v="4"/>
    <x v="1"/>
    <n v="2"/>
    <n v="2"/>
    <n v="4"/>
    <n v="2.4"/>
    <n v="35.000000000000007"/>
    <n v="0"/>
    <n v="0.4"/>
    <s v="Cali"/>
    <s v="Face to Face"/>
    <n v="240.38567367200389"/>
    <n v="1612.6425649515511"/>
    <n v="4.9348662611814146E-3"/>
    <n v="202.63973673738391"/>
    <n v="48711.689628333552"/>
    <s v="$48,712"/>
    <s v="$48.71 K"/>
  </r>
  <r>
    <n v="4510"/>
    <n v="73"/>
    <n v="1"/>
    <n v="55.952693693736776"/>
    <x v="2"/>
    <x v="3"/>
    <n v="3"/>
    <n v="1"/>
    <n v="1"/>
    <n v="2"/>
    <n v="25"/>
    <n v="0"/>
    <n v="0"/>
    <s v="Cúcuta"/>
    <s v="Telemarketing"/>
    <n v="55.952693693736776"/>
    <n v="375.3622006498336"/>
    <n v="4.2604016184367391E-6"/>
    <n v="234719.65545983621"/>
    <n v="13133196.985843649"/>
    <s v="$13,133,197"/>
    <s v="$13.13 MM"/>
  </r>
  <r>
    <n v="4511"/>
    <n v="45"/>
    <n v="4"/>
    <n v="117.65864822610919"/>
    <x v="6"/>
    <x v="2"/>
    <n v="4"/>
    <n v="3"/>
    <n v="2"/>
    <n v="3.3"/>
    <n v="57.499999999999993"/>
    <n v="0"/>
    <n v="0"/>
    <s v="Bogotá"/>
    <s v="Face to Face"/>
    <n v="117.65864822610919"/>
    <n v="789.32051717432648"/>
    <n v="1.1047811372909991E-7"/>
    <n v="9051566.5614283606"/>
    <n v="1064995085.946312"/>
    <s v="$1,064,995,086"/>
    <s v="$1065.00 MM"/>
  </r>
  <r>
    <n v="4512"/>
    <n v="38"/>
    <n v="6"/>
    <n v="280.55083503523622"/>
    <x v="9"/>
    <x v="1"/>
    <n v="4"/>
    <n v="5"/>
    <n v="4"/>
    <n v="4.3"/>
    <n v="82.5"/>
    <n v="0"/>
    <n v="0"/>
    <s v="Pereira"/>
    <s v="Email"/>
    <n v="280.55083503523622"/>
    <n v="1882.093101886936"/>
    <n v="3.5150358436609302E-8"/>
    <n v="28449212.027337231"/>
    <n v="7981450190.3639441"/>
    <s v="$7,981,450,190"/>
    <s v="$7981.45 MM"/>
  </r>
  <r>
    <n v="4513"/>
    <n v="40"/>
    <n v="4"/>
    <n v="127.8386215721755"/>
    <x v="0"/>
    <x v="0"/>
    <n v="4"/>
    <n v="3"/>
    <n v="2"/>
    <n v="3.3"/>
    <n v="57.499999999999993"/>
    <n v="0"/>
    <n v="0.2"/>
    <s v="Bogotá"/>
    <s v="Digital"/>
    <n v="127.8386215721755"/>
    <n v="857.61351516029868"/>
    <n v="5.6965973049556407E-8"/>
    <n v="17554338.958277252"/>
    <n v="2244122495.036902"/>
    <s v="$2,244,122,495"/>
    <s v="$2244.12 MM"/>
  </r>
  <r>
    <n v="4515"/>
    <n v="57"/>
    <n v="6"/>
    <n v="503.75652301450339"/>
    <x v="3"/>
    <x v="0"/>
    <n v="3"/>
    <n v="5"/>
    <n v="5"/>
    <n v="4"/>
    <n v="75"/>
    <n v="0"/>
    <n v="0"/>
    <s v="Medellín"/>
    <s v="Digital"/>
    <n v="503.75652301450339"/>
    <n v="3379.4826412727111"/>
    <n v="3.6606677414438491E-7"/>
    <n v="2731742.049896006"/>
    <n v="1376132876.828124"/>
    <s v="$1,376,132,877"/>
    <s v="$1376.13 MM"/>
  </r>
  <r>
    <n v="4516"/>
    <n v="30"/>
    <n v="2"/>
    <n v="77.108057333287178"/>
    <x v="7"/>
    <x v="0"/>
    <n v="4"/>
    <n v="1"/>
    <n v="1"/>
    <n v="2.5"/>
    <n v="37.5"/>
    <n v="0"/>
    <n v="0.5"/>
    <s v="Cartagena"/>
    <s v="Digital"/>
    <n v="77.108057333287178"/>
    <n v="517.28430175107155"/>
    <n v="2.181716759914764E-8"/>
    <n v="45835463.996667847"/>
    <n v="3534283585.7528849"/>
    <s v="$3,534,283,586"/>
    <s v="$3534.28 MM"/>
  </r>
  <r>
    <n v="4517"/>
    <n v="111"/>
    <n v="7"/>
    <n v="378.77165093019198"/>
    <x v="2"/>
    <x v="2"/>
    <n v="2"/>
    <n v="5"/>
    <n v="5"/>
    <n v="3.5"/>
    <n v="62.5"/>
    <n v="0"/>
    <n v="0.125"/>
    <s v="Cúcuta"/>
    <s v="Face to Face"/>
    <n v="378.77165093019198"/>
    <n v="2541.0136858673241"/>
    <n v="1.7023819801079609E-4"/>
    <n v="5874.1223279195101"/>
    <n v="2224951.0119119762"/>
    <s v="$2,224,951"/>
    <s v="$2.22 MM"/>
  </r>
  <r>
    <n v="4518"/>
    <n v="24"/>
    <n v="4"/>
    <n v="104.6624167997772"/>
    <x v="1"/>
    <x v="2"/>
    <n v="5"/>
    <n v="3"/>
    <n v="2"/>
    <n v="3.8"/>
    <n v="70"/>
    <n v="0"/>
    <n v="0.2"/>
    <s v="Barranquilla"/>
    <s v="Face to Face"/>
    <n v="104.6624167997772"/>
    <n v="702.13447292336696"/>
    <n v="7.5624839105893947E-9"/>
    <n v="132231686.28494491"/>
    <n v="13839687864.092279"/>
    <s v="$13,839,687,864"/>
    <s v="$13839.69 MM"/>
  </r>
  <r>
    <n v="4519"/>
    <n v="148"/>
    <n v="2"/>
    <n v="225.4169450374709"/>
    <x v="1"/>
    <x v="0"/>
    <n v="2"/>
    <n v="1"/>
    <n v="3"/>
    <n v="1.9"/>
    <n v="22.5"/>
    <n v="0"/>
    <n v="0"/>
    <s v="Barranquilla"/>
    <s v="Digital"/>
    <n v="225.4169450374709"/>
    <n v="1512.2238978549669"/>
    <n v="2.0298569738891482E-2"/>
    <n v="49.264554737766993"/>
    <n v="11105.0654276187"/>
    <s v="$11,105"/>
    <s v="$11.11 K"/>
  </r>
  <r>
    <n v="4521"/>
    <n v="9"/>
    <n v="2"/>
    <n v="122.55859573484381"/>
    <x v="2"/>
    <x v="1"/>
    <n v="5"/>
    <n v="1"/>
    <n v="2"/>
    <n v="3.2"/>
    <n v="54.999999999999993"/>
    <n v="0"/>
    <n v="0"/>
    <s v="Cúcuta"/>
    <s v="Email"/>
    <n v="122.55859573484381"/>
    <n v="822.19212635930432"/>
    <n v="2.0430057319701438E-9"/>
    <n v="489474887.09963822"/>
    <n v="59989354810.40287"/>
    <s v="$59,989,354,810"/>
    <s v="$59989.35 MM"/>
  </r>
  <r>
    <n v="4522"/>
    <n v="114"/>
    <n v="6"/>
    <n v="265.82510413207251"/>
    <x v="4"/>
    <x v="1"/>
    <n v="2"/>
    <n v="5"/>
    <n v="4"/>
    <n v="3.3"/>
    <n v="57.499999999999993"/>
    <n v="0"/>
    <n v="0"/>
    <s v="Cali"/>
    <s v="Email"/>
    <n v="265.82510413207251"/>
    <n v="1783.3046005103261"/>
    <n v="2.6353576902722831E-4"/>
    <n v="3794.5513191292098"/>
    <n v="1008686.999542015"/>
    <s v="$1,008,687"/>
    <s v="$1.01 MM"/>
  </r>
  <r>
    <n v="4523"/>
    <n v="15"/>
    <n v="7"/>
    <n v="321.94668009926471"/>
    <x v="8"/>
    <x v="1"/>
    <n v="5"/>
    <n v="5"/>
    <n v="4"/>
    <n v="4.8"/>
    <n v="95"/>
    <n v="0"/>
    <n v="0.125"/>
    <s v="Medellín"/>
    <s v="Email"/>
    <n v="321.94668009926471"/>
    <n v="2159.7997586217239"/>
    <n v="2.070904397937704E-9"/>
    <n v="482880813.3276664"/>
    <n v="155461874734.47491"/>
    <s v="$155,461,874,734"/>
    <s v="$155461.87 MM"/>
  </r>
  <r>
    <n v="4524"/>
    <n v="44"/>
    <n v="4"/>
    <n v="213.71645219736439"/>
    <x v="6"/>
    <x v="0"/>
    <n v="4"/>
    <n v="3"/>
    <n v="3"/>
    <n v="3.5"/>
    <n v="62.5"/>
    <n v="0"/>
    <n v="0"/>
    <s v="Bogotá"/>
    <s v="Digital"/>
    <n v="213.71645219736439"/>
    <n v="1433.7303982356341"/>
    <n v="9.3811326365326511E-8"/>
    <n v="10659693.6504845"/>
    <n v="2278151908.4923191"/>
    <s v="$2,278,151,908"/>
    <s v="$2278.15 MM"/>
  </r>
  <r>
    <n v="4525"/>
    <n v="81"/>
    <n v="5"/>
    <n v="169.11251500337929"/>
    <x v="8"/>
    <x v="0"/>
    <n v="3"/>
    <n v="4"/>
    <n v="3"/>
    <n v="3.3"/>
    <n v="57.500000000000007"/>
    <n v="0"/>
    <n v="0.375"/>
    <s v="Santa Marta"/>
    <s v="Digital"/>
    <n v="169.11251500337929"/>
    <n v="1134.5020516179741"/>
    <n v="5.1572334667514906E-6"/>
    <n v="193902.41036147889"/>
    <n v="32791324.281447019"/>
    <s v="$32,791,324"/>
    <s v="$32.79 MM"/>
  </r>
  <r>
    <n v="4526"/>
    <n v="11"/>
    <n v="2"/>
    <n v="133.08041563054641"/>
    <x v="1"/>
    <x v="2"/>
    <n v="5"/>
    <n v="1"/>
    <n v="2"/>
    <n v="3.2"/>
    <n v="54.999999999999993"/>
    <n v="0"/>
    <n v="0"/>
    <s v="Barranquilla"/>
    <s v="Face to Face"/>
    <n v="133.08041563054641"/>
    <n v="892.77842364304388"/>
    <n v="2.564339512201585E-9"/>
    <n v="389963963.52426088"/>
    <n v="51896566346.743874"/>
    <s v="$51,896,566,347"/>
    <s v="$51896.57 MM"/>
  </r>
  <r>
    <n v="4527"/>
    <n v="269"/>
    <n v="4"/>
    <n v="307.16842485257922"/>
    <x v="1"/>
    <x v="2"/>
    <n v="1"/>
    <n v="3"/>
    <n v="4"/>
    <n v="2.2000000000000002"/>
    <n v="30"/>
    <n v="1"/>
    <n v="0.33333333333333331"/>
    <s v="Barranquilla"/>
    <s v="Email"/>
    <n v="307.16842485257922"/>
    <n v="2060.6588943494162"/>
    <n v="0.99991380859513657"/>
    <n v="1.000086198834462"/>
    <n v="307.19490241278498"/>
    <s v="$307"/>
    <s v="$307.19"/>
  </r>
  <r>
    <n v="4528"/>
    <n v="75"/>
    <n v="3"/>
    <n v="319.14308338136232"/>
    <x v="8"/>
    <x v="3"/>
    <n v="3"/>
    <n v="2"/>
    <n v="4"/>
    <n v="2.9"/>
    <n v="47.500000000000007"/>
    <n v="0"/>
    <n v="0.25"/>
    <s v="Santa Marta"/>
    <s v="Telemarketing"/>
    <n v="319.14308338136232"/>
    <n v="2140.9916519106032"/>
    <n v="3.5155184808918861E-6"/>
    <n v="284453.06302195857"/>
    <n v="90781227.610100836"/>
    <s v="$90,781,228"/>
    <s v="$90.78 MM"/>
  </r>
  <r>
    <n v="4529"/>
    <n v="158"/>
    <n v="1"/>
    <n v="113.107349342474"/>
    <x v="2"/>
    <x v="3"/>
    <n v="1"/>
    <n v="1"/>
    <n v="2"/>
    <n v="1.2"/>
    <n v="5.0000000000000044"/>
    <n v="0"/>
    <n v="0.5"/>
    <s v="Cúcuta"/>
    <s v="Telemarketing"/>
    <n v="113.107349342474"/>
    <n v="758.78783944253621"/>
    <n v="5.8813218943373949E-2"/>
    <n v="17.00298024773668"/>
    <n v="1923.162026743938"/>
    <s v="$1,923"/>
    <s v="$1.92 K"/>
  </r>
  <r>
    <n v="4530"/>
    <n v="10"/>
    <n v="7"/>
    <n v="450.66879099004348"/>
    <x v="6"/>
    <x v="0"/>
    <n v="5"/>
    <n v="5"/>
    <n v="5"/>
    <n v="5"/>
    <n v="100"/>
    <n v="0"/>
    <n v="0"/>
    <s v="Bogotá"/>
    <s v="Digital"/>
    <n v="450.66879099004348"/>
    <n v="3023.340218009173"/>
    <n v="1.220309922677499E-9"/>
    <n v="819463958.63592267"/>
    <n v="369306831498.36627"/>
    <s v="$369,306,831,498"/>
    <s v="$369306.83 MM"/>
  </r>
  <r>
    <n v="4531"/>
    <n v="55"/>
    <n v="5"/>
    <n v="384.07780320524267"/>
    <x v="7"/>
    <x v="2"/>
    <n v="3"/>
    <n v="4"/>
    <n v="5"/>
    <n v="3.7"/>
    <n v="67.5"/>
    <n v="0"/>
    <n v="0"/>
    <s v="Cartagena"/>
    <s v="Face to Face"/>
    <n v="384.07780320524267"/>
    <n v="2576.6103455357238"/>
    <n v="3.1627492474330601E-7"/>
    <n v="3161806.1432205439"/>
    <n v="1214379557.648988"/>
    <s v="$1,214,379,558"/>
    <s v="$1214.38 MM"/>
  </r>
  <r>
    <n v="4532"/>
    <n v="64"/>
    <n v="1"/>
    <n v="31.52291344645807"/>
    <x v="0"/>
    <x v="0"/>
    <n v="3"/>
    <n v="1"/>
    <n v="1"/>
    <n v="2"/>
    <n v="25"/>
    <n v="0"/>
    <n v="0"/>
    <s v="Bucaramanga"/>
    <s v="Digital"/>
    <n v="31.52291344645807"/>
    <n v="211.47346769260611"/>
    <n v="1.546051285795874E-6"/>
    <n v="646809.07366227615"/>
    <n v="20389306.445439652"/>
    <s v="$20,389,306"/>
    <s v="$20.39 MM"/>
  </r>
  <r>
    <n v="4533"/>
    <n v="112"/>
    <n v="1"/>
    <n v="25.725022944957249"/>
    <x v="5"/>
    <x v="3"/>
    <n v="2"/>
    <n v="1"/>
    <n v="1"/>
    <n v="1.5"/>
    <n v="12.5"/>
    <n v="0"/>
    <n v="0"/>
    <s v="Manizales"/>
    <s v="Telemarketing"/>
    <n v="25.725022944957249"/>
    <n v="172.57795088902949"/>
    <n v="4.0859577291794188E-4"/>
    <n v="2447.4066211175159"/>
    <n v="62959.591483888391"/>
    <s v="$62,960"/>
    <s v="$62.96 K"/>
  </r>
  <r>
    <n v="4534"/>
    <n v="201"/>
    <n v="4"/>
    <n v="232.18094799908189"/>
    <x v="8"/>
    <x v="0"/>
    <n v="1"/>
    <n v="3"/>
    <n v="3"/>
    <n v="2"/>
    <n v="25"/>
    <n v="1"/>
    <n v="0"/>
    <s v="Santa Marta"/>
    <s v="Digital"/>
    <n v="232.18094799908189"/>
    <n v="1557.6006414800279"/>
    <n v="0.88233319369636809"/>
    <n v="1.133358698442126"/>
    <n v="263.14429702729842"/>
    <s v="$263"/>
    <s v="$263.14"/>
  </r>
  <r>
    <n v="4535"/>
    <n v="70"/>
    <n v="4"/>
    <n v="266.96990183015367"/>
    <x v="0"/>
    <x v="0"/>
    <n v="3"/>
    <n v="3"/>
    <n v="4"/>
    <n v="3.2"/>
    <n v="55.000000000000007"/>
    <n v="0"/>
    <n v="0"/>
    <s v="Bucaramanga"/>
    <s v="Digital"/>
    <n v="266.96990183015367"/>
    <n v="1790.9845486036691"/>
    <n v="1.9940104464764631E-6"/>
    <n v="501501.88619475911"/>
    <n v="133885909.3250517"/>
    <s v="$133,885,909"/>
    <s v="$133.89 MM"/>
  </r>
  <r>
    <n v="4536"/>
    <n v="32"/>
    <n v="1"/>
    <n v="14.11220150009324"/>
    <x v="9"/>
    <x v="2"/>
    <n v="4"/>
    <n v="1"/>
    <n v="1"/>
    <n v="2.5"/>
    <n v="37.5"/>
    <n v="0"/>
    <n v="0.5"/>
    <s v="Bucaramanga"/>
    <s v="Email"/>
    <n v="14.11220150009324"/>
    <n v="94.672600394962529"/>
    <n v="2.6312805741666478E-8"/>
    <n v="38004308.997595593"/>
    <n v="536324466.44587553"/>
    <s v="$536,324,466"/>
    <s v="$536.32 MM"/>
  </r>
  <r>
    <n v="4537"/>
    <n v="13"/>
    <n v="4"/>
    <n v="150.17001245210699"/>
    <x v="0"/>
    <x v="2"/>
    <n v="5"/>
    <n v="3"/>
    <n v="2"/>
    <n v="3.8"/>
    <n v="70"/>
    <n v="0"/>
    <n v="0"/>
    <s v="Bucaramanga"/>
    <s v="Face to Face"/>
    <n v="150.17001245210699"/>
    <n v="1007.425069723596"/>
    <n v="2.5163805761499301E-9"/>
    <n v="397396168.71864551"/>
    <n v="59676987604.898621"/>
    <s v="$59,676,987,605"/>
    <s v="$59676.99 MM"/>
  </r>
  <r>
    <n v="4538"/>
    <n v="7"/>
    <n v="5"/>
    <n v="275.50709985941518"/>
    <x v="8"/>
    <x v="1"/>
    <n v="5"/>
    <n v="4"/>
    <n v="4"/>
    <n v="4.5"/>
    <n v="87.5"/>
    <n v="0"/>
    <n v="0"/>
    <s v="Santa Marta"/>
    <s v="Email"/>
    <n v="275.50709985941518"/>
    <n v="1848.256884001629"/>
    <n v="9.9867424202785177E-10"/>
    <n v="1001327517.93964"/>
    <n v="275872840476.97681"/>
    <s v="$275,872,840,477"/>
    <s v="$275872.84 MM"/>
  </r>
  <r>
    <n v="4539"/>
    <n v="7"/>
    <n v="6"/>
    <n v="414.82648189706663"/>
    <x v="5"/>
    <x v="1"/>
    <n v="5"/>
    <n v="5"/>
    <n v="5"/>
    <n v="5"/>
    <n v="100"/>
    <n v="0"/>
    <n v="0"/>
    <s v="Manizales"/>
    <s v="Email"/>
    <n v="414.82648189706663"/>
    <n v="2782.8898101851551"/>
    <n v="8.516968895716296E-10"/>
    <n v="1174126631.486187"/>
    <n v="487058819841.0683"/>
    <s v="$487,058,819,841"/>
    <s v="$487058.82 MM"/>
  </r>
  <r>
    <n v="4540"/>
    <n v="166"/>
    <n v="2"/>
    <n v="90.190887444126588"/>
    <x v="1"/>
    <x v="0"/>
    <n v="1"/>
    <n v="1"/>
    <n v="1"/>
    <n v="1"/>
    <n v="0"/>
    <n v="0"/>
    <n v="0.33333333333333331"/>
    <s v="Barranquilla"/>
    <s v="Digital"/>
    <n v="90.190887444126588"/>
    <n v="605.05129877917523"/>
    <n v="0.1547171780518837"/>
    <n v="6.4634064076883204"/>
    <n v="582.94035982146374"/>
    <s v="$583"/>
    <s v="$582.94"/>
  </r>
  <r>
    <n v="4541"/>
    <n v="116"/>
    <n v="2"/>
    <n v="97.073144561493734"/>
    <x v="4"/>
    <x v="2"/>
    <n v="2"/>
    <n v="1"/>
    <n v="1"/>
    <n v="1.5"/>
    <n v="12.5"/>
    <n v="0"/>
    <n v="0"/>
    <s v="Cali"/>
    <s v="Face to Face"/>
    <n v="97.073144561493734"/>
    <n v="651.22135792151255"/>
    <n v="6.6363972495228434E-4"/>
    <n v="1506.841682920503"/>
    <n v="146273.86051742651"/>
    <s v="$146,274"/>
    <s v="$146.27 K"/>
  </r>
  <r>
    <n v="4542"/>
    <n v="7"/>
    <n v="4"/>
    <n v="252.41653221992351"/>
    <x v="6"/>
    <x v="0"/>
    <n v="5"/>
    <n v="3"/>
    <n v="4"/>
    <n v="4.2"/>
    <n v="80"/>
    <n v="0"/>
    <n v="0"/>
    <s v="Bogotá"/>
    <s v="Digital"/>
    <n v="252.41653221992351"/>
    <n v="1693.3523439118351"/>
    <n v="1.1206336892768069E-9"/>
    <n v="892352255.30774701"/>
    <n v="225244461803.40939"/>
    <s v="$225,244,461,803"/>
    <s v="$225244.46 MM"/>
  </r>
  <r>
    <n v="4543"/>
    <n v="57"/>
    <n v="6"/>
    <n v="257.63558437300259"/>
    <x v="6"/>
    <x v="2"/>
    <n v="3"/>
    <n v="5"/>
    <n v="4"/>
    <n v="3.8"/>
    <n v="70"/>
    <n v="0"/>
    <n v="0"/>
    <s v="Bogotá"/>
    <s v="Face to Face"/>
    <n v="257.63558437300259"/>
    <n v="1728.364686878002"/>
    <n v="3.6331097269464338E-7"/>
    <n v="2752462.9729267289"/>
    <n v="709132406.49503005"/>
    <s v="$709,132,406"/>
    <s v="$709.13 MM"/>
  </r>
  <r>
    <n v="4544"/>
    <n v="121"/>
    <n v="5"/>
    <n v="231.2013153251479"/>
    <x v="1"/>
    <x v="2"/>
    <n v="2"/>
    <n v="4"/>
    <n v="3"/>
    <n v="2.8"/>
    <n v="45.000000000000007"/>
    <n v="0"/>
    <n v="0"/>
    <s v="Barranquilla"/>
    <s v="Face to Face"/>
    <n v="231.2013153251479"/>
    <n v="1551.028713445088"/>
    <n v="7.029950158691712E-4"/>
    <n v="1422.485191824037"/>
    <n v="328880.44738026272"/>
    <s v="$328,880"/>
    <s v="$328.88 K"/>
  </r>
  <r>
    <n v="4545"/>
    <n v="240"/>
    <n v="2"/>
    <n v="59.753247583390859"/>
    <x v="1"/>
    <x v="1"/>
    <n v="1"/>
    <n v="1"/>
    <n v="1"/>
    <n v="1"/>
    <n v="0"/>
    <n v="1"/>
    <n v="0.5"/>
    <s v="Barranquilla"/>
    <s v="Face to Face"/>
    <n v="59.753247583390859"/>
    <n v="400.85845789023398"/>
    <n v="0.99842854301882944"/>
    <n v="1.0015739303449991"/>
    <n v="59.8472950329746"/>
    <s v="$60"/>
    <s v="$59.85"/>
  </r>
  <r>
    <n v="4546"/>
    <n v="2"/>
    <n v="5"/>
    <n v="245.45389254538651"/>
    <x v="8"/>
    <x v="3"/>
    <n v="5"/>
    <n v="4"/>
    <n v="4"/>
    <n v="4.5"/>
    <n v="87.5"/>
    <n v="0"/>
    <n v="0"/>
    <s v="Santa Marta"/>
    <s v="Telemarketing"/>
    <n v="245.45389254538651"/>
    <n v="1646.6430332775451"/>
    <n v="5.6495401170458502E-10"/>
    <n v="1770055578.4758301"/>
    <n v="434467031758.5683"/>
    <s v="$434,467,031,759"/>
    <s v="$434467.03 MM"/>
  </r>
  <r>
    <n v="4547"/>
    <n v="263"/>
    <n v="2"/>
    <n v="192.26333049144719"/>
    <x v="0"/>
    <x v="0"/>
    <n v="1"/>
    <n v="1"/>
    <n v="3"/>
    <n v="1.4"/>
    <n v="10"/>
    <n v="1"/>
    <n v="0"/>
    <s v="Bucaramanga"/>
    <s v="Digital"/>
    <n v="192.26333049144719"/>
    <n v="1289.8107682278439"/>
    <n v="0.99989525484723629"/>
    <n v="1.0001047561254599"/>
    <n v="192.2834712530175"/>
    <s v="$192"/>
    <s v="$192.28"/>
  </r>
  <r>
    <n v="4548"/>
    <n v="126"/>
    <n v="2"/>
    <n v="141.99862071032689"/>
    <x v="5"/>
    <x v="2"/>
    <n v="2"/>
    <n v="1"/>
    <n v="2"/>
    <n v="1.7"/>
    <n v="17.5"/>
    <n v="0"/>
    <n v="0"/>
    <s v="Manizales"/>
    <s v="Face to Face"/>
    <n v="141.99862071032689"/>
    <n v="952.60676904704121"/>
    <n v="1.881408581890992E-3"/>
    <n v="531.51665705431526"/>
    <n v="75474.63218627662"/>
    <s v="$75,475"/>
    <s v="$75.47 K"/>
  </r>
  <r>
    <n v="4549"/>
    <n v="101"/>
    <n v="5"/>
    <n v="200.31484486559069"/>
    <x v="9"/>
    <x v="3"/>
    <n v="2"/>
    <n v="4"/>
    <n v="3"/>
    <n v="2.8"/>
    <n v="45.000000000000007"/>
    <n v="0"/>
    <n v="0"/>
    <s v="Pereira"/>
    <s v="Telemarketing"/>
    <n v="200.31484486559069"/>
    <n v="1343.824863967091"/>
    <n v="7.4640305095250527E-5"/>
    <n v="13397.587251604509"/>
    <n v="2683735.6118783751"/>
    <s v="$2,683,736"/>
    <s v="$2.68 MM"/>
  </r>
  <r>
    <n v="4550"/>
    <n v="111"/>
    <n v="6"/>
    <n v="452.63175415598488"/>
    <x v="7"/>
    <x v="3"/>
    <n v="2"/>
    <n v="5"/>
    <n v="5"/>
    <n v="3.5"/>
    <n v="62.5"/>
    <n v="0"/>
    <n v="0"/>
    <s v="Cartagena"/>
    <s v="Telemarketing"/>
    <n v="452.63175415598488"/>
    <n v="3036.508881126545"/>
    <n v="1.85607579187207E-4"/>
    <n v="5387.711021172162"/>
    <n v="2438649.0903986879"/>
    <s v="$2,438,649"/>
    <s v="$2.44 MM"/>
  </r>
  <r>
    <n v="4551"/>
    <n v="65"/>
    <n v="3"/>
    <n v="192.33869871480539"/>
    <x v="7"/>
    <x v="0"/>
    <n v="3"/>
    <n v="2"/>
    <n v="3"/>
    <n v="2.7"/>
    <n v="42.500000000000007"/>
    <n v="0"/>
    <n v="0.25"/>
    <s v="Cartagena"/>
    <s v="Digital"/>
    <n v="192.33869871480539"/>
    <n v="1290.3163807428309"/>
    <n v="1.1989529654943141E-6"/>
    <n v="834061.07560500689"/>
    <n v="160422221.93053791"/>
    <s v="$160,422,222"/>
    <s v="$160.42 MM"/>
  </r>
  <r>
    <n v="4552"/>
    <n v="31"/>
    <n v="5"/>
    <n v="288.74424028030359"/>
    <x v="0"/>
    <x v="0"/>
    <n v="4"/>
    <n v="4"/>
    <n v="4"/>
    <n v="4"/>
    <n v="75"/>
    <n v="0"/>
    <n v="0"/>
    <s v="Bucaramanga"/>
    <s v="Digital"/>
    <n v="288.74424028030359"/>
    <n v="1937.0590815489429"/>
    <n v="1.829087146511409E-8"/>
    <n v="54672080.655494481"/>
    <n v="15786248393.41424"/>
    <s v="$15,786,248,393"/>
    <s v="$15786.25 MM"/>
  </r>
  <r>
    <n v="4553"/>
    <n v="46"/>
    <n v="4"/>
    <n v="200.29051062169069"/>
    <x v="6"/>
    <x v="2"/>
    <n v="4"/>
    <n v="3"/>
    <n v="3"/>
    <n v="3.5"/>
    <n v="62.5"/>
    <n v="0"/>
    <n v="0.2"/>
    <s v="Bogotá"/>
    <s v="Digital"/>
    <n v="200.29051062169069"/>
    <n v="1343.66161614579"/>
    <n v="1.0462914130357231E-7"/>
    <n v="9557566.7308459226"/>
    <n v="1914289920.8220129"/>
    <s v="$1,914,289,921"/>
    <s v="$1914.29 MM"/>
  </r>
  <r>
    <n v="4554"/>
    <n v="254"/>
    <n v="1"/>
    <n v="114.4635267144203"/>
    <x v="8"/>
    <x v="2"/>
    <n v="1"/>
    <n v="1"/>
    <n v="2"/>
    <n v="1.2"/>
    <n v="5.0000000000000044"/>
    <n v="1"/>
    <n v="0.66666666666666663"/>
    <s v="Barranquilla"/>
    <s v="Digital"/>
    <n v="114.4635267144203"/>
    <n v="767.8858415082035"/>
    <n v="0.99960893241326454"/>
    <n v="1.000391220580424"/>
    <n v="114.5083072017789"/>
    <s v="$115"/>
    <s v="$114.51"/>
  </r>
  <r>
    <n v="4555"/>
    <n v="160"/>
    <n v="2"/>
    <n v="186.54709774367029"/>
    <x v="0"/>
    <x v="2"/>
    <n v="1"/>
    <n v="1"/>
    <n v="3"/>
    <n v="1.4"/>
    <n v="10"/>
    <n v="0"/>
    <n v="0"/>
    <s v="Bucaramanga"/>
    <s v="Face to Face"/>
    <n v="186.54709774367029"/>
    <n v="1251.4630576533241"/>
    <n v="8.8808722665895345E-2"/>
    <n v="11.260155196264559"/>
    <n v="2100.5492720064631"/>
    <s v="$2,101"/>
    <s v="$2.10 K"/>
  </r>
  <r>
    <n v="4556"/>
    <n v="105"/>
    <n v="7"/>
    <n v="349.00841923951509"/>
    <x v="0"/>
    <x v="2"/>
    <n v="2"/>
    <n v="5"/>
    <n v="5"/>
    <n v="3.5"/>
    <n v="62.5"/>
    <n v="0"/>
    <n v="0.125"/>
    <s v="Barranquilla"/>
    <s v="Face to Face"/>
    <n v="349.00841923951509"/>
    <n v="2341.3451550363602"/>
    <n v="8.6156142421924453E-5"/>
    <n v="11606.83349891402"/>
    <n v="4050882.6118322322"/>
    <s v="$4,050,883"/>
    <s v="$4.05 MM"/>
  </r>
  <r>
    <n v="4557"/>
    <n v="63"/>
    <n v="3"/>
    <n v="299.34302324711319"/>
    <x v="2"/>
    <x v="3"/>
    <n v="3"/>
    <n v="2"/>
    <n v="4"/>
    <n v="2.9"/>
    <n v="47.500000000000007"/>
    <n v="0"/>
    <n v="0"/>
    <s v="Cúcuta"/>
    <s v="Telemarketing"/>
    <n v="299.34302324711319"/>
    <n v="2008.161690485123"/>
    <n v="1.047607749904999E-6"/>
    <n v="954555.74864798773"/>
    <n v="285739603.65820009"/>
    <s v="$285,739,604"/>
    <s v="$285.74 MM"/>
  </r>
  <r>
    <n v="4558"/>
    <n v="122"/>
    <n v="3"/>
    <n v="153.9684119266978"/>
    <x v="1"/>
    <x v="0"/>
    <n v="2"/>
    <n v="2"/>
    <n v="2"/>
    <n v="2"/>
    <n v="25"/>
    <n v="0"/>
    <n v="0"/>
    <s v="Barranquilla"/>
    <s v="Digital"/>
    <n v="153.9684119266978"/>
    <n v="1032.9068739336619"/>
    <n v="1.0692872125385991E-3"/>
    <n v="935.20243043578193"/>
    <n v="143991.63304418541"/>
    <s v="$143,992"/>
    <s v="$143.99 K"/>
  </r>
  <r>
    <n v="4559"/>
    <n v="128"/>
    <n v="4"/>
    <n v="188.7605019926759"/>
    <x v="5"/>
    <x v="0"/>
    <n v="2"/>
    <n v="3"/>
    <n v="3"/>
    <n v="2.5"/>
    <n v="37.5"/>
    <n v="0"/>
    <n v="0.2"/>
    <s v="Manizales"/>
    <s v="Email"/>
    <n v="188.7605019926759"/>
    <n v="1266.3118206884351"/>
    <n v="1.5319365717205919E-3"/>
    <n v="652.76854046042638"/>
    <n v="123216.9173823365"/>
    <s v="$123,217"/>
    <s v="$123.22 K"/>
  </r>
  <r>
    <n v="4560"/>
    <n v="32"/>
    <n v="8"/>
    <n v="412.14185985046481"/>
    <x v="1"/>
    <x v="0"/>
    <n v="4"/>
    <n v="5"/>
    <n v="5"/>
    <n v="4.5"/>
    <n v="87.5"/>
    <n v="0"/>
    <n v="0"/>
    <s v="Barranquilla"/>
    <s v="Digital"/>
    <n v="412.14185985046481"/>
    <n v="2764.8798526156179"/>
    <n v="1.770673371802558E-8"/>
    <n v="56475689.753101833"/>
    <n v="23275995811.181221"/>
    <s v="$23,275,995,811"/>
    <s v="$23276.00 MM"/>
  </r>
  <r>
    <n v="4561"/>
    <n v="164"/>
    <n v="2"/>
    <n v="168.0587952942013"/>
    <x v="1"/>
    <x v="2"/>
    <n v="1"/>
    <n v="1"/>
    <n v="3"/>
    <n v="1.4"/>
    <n v="10"/>
    <n v="0"/>
    <n v="0"/>
    <s v="Barranquilla"/>
    <s v="Face to Face"/>
    <n v="168.0587952942013"/>
    <n v="1127.433105999911"/>
    <n v="0.1313135484357679"/>
    <n v="7.6153604248167186"/>
    <n v="1279.8282987258351"/>
    <s v="$1,280"/>
    <s v="$1.28 K"/>
  </r>
  <r>
    <n v="4562"/>
    <n v="34"/>
    <n v="3"/>
    <n v="262.71995215411857"/>
    <x v="4"/>
    <x v="0"/>
    <n v="4"/>
    <n v="2"/>
    <n v="4"/>
    <n v="3.4"/>
    <n v="60.000000000000007"/>
    <n v="0"/>
    <n v="0"/>
    <s v="Cali"/>
    <s v="Digital"/>
    <n v="262.71995215411857"/>
    <n v="1762.4734911775611"/>
    <n v="3.2443419669747323E-8"/>
    <n v="30822891.365316689"/>
    <n v="8097788544.7475958"/>
    <s v="$8,097,788,545"/>
    <s v="$8097.79 MM"/>
  </r>
  <r>
    <n v="4563"/>
    <n v="12"/>
    <n v="3"/>
    <n v="297.07424815008659"/>
    <x v="6"/>
    <x v="0"/>
    <n v="5"/>
    <n v="2"/>
    <n v="4"/>
    <n v="3.9"/>
    <n v="72.500000000000014"/>
    <n v="0"/>
    <n v="0"/>
    <s v="Bogotá"/>
    <s v="Digital"/>
    <n v="297.07424815008659"/>
    <n v="1992.9414685980259"/>
    <n v="2.2563642707709919E-9"/>
    <n v="443190850.41100359"/>
    <n v="131660588672.84641"/>
    <s v="$131,660,588,673"/>
    <s v="$131660.59 MM"/>
  </r>
  <r>
    <n v="4564"/>
    <n v="10"/>
    <n v="5"/>
    <n v="331.46095903659739"/>
    <x v="6"/>
    <x v="0"/>
    <n v="5"/>
    <n v="4"/>
    <n v="5"/>
    <n v="4.7"/>
    <n v="92.5"/>
    <n v="0"/>
    <n v="0"/>
    <s v="Bogotá"/>
    <s v="Digital"/>
    <n v="331.46095903659739"/>
    <n v="2223.6269033712069"/>
    <n v="1.3040037885288541E-9"/>
    <n v="766868937.64946496"/>
    <n v="254187113528.6683"/>
    <s v="$254,187,113,529"/>
    <s v="$254187.11 MM"/>
  </r>
  <r>
    <n v="4565"/>
    <n v="80"/>
    <n v="1"/>
    <n v="55.586085740317429"/>
    <x v="6"/>
    <x v="3"/>
    <n v="3"/>
    <n v="1"/>
    <n v="1"/>
    <n v="2"/>
    <n v="25"/>
    <n v="0"/>
    <n v="0.5"/>
    <s v="Barranquilla"/>
    <s v="Face to Face"/>
    <n v="55.586085740317429"/>
    <n v="372.9027879015494"/>
    <n v="7.0885259638040378E-6"/>
    <n v="141073.05314338621"/>
    <n v="7841698.8276766231"/>
    <s v="$7,841,699"/>
    <s v="$7.84 MM"/>
  </r>
  <r>
    <n v="4566"/>
    <n v="12"/>
    <n v="3"/>
    <n v="45.309948343359913"/>
    <x v="6"/>
    <x v="0"/>
    <n v="5"/>
    <n v="2"/>
    <n v="1"/>
    <n v="3.3"/>
    <n v="57.500000000000007"/>
    <n v="0"/>
    <n v="0"/>
    <s v="Bogotá"/>
    <s v="Digital"/>
    <n v="45.309948343359913"/>
    <n v="303.96466727030258"/>
    <n v="2.675506704005198E-9"/>
    <n v="373760977.12744027"/>
    <n v="16935090566.408039"/>
    <s v="$16,935,090,566"/>
    <s v="$16935.09 MM"/>
  </r>
  <r>
    <n v="4567"/>
    <n v="304"/>
    <n v="4"/>
    <n v="236.08285535332871"/>
    <x v="1"/>
    <x v="1"/>
    <n v="1"/>
    <n v="3"/>
    <n v="3"/>
    <n v="2"/>
    <n v="25"/>
    <n v="1"/>
    <n v="0.2"/>
    <s v="Barranquilla"/>
    <s v="Email"/>
    <n v="236.08285535332871"/>
    <n v="1583.776834877234"/>
    <n v="0.99999848105836942"/>
    <n v="1.000001518943938"/>
    <n v="236.08321394995059"/>
    <s v="$236"/>
    <s v="$236.08"/>
  </r>
  <r>
    <n v="4568"/>
    <n v="196"/>
    <n v="5"/>
    <n v="240.01550950526641"/>
    <x v="2"/>
    <x v="0"/>
    <n v="1"/>
    <n v="4"/>
    <n v="4"/>
    <n v="2.5"/>
    <n v="37.5"/>
    <n v="1"/>
    <n v="0"/>
    <s v="Cúcuta"/>
    <s v="Digital"/>
    <n v="240.01550950526641"/>
    <n v="1610.1592951202749"/>
    <n v="0.77653526007269957"/>
    <n v="1.287771530047946"/>
    <n v="309.0851399108343"/>
    <s v="$309"/>
    <s v="$309.09"/>
  </r>
  <r>
    <n v="4569"/>
    <n v="3"/>
    <n v="4"/>
    <n v="126.7881939168752"/>
    <x v="5"/>
    <x v="3"/>
    <n v="5"/>
    <n v="3"/>
    <n v="2"/>
    <n v="3.8"/>
    <n v="70"/>
    <n v="0"/>
    <n v="0"/>
    <s v="Manizales"/>
    <s v="Telemarketing"/>
    <n v="126.7881939168752"/>
    <n v="850.56665449483842"/>
    <n v="8.1711384141831875E-10"/>
    <n v="1223819680.0879469"/>
    <n v="155165886918.27881"/>
    <s v="$155,165,886,918"/>
    <s v="$155165.89 MM"/>
  </r>
  <r>
    <n v="4570"/>
    <n v="45"/>
    <n v="3"/>
    <n v="252.2137967511544"/>
    <x v="7"/>
    <x v="0"/>
    <n v="4"/>
    <n v="2"/>
    <n v="4"/>
    <n v="3.4"/>
    <n v="60.000000000000007"/>
    <n v="0"/>
    <n v="0"/>
    <s v="Cartagena"/>
    <s v="Digital"/>
    <n v="252.2137967511544"/>
    <n v="1691.992280138614"/>
    <n v="1.102117403924818E-7"/>
    <n v="9073443.5046469513"/>
    <n v="2288447635.9141078"/>
    <s v="$2,288,447,636"/>
    <s v="$2288.45 MM"/>
  </r>
  <r>
    <n v="4571"/>
    <n v="25"/>
    <n v="7"/>
    <n v="515.30069807275163"/>
    <x v="6"/>
    <x v="0"/>
    <n v="4"/>
    <n v="5"/>
    <n v="5"/>
    <n v="4.5"/>
    <n v="87.5"/>
    <n v="0"/>
    <n v="0"/>
    <s v="Bogotá"/>
    <s v="Digital"/>
    <n v="515.30069807275163"/>
    <n v="3456.927473120656"/>
    <n v="8.3582940341160607E-9"/>
    <n v="119641639.3008308"/>
    <n v="61651420250.286491"/>
    <s v="$61,651,420,250"/>
    <s v="$61651.42 MM"/>
  </r>
  <r>
    <n v="4572"/>
    <n v="109"/>
    <n v="6"/>
    <n v="319.39492716277158"/>
    <x v="3"/>
    <x v="0"/>
    <n v="2"/>
    <n v="5"/>
    <n v="4"/>
    <n v="3.3"/>
    <n v="57.499999999999993"/>
    <n v="0"/>
    <n v="0"/>
    <s v="Medellín"/>
    <s v="Digital"/>
    <n v="319.39492716277158"/>
    <n v="2142.6811619193109"/>
    <n v="1.5412916077455621E-4"/>
    <n v="6488.0649124061238"/>
    <n v="2072255.0201252881"/>
    <s v="$2,072,255"/>
    <s v="$2.07 MM"/>
  </r>
  <r>
    <n v="4573"/>
    <n v="17"/>
    <n v="4"/>
    <n v="269.47815810359248"/>
    <x v="0"/>
    <x v="0"/>
    <n v="5"/>
    <n v="3"/>
    <n v="4"/>
    <n v="4.2"/>
    <n v="80"/>
    <n v="0"/>
    <n v="0"/>
    <s v="Bucaramanga"/>
    <s v="Digital"/>
    <n v="269.47815810359248"/>
    <n v="1807.811345178382"/>
    <n v="3.442456372541583E-9"/>
    <n v="290490246.43461049"/>
    <n v="78280776556.257523"/>
    <s v="$78,280,776,556"/>
    <s v="$78280.78 MM"/>
  </r>
  <r>
    <n v="4574"/>
    <n v="22"/>
    <n v="3"/>
    <n v="162.38872766123529"/>
    <x v="7"/>
    <x v="0"/>
    <n v="5"/>
    <n v="2"/>
    <n v="2"/>
    <n v="3.5"/>
    <n v="62.5"/>
    <n v="0"/>
    <n v="0"/>
    <s v="Cartagena"/>
    <s v="Digital"/>
    <n v="162.38872766123529"/>
    <n v="1089.395097031243"/>
    <n v="7.8148120713498439E-9"/>
    <n v="127962130.2303782"/>
    <n v="20779607516.9324"/>
    <s v="$20,779,607,517"/>
    <s v="$20779.61 MM"/>
  </r>
  <r>
    <n v="4575"/>
    <n v="302"/>
    <n v="3"/>
    <n v="173.4609761841235"/>
    <x v="6"/>
    <x v="2"/>
    <n v="1"/>
    <n v="2"/>
    <n v="3"/>
    <n v="1.7"/>
    <n v="17.5"/>
    <n v="1"/>
    <n v="0.25"/>
    <s v="Bogotá"/>
    <s v="Face to Face"/>
    <n v="173.4609761841235"/>
    <n v="1163.673979732441"/>
    <n v="0.99999823395780363"/>
    <n v="1.0000017660453151"/>
    <n v="173.46128252406791"/>
    <s v="$173"/>
    <s v="$173.46"/>
  </r>
  <r>
    <n v="4576"/>
    <n v="219"/>
    <n v="2"/>
    <n v="169.6377922051478"/>
    <x v="5"/>
    <x v="1"/>
    <n v="1"/>
    <n v="1"/>
    <n v="3"/>
    <n v="1.4"/>
    <n v="10"/>
    <n v="1"/>
    <n v="0"/>
    <s v="Manizales"/>
    <s v="Email"/>
    <n v="169.6377922051478"/>
    <n v="1138.0259071000039"/>
    <n v="0.98588918798552239"/>
    <n v="1.014312776918987"/>
    <n v="172.0657800820095"/>
    <s v="$172"/>
    <s v="$172.07"/>
  </r>
  <r>
    <n v="4577"/>
    <n v="20"/>
    <n v="9"/>
    <n v="263.36573850352221"/>
    <x v="6"/>
    <x v="0"/>
    <n v="5"/>
    <n v="5"/>
    <n v="4"/>
    <n v="4.8"/>
    <n v="95"/>
    <n v="0"/>
    <n v="0.1"/>
    <s v="Bogotá"/>
    <s v="Digital"/>
    <n v="263.36573850352221"/>
    <n v="1766.8057899331591"/>
    <n v="3.6604661375845648E-9"/>
    <n v="273189250.33407652"/>
    <n v="71948688665.457657"/>
    <s v="$71,948,688,665"/>
    <s v="$71948.69 MM"/>
  </r>
  <r>
    <n v="4578"/>
    <n v="72"/>
    <n v="3"/>
    <n v="158.46486582725669"/>
    <x v="0"/>
    <x v="0"/>
    <n v="3"/>
    <n v="2"/>
    <n v="2"/>
    <n v="2.5"/>
    <n v="37.5"/>
    <n v="0"/>
    <n v="0"/>
    <s v="Bucaramanga"/>
    <s v="Digital"/>
    <n v="158.46486582725669"/>
    <n v="1063.0716206118591"/>
    <n v="3.2373791833151489E-6"/>
    <n v="308891.83607339358"/>
    <n v="48948503.358505309"/>
    <s v="$48,948,503"/>
    <s v="$48.95 MM"/>
  </r>
  <r>
    <n v="4579"/>
    <n v="69"/>
    <n v="7"/>
    <n v="553.27580771646092"/>
    <x v="5"/>
    <x v="1"/>
    <n v="3"/>
    <n v="5"/>
    <n v="5"/>
    <n v="4"/>
    <n v="75"/>
    <n v="0"/>
    <n v="0.125"/>
    <s v="Manizales"/>
    <s v="Email"/>
    <n v="553.27580771646092"/>
    <n v="3711.6859089486888"/>
    <n v="1.34471771506925E-6"/>
    <n v="743650.4991298503"/>
    <n v="411443830.56481719"/>
    <s v="$411,443,831"/>
    <s v="$411.44 MM"/>
  </r>
  <r>
    <n v="4580"/>
    <n v="129"/>
    <n v="4"/>
    <n v="366.38292592488051"/>
    <x v="5"/>
    <x v="1"/>
    <n v="2"/>
    <n v="3"/>
    <n v="5"/>
    <n v="2.9"/>
    <n v="47.5"/>
    <n v="0"/>
    <n v="0"/>
    <s v="Manizales"/>
    <s v="Email"/>
    <n v="366.38292592488051"/>
    <n v="2457.9031370402549"/>
    <n v="1.7105890271046939E-3"/>
    <n v="584.59395223210242"/>
    <n v="214185.24269678749"/>
    <s v="$214,185"/>
    <s v="$214.19 K"/>
  </r>
  <r>
    <n v="4582"/>
    <n v="71"/>
    <n v="4"/>
    <n v="226.09221087026"/>
    <x v="0"/>
    <x v="3"/>
    <n v="3"/>
    <n v="3"/>
    <n v="3"/>
    <n v="3"/>
    <n v="50"/>
    <n v="0"/>
    <n v="0"/>
    <s v="Bucaramanga"/>
    <s v="Telemarketing"/>
    <n v="226.09221087026"/>
    <n v="1516.7539615978631"/>
    <n v="2.4002468884763402E-6"/>
    <n v="416623.80849279772"/>
    <n v="94195397.963324413"/>
    <s v="$94,195,398"/>
    <s v="$94.20 MM"/>
  </r>
  <r>
    <n v="4583"/>
    <n v="14"/>
    <n v="2"/>
    <n v="32.912519811871"/>
    <x v="0"/>
    <x v="1"/>
    <n v="5"/>
    <n v="1"/>
    <n v="1"/>
    <n v="3"/>
    <n v="50"/>
    <n v="0"/>
    <n v="0.33333333333333331"/>
    <s v="Bucaramanga"/>
    <s v="Email"/>
    <n v="32.912519811871"/>
    <n v="220.79573028488599"/>
    <n v="3.144446304569875E-9"/>
    <n v="318021013.28513181"/>
    <n v="10466872900.33819"/>
    <s v="$10,466,872,900"/>
    <s v="$10466.87 MM"/>
  </r>
  <r>
    <n v="4584"/>
    <n v="111"/>
    <n v="6"/>
    <n v="491.65733004052021"/>
    <x v="0"/>
    <x v="0"/>
    <n v="2"/>
    <n v="5"/>
    <n v="5"/>
    <n v="3.5"/>
    <n v="62.5"/>
    <n v="0"/>
    <n v="0"/>
    <s v="Bucaramanga"/>
    <s v="Digital"/>
    <n v="491.65733004052021"/>
    <n v="3298.3144364734899"/>
    <n v="1.885031707665486E-4"/>
    <n v="5304.9505529986454"/>
    <n v="2608217.824884295"/>
    <s v="$2,608,218"/>
    <s v="$2.61 MM"/>
  </r>
  <r>
    <n v="4585"/>
    <n v="127"/>
    <n v="2"/>
    <n v="77.633546092340794"/>
    <x v="0"/>
    <x v="0"/>
    <n v="2"/>
    <n v="1"/>
    <n v="1"/>
    <n v="1.5"/>
    <n v="12.5"/>
    <n v="0"/>
    <n v="0.33333333333333331"/>
    <s v="Pereira"/>
    <s v="Digital"/>
    <n v="77.633546092340794"/>
    <n v="520.80957647859009"/>
    <n v="1.8721116474183059E-3"/>
    <n v="534.1561767317819"/>
    <n v="41468.438166815322"/>
    <s v="$41,468"/>
    <s v="$41.47 K"/>
  </r>
  <r>
    <n v="4586"/>
    <n v="165"/>
    <n v="5"/>
    <n v="157.97469186152861"/>
    <x v="4"/>
    <x v="0"/>
    <n v="1"/>
    <n v="4"/>
    <n v="2"/>
    <n v="2.1"/>
    <n v="27.5"/>
    <n v="0"/>
    <n v="0"/>
    <s v="Cali"/>
    <s v="Digital"/>
    <n v="157.97469186152861"/>
    <n v="1059.783257419122"/>
    <n v="0.11255556271836779"/>
    <n v="8.8845009153582311"/>
    <n v="1403.526294447186"/>
    <s v="$1,404"/>
    <s v="$1.40 K"/>
  </r>
  <r>
    <n v="4587"/>
    <n v="36"/>
    <n v="2"/>
    <n v="101.425509965377"/>
    <x v="1"/>
    <x v="1"/>
    <n v="4"/>
    <n v="1"/>
    <n v="2"/>
    <n v="2.7"/>
    <n v="42.499999999999993"/>
    <n v="0"/>
    <n v="0"/>
    <s v="Barranquilla"/>
    <s v="Email"/>
    <n v="101.425509965377"/>
    <n v="680.41947776496693"/>
    <n v="5.158192442014932E-8"/>
    <n v="19386636.137394141"/>
    <n v="1966299456.7484069"/>
    <s v="$1,966,299,457"/>
    <s v="$1966.30 MM"/>
  </r>
  <r>
    <n v="4588"/>
    <n v="7"/>
    <n v="4"/>
    <n v="260.06670458586768"/>
    <x v="4"/>
    <x v="0"/>
    <n v="5"/>
    <n v="3"/>
    <n v="4"/>
    <n v="4.2"/>
    <n v="80"/>
    <n v="0"/>
    <n v="0.2"/>
    <s v="Cali"/>
    <s v="Digital"/>
    <n v="260.06670458586768"/>
    <n v="1744.674011289447"/>
    <n v="1.00832267372548E-9"/>
    <n v="991746021.44497013"/>
    <n v="257920119583.33871"/>
    <s v="$257,920,119,583"/>
    <s v="$257920.12 MM"/>
  </r>
  <r>
    <n v="4589"/>
    <n v="105"/>
    <n v="3"/>
    <n v="248.3161150852554"/>
    <x v="1"/>
    <x v="0"/>
    <n v="2"/>
    <n v="2"/>
    <n v="4"/>
    <n v="2.4"/>
    <n v="35.000000000000007"/>
    <n v="0"/>
    <n v="0.25"/>
    <s v="Pereira"/>
    <s v="Telemarketing"/>
    <n v="248.3161150852554"/>
    <n v="1665.844435040173"/>
    <n v="1.2160269168084E-4"/>
    <n v="8223.5021789206166"/>
    <n v="2042028.1134647001"/>
    <s v="$2,042,028"/>
    <s v="$2.04 MM"/>
  </r>
  <r>
    <n v="4590"/>
    <n v="129"/>
    <n v="4"/>
    <n v="190.8401136114712"/>
    <x v="5"/>
    <x v="3"/>
    <n v="2"/>
    <n v="3"/>
    <n v="3"/>
    <n v="2.5"/>
    <n v="37.5"/>
    <n v="0"/>
    <n v="0"/>
    <s v="Manizales"/>
    <s v="Telemarketing"/>
    <n v="190.8401136114712"/>
    <n v="1280.263027363143"/>
    <n v="1.910131922957094E-3"/>
    <n v="523.52404982159032"/>
    <n v="99909.389146289803"/>
    <s v="$99,909"/>
    <s v="$99.91 K"/>
  </r>
  <r>
    <n v="4591"/>
    <n v="99"/>
    <n v="5"/>
    <n v="407.74405737661749"/>
    <x v="6"/>
    <x v="1"/>
    <n v="2"/>
    <n v="4"/>
    <n v="5"/>
    <n v="3.2"/>
    <n v="55.000000000000007"/>
    <n v="0"/>
    <n v="0.16666666666666671"/>
    <s v="Bogotá"/>
    <s v="Email"/>
    <n v="407.74405737661749"/>
    <n v="2735.3769153014241"/>
    <n v="4.9460941817956493E-5"/>
    <n v="20217.97327840119"/>
    <n v="8243758.4564673323"/>
    <s v="$8,243,758"/>
    <s v="$8.24 MM"/>
  </r>
  <r>
    <n v="4592"/>
    <n v="285"/>
    <n v="3"/>
    <n v="172.13569949596081"/>
    <x v="6"/>
    <x v="2"/>
    <n v="1"/>
    <n v="2"/>
    <n v="3"/>
    <n v="1.7"/>
    <n v="17.5"/>
    <n v="1"/>
    <n v="0"/>
    <s v="Bogotá"/>
    <s v="Face to Face"/>
    <n v="172.13569949596081"/>
    <n v="1154.7832768672399"/>
    <n v="0.99998972366191263"/>
    <n v="1.000010276443692"/>
    <n v="172.137468438784"/>
    <s v="$172"/>
    <s v="$172.14"/>
  </r>
  <r>
    <n v="4593"/>
    <n v="40"/>
    <n v="4"/>
    <n v="205.52134781541091"/>
    <x v="0"/>
    <x v="3"/>
    <n v="4"/>
    <n v="3"/>
    <n v="3"/>
    <n v="3.5"/>
    <n v="62.5"/>
    <n v="0"/>
    <n v="0"/>
    <s v="Bucaramanga"/>
    <s v="Telemarketing"/>
    <n v="205.52134781541091"/>
    <n v="1378.753019805871"/>
    <n v="5.9849048405322614E-8"/>
    <n v="16708703.42378019"/>
    <n v="3433995247.9032741"/>
    <s v="$3,433,995,248"/>
    <s v="$3434.00 MM"/>
  </r>
  <r>
    <n v="4594"/>
    <n v="31"/>
    <n v="3"/>
    <n v="84.919802935674639"/>
    <x v="1"/>
    <x v="1"/>
    <n v="4"/>
    <n v="2"/>
    <n v="1"/>
    <n v="2.8"/>
    <n v="45.000000000000007"/>
    <n v="0"/>
    <n v="0"/>
    <s v="Barranquilla"/>
    <s v="Email"/>
    <n v="84.919802935674639"/>
    <n v="569.68989345106593"/>
    <n v="2.8348375345131519E-8"/>
    <n v="35275390.135249414"/>
    <n v="2995579178.764421"/>
    <s v="$2,995,579,179"/>
    <s v="$2995.58 MM"/>
  </r>
  <r>
    <n v="4595"/>
    <n v="110"/>
    <n v="2"/>
    <n v="194.18069805180471"/>
    <x v="5"/>
    <x v="2"/>
    <n v="2"/>
    <n v="1"/>
    <n v="3"/>
    <n v="1.9"/>
    <n v="22.5"/>
    <n v="0"/>
    <n v="0.33333333333333331"/>
    <s v="Manizales"/>
    <s v="Digital"/>
    <n v="194.18069805180471"/>
    <n v="1302.673550328198"/>
    <n v="2.4619458645023959E-4"/>
    <n v="4061.8277372322241"/>
    <n v="788728.54538193543"/>
    <s v="$788,729"/>
    <s v="$788.73 K"/>
  </r>
  <r>
    <n v="4596"/>
    <n v="119"/>
    <n v="3"/>
    <n v="148.52697797212019"/>
    <x v="7"/>
    <x v="0"/>
    <n v="2"/>
    <n v="2"/>
    <n v="2"/>
    <n v="2"/>
    <n v="25"/>
    <n v="0"/>
    <n v="0.25"/>
    <s v="Cartagena"/>
    <s v="Telemarketing"/>
    <n v="148.52697797212019"/>
    <n v="996.40266852291143"/>
    <n v="6.6682884277771779E-4"/>
    <n v="1499.6351924947289"/>
    <n v="222736.28320188081"/>
    <s v="$222,736"/>
    <s v="$222.74 K"/>
  </r>
  <r>
    <n v="4597"/>
    <n v="107"/>
    <n v="1"/>
    <n v="54.648236717468563"/>
    <x v="6"/>
    <x v="1"/>
    <n v="2"/>
    <n v="1"/>
    <n v="1"/>
    <n v="1.5"/>
    <n v="12.5"/>
    <n v="0"/>
    <n v="0"/>
    <s v="Bogotá"/>
    <s v="Email"/>
    <n v="54.648236717468563"/>
    <n v="366.61116814467522"/>
    <n v="2.366571383039956E-4"/>
    <n v="4225.5222351056227"/>
    <n v="230917.3393589789"/>
    <s v="$230,917"/>
    <s v="$230.92 K"/>
  </r>
  <r>
    <n v="4598"/>
    <n v="214"/>
    <n v="2"/>
    <n v="64.651903193491236"/>
    <x v="1"/>
    <x v="0"/>
    <n v="1"/>
    <n v="1"/>
    <n v="1"/>
    <n v="1"/>
    <n v="0"/>
    <n v="1"/>
    <n v="0.33333333333333331"/>
    <s v="Barranquilla"/>
    <s v="Digital"/>
    <n v="64.651903193491236"/>
    <n v="433.72140029114217"/>
    <n v="0.9745757867534498"/>
    <n v="1.0260874665594191"/>
    <n v="66.338507556054239"/>
    <s v="$66"/>
    <s v="$66.34"/>
  </r>
  <r>
    <n v="4599"/>
    <n v="214"/>
    <n v="3"/>
    <n v="104.8717915576523"/>
    <x v="1"/>
    <x v="3"/>
    <n v="1"/>
    <n v="2"/>
    <n v="2"/>
    <n v="1.5"/>
    <n v="12.5"/>
    <n v="1"/>
    <n v="0.25"/>
    <s v="Pereira"/>
    <s v="Telemarketing"/>
    <n v="104.8717915576523"/>
    <n v="703.53907678938856"/>
    <n v="0.97048944804943515"/>
    <n v="1.030407906041511"/>
    <n v="108.0607231417423"/>
    <s v="$108"/>
    <s v="$108.06"/>
  </r>
  <r>
    <n v="4600"/>
    <n v="199"/>
    <n v="4"/>
    <n v="214.25909217070651"/>
    <x v="1"/>
    <x v="3"/>
    <n v="1"/>
    <n v="3"/>
    <n v="3"/>
    <n v="2"/>
    <n v="25"/>
    <n v="1"/>
    <n v="0.2"/>
    <s v="Barranquilla"/>
    <s v="Telemarketing"/>
    <n v="214.25909217070651"/>
    <n v="1437.3707329739241"/>
    <n v="0.84235512928360867"/>
    <n v="1.187147754238123"/>
    <n v="254.3572000955532"/>
    <s v="$254"/>
    <s v="$254.36"/>
  </r>
  <r>
    <n v="4601"/>
    <n v="122"/>
    <n v="3"/>
    <n v="162.96644016638649"/>
    <x v="7"/>
    <x v="0"/>
    <n v="2"/>
    <n v="2"/>
    <n v="2"/>
    <n v="2"/>
    <n v="25"/>
    <n v="0"/>
    <n v="0"/>
    <s v="Cartagena"/>
    <s v="Digital"/>
    <n v="162.96644016638649"/>
    <n v="1093.2707180775401"/>
    <n v="1.073107170303497E-3"/>
    <n v="931.87337450851135"/>
    <n v="151864.08652949001"/>
    <s v="$151,864"/>
    <s v="$151.86 K"/>
  </r>
  <r>
    <n v="4602"/>
    <n v="182"/>
    <n v="2"/>
    <n v="129.36894167116171"/>
    <x v="1"/>
    <x v="3"/>
    <n v="1"/>
    <n v="1"/>
    <n v="2"/>
    <n v="1.2"/>
    <n v="5.0000000000000044"/>
    <n v="1"/>
    <n v="0"/>
    <s v="Barranquilla"/>
    <s v="Telemarketing"/>
    <n v="129.36894167116171"/>
    <n v="867.87976477462996"/>
    <n v="0.54817138842867019"/>
    <n v="1.824246980249177"/>
    <n v="236.00090118164849"/>
    <s v="$236"/>
    <s v="$236.00"/>
  </r>
  <r>
    <n v="4603"/>
    <n v="235"/>
    <n v="2"/>
    <n v="103.4480283086307"/>
    <x v="5"/>
    <x v="0"/>
    <n v="1"/>
    <n v="1"/>
    <n v="2"/>
    <n v="1.2"/>
    <n v="5.0000000000000044"/>
    <n v="1"/>
    <n v="0"/>
    <s v="Manizales"/>
    <s v="Digital"/>
    <n v="103.4480283086307"/>
    <n v="693.98767057323073"/>
    <n v="0.99775155907775026"/>
    <n v="1.002253507801409"/>
    <n v="103.6811492474645"/>
    <s v="$104"/>
    <s v="$103.68"/>
  </r>
  <r>
    <n v="4604"/>
    <n v="38"/>
    <n v="3"/>
    <n v="147.18001884092149"/>
    <x v="5"/>
    <x v="0"/>
    <n v="4"/>
    <n v="2"/>
    <n v="2"/>
    <n v="3"/>
    <n v="50"/>
    <n v="0"/>
    <n v="0.25"/>
    <s v="Manizales"/>
    <s v="Digital"/>
    <n v="147.18001884092149"/>
    <n v="987.36650761098883"/>
    <n v="5.0614845614934882E-8"/>
    <n v="19757049.29750751"/>
    <n v="2907842887.8481712"/>
    <s v="$2,907,842,888"/>
    <s v="$2907.84 MM"/>
  </r>
  <r>
    <n v="4605"/>
    <n v="66"/>
    <n v="3"/>
    <n v="95.131299908891052"/>
    <x v="1"/>
    <x v="0"/>
    <n v="3"/>
    <n v="2"/>
    <n v="1"/>
    <n v="2.2999999999999998"/>
    <n v="32.500000000000007"/>
    <n v="0"/>
    <n v="0.25"/>
    <s v="Barranquilla"/>
    <s v="Digital"/>
    <n v="95.131299908891052"/>
    <n v="638.19436969265723"/>
    <n v="1.5443665863706791E-6"/>
    <n v="647514.6567046874"/>
    <n v="61598911.002376251"/>
    <s v="$61,598,911"/>
    <s v="$61.60 MM"/>
  </r>
  <r>
    <n v="4606"/>
    <n v="121"/>
    <n v="2"/>
    <n v="32.039053587829173"/>
    <x v="7"/>
    <x v="1"/>
    <n v="2"/>
    <n v="1"/>
    <n v="1"/>
    <n v="1.5"/>
    <n v="12.5"/>
    <n v="0"/>
    <n v="0.33333333333333331"/>
    <s v="Cartagena"/>
    <s v="Face to Face"/>
    <n v="32.039053587829173"/>
    <n v="214.93602662442859"/>
    <n v="9.4232574714449735E-4"/>
    <n v="1061.2041568749139"/>
    <n v="33999.976849742459"/>
    <s v="$34,000"/>
    <s v="$34.00 K"/>
  </r>
  <r>
    <n v="4607"/>
    <n v="281"/>
    <n v="2"/>
    <n v="69.774738400573042"/>
    <x v="6"/>
    <x v="1"/>
    <n v="1"/>
    <n v="1"/>
    <n v="1"/>
    <n v="1"/>
    <n v="0"/>
    <n v="1"/>
    <n v="0.5"/>
    <s v="Bogotá"/>
    <s v="Face to Face"/>
    <n v="69.774738400573042"/>
    <n v="468.08826576185533"/>
    <n v="0.99998382124045715"/>
    <n v="1.0000161790212989"/>
    <n v="69.775867287551776"/>
    <s v="$70"/>
    <s v="$69.78"/>
  </r>
  <r>
    <n v="4608"/>
    <n v="151"/>
    <n v="2"/>
    <n v="163.24691712270479"/>
    <x v="4"/>
    <x v="0"/>
    <n v="2"/>
    <n v="1"/>
    <n v="2"/>
    <n v="1.7"/>
    <n v="17.5"/>
    <n v="0"/>
    <n v="0"/>
    <s v="Cali"/>
    <s v="Digital"/>
    <n v="163.24691712270479"/>
    <n v="1095.1523155593611"/>
    <n v="2.998493506929999E-2"/>
    <n v="33.350080555080069"/>
    <n v="5444.2978364106857"/>
    <s v="$5,444"/>
    <s v="$5.44 K"/>
  </r>
  <r>
    <n v="4609"/>
    <n v="56"/>
    <n v="1"/>
    <n v="1.917253310072262"/>
    <x v="7"/>
    <x v="3"/>
    <n v="3"/>
    <n v="1"/>
    <n v="1"/>
    <n v="2"/>
    <n v="25"/>
    <n v="0"/>
    <n v="0"/>
    <s v="Cartagena"/>
    <s v="Telemarketing"/>
    <n v="1.917253310072262"/>
    <n v="12.8620156450566"/>
    <n v="6.2596659165137856E-7"/>
    <n v="1597529.3463535721"/>
    <n v="3062868.4272339628"/>
    <s v="$3,062,868"/>
    <s v="$3.06 MM"/>
  </r>
  <r>
    <n v="4610"/>
    <n v="7"/>
    <n v="2"/>
    <n v="179.57326784046651"/>
    <x v="5"/>
    <x v="1"/>
    <n v="5"/>
    <n v="1"/>
    <n v="3"/>
    <n v="3.4"/>
    <n v="60"/>
    <n v="0"/>
    <n v="0"/>
    <s v="Manizales"/>
    <s v="Email"/>
    <n v="179.57326784046651"/>
    <n v="1204.678676659041"/>
    <n v="1.527829414402324E-9"/>
    <n v="654523332.62689078"/>
    <n v="117534893717.6434"/>
    <s v="$117,534,893,718"/>
    <s v="$117534.89 MM"/>
  </r>
  <r>
    <n v="4611"/>
    <n v="28"/>
    <n v="1"/>
    <n v="151.8097004813215"/>
    <x v="7"/>
    <x v="3"/>
    <n v="4"/>
    <n v="1"/>
    <n v="2"/>
    <n v="2.7"/>
    <n v="42.499999999999993"/>
    <n v="0"/>
    <n v="0"/>
    <s v="Cartagena"/>
    <s v="Telemarketing"/>
    <n v="151.8097004813215"/>
    <n v="1018.425021046655"/>
    <n v="2.1327356322471211E-8"/>
    <n v="46888136.761065252"/>
    <n v="7118073997.8245564"/>
    <s v="$7,118,073,998"/>
    <s v="$7118.07 MM"/>
  </r>
  <r>
    <n v="4612"/>
    <n v="20"/>
    <n v="7"/>
    <n v="339.29470507554782"/>
    <x v="1"/>
    <x v="3"/>
    <n v="5"/>
    <n v="5"/>
    <n v="5"/>
    <n v="5"/>
    <n v="100"/>
    <n v="0"/>
    <n v="0.125"/>
    <s v="Barranquilla"/>
    <s v="Email"/>
    <n v="339.29470507554782"/>
    <n v="2276.180086397701"/>
    <n v="3.328558296456875E-9"/>
    <n v="300430369.82842171"/>
    <n v="101934433726.6721"/>
    <s v="$101,934,433,727"/>
    <s v="$101934.43 MM"/>
  </r>
  <r>
    <n v="4613"/>
    <n v="90"/>
    <n v="1"/>
    <n v="43.26713752638603"/>
    <x v="7"/>
    <x v="3"/>
    <n v="3"/>
    <n v="1"/>
    <n v="1"/>
    <n v="2"/>
    <n v="25"/>
    <n v="0"/>
    <n v="0.5"/>
    <s v="Cali"/>
    <s v="Telemarketing"/>
    <n v="43.26713752638603"/>
    <n v="290.26034111278591"/>
    <n v="2.1522468747950799E-5"/>
    <n v="46463.07130055478"/>
    <n v="2010324.095859383"/>
    <s v="$2,010,324"/>
    <s v="$2.01 MM"/>
  </r>
  <r>
    <n v="4614"/>
    <n v="42"/>
    <n v="3"/>
    <n v="162.39044454427381"/>
    <x v="5"/>
    <x v="1"/>
    <n v="4"/>
    <n v="2"/>
    <n v="2"/>
    <n v="3"/>
    <n v="50"/>
    <n v="0"/>
    <n v="0.25"/>
    <s v="Manizales"/>
    <s v="Email"/>
    <n v="162.39044454427381"/>
    <n v="1089.40661485019"/>
    <n v="7.9558155197044556E-8"/>
    <n v="12569421.67051591"/>
    <n v="2041153972.739507"/>
    <s v="$2,041,153,973"/>
    <s v="$2041.15 MM"/>
  </r>
  <r>
    <n v="4615"/>
    <n v="42"/>
    <n v="2"/>
    <n v="90.73574402418302"/>
    <x v="7"/>
    <x v="1"/>
    <n v="4"/>
    <n v="1"/>
    <n v="1"/>
    <n v="2.5"/>
    <n v="37.5"/>
    <n v="0"/>
    <n v="0"/>
    <s v="Cartagena"/>
    <s v="Email"/>
    <n v="90.73574402418302"/>
    <n v="608.70650376444326"/>
    <n v="1.097640548708398E-7"/>
    <n v="9110450.6040407065"/>
    <n v="826643513.95320117"/>
    <s v="$826,643,514"/>
    <s v="$826.64 MM"/>
  </r>
  <r>
    <n v="4616"/>
    <n v="11"/>
    <n v="5"/>
    <n v="302.67961721396802"/>
    <x v="6"/>
    <x v="1"/>
    <n v="5"/>
    <n v="4"/>
    <n v="4"/>
    <n v="4.5"/>
    <n v="87.5"/>
    <n v="0"/>
    <n v="0"/>
    <s v="Bogotá"/>
    <s v="Email"/>
    <n v="302.67961721396802"/>
    <n v="2030.545443105307"/>
    <n v="1.5772180875772271E-9"/>
    <n v="634027727.60240483"/>
    <n v="191907269893.73792"/>
    <s v="$191,907,269,894"/>
    <s v="$191907.27 MM"/>
  </r>
  <r>
    <n v="4617"/>
    <n v="48"/>
    <n v="5"/>
    <n v="268.60983690876361"/>
    <x v="4"/>
    <x v="3"/>
    <n v="4"/>
    <n v="4"/>
    <n v="4"/>
    <n v="4"/>
    <n v="75"/>
    <n v="0"/>
    <n v="0"/>
    <s v="Cali"/>
    <s v="Telemarketing"/>
    <n v="268.60983690876361"/>
    <n v="1801.9861572732941"/>
    <n v="1.2088033504165759E-7"/>
    <n v="8272644.1786861476"/>
    <n v="2222113603.641119"/>
    <s v="$2,222,113,604"/>
    <s v="$2222.11 MM"/>
  </r>
  <r>
    <n v="4618"/>
    <n v="10"/>
    <n v="2"/>
    <n v="101.83299526861229"/>
    <x v="6"/>
    <x v="0"/>
    <n v="5"/>
    <n v="1"/>
    <n v="2"/>
    <n v="3.2"/>
    <n v="54.999999999999993"/>
    <n v="0"/>
    <n v="0.5"/>
    <s v="Cartagena"/>
    <s v="Digital"/>
    <n v="101.83299526861229"/>
    <n v="683.15311881167122"/>
    <n v="1.7265902867047091E-9"/>
    <n v="579176199.29888165"/>
    <n v="58979247162.895866"/>
    <s v="$58,979,247,163"/>
    <s v="$58979.25 MM"/>
  </r>
  <r>
    <n v="4619"/>
    <n v="67"/>
    <n v="1"/>
    <n v="216.1750154738186"/>
    <x v="5"/>
    <x v="0"/>
    <n v="3"/>
    <n v="1"/>
    <n v="3"/>
    <n v="2.4"/>
    <n v="35.000000000000007"/>
    <n v="0"/>
    <n v="0"/>
    <s v="Manizales"/>
    <s v="Digital"/>
    <n v="216.1750154738186"/>
    <n v="1450.2238261827861"/>
    <n v="1.9414592679414849E-6"/>
    <n v="515076.47701529833"/>
    <n v="111346665.3889821"/>
    <s v="$111,346,665"/>
    <s v="$111.35 MM"/>
  </r>
  <r>
    <n v="4620"/>
    <n v="71"/>
    <n v="4"/>
    <n v="161.35866915571631"/>
    <x v="6"/>
    <x v="1"/>
    <n v="3"/>
    <n v="3"/>
    <n v="2"/>
    <n v="2.8"/>
    <n v="44.999999999999993"/>
    <n v="0"/>
    <n v="0"/>
    <s v="Bogotá"/>
    <s v="Email"/>
    <n v="161.35866915571631"/>
    <n v="1082.484884101262"/>
    <n v="2.5599269998283712E-6"/>
    <n v="390636.13925984793"/>
    <n v="63032527.555096097"/>
    <s v="$63,032,528"/>
    <s v="$63.03 MM"/>
  </r>
  <r>
    <n v="4621"/>
    <n v="75"/>
    <n v="6"/>
    <n v="406.55573456015338"/>
    <x v="8"/>
    <x v="1"/>
    <n v="3"/>
    <n v="5"/>
    <n v="5"/>
    <n v="4"/>
    <n v="75"/>
    <n v="0"/>
    <n v="0"/>
    <s v="Santa Marta"/>
    <s v="Email"/>
    <n v="406.55573456015338"/>
    <n v="2727.404976186001"/>
    <n v="2.6233026025957351E-6"/>
    <n v="381198.87465918291"/>
    <n v="154978588.50056791"/>
    <s v="$154,978,589"/>
    <s v="$154.98 MM"/>
  </r>
  <r>
    <n v="4622"/>
    <n v="8"/>
    <n v="5"/>
    <n v="668.81575943483574"/>
    <x v="1"/>
    <x v="0"/>
    <n v="5"/>
    <n v="4"/>
    <n v="5"/>
    <n v="4.7"/>
    <n v="92.5"/>
    <n v="0"/>
    <n v="0"/>
    <s v="Barranquilla"/>
    <s v="Digital"/>
    <n v="668.81575943483574"/>
    <n v="4486.793015987565"/>
    <n v="1.192649927481169E-9"/>
    <n v="838469006.6698463"/>
    <n v="560781285458.46558"/>
    <s v="$560,781,285,458"/>
    <s v="$560781.29 MM"/>
  </r>
  <r>
    <n v="4623"/>
    <n v="34"/>
    <n v="2"/>
    <n v="259.1848420617689"/>
    <x v="5"/>
    <x v="1"/>
    <n v="4"/>
    <n v="1"/>
    <n v="4"/>
    <n v="3.1"/>
    <n v="52.499999999999993"/>
    <n v="0"/>
    <n v="0"/>
    <s v="Manizales"/>
    <s v="Email"/>
    <n v="259.1848420617689"/>
    <n v="1738.757980516591"/>
    <n v="3.6689002641033442E-8"/>
    <n v="27256123.852262679"/>
    <n v="7064374155.8647146"/>
    <s v="$7,064,374,156"/>
    <s v="$7064.37 MM"/>
  </r>
  <r>
    <n v="4624"/>
    <n v="151"/>
    <n v="3"/>
    <n v="171.17070305779129"/>
    <x v="0"/>
    <x v="1"/>
    <n v="2"/>
    <n v="2"/>
    <n v="3"/>
    <n v="2.2000000000000002"/>
    <n v="30"/>
    <n v="0"/>
    <n v="0"/>
    <s v="Bucaramanga"/>
    <s v="Email"/>
    <n v="171.17070305779129"/>
    <n v="1148.309536949851"/>
    <n v="2.441250023277336E-2"/>
    <n v="40.96262121720401"/>
    <n v="7011.6006728388084"/>
    <s v="$7,012"/>
    <s v="$7.01 K"/>
  </r>
  <r>
    <n v="4625"/>
    <n v="156"/>
    <n v="5"/>
    <n v="348.33589048193102"/>
    <x v="1"/>
    <x v="0"/>
    <n v="2"/>
    <n v="4"/>
    <n v="5"/>
    <n v="3.2"/>
    <n v="55.000000000000007"/>
    <n v="0"/>
    <n v="0"/>
    <s v="Barranquilla"/>
    <s v="Digital"/>
    <n v="348.33589048193102"/>
    <n v="2336.8334531363789"/>
    <n v="2.963148986266002E-2"/>
    <n v="33.747881211337443"/>
    <n v="11755.59825362966"/>
    <s v="$11,756"/>
    <s v="$11.76 K"/>
  </r>
  <r>
    <n v="4626"/>
    <n v="151"/>
    <n v="2"/>
    <n v="171.3009686276844"/>
    <x v="2"/>
    <x v="0"/>
    <n v="2"/>
    <n v="1"/>
    <n v="3"/>
    <n v="1.9"/>
    <n v="22.5"/>
    <n v="0"/>
    <n v="0"/>
    <s v="Cúcuta"/>
    <s v="Digital"/>
    <n v="171.3009686276844"/>
    <n v="1149.183431802021"/>
    <n v="2.7558177895060688E-2"/>
    <n v="36.286869320893388"/>
    <n v="6215.9758631352406"/>
    <s v="$6,216"/>
    <s v="$6.22 K"/>
  </r>
  <r>
    <n v="4627"/>
    <n v="49"/>
    <n v="7"/>
    <n v="293.08388589845072"/>
    <x v="6"/>
    <x v="1"/>
    <n v="4"/>
    <n v="5"/>
    <n v="4"/>
    <n v="4.3"/>
    <n v="82.5"/>
    <n v="0"/>
    <n v="0"/>
    <s v="Bogotá"/>
    <s v="Email"/>
    <n v="293.08388589845072"/>
    <n v="1966.171869901623"/>
    <n v="1.2180652703416259E-7"/>
    <n v="8209740.6793277524"/>
    <n v="2406142700.515964"/>
    <s v="$2,406,142,701"/>
    <s v="$2406.14 MM"/>
  </r>
  <r>
    <n v="4628"/>
    <n v="160"/>
    <n v="4"/>
    <n v="239.9097920067891"/>
    <x v="5"/>
    <x v="0"/>
    <n v="1"/>
    <n v="3"/>
    <n v="4"/>
    <n v="2.2000000000000002"/>
    <n v="30"/>
    <n v="0"/>
    <n v="0"/>
    <s v="Manizales"/>
    <s v="Digital"/>
    <n v="239.9097920067891"/>
    <n v="1609.450082564882"/>
    <n v="6.6239040803921054E-2"/>
    <n v="15.096836969004"/>
    <n v="3621.879017194155"/>
    <s v="$3,622"/>
    <s v="$3.62 K"/>
  </r>
  <r>
    <n v="4629"/>
    <n v="82"/>
    <n v="6"/>
    <n v="547.4909095196889"/>
    <x v="6"/>
    <x v="1"/>
    <n v="3"/>
    <n v="5"/>
    <n v="5"/>
    <n v="4"/>
    <n v="75"/>
    <n v="0"/>
    <n v="0"/>
    <s v="Bogotá"/>
    <s v="Email"/>
    <n v="547.4909095196889"/>
    <n v="3672.8775518468628"/>
    <n v="6.0569768250918572E-6"/>
    <n v="165098.8651396787"/>
    <n v="90390127.835991174"/>
    <s v="$90,390,128"/>
    <s v="$90.39 MM"/>
  </r>
  <r>
    <n v="4630"/>
    <n v="338"/>
    <n v="1"/>
    <n v="121.3503617374314"/>
    <x v="2"/>
    <x v="3"/>
    <n v="1"/>
    <n v="1"/>
    <n v="2"/>
    <n v="1.2"/>
    <n v="5.0000000000000044"/>
    <n v="1"/>
    <n v="0"/>
    <s v="Cúcuta"/>
    <s v="Telemarketing"/>
    <n v="121.3503617374314"/>
    <n v="814.08661182141475"/>
    <n v="0.99999997685513209"/>
    <n v="1.000000023144868"/>
    <n v="121.3503645460696"/>
    <s v="$121"/>
    <s v="$121.35"/>
  </r>
  <r>
    <n v="4631"/>
    <n v="162"/>
    <n v="3"/>
    <n v="142.81516168234171"/>
    <x v="0"/>
    <x v="0"/>
    <n v="1"/>
    <n v="2"/>
    <n v="2"/>
    <n v="1.5"/>
    <n v="12.5"/>
    <n v="0"/>
    <n v="0"/>
    <s v="Bucaramanga"/>
    <s v="Digital"/>
    <n v="142.81516168234171"/>
    <n v="958.08458603747704"/>
    <n v="0.1036969368031592"/>
    <n v="9.6434864020933624"/>
    <n v="1377.236069696427"/>
    <s v="$1,377"/>
    <s v="$1.38 K"/>
  </r>
  <r>
    <n v="4632"/>
    <n v="49"/>
    <n v="4"/>
    <n v="290.20470526414789"/>
    <x v="1"/>
    <x v="3"/>
    <n v="4"/>
    <n v="3"/>
    <n v="4"/>
    <n v="3.7"/>
    <n v="67.5"/>
    <n v="0"/>
    <n v="0"/>
    <s v="Barranquilla"/>
    <s v="Telemarketing"/>
    <n v="290.20470526414789"/>
    <n v="1946.8567036850361"/>
    <n v="1.5436235200995001E-7"/>
    <n v="6478263.5595986601"/>
    <n v="1880022566.936799"/>
    <s v="$1,880,022,567"/>
    <s v="$1880.02 MM"/>
  </r>
  <r>
    <n v="4633"/>
    <n v="27"/>
    <n v="2"/>
    <n v="108.4673638118843"/>
    <x v="2"/>
    <x v="0"/>
    <n v="4"/>
    <n v="1"/>
    <n v="2"/>
    <n v="2.7"/>
    <n v="42.499999999999993"/>
    <n v="0"/>
    <n v="0"/>
    <s v="Cúcuta"/>
    <s v="Digital"/>
    <n v="108.4673638118843"/>
    <n v="727.66020170486433"/>
    <n v="1.8953629117611421E-8"/>
    <n v="52760344.406592578"/>
    <n v="5722775471.5901899"/>
    <s v="$5,722,775,472"/>
    <s v="$5722.78 MM"/>
  </r>
  <r>
    <n v="4634"/>
    <n v="29"/>
    <n v="3"/>
    <n v="116.52364842856529"/>
    <x v="3"/>
    <x v="1"/>
    <n v="4"/>
    <n v="2"/>
    <n v="2"/>
    <n v="3"/>
    <n v="50"/>
    <n v="0"/>
    <n v="0"/>
    <s v="Medellín"/>
    <s v="Email"/>
    <n v="116.52364842856529"/>
    <n v="781.7062989192566"/>
    <n v="2.0987229218796609E-8"/>
    <n v="47648023.92801708"/>
    <n v="5552121588.5041304"/>
    <s v="$5,552,121,589"/>
    <s v="$5552.12 MM"/>
  </r>
  <r>
    <n v="4635"/>
    <n v="107"/>
    <n v="2"/>
    <n v="215.7648895610196"/>
    <x v="1"/>
    <x v="3"/>
    <n v="2"/>
    <n v="1"/>
    <n v="3"/>
    <n v="1.9"/>
    <n v="22.5"/>
    <n v="0"/>
    <n v="0"/>
    <s v="Barranquilla"/>
    <s v="Telemarketing"/>
    <n v="215.7648895610196"/>
    <n v="1447.4724704390501"/>
    <n v="2.1296566426589009E-4"/>
    <n v="4695.5926132368841"/>
    <n v="1013144.021618596"/>
    <s v="$1,013,144"/>
    <s v="$1.01 MM"/>
  </r>
  <r>
    <n v="4636"/>
    <n v="3"/>
    <n v="2"/>
    <n v="136.09040776768899"/>
    <x v="5"/>
    <x v="3"/>
    <n v="5"/>
    <n v="1"/>
    <n v="2"/>
    <n v="3.2"/>
    <n v="54.999999999999993"/>
    <n v="0"/>
    <n v="0.5"/>
    <s v="Manizales"/>
    <s v="Telemarketing"/>
    <n v="136.09040776768899"/>
    <n v="912.97114713765939"/>
    <n v="8.0161610170406451E-10"/>
    <n v="1247479931.945246"/>
    <n v="169770052620.4375"/>
    <s v="$169,770,052,620"/>
    <s v="$169770.05 MM"/>
  </r>
  <r>
    <n v="4637"/>
    <n v="17"/>
    <n v="3"/>
    <n v="115.4588710565403"/>
    <x v="8"/>
    <x v="0"/>
    <n v="5"/>
    <n v="2"/>
    <n v="2"/>
    <n v="3.5"/>
    <n v="62.5"/>
    <n v="0"/>
    <n v="0.25"/>
    <s v="Santa Marta"/>
    <s v="Face to Face"/>
    <n v="115.4588710565403"/>
    <n v="774.5631722674259"/>
    <n v="3.833734547773729E-9"/>
    <n v="260842264.25658649"/>
    <n v="30116553354.89724"/>
    <s v="$30,116,553,355"/>
    <s v="$30116.55 MM"/>
  </r>
  <r>
    <n v="4638"/>
    <n v="8"/>
    <n v="5"/>
    <n v="129.09416828054191"/>
    <x v="4"/>
    <x v="0"/>
    <n v="5"/>
    <n v="4"/>
    <n v="2"/>
    <n v="4.1000000000000014"/>
    <n v="77.500000000000014"/>
    <n v="0"/>
    <n v="0"/>
    <s v="Cali"/>
    <s v="Digital"/>
    <n v="129.09416828054191"/>
    <n v="866.03643002567946"/>
    <n v="1.2615196048695879E-9"/>
    <n v="792694775.52303016"/>
    <n v="102332272746.47639"/>
    <s v="$102,332,272,746"/>
    <s v="$102332.27 MM"/>
  </r>
  <r>
    <n v="4639"/>
    <n v="8"/>
    <n v="1"/>
    <n v="22.633225491491061"/>
    <x v="0"/>
    <x v="2"/>
    <n v="5"/>
    <n v="1"/>
    <n v="1"/>
    <n v="3"/>
    <n v="50"/>
    <n v="0"/>
    <n v="0"/>
    <s v="Bucaramanga"/>
    <s v="Face to Face"/>
    <n v="22.633225491491061"/>
    <n v="151.83643123228191"/>
    <n v="1.9013467187859339E-9"/>
    <n v="525943001.41035283"/>
    <n v="11903786546.592119"/>
    <s v="$11,903,786,547"/>
    <s v="$11903.79 MM"/>
  </r>
  <r>
    <n v="4641"/>
    <n v="171"/>
    <n v="1"/>
    <n v="47.178229725881671"/>
    <x v="7"/>
    <x v="1"/>
    <n v="1"/>
    <n v="1"/>
    <n v="1"/>
    <n v="1"/>
    <n v="0"/>
    <n v="0"/>
    <n v="0"/>
    <s v="Cartagena"/>
    <s v="Email"/>
    <n v="47.178229725881671"/>
    <n v="316.4981516279106"/>
    <n v="0.27149308357896018"/>
    <n v="3.683335084700833"/>
    <n v="173.7732287834157"/>
    <s v="$174"/>
    <s v="$173.77"/>
  </r>
  <r>
    <n v="4642"/>
    <n v="22"/>
    <n v="3"/>
    <n v="208.04668433287571"/>
    <x v="4"/>
    <x v="0"/>
    <n v="5"/>
    <n v="2"/>
    <n v="3"/>
    <n v="3.7"/>
    <n v="67.5"/>
    <n v="0"/>
    <n v="0"/>
    <s v="Cali"/>
    <s v="Digital"/>
    <n v="208.04668433287571"/>
    <n v="1395.694400282842"/>
    <n v="7.272103137323742E-9"/>
    <n v="137511801.07272479"/>
    <n v="28608874269.822369"/>
    <s v="$28,608,874,270"/>
    <s v="$28608.87 MM"/>
  </r>
  <r>
    <n v="4643"/>
    <n v="53"/>
    <n v="5"/>
    <n v="249.19792748457081"/>
    <x v="6"/>
    <x v="0"/>
    <n v="3"/>
    <n v="4"/>
    <n v="4"/>
    <n v="3.5"/>
    <n v="62.5"/>
    <n v="0"/>
    <n v="0.16666666666666671"/>
    <s v="Barranquilla"/>
    <s v="Digital"/>
    <n v="249.19792748457081"/>
    <n v="1671.760129547735"/>
    <n v="2.3973892553728101E-7"/>
    <n v="4171204.145338065"/>
    <n v="1039455428.133296"/>
    <s v="$1,039,455,428"/>
    <s v="$1039.46 MM"/>
  </r>
  <r>
    <n v="4644"/>
    <n v="68"/>
    <n v="3"/>
    <n v="124.3385663435361"/>
    <x v="1"/>
    <x v="3"/>
    <n v="3"/>
    <n v="2"/>
    <n v="2"/>
    <n v="2.5"/>
    <n v="37.5"/>
    <n v="0"/>
    <n v="0"/>
    <s v="Barranquilla"/>
    <s v="Telemarketing"/>
    <n v="124.3385663435361"/>
    <n v="834.133172279772"/>
    <n v="2.044221879151353E-6"/>
    <n v="489183.6890108739"/>
    <n v="60824398.570254289"/>
    <s v="$60,824,399"/>
    <s v="$60.82 MM"/>
  </r>
  <r>
    <n v="4645"/>
    <n v="59"/>
    <n v="4"/>
    <n v="154.08448455184941"/>
    <x v="4"/>
    <x v="3"/>
    <n v="3"/>
    <n v="3"/>
    <n v="2"/>
    <n v="2.8"/>
    <n v="44.999999999999993"/>
    <n v="0"/>
    <n v="0"/>
    <s v="Cali"/>
    <s v="Telemarketing"/>
    <n v="154.08448455184941"/>
    <n v="1033.685554514271"/>
    <n v="6.6929415324579822E-7"/>
    <n v="1494111.3636663579"/>
    <n v="230219379.33359161"/>
    <s v="$230,219,379"/>
    <s v="$230.22 MM"/>
  </r>
  <r>
    <n v="4647"/>
    <n v="124"/>
    <n v="3"/>
    <n v="91.424976914776877"/>
    <x v="1"/>
    <x v="0"/>
    <n v="2"/>
    <n v="2"/>
    <n v="1"/>
    <n v="1.8"/>
    <n v="20"/>
    <n v="0"/>
    <n v="0.25"/>
    <s v="Barranquilla"/>
    <s v="Digital"/>
    <n v="91.424976914776877"/>
    <n v="613.33026640203218"/>
    <n v="1.245323182169673E-3"/>
    <n v="803.00440425251156"/>
    <n v="73414.659121250035"/>
    <s v="$73,415"/>
    <s v="$73.41 K"/>
  </r>
  <r>
    <n v="4648"/>
    <n v="29"/>
    <n v="4"/>
    <n v="170.41627964326679"/>
    <x v="8"/>
    <x v="0"/>
    <n v="4"/>
    <n v="3"/>
    <n v="3"/>
    <n v="3.5"/>
    <n v="62.5"/>
    <n v="0"/>
    <n v="0"/>
    <s v="Santa Marta"/>
    <s v="Digital"/>
    <n v="170.41627964326679"/>
    <n v="1143.248439540534"/>
    <n v="1.730203006215644E-8"/>
    <n v="57796686.077157639"/>
    <n v="9849496216.979002"/>
    <s v="$9,849,496,217"/>
    <s v="$9849.50 MM"/>
  </r>
  <r>
    <n v="4649"/>
    <n v="115"/>
    <n v="5"/>
    <n v="235.87787122644161"/>
    <x v="7"/>
    <x v="2"/>
    <n v="2"/>
    <n v="4"/>
    <n v="3"/>
    <n v="2.8"/>
    <n v="45.000000000000007"/>
    <n v="0"/>
    <n v="0"/>
    <s v="Cartagena"/>
    <s v="Face to Face"/>
    <n v="235.87787122644161"/>
    <n v="1582.401685838159"/>
    <n v="3.6076776909284221E-4"/>
    <n v="2771.8662410295692"/>
    <n v="653821.90825849352"/>
    <s v="$653,822"/>
    <s v="$653.82 K"/>
  </r>
  <r>
    <n v="4650"/>
    <n v="19"/>
    <n v="5"/>
    <n v="314.72823132048728"/>
    <x v="7"/>
    <x v="3"/>
    <n v="5"/>
    <n v="4"/>
    <n v="4"/>
    <n v="4.5"/>
    <n v="87.5"/>
    <n v="0"/>
    <n v="0"/>
    <s v="Cartagena"/>
    <s v="Telemarketing"/>
    <n v="314.72823132048728"/>
    <n v="2111.3743363585731"/>
    <n v="3.8684747155398586E-9"/>
    <n v="258499815.43964839"/>
    <n v="81357189709.99295"/>
    <s v="$81,357,189,710"/>
    <s v="$81357.19 MM"/>
  </r>
  <r>
    <n v="4651"/>
    <n v="144"/>
    <n v="3"/>
    <n v="233.65327061305939"/>
    <x v="2"/>
    <x v="2"/>
    <n v="2"/>
    <n v="2"/>
    <n v="3"/>
    <n v="2.2000000000000002"/>
    <n v="30"/>
    <n v="0"/>
    <n v="0.25"/>
    <s v="Barranquilla"/>
    <s v="Face to Face"/>
    <n v="233.65327061305939"/>
    <n v="1567.477811281256"/>
    <n v="1.015258968211144E-2"/>
    <n v="98.497036845876906"/>
    <n v="23014.15480473416"/>
    <s v="$23,014"/>
    <s v="$23.01 K"/>
  </r>
  <r>
    <n v="4652"/>
    <n v="47"/>
    <n v="4"/>
    <n v="263.11872373949939"/>
    <x v="6"/>
    <x v="2"/>
    <n v="4"/>
    <n v="3"/>
    <n v="4"/>
    <n v="3.7"/>
    <n v="67.5"/>
    <n v="0"/>
    <n v="0"/>
    <s v="Bogotá"/>
    <s v="Face to Face"/>
    <n v="263.11872373949939"/>
    <n v="1765.1486756944039"/>
    <n v="1.2217473694339199E-7"/>
    <n v="8184998.1838989863"/>
    <n v="2153626275.9576221"/>
    <s v="$2,153,626,276"/>
    <s v="$2153.63 MM"/>
  </r>
  <r>
    <n v="4653"/>
    <n v="90"/>
    <n v="4"/>
    <n v="169.4429238268373"/>
    <x v="2"/>
    <x v="3"/>
    <n v="3"/>
    <n v="3"/>
    <n v="3"/>
    <n v="3"/>
    <n v="50"/>
    <n v="0"/>
    <n v="0.2"/>
    <s v="Cúcuta"/>
    <s v="Telemarketing"/>
    <n v="169.4429238268373"/>
    <n v="1136.7186202029679"/>
    <n v="1.753031617672549E-5"/>
    <n v="57044.036737207978"/>
    <n v="9665708.3716380391"/>
    <s v="$9,665,708"/>
    <s v="$9.67 MM"/>
  </r>
  <r>
    <n v="4654"/>
    <n v="108"/>
    <n v="1"/>
    <n v="104.7954360305982"/>
    <x v="0"/>
    <x v="0"/>
    <n v="2"/>
    <n v="1"/>
    <n v="2"/>
    <n v="1.7"/>
    <n v="17.5"/>
    <n v="0"/>
    <n v="0.5"/>
    <s v="Barranquilla"/>
    <s v="Digital"/>
    <n v="104.7954360305982"/>
    <n v="703.02684088482795"/>
    <n v="1.8799510037040509E-4"/>
    <n v="5319.2875666956679"/>
    <n v="557437.05992401217"/>
    <s v="$557,437"/>
    <s v="$557.44 K"/>
  </r>
  <r>
    <n v="4655"/>
    <n v="30"/>
    <n v="6"/>
    <n v="493.08937137630971"/>
    <x v="8"/>
    <x v="1"/>
    <n v="4"/>
    <n v="5"/>
    <n v="5"/>
    <n v="4.5"/>
    <n v="87.5"/>
    <n v="0"/>
    <n v="0.25"/>
    <s v="Santa Marta"/>
    <s v="Email"/>
    <n v="493.08937137630971"/>
    <n v="3307.9213767606848"/>
    <n v="1.249900277378313E-8"/>
    <n v="80006382.756992206"/>
    <n v="39450296979.737709"/>
    <s v="$39,450,296,980"/>
    <s v="$39450.30 MM"/>
  </r>
  <r>
    <n v="4656"/>
    <n v="12"/>
    <n v="4"/>
    <n v="395.50483565063979"/>
    <x v="3"/>
    <x v="2"/>
    <n v="5"/>
    <n v="3"/>
    <n v="5"/>
    <n v="4.4000000000000004"/>
    <n v="85.000000000000014"/>
    <n v="0"/>
    <n v="0.2"/>
    <s v="Medellín"/>
    <s v="Face to Face"/>
    <n v="395.50483565063979"/>
    <n v="2653.2693187225941"/>
    <n v="1.6984113822376101E-9"/>
    <n v="588785503.00488889"/>
    <n v="232867513599.42789"/>
    <s v="$232,867,513,599"/>
    <s v="$232867.51 MM"/>
  </r>
  <r>
    <n v="4657"/>
    <n v="42"/>
    <n v="4"/>
    <n v="274.39359830810457"/>
    <x v="1"/>
    <x v="2"/>
    <n v="4"/>
    <n v="3"/>
    <n v="4"/>
    <n v="3.7"/>
    <n v="67.5"/>
    <n v="0"/>
    <n v="0"/>
    <s v="Barranquilla"/>
    <s v="Face to Face"/>
    <n v="274.39359830810457"/>
    <n v="1840.786888097326"/>
    <n v="7.0257326939167748E-8"/>
    <n v="14233390.929686939"/>
    <n v="3905551353.3227372"/>
    <s v="$3,905,551,353"/>
    <s v="$3905.55 MM"/>
  </r>
  <r>
    <n v="4658"/>
    <n v="4"/>
    <n v="5"/>
    <n v="218.65618139044901"/>
    <x v="0"/>
    <x v="2"/>
    <n v="5"/>
    <n v="4"/>
    <n v="3"/>
    <n v="4.3000000000000007"/>
    <n v="82.500000000000014"/>
    <n v="0"/>
    <n v="0"/>
    <s v="Bucaramanga"/>
    <s v="Face to Face"/>
    <n v="218.65618139044901"/>
    <n v="1466.8688853776389"/>
    <n v="7.6456476268342675E-10"/>
    <n v="1307933675.2196839"/>
    <n v="285987782935.5119"/>
    <s v="$285,987,782,936"/>
    <s v="$285987.78 MM"/>
  </r>
  <r>
    <n v="4659"/>
    <n v="245"/>
    <n v="4"/>
    <n v="215.29160884618301"/>
    <x v="6"/>
    <x v="0"/>
    <n v="1"/>
    <n v="3"/>
    <n v="3"/>
    <n v="2"/>
    <n v="25"/>
    <n v="1"/>
    <n v="0.2"/>
    <s v="Bogotá"/>
    <s v="Digital"/>
    <n v="215.29160884618301"/>
    <n v="1444.2974366932469"/>
    <n v="0.99889595206003623"/>
    <n v="1.0011052682090531"/>
    <n v="215.52956381711661"/>
    <s v="$216"/>
    <s v="$215.53"/>
  </r>
  <r>
    <n v="4660"/>
    <n v="179"/>
    <n v="3"/>
    <n v="71.41585117005431"/>
    <x v="2"/>
    <x v="0"/>
    <n v="1"/>
    <n v="2"/>
    <n v="1"/>
    <n v="1.3"/>
    <n v="7.5000000000000009"/>
    <n v="0"/>
    <n v="0"/>
    <s v="Cúcuta"/>
    <s v="Digital"/>
    <n v="71.41585117005431"/>
    <n v="479.09777504551619"/>
    <n v="0.45049867005041849"/>
    <n v="2.219762379960152"/>
    <n v="158.52621976011969"/>
    <s v="$159"/>
    <s v="$158.53"/>
  </r>
  <r>
    <n v="4661"/>
    <n v="112"/>
    <n v="4"/>
    <n v="239.126618918947"/>
    <x v="4"/>
    <x v="2"/>
    <n v="2"/>
    <n v="3"/>
    <n v="4"/>
    <n v="2.7"/>
    <n v="42.500000000000007"/>
    <n v="0"/>
    <n v="0"/>
    <s v="Cali"/>
    <s v="Face to Face"/>
    <n v="239.126618918947"/>
    <n v="1604.1961161454769"/>
    <n v="2.6753548559504432E-4"/>
    <n v="3737.8219108984008"/>
    <n v="893812.71567429206"/>
    <s v="$893,813"/>
    <s v="$893.81 K"/>
  </r>
  <r>
    <n v="4662"/>
    <n v="30"/>
    <n v="7"/>
    <n v="423.25584109344948"/>
    <x v="1"/>
    <x v="2"/>
    <n v="4"/>
    <n v="5"/>
    <n v="5"/>
    <n v="4.5"/>
    <n v="87.5"/>
    <n v="0"/>
    <n v="0"/>
    <s v="Barranquilla"/>
    <s v="Face to Face"/>
    <n v="423.25584109344948"/>
    <n v="2839.4387019211108"/>
    <n v="1.407636667945071E-8"/>
    <n v="71041059.2997583"/>
    <n v="30068543306.088829"/>
    <s v="$30,068,543,306"/>
    <s v="$30068.54 MM"/>
  </r>
  <r>
    <n v="4663"/>
    <n v="99"/>
    <n v="2"/>
    <n v="97.583188950585594"/>
    <x v="1"/>
    <x v="2"/>
    <n v="2"/>
    <n v="1"/>
    <n v="1"/>
    <n v="1.5"/>
    <n v="12.5"/>
    <n v="0"/>
    <n v="0.33333333333333331"/>
    <s v="Barranquilla"/>
    <s v="Telemarketing"/>
    <n v="97.583188950585594"/>
    <n v="654.64302311187043"/>
    <n v="8.3184954164161224E-5"/>
    <n v="12021.40471252231"/>
    <n v="1173087.007513525"/>
    <s v="$1,173,087"/>
    <s v="$1.17 MM"/>
  </r>
  <r>
    <n v="4664"/>
    <n v="172"/>
    <n v="4"/>
    <n v="167.9338139079768"/>
    <x v="1"/>
    <x v="0"/>
    <n v="1"/>
    <n v="3"/>
    <n v="3"/>
    <n v="2"/>
    <n v="25"/>
    <n v="0"/>
    <n v="0"/>
    <s v="Barranquilla"/>
    <s v="Digital"/>
    <n v="167.9338139079768"/>
    <n v="1126.594660429618"/>
    <n v="0.22342972018660029"/>
    <n v="4.4756803130972749"/>
    <n v="751.61806481127292"/>
    <s v="$752"/>
    <s v="$751.62"/>
  </r>
  <r>
    <n v="4665"/>
    <n v="51"/>
    <n v="5"/>
    <n v="301.45286256922259"/>
    <x v="0"/>
    <x v="0"/>
    <n v="3"/>
    <n v="4"/>
    <n v="4"/>
    <n v="3.5"/>
    <n v="62.5"/>
    <n v="0"/>
    <n v="0.16666666666666671"/>
    <s v="Cali"/>
    <s v="Digital"/>
    <n v="301.45286256922259"/>
    <n v="2022.315681628058"/>
    <n v="1.9581647898642069E-7"/>
    <n v="5106822.496125808"/>
    <n v="1539466260.0900271"/>
    <s v="$1,539,466,260"/>
    <s v="$1539.47 MM"/>
  </r>
  <r>
    <n v="4666"/>
    <n v="25"/>
    <n v="4"/>
    <n v="313.8779108630236"/>
    <x v="7"/>
    <x v="2"/>
    <n v="4"/>
    <n v="3"/>
    <n v="4"/>
    <n v="3.7"/>
    <n v="67.5"/>
    <n v="0"/>
    <n v="0"/>
    <s v="Cartagena"/>
    <s v="Face to Face"/>
    <n v="313.8779108630236"/>
    <n v="2105.6699075437919"/>
    <n v="1.071283429875616E-8"/>
    <n v="93345978.488261297"/>
    <n v="29299240715.360199"/>
    <s v="$29,299,240,715"/>
    <s v="$29299.24 MM"/>
  </r>
  <r>
    <n v="4667"/>
    <n v="316"/>
    <n v="2"/>
    <n v="106.82983424007929"/>
    <x v="1"/>
    <x v="0"/>
    <n v="1"/>
    <n v="1"/>
    <n v="2"/>
    <n v="1.2"/>
    <n v="5.0000000000000044"/>
    <n v="1"/>
    <n v="0.33333333333333331"/>
    <s v="Barranquilla"/>
    <s v="Digital"/>
    <n v="106.82983424007929"/>
    <n v="716.67473053047684"/>
    <n v="0.99999967882124297"/>
    <n v="1.00000032117886"/>
    <n v="106.82986855156371"/>
    <s v="$107"/>
    <s v="$106.83"/>
  </r>
  <r>
    <n v="4669"/>
    <n v="23"/>
    <n v="2"/>
    <n v="42.035854279137141"/>
    <x v="5"/>
    <x v="0"/>
    <n v="5"/>
    <n v="1"/>
    <n v="1"/>
    <n v="3"/>
    <n v="50"/>
    <n v="0"/>
    <n v="0"/>
    <s v="Manizales"/>
    <s v="Digital"/>
    <n v="42.035854279137141"/>
    <n v="282.00019921791312"/>
    <n v="1.032218898275576E-8"/>
    <n v="96878675.799348265"/>
    <n v="4072377898.6571741"/>
    <s v="$4,072,377,899"/>
    <s v="$4072.38 MM"/>
  </r>
  <r>
    <n v="4670"/>
    <n v="10"/>
    <n v="5"/>
    <n v="530.36534618805206"/>
    <x v="6"/>
    <x v="3"/>
    <n v="5"/>
    <n v="4"/>
    <n v="5"/>
    <n v="4.7"/>
    <n v="92.5"/>
    <n v="0"/>
    <n v="0"/>
    <s v="Bogotá"/>
    <s v="Telemarketing"/>
    <n v="530.36534618805206"/>
    <n v="3557.9896221483"/>
    <n v="1.411076668450288E-9"/>
    <n v="708678714.88389623"/>
    <n v="375858631955.50153"/>
    <s v="$375,858,631,956"/>
    <s v="$375858.63 MM"/>
  </r>
  <r>
    <n v="4671"/>
    <n v="39"/>
    <n v="7"/>
    <n v="374.68509850504682"/>
    <x v="6"/>
    <x v="0"/>
    <n v="4"/>
    <n v="5"/>
    <n v="5"/>
    <n v="4.5"/>
    <n v="87.5"/>
    <n v="0"/>
    <n v="0.125"/>
    <s v="Bogotá"/>
    <s v="Digital"/>
    <n v="374.68509850504682"/>
    <n v="2513.5987892804042"/>
    <n v="3.5208803874262212E-8"/>
    <n v="28401987.286225431"/>
    <n v="10641801404.078461"/>
    <s v="$10,641,801,404"/>
    <s v="$10641.80 MM"/>
  </r>
  <r>
    <n v="4672"/>
    <n v="138"/>
    <n v="2"/>
    <n v="169.5891623444063"/>
    <x v="1"/>
    <x v="1"/>
    <n v="2"/>
    <n v="1"/>
    <n v="3"/>
    <n v="1.9"/>
    <n v="22.5"/>
    <n v="0"/>
    <n v="0"/>
    <s v="Barranquilla"/>
    <s v="Email"/>
    <n v="169.5891623444063"/>
    <n v="1137.6996705894769"/>
    <n v="6.5980019726044848E-3"/>
    <n v="151.56103380267129"/>
    <n v="25703.10876664727"/>
    <s v="$25,703"/>
    <s v="$25.70 K"/>
  </r>
  <r>
    <n v="4673"/>
    <n v="338"/>
    <n v="1"/>
    <n v="131.45989865435229"/>
    <x v="9"/>
    <x v="0"/>
    <n v="1"/>
    <n v="1"/>
    <n v="2"/>
    <n v="1.2"/>
    <n v="5.0000000000000044"/>
    <n v="1"/>
    <n v="0"/>
    <s v="Pereira"/>
    <s v="Digital"/>
    <n v="131.45989865435229"/>
    <n v="881.90708254722244"/>
    <n v="0.99999997694777731"/>
    <n v="1.000000023052223"/>
    <n v="131.4599016847952"/>
    <s v="$131"/>
    <s v="$131.46"/>
  </r>
  <r>
    <n v="4674"/>
    <n v="148"/>
    <n v="2"/>
    <n v="44.987433662183889"/>
    <x v="1"/>
    <x v="1"/>
    <n v="2"/>
    <n v="1"/>
    <n v="1"/>
    <n v="1.5"/>
    <n v="12.5"/>
    <n v="0"/>
    <n v="0.33333333333333331"/>
    <s v="Barranquilla"/>
    <s v="Face to Face"/>
    <n v="44.987433662183889"/>
    <n v="301.80105704036902"/>
    <n v="1.890634275539952E-2"/>
    <n v="52.8923024900946"/>
    <n v="2379.4889495132952"/>
    <s v="$2,379"/>
    <s v="$2.38 K"/>
  </r>
  <r>
    <n v="4675"/>
    <n v="6"/>
    <n v="7"/>
    <n v="525.05508000484519"/>
    <x v="2"/>
    <x v="0"/>
    <n v="5"/>
    <n v="5"/>
    <n v="5"/>
    <n v="5"/>
    <n v="100"/>
    <n v="0"/>
    <n v="0"/>
    <s v="Cúcuta"/>
    <s v="Digital"/>
    <n v="525.05508000484519"/>
    <n v="3522.365364065653"/>
    <n v="8.044537791910998E-10"/>
    <n v="1243079497.9986629"/>
    <n v="652685205274.07104"/>
    <s v="$652,685,205,274"/>
    <s v="$652685.21 MM"/>
  </r>
  <r>
    <n v="4676"/>
    <n v="39"/>
    <n v="11"/>
    <n v="844.77832007440736"/>
    <x v="2"/>
    <x v="2"/>
    <n v="4"/>
    <n v="5"/>
    <n v="5"/>
    <n v="4.5"/>
    <n v="87.5"/>
    <n v="0"/>
    <n v="0"/>
    <s v="Cúcuta"/>
    <s v="Face to Face"/>
    <n v="844.77832007440736"/>
    <n v="5667.2490339798296"/>
    <n v="4.7404320832091023E-8"/>
    <n v="21095123.449654739"/>
    <n v="17820702949.561569"/>
    <s v="$17,820,702,950"/>
    <s v="$17820.70 MM"/>
  </r>
  <r>
    <n v="4677"/>
    <n v="135"/>
    <n v="3"/>
    <n v="131.21202044960251"/>
    <x v="6"/>
    <x v="2"/>
    <n v="2"/>
    <n v="2"/>
    <n v="2"/>
    <n v="2"/>
    <n v="25"/>
    <n v="0"/>
    <n v="0"/>
    <s v="Bogotá"/>
    <s v="Face to Face"/>
    <n v="131.21202044960251"/>
    <n v="880.24417586149104"/>
    <n v="4.5027991295840944E-3"/>
    <n v="222.08407952951831"/>
    <n v="29140.100784758321"/>
    <s v="$29,140"/>
    <s v="$29.14 K"/>
  </r>
  <r>
    <n v="4678"/>
    <n v="60"/>
    <n v="6"/>
    <n v="310.78317497810662"/>
    <x v="6"/>
    <x v="1"/>
    <n v="3"/>
    <n v="5"/>
    <n v="4"/>
    <n v="3.8"/>
    <n v="70"/>
    <n v="0"/>
    <n v="0"/>
    <s v="Bogotá"/>
    <s v="Email"/>
    <n v="310.78317497810662"/>
    <n v="2084.9086752329608"/>
    <n v="5.1853183108524661E-7"/>
    <n v="1928521.9152449679"/>
    <n v="599352163.83469009"/>
    <s v="$599,352,164"/>
    <s v="$599.35 MM"/>
  </r>
  <r>
    <n v="4679"/>
    <n v="80"/>
    <n v="3"/>
    <n v="117.4659172033568"/>
    <x v="2"/>
    <x v="1"/>
    <n v="3"/>
    <n v="2"/>
    <n v="2"/>
    <n v="2.5"/>
    <n v="37.5"/>
    <n v="0"/>
    <n v="0"/>
    <s v="Cúcuta"/>
    <s v="Email"/>
    <n v="117.4659172033568"/>
    <n v="788.0275688628509"/>
    <n v="7.7749817254402062E-6"/>
    <n v="128617.6656503179"/>
    <n v="15108192.064169271"/>
    <s v="$15,108,192"/>
    <s v="$15.11 MM"/>
  </r>
  <r>
    <n v="4680"/>
    <n v="165"/>
    <n v="2"/>
    <n v="189.6624029637043"/>
    <x v="4"/>
    <x v="1"/>
    <n v="1"/>
    <n v="1"/>
    <n v="3"/>
    <n v="1.4"/>
    <n v="10"/>
    <n v="0"/>
    <n v="0"/>
    <s v="Cali"/>
    <s v="Email"/>
    <n v="189.6624029637043"/>
    <n v="1272.3622806556789"/>
    <n v="0.14563300536354659"/>
    <n v="6.8665753172069737"/>
    <n v="1302.3311747927351"/>
    <s v="$1,302"/>
    <s v="$1.30 K"/>
  </r>
  <r>
    <n v="4681"/>
    <n v="36"/>
    <n v="6"/>
    <n v="485.38822286404559"/>
    <x v="3"/>
    <x v="3"/>
    <n v="4"/>
    <n v="5"/>
    <n v="5"/>
    <n v="4.5"/>
    <n v="87.5"/>
    <n v="0"/>
    <n v="0"/>
    <s v="Medellín"/>
    <s v="Telemarketing"/>
    <n v="485.38822286404559"/>
    <n v="3256.257732666671"/>
    <n v="2.7874384865438122E-8"/>
    <n v="35875231.142406851"/>
    <n v="17413414689.049728"/>
    <s v="$17,413,414,689"/>
    <s v="$17413.41 MM"/>
  </r>
  <r>
    <n v="4682"/>
    <n v="10"/>
    <n v="7"/>
    <n v="605.92695701885395"/>
    <x v="5"/>
    <x v="3"/>
    <n v="5"/>
    <n v="5"/>
    <n v="5"/>
    <n v="5"/>
    <n v="100"/>
    <n v="0"/>
    <n v="0"/>
    <s v="Manizales"/>
    <s v="Telemarketing"/>
    <n v="605.92695701885395"/>
    <n v="4064.8994892825599"/>
    <n v="1.297841149746365E-9"/>
    <n v="770510320.30801952"/>
    <n v="466872973735.86072"/>
    <s v="$466,872,973,736"/>
    <s v="$466872.97 MM"/>
  </r>
  <r>
    <n v="4683"/>
    <n v="26"/>
    <n v="5"/>
    <n v="328.98640728481871"/>
    <x v="7"/>
    <x v="0"/>
    <n v="4"/>
    <n v="4"/>
    <n v="4"/>
    <n v="4"/>
    <n v="75"/>
    <n v="0"/>
    <n v="0"/>
    <s v="Cartagena"/>
    <s v="Digital"/>
    <n v="328.98640728481871"/>
    <n v="2207.0262157214979"/>
    <n v="1.063985551046425E-8"/>
    <n v="93986238.724436134"/>
    <n v="30920195012.16555"/>
    <s v="$30,920,195,012"/>
    <s v="$30920.20 MM"/>
  </r>
  <r>
    <n v="4684"/>
    <n v="24"/>
    <n v="6"/>
    <n v="426.3606687006145"/>
    <x v="2"/>
    <x v="0"/>
    <n v="5"/>
    <n v="5"/>
    <n v="5"/>
    <n v="5"/>
    <n v="100"/>
    <n v="0"/>
    <n v="0.25"/>
    <s v="Cúcuta"/>
    <s v="Digital"/>
    <n v="426.3606687006145"/>
    <n v="2860.267635191829"/>
    <n v="4.9760540133061878E-9"/>
    <n v="200962448.82510439"/>
    <n v="85682484064.784531"/>
    <s v="$85,682,484,065"/>
    <s v="$85682.48 MM"/>
  </r>
  <r>
    <n v="4685"/>
    <n v="48"/>
    <n v="3"/>
    <n v="101.7280461086856"/>
    <x v="6"/>
    <x v="1"/>
    <n v="4"/>
    <n v="2"/>
    <n v="2"/>
    <n v="3"/>
    <n v="50"/>
    <n v="0"/>
    <n v="0"/>
    <s v="Bogotá"/>
    <s v="Email"/>
    <n v="101.7280461086856"/>
    <n v="682.44906070426259"/>
    <n v="1.7373576565068879E-7"/>
    <n v="5755867.2289192816"/>
    <n v="585533126.85897326"/>
    <s v="$585,533,127"/>
    <s v="$585.53 MM"/>
  </r>
  <r>
    <n v="4686"/>
    <n v="3"/>
    <n v="3"/>
    <n v="137.4579761135218"/>
    <x v="0"/>
    <x v="0"/>
    <n v="5"/>
    <n v="2"/>
    <n v="2"/>
    <n v="3.5"/>
    <n v="62.5"/>
    <n v="0"/>
    <n v="0"/>
    <s v="Bucaramanga"/>
    <s v="Digital"/>
    <n v="137.4579761135218"/>
    <n v="922.14556627538036"/>
    <n v="9.2926459663551283E-10"/>
    <n v="1076119765.6949279"/>
    <n v="147921245048.1821"/>
    <s v="$147,921,245,048"/>
    <s v="$147921.25 MM"/>
  </r>
  <r>
    <n v="4687"/>
    <n v="189"/>
    <n v="2"/>
    <n v="41.295800759978988"/>
    <x v="4"/>
    <x v="1"/>
    <n v="1"/>
    <n v="1"/>
    <n v="1"/>
    <n v="1"/>
    <n v="0"/>
    <n v="1"/>
    <n v="0.33333333333333331"/>
    <s v="Cali"/>
    <s v="Email"/>
    <n v="41.295800759978988"/>
    <n v="277.03550316466573"/>
    <n v="0.70019554254674032"/>
    <n v="1.428172473596184"/>
    <n v="58.977525920514353"/>
    <s v="$59"/>
    <s v="$58.98"/>
  </r>
  <r>
    <n v="4688"/>
    <n v="28"/>
    <n v="7"/>
    <n v="550.66840454832993"/>
    <x v="2"/>
    <x v="0"/>
    <n v="4"/>
    <n v="5"/>
    <n v="5"/>
    <n v="4.5"/>
    <n v="87.5"/>
    <n v="0"/>
    <n v="0"/>
    <s v="Cúcuta"/>
    <s v="Digital"/>
    <n v="550.66840454832993"/>
    <n v="3694.1939791315449"/>
    <n v="1.1845437245144421E-8"/>
    <n v="84420691.216773063"/>
    <n v="46487807343.207626"/>
    <s v="$46,487,807,343"/>
    <s v="$46487.81 MM"/>
  </r>
  <r>
    <n v="4689"/>
    <n v="210"/>
    <n v="3"/>
    <n v="179.08708110602259"/>
    <x v="5"/>
    <x v="3"/>
    <n v="1"/>
    <n v="2"/>
    <n v="3"/>
    <n v="1.7"/>
    <n v="17.5"/>
    <n v="1"/>
    <n v="0"/>
    <s v="Manizales"/>
    <s v="Telemarketing"/>
    <n v="179.08708110602259"/>
    <n v="1201.4170620607069"/>
    <n v="0.95779115333955689"/>
    <n v="1.0440689460466119"/>
    <n v="186.9792600209291"/>
    <s v="$187"/>
    <s v="$186.98"/>
  </r>
  <r>
    <n v="4690"/>
    <n v="69"/>
    <n v="4"/>
    <n v="342.76123881869842"/>
    <x v="2"/>
    <x v="0"/>
    <n v="3"/>
    <n v="3"/>
    <n v="5"/>
    <n v="3.4"/>
    <n v="60"/>
    <n v="0"/>
    <n v="0"/>
    <s v="Cúcuta"/>
    <s v="Digital"/>
    <n v="342.76123881869842"/>
    <n v="2299.435548263009"/>
    <n v="1.6796338472537021E-6"/>
    <n v="595367.85450892011"/>
    <n v="204069023.36430809"/>
    <s v="$204,069,023"/>
    <s v="$204.07 MM"/>
  </r>
  <r>
    <n v="4691"/>
    <n v="95"/>
    <n v="3"/>
    <n v="136.87097224008861"/>
    <x v="1"/>
    <x v="2"/>
    <n v="2"/>
    <n v="2"/>
    <n v="2"/>
    <n v="2"/>
    <n v="25"/>
    <n v="0"/>
    <n v="0.4"/>
    <s v="Barranquilla"/>
    <s v="Face to Face"/>
    <n v="136.87097224008861"/>
    <n v="918.20761349462737"/>
    <n v="4.2089590339438672E-5"/>
    <n v="23758.84374106114"/>
    <n v="3251896.0421393821"/>
    <s v="$3,251,896"/>
    <s v="$3.25 MM"/>
  </r>
  <r>
    <n v="4692"/>
    <n v="47"/>
    <n v="3"/>
    <n v="328.59925305195719"/>
    <x v="1"/>
    <x v="0"/>
    <n v="4"/>
    <n v="2"/>
    <n v="4"/>
    <n v="3.4"/>
    <n v="60.000000000000007"/>
    <n v="0"/>
    <n v="0"/>
    <s v="Barranquilla"/>
    <s v="Digital"/>
    <n v="328.59925305195719"/>
    <n v="2204.428966952149"/>
    <n v="1.4199801282529831E-7"/>
    <n v="7042352.0731259193"/>
    <n v="2314111630.9580789"/>
    <s v="$2,314,111,631"/>
    <s v="$2314.11 MM"/>
  </r>
  <r>
    <n v="4693"/>
    <n v="177"/>
    <n v="4"/>
    <n v="294.07614518359662"/>
    <x v="0"/>
    <x v="0"/>
    <n v="1"/>
    <n v="3"/>
    <n v="4"/>
    <n v="2.2000000000000002"/>
    <n v="30"/>
    <n v="0"/>
    <n v="0"/>
    <s v="Bucaramanga"/>
    <s v="Digital"/>
    <n v="294.07614518359662"/>
    <n v="1972.828504360122"/>
    <n v="0.32561770129870621"/>
    <n v="3.0710861111406458"/>
    <n v="903.1331650911236"/>
    <s v="$903"/>
    <s v="$903.13"/>
  </r>
  <r>
    <n v="4694"/>
    <n v="70"/>
    <n v="2"/>
    <n v="89.934151644596298"/>
    <x v="1"/>
    <x v="1"/>
    <n v="3"/>
    <n v="1"/>
    <n v="1"/>
    <n v="2"/>
    <n v="25"/>
    <n v="0"/>
    <n v="0"/>
    <s v="Barranquilla"/>
    <s v="Email"/>
    <n v="89.934151644596298"/>
    <n v="603.32897035608312"/>
    <n v="3.1234638365725142E-6"/>
    <n v="320157.38049886777"/>
    <n v="28793082.407921899"/>
    <s v="$28,793,082"/>
    <s v="$28.79 MM"/>
  </r>
  <r>
    <n v="4695"/>
    <n v="142"/>
    <n v="5"/>
    <n v="455.10075211599599"/>
    <x v="8"/>
    <x v="0"/>
    <n v="2"/>
    <n v="4"/>
    <n v="5"/>
    <n v="3.2"/>
    <n v="55.000000000000007"/>
    <n v="0"/>
    <n v="0.16666666666666671"/>
    <s v="Cali"/>
    <s v="Face to Face"/>
    <n v="455.10075211599599"/>
    <n v="3053.0723108113161"/>
    <n v="6.0673637555176182E-3"/>
    <n v="164.81622666691231"/>
    <n v="75007.988717032262"/>
    <s v="$75,008"/>
    <s v="$75.01 K"/>
  </r>
  <r>
    <n v="4696"/>
    <n v="131"/>
    <n v="3"/>
    <n v="279.34763250922379"/>
    <x v="8"/>
    <x v="1"/>
    <n v="2"/>
    <n v="2"/>
    <n v="4"/>
    <n v="2.4"/>
    <n v="35.000000000000007"/>
    <n v="0"/>
    <n v="0"/>
    <s v="Santa Marta"/>
    <s v="Email"/>
    <n v="279.34763250922379"/>
    <n v="1874.021341294613"/>
    <n v="2.557511286285335E-3"/>
    <n v="391.00511710837958"/>
    <n v="109226.3537632176"/>
    <s v="$109,226"/>
    <s v="$109.23 K"/>
  </r>
  <r>
    <n v="4697"/>
    <n v="51"/>
    <n v="4"/>
    <n v="69.622278199935863"/>
    <x v="1"/>
    <x v="2"/>
    <n v="3"/>
    <n v="3"/>
    <n v="1"/>
    <n v="2.6"/>
    <n v="40"/>
    <n v="0"/>
    <n v="0.2"/>
    <s v="Barranquilla"/>
    <s v="Face to Face"/>
    <n v="69.622278199935863"/>
    <n v="467.065476819183"/>
    <n v="2.6027673444077272E-7"/>
    <n v="3842064.4939648081"/>
    <n v="267493283.06091371"/>
    <s v="$267,493,283"/>
    <s v="$267.49 MM"/>
  </r>
  <r>
    <n v="4698"/>
    <n v="49"/>
    <n v="3"/>
    <n v="84.022343020113198"/>
    <x v="5"/>
    <x v="3"/>
    <n v="4"/>
    <n v="2"/>
    <n v="1"/>
    <n v="2.8"/>
    <n v="45.000000000000007"/>
    <n v="0"/>
    <n v="0.25"/>
    <s v="Bucaramanga"/>
    <s v="Telemarketing"/>
    <n v="84.022343020113198"/>
    <n v="563.66922658658814"/>
    <n v="1.8426066232171079E-7"/>
    <n v="5427094.353183453"/>
    <n v="455997183.34569943"/>
    <s v="$455,997,183"/>
    <s v="$456.00 MM"/>
  </r>
  <r>
    <n v="4700"/>
    <n v="16"/>
    <n v="2"/>
    <n v="203.01873118007771"/>
    <x v="5"/>
    <x v="1"/>
    <n v="5"/>
    <n v="1"/>
    <n v="3"/>
    <n v="3.4"/>
    <n v="60"/>
    <n v="0"/>
    <n v="0"/>
    <s v="Manizales"/>
    <s v="Email"/>
    <n v="203.01873118007771"/>
    <n v="1361.9640571017089"/>
    <n v="4.2085557921494336E-9"/>
    <n v="237611201.89148551"/>
    <n v="48239524722.182671"/>
    <s v="$48,239,524,722"/>
    <s v="$48239.52 MM"/>
  </r>
  <r>
    <n v="4701"/>
    <n v="53"/>
    <n v="3"/>
    <n v="290.88351976426321"/>
    <x v="1"/>
    <x v="1"/>
    <n v="3"/>
    <n v="2"/>
    <n v="4"/>
    <n v="2.9"/>
    <n v="47.500000000000007"/>
    <n v="0"/>
    <n v="0"/>
    <s v="Barranquilla"/>
    <s v="Email"/>
    <n v="290.88351976426321"/>
    <n v="1951.4105738881581"/>
    <n v="3.4219716403358763E-7"/>
    <n v="2922291.8980761841"/>
    <n v="850046553.09098983"/>
    <s v="$850,046,553"/>
    <s v="$850.05 MM"/>
  </r>
  <r>
    <n v="4702"/>
    <n v="35"/>
    <n v="3"/>
    <n v="117.1880606905475"/>
    <x v="0"/>
    <x v="1"/>
    <n v="4"/>
    <n v="2"/>
    <n v="2"/>
    <n v="3"/>
    <n v="50"/>
    <n v="0"/>
    <n v="0.25"/>
    <s v="Bucaramanga"/>
    <s v="Email"/>
    <n v="117.1880606905475"/>
    <n v="786.16355079280265"/>
    <n v="3.5790743967055253E-8"/>
    <n v="27940184.784101792"/>
    <n v="3274256070.184432"/>
    <s v="$3,274,256,070"/>
    <s v="$3274.26 MM"/>
  </r>
  <r>
    <n v="4703"/>
    <n v="92"/>
    <n v="1"/>
    <n v="39.589127265326823"/>
    <x v="4"/>
    <x v="0"/>
    <n v="2"/>
    <n v="1"/>
    <n v="1"/>
    <n v="1.5"/>
    <n v="12.5"/>
    <n v="0"/>
    <n v="0.5"/>
    <s v="Cali"/>
    <s v="Digital"/>
    <n v="39.589127265326823"/>
    <n v="265.58617559073531"/>
    <n v="3.3648044789238948E-5"/>
    <n v="29719.408847191378"/>
    <n v="1176565.4591017391"/>
    <s v="$1,176,565"/>
    <s v="$1.18 MM"/>
  </r>
  <r>
    <n v="4704"/>
    <n v="17"/>
    <n v="7"/>
    <n v="379.6698519672957"/>
    <x v="9"/>
    <x v="0"/>
    <n v="5"/>
    <n v="5"/>
    <n v="5"/>
    <n v="5"/>
    <n v="100"/>
    <n v="0"/>
    <n v="0"/>
    <s v="Pereira"/>
    <s v="Digital"/>
    <n v="379.6698519672957"/>
    <n v="2547.0393245927562"/>
    <n v="2.5903732132420389E-9"/>
    <n v="386044757.90900731"/>
    <n v="146569556088.06329"/>
    <s v="$146,569,556,088"/>
    <s v="$146569.56 MM"/>
  </r>
  <r>
    <n v="4705"/>
    <n v="131"/>
    <n v="2"/>
    <n v="109.15257354879419"/>
    <x v="1"/>
    <x v="1"/>
    <n v="2"/>
    <n v="1"/>
    <n v="2"/>
    <n v="1.7"/>
    <n v="17.5"/>
    <n v="0"/>
    <n v="0"/>
    <s v="Barranquilla"/>
    <s v="Email"/>
    <n v="109.15257354879419"/>
    <n v="732.25697476035032"/>
    <n v="3.239402251121265E-3"/>
    <n v="308.6989272955733"/>
    <n v="33695.282366063948"/>
    <s v="$33,695"/>
    <s v="$33.70 K"/>
  </r>
  <r>
    <n v="4706"/>
    <n v="218"/>
    <n v="3"/>
    <n v="199.79269491437481"/>
    <x v="8"/>
    <x v="0"/>
    <n v="1"/>
    <n v="2"/>
    <n v="3"/>
    <n v="1.7"/>
    <n v="17.5"/>
    <n v="1"/>
    <n v="0"/>
    <s v="Santa Marta"/>
    <s v="Digital"/>
    <n v="199.79269491437481"/>
    <n v="1340.3219878440859"/>
    <n v="0.98240920576543711"/>
    <n v="1.017905770967259"/>
    <n v="203.3701371504431"/>
    <s v="$203"/>
    <s v="$203.37"/>
  </r>
  <r>
    <n v="4708"/>
    <n v="10"/>
    <n v="3"/>
    <n v="185.3752416753415"/>
    <x v="3"/>
    <x v="2"/>
    <n v="5"/>
    <n v="2"/>
    <n v="3"/>
    <n v="3.7"/>
    <n v="67.5"/>
    <n v="0"/>
    <n v="0"/>
    <s v="Medellín"/>
    <s v="Face to Face"/>
    <n v="185.3752416753415"/>
    <n v="1243.6015867639969"/>
    <n v="1.8897122240056441E-9"/>
    <n v="529181103.50172198"/>
    <n v="98097074951.655609"/>
    <s v="$98,097,074,952"/>
    <s v="$98097.07 MM"/>
  </r>
  <r>
    <n v="4709"/>
    <n v="19"/>
    <n v="2"/>
    <n v="95.161311242487685"/>
    <x v="4"/>
    <x v="1"/>
    <n v="5"/>
    <n v="1"/>
    <n v="1"/>
    <n v="3"/>
    <n v="50"/>
    <n v="0"/>
    <n v="0"/>
    <s v="Cali"/>
    <s v="Email"/>
    <n v="95.161311242487685"/>
    <n v="638.39570263088763"/>
    <n v="6.7474467026485861E-9"/>
    <n v="148204208.80204481"/>
    <n v="14103306841.25802"/>
    <s v="$14,103,306,841"/>
    <s v="$14103.31 MM"/>
  </r>
  <r>
    <n v="4710"/>
    <n v="23"/>
    <n v="4"/>
    <n v="276.65159779159069"/>
    <x v="1"/>
    <x v="0"/>
    <n v="5"/>
    <n v="3"/>
    <n v="4"/>
    <n v="4.2"/>
    <n v="80"/>
    <n v="0"/>
    <n v="0"/>
    <s v="Barranquilla"/>
    <s v="Digital"/>
    <n v="276.65159779159069"/>
    <n v="1855.9348210963481"/>
    <n v="6.7419177685858123E-9"/>
    <n v="148325748.59627229"/>
    <n v="41034555342.792519"/>
    <s v="$41,034,555,343"/>
    <s v="$41034.56 MM"/>
  </r>
  <r>
    <n v="4711"/>
    <n v="23"/>
    <n v="4"/>
    <n v="123.2399115819041"/>
    <x v="0"/>
    <x v="2"/>
    <n v="5"/>
    <n v="3"/>
    <n v="2"/>
    <n v="3.8"/>
    <n v="70"/>
    <n v="0"/>
    <n v="0"/>
    <s v="Bucaramanga"/>
    <s v="Face to Face"/>
    <n v="123.2399115819041"/>
    <n v="826.76277700733158"/>
    <n v="7.5962841440020268E-9"/>
    <n v="131643311.52483191"/>
    <n v="16223710072.66934"/>
    <s v="$16,223,710,073"/>
    <s v="$16223.71 MM"/>
  </r>
  <r>
    <n v="4712"/>
    <n v="38"/>
    <n v="4"/>
    <n v="239.8768346656212"/>
    <x v="1"/>
    <x v="0"/>
    <n v="4"/>
    <n v="3"/>
    <n v="4"/>
    <n v="3.7"/>
    <n v="67.5"/>
    <n v="0"/>
    <n v="0.2"/>
    <s v="Barranquilla"/>
    <s v="Digital"/>
    <n v="239.8768346656212"/>
    <n v="1609.2289861476829"/>
    <n v="3.9790190206125079E-8"/>
    <n v="25131822.562789999"/>
    <n v="6028542045.7401066"/>
    <s v="$6,028,542,046"/>
    <s v="$6028.54 MM"/>
  </r>
  <r>
    <n v="4713"/>
    <n v="196"/>
    <n v="2"/>
    <n v="203.8027781415401"/>
    <x v="2"/>
    <x v="0"/>
    <n v="1"/>
    <n v="1"/>
    <n v="3"/>
    <n v="1.4"/>
    <n v="10"/>
    <n v="1"/>
    <n v="0"/>
    <s v="Cúcuta"/>
    <s v="Digital"/>
    <n v="203.8027781415401"/>
    <n v="1367.2238859578181"/>
    <n v="0.844809391782814"/>
    <n v="1.183698961832899"/>
    <n v="241.24113690480169"/>
    <s v="$241"/>
    <s v="$241.24"/>
  </r>
  <r>
    <n v="4714"/>
    <n v="14"/>
    <n v="6"/>
    <n v="419.69120954521298"/>
    <x v="0"/>
    <x v="2"/>
    <n v="5"/>
    <n v="5"/>
    <n v="5"/>
    <n v="5"/>
    <n v="100"/>
    <n v="0"/>
    <n v="0"/>
    <s v="Bucaramanga"/>
    <s v="Face to Face"/>
    <n v="419.69120954521298"/>
    <n v="2815.5251446976508"/>
    <n v="1.8631540797783662E-9"/>
    <n v="536724262.82584012"/>
    <n v="225258455057.63959"/>
    <s v="$225,258,455,058"/>
    <s v="$225258.46 MM"/>
  </r>
  <r>
    <n v="4715"/>
    <n v="39"/>
    <n v="5"/>
    <n v="272.46679807385362"/>
    <x v="6"/>
    <x v="2"/>
    <n v="4"/>
    <n v="4"/>
    <n v="4"/>
    <n v="4"/>
    <n v="75"/>
    <n v="0"/>
    <n v="0"/>
    <s v="Bogotá"/>
    <s v="Face to Face"/>
    <n v="272.46679807385362"/>
    <n v="1827.8608263048441"/>
    <n v="4.4361042734324562E-8"/>
    <n v="22542301.49613335"/>
    <n v="6142028709.8668928"/>
    <s v="$6,142,028,710"/>
    <s v="$6142.03 MM"/>
  </r>
  <r>
    <n v="4716"/>
    <n v="2"/>
    <n v="4"/>
    <n v="429.6216925252894"/>
    <x v="7"/>
    <x v="1"/>
    <n v="5"/>
    <n v="3"/>
    <n v="5"/>
    <n v="4.4000000000000004"/>
    <n v="85.000000000000014"/>
    <n v="0"/>
    <n v="0"/>
    <s v="Cartagena"/>
    <s v="Email"/>
    <n v="429.6216925252894"/>
    <n v="2882.144420711782"/>
    <n v="6.2898254945579562E-10"/>
    <n v="1589869227.477318"/>
    <n v="683042308402.67981"/>
    <s v="$683,042,308,403"/>
    <s v="$683042.31 MM"/>
  </r>
  <r>
    <n v="4717"/>
    <n v="240"/>
    <n v="1"/>
    <n v="97.038521500941954"/>
    <x v="7"/>
    <x v="2"/>
    <n v="1"/>
    <n v="1"/>
    <n v="1"/>
    <n v="1"/>
    <n v="0"/>
    <n v="1"/>
    <n v="0"/>
    <s v="Cartagena"/>
    <s v="Face to Face"/>
    <n v="97.038521500941954"/>
    <n v="650.98908691999316"/>
    <n v="0.99880668051541954"/>
    <n v="1.001194745197304"/>
    <n v="97.154457808458645"/>
    <s v="$97"/>
    <s v="$97.15"/>
  </r>
  <r>
    <n v="4718"/>
    <n v="29"/>
    <n v="3"/>
    <n v="99.631008039238736"/>
    <x v="0"/>
    <x v="0"/>
    <n v="4"/>
    <n v="2"/>
    <n v="1"/>
    <n v="2.8"/>
    <n v="45.000000000000007"/>
    <n v="0"/>
    <n v="0.25"/>
    <s v="Bucaramanga"/>
    <s v="Telemarketing"/>
    <n v="99.631008039238736"/>
    <n v="668.3809475781527"/>
    <n v="1.9915540538555731E-8"/>
    <n v="50212044.110178083"/>
    <n v="5002676570.4077625"/>
    <s v="$5,002,676,570"/>
    <s v="$5002.68 MM"/>
  </r>
  <r>
    <n v="4719"/>
    <n v="136"/>
    <n v="4"/>
    <n v="454.89981397966602"/>
    <x v="0"/>
    <x v="0"/>
    <n v="2"/>
    <n v="3"/>
    <n v="5"/>
    <n v="2.9"/>
    <n v="47.5"/>
    <n v="0"/>
    <n v="0.2"/>
    <s v="Bucaramanga"/>
    <s v="Digital"/>
    <n v="454.89981397966602"/>
    <n v="3051.724304556958"/>
    <n v="3.4639939735442728E-3"/>
    <n v="288.68410500634468"/>
    <n v="131322.34566627259"/>
    <s v="$131,322"/>
    <s v="$131.32 K"/>
  </r>
  <r>
    <n v="4720"/>
    <n v="20"/>
    <n v="7"/>
    <n v="441.46017136143121"/>
    <x v="9"/>
    <x v="1"/>
    <n v="5"/>
    <n v="5"/>
    <n v="5"/>
    <n v="5"/>
    <n v="100"/>
    <n v="0"/>
    <n v="0"/>
    <s v="Pereira"/>
    <s v="Email"/>
    <n v="441.46017136143121"/>
    <n v="2961.563608152584"/>
    <n v="3.7097827682855959E-9"/>
    <n v="269557562.3858242"/>
    <n v="118998927682.6156"/>
    <s v="$118,998,927,683"/>
    <s v="$118998.93 MM"/>
  </r>
  <r>
    <n v="4721"/>
    <n v="205"/>
    <n v="1"/>
    <n v="35.025156990853418"/>
    <x v="7"/>
    <x v="2"/>
    <n v="1"/>
    <n v="1"/>
    <n v="1"/>
    <n v="1"/>
    <n v="0"/>
    <n v="1"/>
    <n v="0.5"/>
    <s v="Cali"/>
    <s v="Face to Face"/>
    <n v="35.025156990853418"/>
    <n v="234.96849102841861"/>
    <n v="0.92616977221797359"/>
    <n v="1.0797156525689879"/>
    <n v="37.817210236710537"/>
    <s v="$38"/>
    <s v="$37.82"/>
  </r>
  <r>
    <n v="4722"/>
    <n v="106"/>
    <n v="5"/>
    <n v="388.54674937587617"/>
    <x v="5"/>
    <x v="0"/>
    <n v="2"/>
    <n v="4"/>
    <n v="5"/>
    <n v="3.2"/>
    <n v="55.000000000000007"/>
    <n v="0"/>
    <n v="0"/>
    <s v="Manizales"/>
    <s v="Digital"/>
    <n v="388.54674937587617"/>
    <n v="2606.5905548599872"/>
    <n v="1.173192394509439E-4"/>
    <n v="8523.7511313576306"/>
    <n v="3311875.7945779539"/>
    <s v="$3,311,876"/>
    <s v="$3.31 MM"/>
  </r>
  <r>
    <n v="4723"/>
    <n v="55"/>
    <n v="4"/>
    <n v="198.28541923152599"/>
    <x v="6"/>
    <x v="2"/>
    <n v="3"/>
    <n v="3"/>
    <n v="3"/>
    <n v="3"/>
    <n v="50"/>
    <n v="0"/>
    <n v="0.33333333333333331"/>
    <s v="Bogotá"/>
    <s v="Face to Face"/>
    <n v="198.28541923152599"/>
    <n v="1330.2103331595599"/>
    <n v="3.3241795399739182E-7"/>
    <n v="3008261.100144567"/>
    <n v="596494313.40005708"/>
    <s v="$596,494,313"/>
    <s v="$596.49 MM"/>
  </r>
  <r>
    <n v="4724"/>
    <n v="8"/>
    <n v="10"/>
    <n v="392.36447006337011"/>
    <x v="1"/>
    <x v="2"/>
    <n v="5"/>
    <n v="5"/>
    <n v="5"/>
    <n v="5"/>
    <n v="100"/>
    <n v="0"/>
    <n v="0"/>
    <s v="Barranquilla"/>
    <s v="Face to Face"/>
    <n v="392.36447006337011"/>
    <n v="2632.201976654404"/>
    <n v="9.8523699598849526E-10"/>
    <n v="1014984216.053208"/>
    <n v="398243744054.40192"/>
    <s v="$398,243,744,054"/>
    <s v="$398243.74 MM"/>
  </r>
  <r>
    <n v="4725"/>
    <n v="9"/>
    <n v="5"/>
    <n v="294.79465666667232"/>
    <x v="9"/>
    <x v="3"/>
    <n v="5"/>
    <n v="4"/>
    <n v="4"/>
    <n v="4.5"/>
    <n v="87.5"/>
    <n v="0"/>
    <n v="0"/>
    <s v="Pereira"/>
    <s v="Telemarketing"/>
    <n v="294.79465666667232"/>
    <n v="1977.6486842956181"/>
    <n v="1.257882710175514E-9"/>
    <n v="794986680.32448661"/>
    <n v="234357825480.83459"/>
    <s v="$234,357,825,481"/>
    <s v="$234357.83 MM"/>
  </r>
  <r>
    <n v="4726"/>
    <n v="11"/>
    <n v="5"/>
    <n v="286.09327461651168"/>
    <x v="4"/>
    <x v="3"/>
    <n v="5"/>
    <n v="4"/>
    <n v="4"/>
    <n v="4.5"/>
    <n v="87.5"/>
    <n v="0"/>
    <n v="0"/>
    <s v="Cali"/>
    <s v="Telemarketing"/>
    <n v="286.09327461651168"/>
    <n v="1919.274909961875"/>
    <n v="1.566873291451356E-9"/>
    <n v="638213699.50962949"/>
    <n v="182588647197.82831"/>
    <s v="$182,588,647,198"/>
    <s v="$182588.65 MM"/>
  </r>
  <r>
    <n v="4727"/>
    <n v="82"/>
    <n v="2"/>
    <n v="222.41865038775609"/>
    <x v="3"/>
    <x v="2"/>
    <n v="3"/>
    <n v="1"/>
    <n v="3"/>
    <n v="2.4"/>
    <n v="35.000000000000007"/>
    <n v="0"/>
    <n v="0"/>
    <s v="Medellín"/>
    <s v="Face to Face"/>
    <n v="222.41865038775609"/>
    <n v="1492.109647697971"/>
    <n v="1.0484983063785031E-5"/>
    <n v="95374.498357940553"/>
    <n v="21213067.206182402"/>
    <s v="$21,213,067"/>
    <s v="$21.21 MM"/>
  </r>
  <r>
    <n v="4728"/>
    <n v="10"/>
    <n v="6"/>
    <n v="373.08837702436699"/>
    <x v="7"/>
    <x v="2"/>
    <n v="5"/>
    <n v="5"/>
    <n v="5"/>
    <n v="5"/>
    <n v="100"/>
    <n v="0"/>
    <n v="0"/>
    <s v="Cartagena"/>
    <s v="Face to Face"/>
    <n v="373.08837702436699"/>
    <n v="2502.887081778108"/>
    <n v="1.170665922087745E-9"/>
    <n v="854214666.31284308"/>
    <n v="318697563485.06982"/>
    <s v="$318,697,563,485"/>
    <s v="$318697.56 MM"/>
  </r>
  <r>
    <n v="4729"/>
    <n v="223"/>
    <n v="4"/>
    <n v="175.42533633377661"/>
    <x v="9"/>
    <x v="3"/>
    <n v="1"/>
    <n v="3"/>
    <n v="3"/>
    <n v="2"/>
    <n v="25"/>
    <n v="1"/>
    <n v="0"/>
    <s v="Pereira"/>
    <s v="Telemarketing"/>
    <n v="175.42533633377661"/>
    <n v="1176.852014603802"/>
    <n v="0.98841445251267868"/>
    <n v="1.01172134569448"/>
    <n v="177.48155734451521"/>
    <s v="$177"/>
    <s v="$177.48"/>
  </r>
  <r>
    <n v="4730"/>
    <n v="25"/>
    <n v="5"/>
    <n v="212.93260750136659"/>
    <x v="7"/>
    <x v="3"/>
    <n v="4"/>
    <n v="4"/>
    <n v="3"/>
    <n v="3.8"/>
    <n v="70"/>
    <n v="0"/>
    <n v="0.2857142857142857"/>
    <s v="Cartagena"/>
    <s v="Telemarketing"/>
    <n v="212.93260750136659"/>
    <n v="1428.4719262902449"/>
    <n v="8.5155966241794046E-9"/>
    <n v="117431583.96683259"/>
    <n v="25005013377.073349"/>
    <s v="$25,005,013,377"/>
    <s v="$25005.01 MM"/>
  </r>
  <r>
    <n v="4732"/>
    <n v="196"/>
    <n v="2"/>
    <n v="86.832250337325036"/>
    <x v="7"/>
    <x v="1"/>
    <n v="1"/>
    <n v="1"/>
    <n v="1"/>
    <n v="1"/>
    <n v="0"/>
    <n v="1"/>
    <n v="0"/>
    <s v="Cartagena"/>
    <s v="Email"/>
    <n v="86.832250337325036"/>
    <n v="582.51966835412668"/>
    <n v="0.86155066773222566"/>
    <n v="1.160697841059309"/>
    <n v="100.7860055008546"/>
    <s v="$101"/>
    <s v="$100.79"/>
  </r>
  <r>
    <n v="4733"/>
    <n v="123"/>
    <n v="5"/>
    <n v="288.02375732379301"/>
    <x v="4"/>
    <x v="1"/>
    <n v="2"/>
    <n v="4"/>
    <n v="4"/>
    <n v="3"/>
    <n v="50"/>
    <n v="0"/>
    <n v="0"/>
    <s v="Cali"/>
    <s v="Email"/>
    <n v="288.02375732379301"/>
    <n v="1932.22567585865"/>
    <n v="8.2121906988393933E-4"/>
    <n v="1217.7018735589361"/>
    <n v="350727.06892266712"/>
    <s v="$350,727"/>
    <s v="$350.73 K"/>
  </r>
  <r>
    <n v="4734"/>
    <n v="44"/>
    <n v="7"/>
    <n v="335.63040591745943"/>
    <x v="6"/>
    <x v="2"/>
    <n v="4"/>
    <n v="5"/>
    <n v="5"/>
    <n v="4.5"/>
    <n v="87.5"/>
    <n v="0"/>
    <n v="0"/>
    <s v="Bogotá"/>
    <s v="Face to Face"/>
    <n v="335.63040591745943"/>
    <n v="2251.5979026810778"/>
    <n v="6.4810215190424172E-8"/>
    <n v="15429666.40462184"/>
    <n v="5178665198.5542154"/>
    <s v="$5,178,665,199"/>
    <s v="$5178.67 MM"/>
  </r>
  <r>
    <n v="4735"/>
    <n v="242"/>
    <n v="2"/>
    <n v="188.45631465189271"/>
    <x v="7"/>
    <x v="0"/>
    <n v="1"/>
    <n v="1"/>
    <n v="3"/>
    <n v="1.4"/>
    <n v="10"/>
    <n v="1"/>
    <n v="0.5"/>
    <s v="Cartagena"/>
    <s v="Telemarketing"/>
    <n v="188.45631465189271"/>
    <n v="1264.2711605859711"/>
    <n v="0.99856930904084151"/>
    <n v="1.0014327407684229"/>
    <n v="188.72632369696109"/>
    <s v="$189"/>
    <s v="$188.73"/>
  </r>
  <r>
    <n v="4736"/>
    <n v="8"/>
    <n v="5"/>
    <n v="294.76075812999431"/>
    <x v="7"/>
    <x v="0"/>
    <n v="5"/>
    <n v="4"/>
    <n v="4"/>
    <n v="4.5"/>
    <n v="87.5"/>
    <n v="0"/>
    <n v="0"/>
    <s v="Cartagena"/>
    <s v="Digital"/>
    <n v="294.76075812999431"/>
    <n v="1977.4212738085389"/>
    <n v="1.1250914029684519E-9"/>
    <n v="888816675.12665212"/>
    <n v="261988276998.91281"/>
    <s v="$261,988,276,999"/>
    <s v="$261988.28 MM"/>
  </r>
  <r>
    <n v="4737"/>
    <n v="149"/>
    <n v="5"/>
    <n v="322.66683033349722"/>
    <x v="5"/>
    <x v="2"/>
    <n v="2"/>
    <n v="4"/>
    <n v="4"/>
    <n v="3"/>
    <n v="50"/>
    <n v="0"/>
    <n v="0"/>
    <s v="Manizales"/>
    <s v="Face to Face"/>
    <n v="322.66683033349722"/>
    <n v="2164.6309322234752"/>
    <n v="1.4923270041113349E-2"/>
    <n v="67.009442115904704"/>
    <n v="21621.72428995492"/>
    <s v="$21,622"/>
    <s v="$21.62 K"/>
  </r>
  <r>
    <n v="4738"/>
    <n v="60"/>
    <n v="2"/>
    <n v="118.0432752704596"/>
    <x v="5"/>
    <x v="1"/>
    <n v="3"/>
    <n v="1"/>
    <n v="2"/>
    <n v="2.2000000000000002"/>
    <n v="30"/>
    <n v="0"/>
    <n v="0.33333333333333331"/>
    <s v="Bogotá"/>
    <s v="Digital"/>
    <n v="118.0432752704596"/>
    <n v="791.90081213898077"/>
    <n v="7.893200298602667E-7"/>
    <n v="1266913.2445264689"/>
    <n v="149550588.86742899"/>
    <s v="$149,550,589"/>
    <s v="$149.55 MM"/>
  </r>
  <r>
    <n v="4739"/>
    <n v="57"/>
    <n v="1"/>
    <n v="93.992016748469112"/>
    <x v="6"/>
    <x v="2"/>
    <n v="3"/>
    <n v="1"/>
    <n v="1"/>
    <n v="2"/>
    <n v="25"/>
    <n v="0"/>
    <n v="0"/>
    <s v="Bogotá"/>
    <s v="Face to Face"/>
    <n v="93.992016748469112"/>
    <n v="630.55141622557244"/>
    <n v="7.2587583829021289E-7"/>
    <n v="1377646.075609131"/>
    <n v="129487733.01211619"/>
    <s v="$129,487,733"/>
    <s v="$129.49 MM"/>
  </r>
  <r>
    <n v="4740"/>
    <n v="31"/>
    <n v="3"/>
    <n v="202.86783981187159"/>
    <x v="6"/>
    <x v="1"/>
    <n v="4"/>
    <n v="2"/>
    <n v="3"/>
    <n v="3.2"/>
    <n v="55.000000000000007"/>
    <n v="0"/>
    <n v="0"/>
    <s v="Bogotá"/>
    <s v="Email"/>
    <n v="202.86783981187159"/>
    <n v="1360.9517927710781"/>
    <n v="2.4808467857981059E-8"/>
    <n v="40308817.365288958"/>
    <n v="8177362704.2674274"/>
    <s v="$8,177,362,704"/>
    <s v="$8177.36 MM"/>
  </r>
  <r>
    <n v="4742"/>
    <n v="184"/>
    <n v="4"/>
    <n v="177.42893366985339"/>
    <x v="7"/>
    <x v="0"/>
    <n v="1"/>
    <n v="3"/>
    <n v="3"/>
    <n v="2"/>
    <n v="25"/>
    <n v="1"/>
    <n v="0.2"/>
    <s v="Cartagena"/>
    <s v="Digital"/>
    <n v="177.42893366985339"/>
    <n v="1190.2932746332569"/>
    <n v="0.49699051931673038"/>
    <n v="2.0121108172743698"/>
    <n v="357.00667673456871"/>
    <s v="$357"/>
    <s v="$357.01"/>
  </r>
  <r>
    <n v="4743"/>
    <n v="94"/>
    <n v="2"/>
    <n v="34.84977828170458"/>
    <x v="0"/>
    <x v="0"/>
    <n v="2"/>
    <n v="1"/>
    <n v="1"/>
    <n v="1.5"/>
    <n v="12.5"/>
    <n v="0"/>
    <n v="0.33333333333333331"/>
    <s v="Bucaramanga"/>
    <s v="Digital"/>
    <n v="34.84977828170458"/>
    <n v="233.79195181524739"/>
    <n v="4.6453570106471218E-5"/>
    <n v="21526.870759513378"/>
    <n v="750206.67306795076"/>
    <s v="$750,207"/>
    <s v="$750.21 K"/>
  </r>
  <r>
    <n v="4744"/>
    <n v="13"/>
    <n v="2"/>
    <n v="164.2755540555975"/>
    <x v="1"/>
    <x v="1"/>
    <n v="5"/>
    <n v="1"/>
    <n v="2"/>
    <n v="3.2"/>
    <n v="54.999999999999993"/>
    <n v="0"/>
    <n v="0.5"/>
    <s v="Barranquilla"/>
    <s v="Email"/>
    <n v="164.2755540555975"/>
    <n v="1102.0529917790559"/>
    <n v="2.4733627469899252E-9"/>
    <n v="404307860.30759013"/>
    <n v="66417897761.062469"/>
    <s v="$66,417,897,761"/>
    <s v="$66417.90 MM"/>
  </r>
  <r>
    <n v="4745"/>
    <n v="162"/>
    <n v="6"/>
    <n v="244.8427119089111"/>
    <x v="9"/>
    <x v="0"/>
    <n v="1"/>
    <n v="5"/>
    <n v="4"/>
    <n v="2.8"/>
    <n v="44.999999999999993"/>
    <n v="0"/>
    <n v="0"/>
    <s v="Pereira"/>
    <s v="Digital"/>
    <n v="244.8427119089111"/>
    <n v="1642.54288914583"/>
    <n v="6.4787998911991773E-2"/>
    <n v="15.43495735002409"/>
    <n v="3779.1368157782772"/>
    <s v="$3,779"/>
    <s v="$3.78 K"/>
  </r>
  <r>
    <n v="4746"/>
    <n v="351"/>
    <n v="1"/>
    <n v="2.0498857609565149"/>
    <x v="3"/>
    <x v="1"/>
    <n v="1"/>
    <n v="1"/>
    <n v="1"/>
    <n v="1"/>
    <n v="0"/>
    <n v="1"/>
    <n v="0.5"/>
    <s v="Cartagena"/>
    <s v="Digital"/>
    <n v="2.0498857609565149"/>
    <n v="13.751788868737281"/>
    <n v="0.99999999317604393"/>
    <n v="1.0000000068239561"/>
    <n v="2.0498857749448449"/>
    <s v="$2"/>
    <s v="$2.05"/>
  </r>
  <r>
    <n v="4747"/>
    <n v="36"/>
    <n v="6"/>
    <n v="652.73705772817732"/>
    <x v="0"/>
    <x v="2"/>
    <n v="4"/>
    <n v="5"/>
    <n v="5"/>
    <n v="4.5"/>
    <n v="87.5"/>
    <n v="0"/>
    <n v="0"/>
    <s v="Bucaramanga"/>
    <s v="Face to Face"/>
    <n v="652.73705772817732"/>
    <n v="4378.9280240134767"/>
    <n v="2.9787903836553651E-8"/>
    <n v="33570673.703225441"/>
    <n v="21912822778.996071"/>
    <s v="$21,912,822,779"/>
    <s v="$21912.82 MM"/>
  </r>
  <r>
    <n v="4748"/>
    <n v="88"/>
    <n v="4"/>
    <n v="257.09599654032172"/>
    <x v="0"/>
    <x v="1"/>
    <n v="3"/>
    <n v="3"/>
    <n v="4"/>
    <n v="3.2"/>
    <n v="55.000000000000007"/>
    <n v="0"/>
    <n v="0"/>
    <s v="Bucaramanga"/>
    <s v="Email"/>
    <n v="257.09599654032172"/>
    <n v="1724.744827619257"/>
    <n v="1.479304520678522E-5"/>
    <n v="67599.333742407776"/>
    <n v="17379518.073966119"/>
    <s v="$17,379,518"/>
    <s v="$17.38 MM"/>
  </r>
  <r>
    <n v="4749"/>
    <n v="96"/>
    <n v="4"/>
    <n v="290.53075378655461"/>
    <x v="6"/>
    <x v="1"/>
    <n v="2"/>
    <n v="3"/>
    <n v="4"/>
    <n v="2.7"/>
    <n v="42.500000000000007"/>
    <n v="0"/>
    <n v="0.2"/>
    <s v="Bucaramanga"/>
    <s v="Email"/>
    <n v="290.53075378655461"/>
    <n v="1949.044020913391"/>
    <n v="4.1115967424724187E-5"/>
    <n v="24321.451315254031"/>
    <n v="7066129.5838037413"/>
    <s v="$7,066,130"/>
    <s v="$7.07 MM"/>
  </r>
  <r>
    <n v="4750"/>
    <n v="95"/>
    <n v="3"/>
    <n v="194.11853609252231"/>
    <x v="2"/>
    <x v="0"/>
    <n v="2"/>
    <n v="2"/>
    <n v="3"/>
    <n v="2.2000000000000002"/>
    <n v="30"/>
    <n v="0"/>
    <n v="0.4"/>
    <s v="Cartagena"/>
    <s v="Digital"/>
    <n v="194.11853609252231"/>
    <n v="1302.2565328748351"/>
    <n v="3.9347242406887418E-5"/>
    <n v="25414.741639555348"/>
    <n v="4933472.4422401553"/>
    <s v="$4,933,472"/>
    <s v="$4.93 MM"/>
  </r>
  <r>
    <n v="4751"/>
    <n v="34"/>
    <n v="4"/>
    <n v="323.80774595785971"/>
    <x v="6"/>
    <x v="3"/>
    <n v="4"/>
    <n v="3"/>
    <n v="4"/>
    <n v="3.7"/>
    <n v="67.5"/>
    <n v="0"/>
    <n v="0"/>
    <s v="Bogotá"/>
    <s v="Telemarketing"/>
    <n v="323.80774595785971"/>
    <n v="2172.2848371786249"/>
    <n v="2.935173809743771E-8"/>
    <n v="34069532.668911897"/>
    <n v="11031978579.358021"/>
    <s v="$11,031,978,579"/>
    <s v="$11031.98 MM"/>
  </r>
  <r>
    <n v="4752"/>
    <n v="151"/>
    <n v="2"/>
    <n v="12.429293763030239"/>
    <x v="1"/>
    <x v="0"/>
    <n v="2"/>
    <n v="1"/>
    <n v="1"/>
    <n v="1.5"/>
    <n v="12.5"/>
    <n v="0"/>
    <n v="0.33333333333333331"/>
    <s v="Pereira"/>
    <s v="Digital"/>
    <n v="12.429293763030239"/>
    <n v="83.382706915798195"/>
    <n v="2.589596207523151E-2"/>
    <n v="38.616059024756659"/>
    <n v="479.97034158921571"/>
    <s v="$480"/>
    <s v="$479.97"/>
  </r>
  <r>
    <n v="4753"/>
    <n v="28"/>
    <n v="7"/>
    <n v="436.37899606219747"/>
    <x v="0"/>
    <x v="0"/>
    <n v="4"/>
    <n v="5"/>
    <n v="5"/>
    <n v="4.5"/>
    <n v="87.5"/>
    <n v="0"/>
    <n v="0.125"/>
    <s v="Bucaramanga"/>
    <s v="Digital"/>
    <n v="436.37899606219747"/>
    <n v="2927.4762208205711"/>
    <n v="1.057717760896291E-8"/>
    <n v="94543179.378269836"/>
    <n v="41256657701.617653"/>
    <s v="$41,256,657,702"/>
    <s v="$41256.66 MM"/>
  </r>
  <r>
    <n v="4754"/>
    <n v="15"/>
    <n v="3"/>
    <n v="105.7060144100886"/>
    <x v="1"/>
    <x v="2"/>
    <n v="5"/>
    <n v="2"/>
    <n v="2"/>
    <n v="3.5"/>
    <n v="62.5"/>
    <n v="0"/>
    <n v="0.25"/>
    <s v="Barranquilla"/>
    <s v="Face to Face"/>
    <n v="105.7060144100886"/>
    <n v="709.13551379806688"/>
    <n v="3.055262953115492E-9"/>
    <n v="327304070.17186087"/>
    <n v="34598008758.067383"/>
    <s v="$34,598,008,758"/>
    <s v="$34598.01 MM"/>
  </r>
  <r>
    <n v="4755"/>
    <n v="189"/>
    <n v="3"/>
    <n v="89.923553303725384"/>
    <x v="1"/>
    <x v="3"/>
    <n v="1"/>
    <n v="2"/>
    <n v="1"/>
    <n v="1.3"/>
    <n v="7.5000000000000009"/>
    <n v="1"/>
    <n v="0"/>
    <s v="Barranquilla"/>
    <s v="Telemarketing"/>
    <n v="89.923553303725384"/>
    <n v="603.25787071297543"/>
    <n v="0.71589886248226708"/>
    <n v="1.3968453540108401"/>
    <n v="125.6092976484549"/>
    <s v="$126"/>
    <s v="$125.61"/>
  </r>
  <r>
    <n v="4756"/>
    <n v="45"/>
    <n v="1"/>
    <n v="51.016200740647527"/>
    <x v="7"/>
    <x v="0"/>
    <n v="4"/>
    <n v="1"/>
    <n v="1"/>
    <n v="2.5"/>
    <n v="37.5"/>
    <n v="0"/>
    <n v="0"/>
    <s v="Cartagena"/>
    <s v="Digital"/>
    <n v="51.016200740647527"/>
    <n v="342.24542402945451"/>
    <n v="1.4937777637705191E-7"/>
    <n v="6694436.2424826184"/>
    <n v="341524703.19195938"/>
    <s v="$341,524,703"/>
    <s v="$341.52 MM"/>
  </r>
  <r>
    <n v="4757"/>
    <n v="13"/>
    <n v="4"/>
    <n v="155.85185949639819"/>
    <x v="5"/>
    <x v="2"/>
    <n v="5"/>
    <n v="3"/>
    <n v="2"/>
    <n v="3.8"/>
    <n v="70"/>
    <n v="0"/>
    <n v="0"/>
    <s v="Manizales"/>
    <s v="Face to Face"/>
    <n v="155.85185949639819"/>
    <n v="1045.542101621556"/>
    <n v="2.5220594622764171E-9"/>
    <n v="396501357.30638069"/>
    <n v="61795473829.045242"/>
    <s v="$61,795,473,829"/>
    <s v="$61795.47 MM"/>
  </r>
  <r>
    <n v="4758"/>
    <n v="64"/>
    <n v="6"/>
    <n v="506.90897816984489"/>
    <x v="5"/>
    <x v="0"/>
    <n v="3"/>
    <n v="5"/>
    <n v="5"/>
    <n v="4"/>
    <n v="75"/>
    <n v="0"/>
    <n v="0"/>
    <s v="Manizales"/>
    <s v="Digital"/>
    <n v="506.90897816984489"/>
    <n v="3400.631086976432"/>
    <n v="8.0025575408407998E-7"/>
    <n v="1249600.5119569979"/>
    <n v="633433718.63663709"/>
    <s v="$633,433,719"/>
    <s v="$633.43 MM"/>
  </r>
  <r>
    <n v="4759"/>
    <n v="106"/>
    <n v="5"/>
    <n v="280.16375109141029"/>
    <x v="1"/>
    <x v="3"/>
    <n v="2"/>
    <n v="4"/>
    <n v="4"/>
    <n v="3"/>
    <n v="50"/>
    <n v="0"/>
    <n v="0.16666666666666671"/>
    <s v="Medellín"/>
    <s v="Digital"/>
    <n v="280.16375109141029"/>
    <n v="1879.4963246560501"/>
    <n v="1.1233204098775991E-4"/>
    <n v="8902.1795669942821"/>
    <n v="2494068.0203784248"/>
    <s v="$2,494,068"/>
    <s v="$2.49 MM"/>
  </r>
  <r>
    <n v="4760"/>
    <n v="103"/>
    <n v="5"/>
    <n v="425.64542376481683"/>
    <x v="2"/>
    <x v="1"/>
    <n v="2"/>
    <n v="4"/>
    <n v="5"/>
    <n v="3.2"/>
    <n v="55.000000000000007"/>
    <n v="0"/>
    <n v="0"/>
    <s v="Cúcuta"/>
    <s v="Email"/>
    <n v="425.64542376481683"/>
    <n v="2855.4693690962908"/>
    <n v="8.5199272871215568E-5"/>
    <n v="11737.18937145822"/>
    <n v="4995880.9438222377"/>
    <s v="$4,995,881"/>
    <s v="$5.00 MM"/>
  </r>
  <r>
    <n v="4761"/>
    <n v="3"/>
    <n v="7"/>
    <n v="604.91686740499017"/>
    <x v="6"/>
    <x v="2"/>
    <n v="5"/>
    <n v="5"/>
    <n v="5"/>
    <n v="5"/>
    <n v="100"/>
    <n v="0"/>
    <n v="0"/>
    <s v="Bogotá"/>
    <s v="Face to Face"/>
    <n v="604.91686740499017"/>
    <n v="4058.1232389309912"/>
    <n v="5.9418542358840189E-10"/>
    <n v="1682976324.0585821"/>
    <n v="1018060765866.283"/>
    <s v="$1,018,060,765,866"/>
    <s v="$1018060.77 MM"/>
  </r>
  <r>
    <n v="4762"/>
    <n v="94"/>
    <n v="4"/>
    <n v="180.90904726382831"/>
    <x v="1"/>
    <x v="2"/>
    <n v="2"/>
    <n v="3"/>
    <n v="3"/>
    <n v="2.5"/>
    <n v="37.5"/>
    <n v="0"/>
    <n v="0"/>
    <s v="Barranquilla"/>
    <s v="Face to Face"/>
    <n v="180.90904726382831"/>
    <n v="1213.6398377906271"/>
    <n v="3.8418318610116538E-5"/>
    <n v="26029.249487682529"/>
    <n v="4708926.7258091373"/>
    <s v="$4,708,927"/>
    <s v="$4.71 MM"/>
  </r>
  <r>
    <n v="4763"/>
    <n v="227"/>
    <n v="2"/>
    <n v="31.471458076711539"/>
    <x v="1"/>
    <x v="2"/>
    <n v="1"/>
    <n v="1"/>
    <n v="1"/>
    <n v="1"/>
    <n v="0"/>
    <n v="1"/>
    <n v="0"/>
    <s v="Barranquilla"/>
    <s v="Face to Face"/>
    <n v="31.471458076711539"/>
    <n v="211.12827607539771"/>
    <n v="0.99485403655463722"/>
    <n v="1.005172581359959"/>
    <n v="31.634246754129869"/>
    <s v="$32"/>
    <s v="$31.63"/>
  </r>
  <r>
    <n v="4764"/>
    <n v="24"/>
    <n v="5"/>
    <n v="261.31219538365667"/>
    <x v="1"/>
    <x v="1"/>
    <n v="5"/>
    <n v="4"/>
    <n v="4"/>
    <n v="4.5"/>
    <n v="87.5"/>
    <n v="0"/>
    <n v="0.16666666666666671"/>
    <s v="Barranquilla"/>
    <s v="Telemarketing"/>
    <n v="261.31219538365667"/>
    <n v="1753.0294654398069"/>
    <n v="6.0429634523235783E-9"/>
    <n v="165481722.31878889"/>
    <n v="43242392154.991371"/>
    <s v="$43,242,392,155"/>
    <s v="$43242.39 MM"/>
  </r>
  <r>
    <n v="4765"/>
    <n v="126"/>
    <n v="2"/>
    <n v="153.94481333884951"/>
    <x v="6"/>
    <x v="1"/>
    <n v="2"/>
    <n v="1"/>
    <n v="2"/>
    <n v="1.7"/>
    <n v="17.5"/>
    <n v="0"/>
    <n v="0.5"/>
    <s v="Bogotá"/>
    <s v="Email"/>
    <n v="153.94481333884951"/>
    <n v="1032.748561307724"/>
    <n v="1.441375670791665E-3"/>
    <n v="693.78165613878934"/>
    <n v="106804.0875522038"/>
    <s v="$106,804"/>
    <s v="$106.80 K"/>
  </r>
  <r>
    <n v="4766"/>
    <n v="55"/>
    <n v="3"/>
    <n v="74.994498185164275"/>
    <x v="4"/>
    <x v="0"/>
    <n v="3"/>
    <n v="2"/>
    <n v="1"/>
    <n v="2.2999999999999998"/>
    <n v="32.500000000000007"/>
    <n v="0"/>
    <n v="0"/>
    <s v="Cali"/>
    <s v="Digital"/>
    <n v="74.994498185164275"/>
    <n v="503.1053559189819"/>
    <n v="5.1445520877426228E-7"/>
    <n v="1943803.8199333111"/>
    <n v="145774592.04630411"/>
    <s v="$145,774,592"/>
    <s v="$145.77 MM"/>
  </r>
  <r>
    <n v="4767"/>
    <n v="8"/>
    <n v="4"/>
    <n v="299.51869842138211"/>
    <x v="2"/>
    <x v="0"/>
    <n v="5"/>
    <n v="3"/>
    <n v="4"/>
    <n v="4.2"/>
    <n v="80"/>
    <n v="0"/>
    <n v="0"/>
    <s v="Cúcuta"/>
    <s v="Digital"/>
    <n v="299.51869842138211"/>
    <n v="2009.340218553388"/>
    <n v="1.2765152406748081E-9"/>
    <n v="783382734.60124671"/>
    <n v="234637777033.5484"/>
    <s v="$234,637,777,034"/>
    <s v="$234637.78 MM"/>
  </r>
  <r>
    <n v="4768"/>
    <n v="97"/>
    <n v="2"/>
    <n v="133.67692022377389"/>
    <x v="0"/>
    <x v="0"/>
    <n v="2"/>
    <n v="1"/>
    <n v="2"/>
    <n v="1.7"/>
    <n v="17.5"/>
    <n v="0"/>
    <n v="0"/>
    <s v="Bucaramanga"/>
    <s v="Digital"/>
    <n v="133.67692022377389"/>
    <n v="896.78011260617393"/>
    <n v="7.3941198932804016E-5"/>
    <n v="13524.260012456331"/>
    <n v="1807881.4267707011"/>
    <s v="$1,807,881"/>
    <s v="$1.81 MM"/>
  </r>
  <r>
    <n v="4769"/>
    <n v="36"/>
    <n v="5"/>
    <n v="214.5110168192335"/>
    <x v="6"/>
    <x v="2"/>
    <n v="4"/>
    <n v="4"/>
    <n v="3"/>
    <n v="3.8"/>
    <n v="70"/>
    <n v="0"/>
    <n v="0"/>
    <s v="Bogotá"/>
    <s v="Face to Face"/>
    <n v="214.5110168192335"/>
    <n v="1439.0607854848299"/>
    <n v="3.3947031962874132E-8"/>
    <n v="29457656.30095854"/>
    <n v="6318991806.2301178"/>
    <s v="$6,318,991,806"/>
    <s v="$6318.99 MM"/>
  </r>
  <r>
    <n v="4770"/>
    <n v="80"/>
    <n v="4"/>
    <n v="171.92995029561919"/>
    <x v="6"/>
    <x v="3"/>
    <n v="3"/>
    <n v="3"/>
    <n v="3"/>
    <n v="3"/>
    <n v="50"/>
    <n v="0"/>
    <n v="0.2"/>
    <s v="Bogotá"/>
    <s v="Telemarketing"/>
    <n v="171.92995029561919"/>
    <n v="1153.402995284285"/>
    <n v="5.751198776872465E-6"/>
    <n v="173876.7931342143"/>
    <n v="29894628.40112713"/>
    <s v="$29,894,628"/>
    <s v="$29.89 MM"/>
  </r>
  <r>
    <n v="4771"/>
    <n v="99"/>
    <n v="4"/>
    <n v="127.3646521052988"/>
    <x v="7"/>
    <x v="1"/>
    <n v="2"/>
    <n v="3"/>
    <n v="2"/>
    <n v="2.2999999999999998"/>
    <n v="32.499999999999993"/>
    <n v="0"/>
    <n v="0"/>
    <s v="Cartagena"/>
    <s v="Email"/>
    <n v="127.3646521052988"/>
    <n v="854.43386087767442"/>
    <n v="7.1887929632142111E-5"/>
    <n v="13910.541103591409"/>
    <n v="1771711.228255379"/>
    <s v="$1,771,711"/>
    <s v="$1.77 MM"/>
  </r>
  <r>
    <n v="4772"/>
    <n v="290"/>
    <n v="1"/>
    <n v="62.925464036901793"/>
    <x v="3"/>
    <x v="3"/>
    <n v="1"/>
    <n v="1"/>
    <n v="1"/>
    <n v="1"/>
    <n v="0"/>
    <n v="1"/>
    <n v="0"/>
    <s v="Medellín"/>
    <s v="Telemarketing"/>
    <n v="62.925464036901793"/>
    <n v="422.13947351827619"/>
    <n v="0.99999542041592615"/>
    <n v="1.000004579605047"/>
    <n v="62.925752210674453"/>
    <s v="$63"/>
    <s v="$62.93"/>
  </r>
  <r>
    <n v="4773"/>
    <n v="100"/>
    <n v="2"/>
    <n v="122.0322625495255"/>
    <x v="1"/>
    <x v="1"/>
    <n v="2"/>
    <n v="1"/>
    <n v="2"/>
    <n v="1.7"/>
    <n v="17.5"/>
    <n v="0"/>
    <n v="0"/>
    <s v="Barranquilla"/>
    <s v="Email"/>
    <n v="122.0322625495255"/>
    <n v="818.66118674453742"/>
    <n v="1.028506471320151E-4"/>
    <n v="9722.8362473639936"/>
    <n v="1186499.705664366"/>
    <s v="$1,186,500"/>
    <s v="$1.19 MM"/>
  </r>
  <r>
    <n v="4774"/>
    <n v="312"/>
    <n v="2"/>
    <n v="112.4610104169785"/>
    <x v="2"/>
    <x v="0"/>
    <n v="1"/>
    <n v="1"/>
    <n v="2"/>
    <n v="1.2"/>
    <n v="5.0000000000000044"/>
    <n v="1"/>
    <n v="0.33333333333333331"/>
    <s v="Cúcuta"/>
    <s v="Email"/>
    <n v="112.4610104169785"/>
    <n v="754.45183369511676"/>
    <n v="0.99999949931743171"/>
    <n v="1.000000500682819"/>
    <n v="112.4610667242742"/>
    <s v="$112"/>
    <s v="$112.46"/>
  </r>
  <r>
    <n v="4775"/>
    <n v="117"/>
    <n v="1"/>
    <n v="37.185752849433918"/>
    <x v="4"/>
    <x v="1"/>
    <n v="2"/>
    <n v="1"/>
    <n v="1"/>
    <n v="1.5"/>
    <n v="12.5"/>
    <n v="0"/>
    <n v="0.5"/>
    <s v="Bogotá"/>
    <s v="Email"/>
    <n v="37.185752849433918"/>
    <n v="249.4629856211333"/>
    <n v="5.4636831903606751E-4"/>
    <n v="1830.2671753813511"/>
    <n v="68059.862832162442"/>
    <s v="$68,060"/>
    <s v="$68.06 K"/>
  </r>
  <r>
    <n v="4776"/>
    <n v="81"/>
    <n v="4"/>
    <n v="126.988510396254"/>
    <x v="7"/>
    <x v="1"/>
    <n v="3"/>
    <n v="3"/>
    <n v="2"/>
    <n v="2.8"/>
    <n v="44.999999999999993"/>
    <n v="0"/>
    <n v="0"/>
    <s v="Cartagena"/>
    <s v="Email"/>
    <n v="126.988510396254"/>
    <n v="851.91049032404123"/>
    <n v="7.7049226649491578E-6"/>
    <n v="129787.1560150953"/>
    <n v="16481477.610923169"/>
    <s v="$16,481,478"/>
    <s v="$16.48 MM"/>
  </r>
  <r>
    <n v="4777"/>
    <n v="58"/>
    <n v="3"/>
    <n v="184.91334066980571"/>
    <x v="1"/>
    <x v="0"/>
    <n v="3"/>
    <n v="2"/>
    <n v="3"/>
    <n v="2.7"/>
    <n v="42.500000000000007"/>
    <n v="0"/>
    <n v="0"/>
    <s v="Barranquilla"/>
    <s v="Digital"/>
    <n v="184.91334066980571"/>
    <n v="1240.502894521059"/>
    <n v="6.2715564853770663E-7"/>
    <n v="1594500.507699528"/>
    <n v="294844415.578421"/>
    <s v="$294,844,416"/>
    <s v="$294.84 MM"/>
  </r>
  <r>
    <n v="4778"/>
    <n v="126"/>
    <n v="3"/>
    <n v="85.543405773243535"/>
    <x v="0"/>
    <x v="0"/>
    <n v="2"/>
    <n v="2"/>
    <n v="1"/>
    <n v="1.8"/>
    <n v="20"/>
    <n v="0"/>
    <n v="0"/>
    <s v="Bucaramanga"/>
    <s v="Digital"/>
    <n v="85.543405773243535"/>
    <n v="573.87337270807166"/>
    <n v="1.7779022341768431E-3"/>
    <n v="562.46062397406979"/>
    <n v="48114.797388085601"/>
    <s v="$48,115"/>
    <s v="$48.11 K"/>
  </r>
  <r>
    <n v="4779"/>
    <n v="10"/>
    <n v="5"/>
    <n v="197.33152056248429"/>
    <x v="4"/>
    <x v="1"/>
    <n v="5"/>
    <n v="4"/>
    <n v="3"/>
    <n v="4.3000000000000007"/>
    <n v="82.500000000000014"/>
    <n v="0"/>
    <n v="0"/>
    <s v="Cali"/>
    <s v="Email"/>
    <n v="197.33152056248429"/>
    <n v="1323.811043331473"/>
    <n v="1.480536050078604E-9"/>
    <n v="675431037.25634265"/>
    <n v="133283833616.89011"/>
    <s v="$133,283,833,617"/>
    <s v="$133283.83 MM"/>
  </r>
  <r>
    <n v="4780"/>
    <n v="25"/>
    <n v="3"/>
    <n v="141.2965428783339"/>
    <x v="5"/>
    <x v="1"/>
    <n v="4"/>
    <n v="2"/>
    <n v="2"/>
    <n v="3"/>
    <n v="50"/>
    <n v="0"/>
    <n v="0"/>
    <s v="Manizales"/>
    <s v="Email"/>
    <n v="141.2965428783339"/>
    <n v="947.8968353039611"/>
    <n v="1.35655542312411E-8"/>
    <n v="73716118.262018904"/>
    <n v="10415832664.833691"/>
    <s v="$10,415,832,665"/>
    <s v="$10415.83 MM"/>
  </r>
  <r>
    <n v="4781"/>
    <n v="26"/>
    <n v="10"/>
    <n v="390.52478848383089"/>
    <x v="9"/>
    <x v="0"/>
    <n v="4"/>
    <n v="5"/>
    <n v="5"/>
    <n v="4.5"/>
    <n v="87.5"/>
    <n v="0"/>
    <n v="0"/>
    <s v="Pereira"/>
    <s v="Digital"/>
    <n v="390.52478848383089"/>
    <n v="2619.8603558922191"/>
    <n v="9.1849010738937885E-9"/>
    <n v="108874335.38530929"/>
    <n v="42518126797.665581"/>
    <s v="$42,518,126,798"/>
    <s v="$42518.13 MM"/>
  </r>
  <r>
    <n v="4782"/>
    <n v="177"/>
    <n v="2"/>
    <n v="120.6590913618045"/>
    <x v="7"/>
    <x v="0"/>
    <n v="1"/>
    <n v="1"/>
    <n v="2"/>
    <n v="1.2"/>
    <n v="5.0000000000000044"/>
    <n v="0"/>
    <n v="0"/>
    <s v="Cartagena"/>
    <s v="Digital"/>
    <n v="120.6590913618045"/>
    <n v="809.44918058602855"/>
    <n v="0.40904095019484121"/>
    <n v="2.444743000728077"/>
    <n v="294.98046908098121"/>
    <s v="$295"/>
    <s v="$294.98"/>
  </r>
  <r>
    <n v="4783"/>
    <n v="63"/>
    <n v="6"/>
    <n v="357.12736148524169"/>
    <x v="1"/>
    <x v="2"/>
    <n v="3"/>
    <n v="5"/>
    <n v="5"/>
    <n v="4"/>
    <n v="75"/>
    <n v="0"/>
    <n v="0.14285714285714279"/>
    <s v="Barranquilla"/>
    <s v="Face to Face"/>
    <n v="357.12736148524169"/>
    <n v="2395.8115949362141"/>
    <n v="6.2412700586573788E-7"/>
    <n v="1602237.99098852"/>
    <n v="572203026.19314456"/>
    <s v="$572,203,026"/>
    <s v="$572.20 MM"/>
  </r>
  <r>
    <n v="4784"/>
    <n v="46"/>
    <n v="2"/>
    <n v="116.5393487161104"/>
    <x v="0"/>
    <x v="2"/>
    <n v="4"/>
    <n v="1"/>
    <n v="2"/>
    <n v="2.7"/>
    <n v="42.499999999999993"/>
    <n v="0"/>
    <n v="0"/>
    <s v="Bucaramanga"/>
    <s v="Face to Face"/>
    <n v="116.5393487161104"/>
    <n v="781.81162529578478"/>
    <n v="1.5833125606254279E-7"/>
    <n v="6315872.3354344359"/>
    <n v="736047648.54562831"/>
    <s v="$736,047,649"/>
    <s v="$736.05 MM"/>
  </r>
  <r>
    <n v="4785"/>
    <n v="40"/>
    <n v="6"/>
    <n v="252.3445461536414"/>
    <x v="7"/>
    <x v="2"/>
    <n v="4"/>
    <n v="5"/>
    <n v="4"/>
    <n v="4.3"/>
    <n v="82.5"/>
    <n v="0"/>
    <n v="0"/>
    <s v="Cartagena"/>
    <s v="Face to Face"/>
    <n v="252.3445461536414"/>
    <n v="1692.8694208124809"/>
    <n v="4.3447294418607467E-8"/>
    <n v="23016392.928065121"/>
    <n v="5808061227.526474"/>
    <s v="$5,808,061,228"/>
    <s v="$5808.06 MM"/>
  </r>
  <r>
    <n v="4786"/>
    <n v="67"/>
    <n v="5"/>
    <n v="275.10349033798462"/>
    <x v="6"/>
    <x v="2"/>
    <n v="3"/>
    <n v="4"/>
    <n v="4"/>
    <n v="3.5"/>
    <n v="62.5"/>
    <n v="0"/>
    <n v="0"/>
    <s v="Bogotá"/>
    <s v="Face to Face"/>
    <n v="275.10349033798462"/>
    <n v="1845.5492438834131"/>
    <n v="1.264070483589707E-6"/>
    <n v="791095.12719591439"/>
    <n v="217633030.6809679"/>
    <s v="$217,633,031"/>
    <s v="$217.63 MM"/>
  </r>
  <r>
    <n v="4787"/>
    <n v="5"/>
    <n v="3"/>
    <n v="74.073093691042118"/>
    <x v="8"/>
    <x v="2"/>
    <n v="5"/>
    <n v="2"/>
    <n v="1"/>
    <n v="3.3"/>
    <n v="57.500000000000007"/>
    <n v="0"/>
    <n v="0.25"/>
    <s v="Santa Marta"/>
    <s v="Face to Face"/>
    <n v="74.073093691042118"/>
    <n v="496.92405532788888"/>
    <n v="1.0820781995623161E-9"/>
    <n v="924147626.67290115"/>
    <n v="68454473734.896019"/>
    <s v="$68,454,473,735"/>
    <s v="$68454.47 MM"/>
  </r>
  <r>
    <n v="4788"/>
    <n v="76"/>
    <n v="4"/>
    <n v="215.33216246612309"/>
    <x v="2"/>
    <x v="0"/>
    <n v="3"/>
    <n v="3"/>
    <n v="3"/>
    <n v="3"/>
    <n v="50"/>
    <n v="0"/>
    <n v="0.2"/>
    <s v="Cúcuta"/>
    <s v="Email"/>
    <n v="215.33216246612309"/>
    <n v="1444.569493229227"/>
    <n v="3.7449977718278758E-6"/>
    <n v="267022.85580050299"/>
    <n v="57498608.967402078"/>
    <s v="$57,498,609"/>
    <s v="$57.50 MM"/>
  </r>
  <r>
    <n v="4789"/>
    <n v="350"/>
    <n v="1"/>
    <n v="88.798245923572168"/>
    <x v="3"/>
    <x v="1"/>
    <n v="1"/>
    <n v="1"/>
    <n v="1"/>
    <n v="1"/>
    <n v="0"/>
    <n v="1"/>
    <n v="0"/>
    <s v="Medellín"/>
    <s v="Email"/>
    <n v="88.798245923572168"/>
    <n v="595.70867465578726"/>
    <n v="0.99999999438202214"/>
    <n v="1.0000000056179781"/>
    <n v="88.798246422438751"/>
    <s v="$89"/>
    <s v="$88.80"/>
  </r>
  <r>
    <n v="4790"/>
    <n v="65"/>
    <n v="2"/>
    <n v="64.944627710562102"/>
    <x v="9"/>
    <x v="1"/>
    <n v="3"/>
    <n v="1"/>
    <n v="1"/>
    <n v="2"/>
    <n v="25"/>
    <n v="0"/>
    <n v="0"/>
    <s v="Pereira"/>
    <s v="Email"/>
    <n v="64.944627710562102"/>
    <n v="435.68516131243109"/>
    <n v="1.7705117116910019E-6"/>
    <n v="564808.46378864557"/>
    <n v="36681275.408528082"/>
    <s v="$36,681,275"/>
    <s v="$36.68 MM"/>
  </r>
  <r>
    <n v="4791"/>
    <n v="39"/>
    <n v="4"/>
    <n v="154.7963139157192"/>
    <x v="1"/>
    <x v="0"/>
    <n v="4"/>
    <n v="3"/>
    <n v="2"/>
    <n v="3.3"/>
    <n v="57.499999999999993"/>
    <n v="0"/>
    <n v="0.2"/>
    <s v="Barranquilla"/>
    <s v="Digital"/>
    <n v="154.7963139157192"/>
    <n v="1038.4609070285189"/>
    <n v="5.1500791562049237E-8"/>
    <n v="19417177.283482701"/>
    <n v="3005707470.1311598"/>
    <s v="$3,005,707,470"/>
    <s v="$3005.71 MM"/>
  </r>
  <r>
    <n v="4792"/>
    <n v="2"/>
    <n v="3"/>
    <n v="186.45649957128839"/>
    <x v="3"/>
    <x v="0"/>
    <n v="5"/>
    <n v="2"/>
    <n v="3"/>
    <n v="3.7"/>
    <n v="67.5"/>
    <n v="0"/>
    <n v="0"/>
    <s v="Medellín"/>
    <s v="Digital"/>
    <n v="186.45649957128839"/>
    <n v="1250.8552740576631"/>
    <n v="7.7447957759313777E-10"/>
    <n v="1291189630.987709"/>
    <n v="240750698876.7117"/>
    <s v="$240,750,698,877"/>
    <s v="$240750.70 MM"/>
  </r>
  <r>
    <n v="4793"/>
    <n v="23"/>
    <n v="3"/>
    <n v="75.633182647825265"/>
    <x v="0"/>
    <x v="0"/>
    <n v="5"/>
    <n v="2"/>
    <n v="1"/>
    <n v="3.3"/>
    <n v="57.500000000000007"/>
    <n v="0"/>
    <n v="0"/>
    <s v="Bucaramanga"/>
    <s v="Digital"/>
    <n v="75.633182647825265"/>
    <n v="507.39001121614268"/>
    <n v="9.2372420451646385E-9"/>
    <n v="108257420.895825"/>
    <n v="8187853287.5964308"/>
    <s v="$8,187,853,288"/>
    <s v="$8187.85 MM"/>
  </r>
  <r>
    <n v="4794"/>
    <n v="66"/>
    <n v="5"/>
    <n v="522.40284947857731"/>
    <x v="1"/>
    <x v="0"/>
    <n v="3"/>
    <n v="4"/>
    <n v="5"/>
    <n v="3.7"/>
    <n v="67.5"/>
    <n v="0"/>
    <n v="0.16666666666666671"/>
    <s v="Barranquilla"/>
    <s v="Digital"/>
    <n v="522.40284947857731"/>
    <n v="3504.572707068301"/>
    <n v="1.0410969119024611E-6"/>
    <n v="960525.37335130281"/>
    <n v="501781192.03519487"/>
    <s v="$501,781,192"/>
    <s v="$501.78 MM"/>
  </r>
  <r>
    <n v="4796"/>
    <n v="126"/>
    <n v="6"/>
    <n v="270.58859663090999"/>
    <x v="6"/>
    <x v="0"/>
    <n v="2"/>
    <n v="5"/>
    <n v="4"/>
    <n v="3.3"/>
    <n v="57.499999999999993"/>
    <n v="0"/>
    <n v="0.14285714285714279"/>
    <s v="Bogotá"/>
    <s v="Digital"/>
    <n v="270.58859663090999"/>
    <n v="1815.2607925916161"/>
    <n v="9.3116487842532982E-4"/>
    <n v="1073.9236661192331"/>
    <n v="290591.49770392518"/>
    <s v="$290,591"/>
    <s v="$290.59 K"/>
  </r>
  <r>
    <n v="4797"/>
    <n v="105"/>
    <n v="2"/>
    <n v="215.46578581353691"/>
    <x v="4"/>
    <x v="1"/>
    <n v="2"/>
    <n v="1"/>
    <n v="3"/>
    <n v="1.9"/>
    <n v="22.5"/>
    <n v="0"/>
    <n v="0.5"/>
    <s v="Bogotá"/>
    <s v="Telemarketing"/>
    <n v="215.46578581353691"/>
    <n v="1445.4659139452331"/>
    <n v="1.2985104153298281E-4"/>
    <n v="7701.1319138783711"/>
    <n v="1659330.4394775101"/>
    <s v="$1,659,330"/>
    <s v="$1.66 MM"/>
  </r>
  <r>
    <n v="4798"/>
    <n v="57"/>
    <n v="6"/>
    <n v="344.1421113266727"/>
    <x v="1"/>
    <x v="0"/>
    <n v="3"/>
    <n v="5"/>
    <n v="5"/>
    <n v="4"/>
    <n v="75"/>
    <n v="0"/>
    <n v="0"/>
    <s v="Barranquilla"/>
    <s v="Digital"/>
    <n v="344.1421113266727"/>
    <n v="2308.6992192177481"/>
    <n v="3.4360409565475457E-7"/>
    <n v="2910326.1941463491"/>
    <n v="1001565801.102845"/>
    <s v="$1,001,565,801"/>
    <s v="$1001.57 MM"/>
  </r>
  <r>
    <n v="4799"/>
    <n v="28"/>
    <n v="9"/>
    <n v="435.05907939539679"/>
    <x v="5"/>
    <x v="0"/>
    <n v="4"/>
    <n v="5"/>
    <n v="5"/>
    <n v="4.5"/>
    <n v="87.5"/>
    <n v="0"/>
    <n v="0"/>
    <s v="Manizales"/>
    <s v="Digital"/>
    <n v="435.05907939539679"/>
    <n v="2918.621475999229"/>
    <n v="1.156035065445098E-8"/>
    <n v="86502566.391874909"/>
    <n v="37633726899.788292"/>
    <s v="$37,633,726,900"/>
    <s v="$37633.73 MM"/>
  </r>
  <r>
    <n v="4800"/>
    <n v="18"/>
    <n v="4"/>
    <n v="169.0536693977736"/>
    <x v="6"/>
    <x v="1"/>
    <n v="5"/>
    <n v="3"/>
    <n v="3"/>
    <n v="4"/>
    <n v="75"/>
    <n v="0"/>
    <n v="0.33333333333333331"/>
    <s v="Bogotá"/>
    <s v="Email"/>
    <n v="169.0536693977736"/>
    <n v="1134.107282133959"/>
    <n v="3.3767576381240239E-9"/>
    <n v="296142070.93511027"/>
    <n v="50063903754.636162"/>
    <s v="$50,063,903,755"/>
    <s v="$50063.90 MM"/>
  </r>
  <r>
    <n v="4801"/>
    <n v="45"/>
    <n v="4"/>
    <n v="98.173376083160917"/>
    <x v="0"/>
    <x v="0"/>
    <n v="4"/>
    <n v="3"/>
    <n v="1"/>
    <n v="3.1"/>
    <n v="52.5"/>
    <n v="0"/>
    <n v="0.2"/>
    <s v="Bucaramanga"/>
    <s v="Digital"/>
    <n v="98.173376083160917"/>
    <n v="658.60233098882952"/>
    <n v="1.076123457051502E-7"/>
    <n v="9292614.0903937314"/>
    <n v="912287297.89190412"/>
    <s v="$912,287,298"/>
    <s v="$912.29 MM"/>
  </r>
  <r>
    <n v="4802"/>
    <n v="67"/>
    <n v="5"/>
    <n v="269.96918700114048"/>
    <x v="0"/>
    <x v="1"/>
    <n v="3"/>
    <n v="4"/>
    <n v="4"/>
    <n v="3.5"/>
    <n v="62.5"/>
    <n v="0"/>
    <n v="0.16666666666666671"/>
    <s v="Bucaramanga"/>
    <s v="Email"/>
    <n v="269.96918700114048"/>
    <n v="1811.105443735551"/>
    <n v="1.152306768269806E-6"/>
    <n v="867824.46093022998"/>
    <n v="234285864.17703721"/>
    <s v="$234,285,864"/>
    <s v="$234.29 MM"/>
  </r>
  <r>
    <n v="4803"/>
    <n v="85"/>
    <n v="1"/>
    <n v="36.361720427336301"/>
    <x v="2"/>
    <x v="0"/>
    <n v="3"/>
    <n v="1"/>
    <n v="1"/>
    <n v="2"/>
    <n v="25"/>
    <n v="0"/>
    <n v="0.5"/>
    <s v="Cali"/>
    <s v="Digital"/>
    <n v="36.361720427336301"/>
    <n v="243.93491176184031"/>
    <n v="1.2287789721306981E-5"/>
    <n v="81381.600977920709"/>
    <n v="2959175.0226881909"/>
    <s v="$2,959,175"/>
    <s v="$2.96 MM"/>
  </r>
  <r>
    <n v="4804"/>
    <n v="171"/>
    <n v="4"/>
    <n v="184.2403084180792"/>
    <x v="2"/>
    <x v="2"/>
    <n v="1"/>
    <n v="3"/>
    <n v="3"/>
    <n v="2"/>
    <n v="25"/>
    <n v="0"/>
    <n v="0.2"/>
    <s v="Barranquilla"/>
    <s v="Face to Face"/>
    <n v="184.2403084180792"/>
    <n v="1235.987814898634"/>
    <n v="0.1885416399475271"/>
    <n v="5.3038681549513917"/>
    <n v="977.18630467707317"/>
    <s v="$977"/>
    <s v="$977.19"/>
  </r>
  <r>
    <n v="4805"/>
    <n v="38"/>
    <n v="6"/>
    <n v="571.31939045889396"/>
    <x v="8"/>
    <x v="3"/>
    <n v="4"/>
    <n v="5"/>
    <n v="5"/>
    <n v="4.5"/>
    <n v="87.5"/>
    <n v="0"/>
    <n v="0"/>
    <s v="Santa Marta"/>
    <s v="Telemarketing"/>
    <n v="571.31939045889396"/>
    <n v="3832.7324301917788"/>
    <n v="3.6049932854545832E-8"/>
    <n v="27739302.706465419"/>
    <n v="15848001514.012569"/>
    <s v="$15,848,001,514"/>
    <s v="$15848.00 MM"/>
  </r>
  <r>
    <n v="4806"/>
    <n v="6"/>
    <n v="7"/>
    <n v="675.29927328277074"/>
    <x v="1"/>
    <x v="3"/>
    <n v="5"/>
    <n v="5"/>
    <n v="5"/>
    <n v="5"/>
    <n v="100"/>
    <n v="0"/>
    <n v="0"/>
    <s v="Barranquilla"/>
    <s v="Telemarketing"/>
    <n v="675.29927328277074"/>
    <n v="4530.2880805723998"/>
    <n v="8.5386374262211053E-10"/>
    <n v="1171147046.1658471"/>
    <n v="790874749183.06018"/>
    <s v="$790,874,749,183"/>
    <s v="$790874.75 MM"/>
  </r>
  <r>
    <n v="4807"/>
    <n v="56"/>
    <n v="5"/>
    <n v="167.95172071921399"/>
    <x v="6"/>
    <x v="1"/>
    <n v="3"/>
    <n v="4"/>
    <n v="3"/>
    <n v="3.3"/>
    <n v="57.500000000000007"/>
    <n v="0"/>
    <n v="0"/>
    <s v="Bogotá"/>
    <s v="Email"/>
    <n v="167.95172071921399"/>
    <n v="1126.7147894105281"/>
    <n v="3.88618188389429E-7"/>
    <n v="2573219.7562454632"/>
    <n v="432176685.85010201"/>
    <s v="$432,176,686"/>
    <s v="$432.18 MM"/>
  </r>
  <r>
    <n v="4808"/>
    <n v="56"/>
    <n v="3"/>
    <n v="128.51264662185599"/>
    <x v="6"/>
    <x v="2"/>
    <n v="3"/>
    <n v="2"/>
    <n v="2"/>
    <n v="2.5"/>
    <n v="37.5"/>
    <n v="0"/>
    <n v="0"/>
    <s v="Bogotá"/>
    <s v="Face to Face"/>
    <n v="128.51264662185599"/>
    <n v="862.13525503087658"/>
    <n v="5.3689564672333774E-7"/>
    <n v="1862559.3373739901"/>
    <n v="239362429.9361819"/>
    <s v="$239,362,430"/>
    <s v="$239.36 MM"/>
  </r>
  <r>
    <n v="4809"/>
    <n v="205"/>
    <n v="1"/>
    <n v="51.402989270384893"/>
    <x v="2"/>
    <x v="2"/>
    <n v="1"/>
    <n v="1"/>
    <n v="1"/>
    <n v="1"/>
    <n v="0"/>
    <n v="1"/>
    <n v="0.5"/>
    <s v="Cúcuta"/>
    <s v="Email"/>
    <n v="51.402989270384893"/>
    <n v="344.84021945615939"/>
    <n v="0.92661285660731074"/>
    <n v="1.079199358037604"/>
    <n v="55.474073021813211"/>
    <s v="$55"/>
    <s v="$55.47"/>
  </r>
  <r>
    <n v="4810"/>
    <n v="56"/>
    <n v="3"/>
    <n v="192.43369075038069"/>
    <x v="6"/>
    <x v="1"/>
    <n v="3"/>
    <n v="2"/>
    <n v="3"/>
    <n v="2.7"/>
    <n v="42.500000000000007"/>
    <n v="0"/>
    <n v="0"/>
    <s v="Bogotá"/>
    <s v="Email"/>
    <n v="192.43369075038069"/>
    <n v="1290.9536408488941"/>
    <n v="5.0324349149851712E-7"/>
    <n v="1987109.653464732"/>
    <n v="382386844.54192853"/>
    <s v="$382,386,845"/>
    <s v="$382.39 MM"/>
  </r>
  <r>
    <n v="4811"/>
    <n v="92"/>
    <n v="3"/>
    <n v="141.76497509156121"/>
    <x v="3"/>
    <x v="0"/>
    <n v="2"/>
    <n v="2"/>
    <n v="2"/>
    <n v="2"/>
    <n v="25"/>
    <n v="0"/>
    <n v="0"/>
    <s v="Medellín"/>
    <s v="Digital"/>
    <n v="141.76497509156121"/>
    <n v="951.03934256866364"/>
    <n v="3.7501186794587033E-5"/>
    <n v="26665.82275055736"/>
    <n v="3780279.6980287489"/>
    <s v="$3,780,280"/>
    <s v="$3.78 MM"/>
  </r>
  <r>
    <n v="4812"/>
    <n v="19"/>
    <n v="3"/>
    <n v="176.36748566654629"/>
    <x v="7"/>
    <x v="1"/>
    <n v="5"/>
    <n v="2"/>
    <n v="3"/>
    <n v="3.7"/>
    <n v="67.5"/>
    <n v="0"/>
    <n v="0.25"/>
    <s v="Manizales"/>
    <s v="Email"/>
    <n v="176.36748566654629"/>
    <n v="1183.172483263005"/>
    <n v="4.4862581441406149E-9"/>
    <n v="222902911.03869581"/>
    <n v="39312825967.648628"/>
    <s v="$39,312,825,968"/>
    <s v="$39312.83 MM"/>
  </r>
  <r>
    <n v="4813"/>
    <n v="61"/>
    <n v="2"/>
    <n v="85.377884062226059"/>
    <x v="1"/>
    <x v="0"/>
    <n v="3"/>
    <n v="1"/>
    <n v="1"/>
    <n v="2"/>
    <n v="25"/>
    <n v="0"/>
    <n v="0.5"/>
    <s v="Medellín"/>
    <s v="Digital"/>
    <n v="85.377884062226059"/>
    <n v="572.76295979313807"/>
    <n v="8.7071931812481535E-7"/>
    <n v="1148475.7248220979"/>
    <n v="98054427.282142103"/>
    <s v="$98,054,427"/>
    <s v="$98.05 MM"/>
  </r>
  <r>
    <n v="4814"/>
    <n v="27"/>
    <n v="1"/>
    <n v="108.3862045370162"/>
    <x v="6"/>
    <x v="1"/>
    <n v="4"/>
    <n v="1"/>
    <n v="2"/>
    <n v="2.7"/>
    <n v="42.499999999999993"/>
    <n v="0"/>
    <n v="0.66666666666666663"/>
    <s v="Bogotá"/>
    <s v="Digital"/>
    <n v="108.3862045370162"/>
    <n v="727.1157395528835"/>
    <n v="1.30537188555131E-8"/>
    <n v="76606521.947395921"/>
    <n v="8303090156.6598749"/>
    <s v="$8,303,090,157"/>
    <s v="$8303.09 MM"/>
  </r>
  <r>
    <n v="4815"/>
    <n v="23"/>
    <n v="3"/>
    <n v="270.2910867752056"/>
    <x v="0"/>
    <x v="2"/>
    <n v="5"/>
    <n v="2"/>
    <n v="4"/>
    <n v="3.9"/>
    <n v="72.500000000000014"/>
    <n v="0"/>
    <n v="0"/>
    <s v="Bucaramanga"/>
    <s v="Face to Face"/>
    <n v="270.2910867752056"/>
    <n v="1813.264928822063"/>
    <n v="7.6156312987042134E-9"/>
    <n v="131308877.85627811"/>
    <n v="35491619299.006126"/>
    <s v="$35,491,619,299"/>
    <s v="$35491.62 MM"/>
  </r>
  <r>
    <n v="4816"/>
    <n v="88"/>
    <n v="4"/>
    <n v="165.50979058397871"/>
    <x v="0"/>
    <x v="3"/>
    <n v="3"/>
    <n v="3"/>
    <n v="2"/>
    <n v="2.8"/>
    <n v="44.999999999999993"/>
    <n v="0"/>
    <n v="0.33333333333333331"/>
    <s v="Cúcuta"/>
    <s v="Telemarketing"/>
    <n v="165.50979058397871"/>
    <n v="1110.3329459480451"/>
    <n v="1.425250235150053E-5"/>
    <n v="70163.117699448616"/>
    <n v="11612682.917154791"/>
    <s v="$11,612,683"/>
    <s v="$11.61 MM"/>
  </r>
  <r>
    <n v="4817"/>
    <n v="60"/>
    <n v="2"/>
    <n v="98.606896014015163"/>
    <x v="3"/>
    <x v="0"/>
    <n v="3"/>
    <n v="1"/>
    <n v="1"/>
    <n v="2"/>
    <n v="25"/>
    <n v="0"/>
    <n v="0.33333333333333331"/>
    <s v="Barranquilla"/>
    <s v="Digital"/>
    <n v="98.606896014015163"/>
    <n v="661.51062698904923"/>
    <n v="8.5709636130554898E-7"/>
    <n v="1166729.9561005919"/>
    <n v="115047619.4576475"/>
    <s v="$115,047,619"/>
    <s v="$115.05 MM"/>
  </r>
  <r>
    <n v="4818"/>
    <n v="142"/>
    <n v="3"/>
    <n v="160.13324195294251"/>
    <x v="0"/>
    <x v="0"/>
    <n v="2"/>
    <n v="2"/>
    <n v="2"/>
    <n v="2"/>
    <n v="25"/>
    <n v="0"/>
    <n v="0"/>
    <s v="Bucaramanga"/>
    <s v="Digital"/>
    <n v="160.13324195294251"/>
    <n v="1074.2640278528199"/>
    <n v="9.8908657387211281E-3"/>
    <n v="101.1033843160122"/>
    <n v="16190.012702937311"/>
    <s v="$16,190"/>
    <s v="$16.19 K"/>
  </r>
  <r>
    <n v="4819"/>
    <n v="137"/>
    <n v="3"/>
    <n v="50.144874683809761"/>
    <x v="4"/>
    <x v="0"/>
    <n v="2"/>
    <n v="2"/>
    <n v="1"/>
    <n v="1.8"/>
    <n v="20"/>
    <n v="0"/>
    <n v="0.25"/>
    <s v="Cartagena"/>
    <s v="Digital"/>
    <n v="50.144874683809761"/>
    <n v="336.40007781666299"/>
    <n v="5.2029490616724572E-3"/>
    <n v="192.19869119352009"/>
    <n v="9637.7792842913186"/>
    <s v="$9,638"/>
    <s v="$9.64 K"/>
  </r>
  <r>
    <n v="4820"/>
    <n v="150"/>
    <n v="2"/>
    <n v="142.5710053095749"/>
    <x v="0"/>
    <x v="0"/>
    <n v="2"/>
    <n v="1"/>
    <n v="2"/>
    <n v="1.7"/>
    <n v="17.5"/>
    <n v="0"/>
    <n v="0"/>
    <s v="Bucaramanga"/>
    <s v="Digital"/>
    <n v="142.5710053095749"/>
    <n v="956.44664749807373"/>
    <n v="2.6691090433184191E-2"/>
    <n v="37.465685506678717"/>
    <n v="5341.5204472995574"/>
    <s v="$5,342"/>
    <s v="$5.34 K"/>
  </r>
  <r>
    <n v="4821"/>
    <n v="104"/>
    <n v="5"/>
    <n v="248.4046311221457"/>
    <x v="4"/>
    <x v="0"/>
    <n v="2"/>
    <n v="4"/>
    <n v="4"/>
    <n v="3"/>
    <n v="50"/>
    <n v="0"/>
    <n v="0"/>
    <s v="Cali"/>
    <s v="Digital"/>
    <n v="248.4046311221457"/>
    <n v="1666.438250497599"/>
    <n v="9.7154658844859662E-5"/>
    <n v="10292.86718608975"/>
    <n v="2556795.8765498609"/>
    <s v="$2,556,796"/>
    <s v="$2.56 MM"/>
  </r>
  <r>
    <n v="4822"/>
    <n v="194"/>
    <n v="2"/>
    <n v="90.133683645374703"/>
    <x v="0"/>
    <x v="3"/>
    <n v="1"/>
    <n v="1"/>
    <n v="1"/>
    <n v="1"/>
    <n v="0"/>
    <n v="1"/>
    <n v="0.33333333333333331"/>
    <s v="Barranquilla"/>
    <s v="Telemarketing"/>
    <n v="90.133683645374703"/>
    <n v="604.66754346075265"/>
    <n v="0.80617828283807536"/>
    <n v="1.240420414799061"/>
    <n v="111.803661254763"/>
    <s v="$112"/>
    <s v="$111.80"/>
  </r>
  <r>
    <n v="4823"/>
    <n v="77"/>
    <n v="2"/>
    <n v="215.9953086691018"/>
    <x v="4"/>
    <x v="0"/>
    <n v="3"/>
    <n v="1"/>
    <n v="3"/>
    <n v="2.4"/>
    <n v="35.000000000000007"/>
    <n v="0"/>
    <n v="0"/>
    <s v="Cali"/>
    <s v="Digital"/>
    <n v="215.9953086691018"/>
    <n v="1449.018251665507"/>
    <n v="5.9872917872424109E-6"/>
    <n v="167020.42184260639"/>
    <n v="36075627.569937348"/>
    <s v="$36,075,628"/>
    <s v="$36.08 MM"/>
  </r>
  <r>
    <n v="4824"/>
    <n v="4"/>
    <n v="5"/>
    <n v="270.57648957491148"/>
    <x v="1"/>
    <x v="2"/>
    <n v="5"/>
    <n v="4"/>
    <n v="4"/>
    <n v="4.5"/>
    <n v="87.5"/>
    <n v="0"/>
    <n v="0.16666666666666671"/>
    <s v="Pereira"/>
    <s v="Face to Face"/>
    <n v="270.57648957491148"/>
    <n v="1815.1795716372169"/>
    <n v="6.5150269566552624E-10"/>
    <n v="1534913065.8292601"/>
    <n v="415311389154.74609"/>
    <s v="$415,311,389,155"/>
    <s v="$415311.39 MM"/>
  </r>
  <r>
    <n v="4825"/>
    <n v="37"/>
    <n v="2"/>
    <n v="224.76953255094131"/>
    <x v="1"/>
    <x v="2"/>
    <n v="4"/>
    <n v="1"/>
    <n v="3"/>
    <n v="2.9"/>
    <n v="47.5"/>
    <n v="0"/>
    <n v="0.33333333333333331"/>
    <s v="Barranquilla"/>
    <s v="Email"/>
    <n v="224.76953255094131"/>
    <n v="1507.880690055141"/>
    <n v="4.6177871134593602E-8"/>
    <n v="21655394.14074162"/>
    <n v="4867472818.2208891"/>
    <s v="$4,867,472,818"/>
    <s v="$4867.47 MM"/>
  </r>
  <r>
    <n v="4826"/>
    <n v="29"/>
    <n v="7"/>
    <n v="429.94562574777052"/>
    <x v="3"/>
    <x v="0"/>
    <n v="4"/>
    <n v="5"/>
    <n v="5"/>
    <n v="4.5"/>
    <n v="87.5"/>
    <n v="0"/>
    <n v="0"/>
    <s v="Medellín"/>
    <s v="Digital"/>
    <n v="429.94562574777052"/>
    <n v="2884.31754731619"/>
    <n v="1.262399282454789E-8"/>
    <n v="79214240.208966002"/>
    <n v="34057816074.778091"/>
    <s v="$34,057,816,075"/>
    <s v="$34057.82 MM"/>
  </r>
  <r>
    <n v="4827"/>
    <n v="81"/>
    <n v="5"/>
    <n v="220.04629882698839"/>
    <x v="4"/>
    <x v="3"/>
    <n v="3"/>
    <n v="4"/>
    <n v="3"/>
    <n v="3.3"/>
    <n v="57.500000000000007"/>
    <n v="0"/>
    <n v="0.16666666666666671"/>
    <s v="Cali"/>
    <s v="Telemarketing"/>
    <n v="220.04629882698839"/>
    <n v="1476.194576523043"/>
    <n v="5.8930579934587852E-6"/>
    <n v="169691.1859869675"/>
    <n v="37339917.419994317"/>
    <s v="$37,339,917"/>
    <s v="$37.34 MM"/>
  </r>
  <r>
    <n v="4828"/>
    <n v="23"/>
    <n v="2"/>
    <n v="125.1250498364297"/>
    <x v="6"/>
    <x v="1"/>
    <n v="5"/>
    <n v="1"/>
    <n v="2"/>
    <n v="3.2"/>
    <n v="54.999999999999993"/>
    <n v="0"/>
    <n v="0"/>
    <s v="Bogotá"/>
    <s v="Email"/>
    <n v="125.1250498364297"/>
    <n v="839.40934676179427"/>
    <n v="9.7490612662302868E-9"/>
    <n v="102573978.4264044"/>
    <n v="12834574162.524719"/>
    <s v="$12,834,574,163"/>
    <s v="$12834.57 MM"/>
  </r>
  <r>
    <n v="4829"/>
    <n v="336"/>
    <n v="1"/>
    <n v="44.342800113153849"/>
    <x v="6"/>
    <x v="2"/>
    <n v="1"/>
    <n v="1"/>
    <n v="1"/>
    <n v="1"/>
    <n v="0"/>
    <n v="1"/>
    <n v="0.5"/>
    <s v="Bogotá"/>
    <s v="Face to Face"/>
    <n v="44.342800113153849"/>
    <n v="297.47649191932078"/>
    <n v="0.99999996423596338"/>
    <n v="1.000000035764038"/>
    <n v="44.342801699031433"/>
    <s v="$44"/>
    <s v="$44.34"/>
  </r>
  <r>
    <n v="4830"/>
    <n v="50"/>
    <n v="4"/>
    <n v="269.68988118178049"/>
    <x v="6"/>
    <x v="0"/>
    <n v="4"/>
    <n v="3"/>
    <n v="4"/>
    <n v="3.7"/>
    <n v="67.5"/>
    <n v="0"/>
    <n v="0"/>
    <s v="Bogotá"/>
    <s v="Digital"/>
    <n v="269.68988118178049"/>
    <n v="1809.231702900425"/>
    <n v="1.7118003927582271E-7"/>
    <n v="5841802.6087066056"/>
    <n v="1575475051.4295001"/>
    <s v="$1,575,475,051"/>
    <s v="$1575.48 MM"/>
  </r>
  <r>
    <n v="4831"/>
    <n v="212"/>
    <n v="1"/>
    <n v="87.057841419395345"/>
    <x v="0"/>
    <x v="2"/>
    <n v="1"/>
    <n v="1"/>
    <n v="1"/>
    <n v="1"/>
    <n v="0"/>
    <n v="1"/>
    <n v="0.66666666666666663"/>
    <s v="Bucaramanga"/>
    <s v="Email"/>
    <n v="87.057841419395345"/>
    <n v="584.03306046133036"/>
    <n v="0.96232167654421708"/>
    <n v="1.039153564108718"/>
    <n v="90.466466194576242"/>
    <s v="$90"/>
    <s v="$90.47"/>
  </r>
  <r>
    <n v="4832"/>
    <n v="115"/>
    <n v="4"/>
    <n v="258.29194653158851"/>
    <x v="1"/>
    <x v="0"/>
    <n v="2"/>
    <n v="3"/>
    <n v="4"/>
    <n v="2.7"/>
    <n v="42.500000000000007"/>
    <n v="0"/>
    <n v="0"/>
    <s v="Barranquilla"/>
    <s v="Digital"/>
    <n v="258.29194653158851"/>
    <n v="1732.767934121443"/>
    <n v="3.7668273644658642E-4"/>
    <n v="2654.7539965155802"/>
    <n v="685701.57732252288"/>
    <s v="$685,702"/>
    <s v="$685.70 K"/>
  </r>
  <r>
    <n v="4834"/>
    <n v="116"/>
    <n v="4"/>
    <n v="384.21853909216378"/>
    <x v="6"/>
    <x v="1"/>
    <n v="2"/>
    <n v="3"/>
    <n v="5"/>
    <n v="2.9"/>
    <n v="47.5"/>
    <n v="0"/>
    <n v="0.33333333333333331"/>
    <s v="Cali"/>
    <s v="Email"/>
    <n v="384.21853909216378"/>
    <n v="2577.554481174916"/>
    <n v="3.3757793625203498E-4"/>
    <n v="2962.278906917074"/>
    <n v="1138162.4739992099"/>
    <s v="$1,138,162"/>
    <s v="$1.14 MM"/>
  </r>
  <r>
    <n v="4835"/>
    <n v="60"/>
    <n v="6"/>
    <n v="483.03410069802118"/>
    <x v="1"/>
    <x v="1"/>
    <n v="3"/>
    <n v="5"/>
    <n v="5"/>
    <n v="4"/>
    <n v="75"/>
    <n v="0"/>
    <n v="0"/>
    <s v="Barranquilla"/>
    <s v="Email"/>
    <n v="483.03410069802118"/>
    <n v="3240.4649545445982"/>
    <n v="5.0737518695355929E-7"/>
    <n v="1970928.073964979"/>
    <n v="952025469.74815691"/>
    <s v="$952,025,470"/>
    <s v="$952.03 MM"/>
  </r>
  <r>
    <n v="4836"/>
    <n v="30"/>
    <n v="5"/>
    <n v="293.74289110949138"/>
    <x v="6"/>
    <x v="0"/>
    <n v="4"/>
    <n v="4"/>
    <n v="4"/>
    <n v="4"/>
    <n v="75"/>
    <n v="0"/>
    <n v="0.16666666666666671"/>
    <s v="Bogotá"/>
    <s v="Digital"/>
    <n v="293.74289110949138"/>
    <n v="1970.5928482303859"/>
    <n v="1.497375101369179E-8"/>
    <n v="66783533.336811438"/>
    <n v="19617188160.862091"/>
    <s v="$19,617,188,161"/>
    <s v="$19617.19 MM"/>
  </r>
  <r>
    <n v="4837"/>
    <n v="14"/>
    <n v="4"/>
    <n v="396.49619614096622"/>
    <x v="6"/>
    <x v="1"/>
    <n v="5"/>
    <n v="3"/>
    <n v="5"/>
    <n v="4.4000000000000004"/>
    <n v="85.000000000000014"/>
    <n v="0"/>
    <n v="0"/>
    <s v="Bogotá"/>
    <s v="Email"/>
    <n v="396.49619614096622"/>
    <n v="2659.9199235589399"/>
    <n v="2.367494580533944E-9"/>
    <n v="422387450.52352709"/>
    <n v="167475017430.25909"/>
    <s v="$167,475,017,430"/>
    <s v="$167475.02 MM"/>
  </r>
  <r>
    <n v="4838"/>
    <n v="121"/>
    <n v="4"/>
    <n v="179.27199191078191"/>
    <x v="4"/>
    <x v="2"/>
    <n v="2"/>
    <n v="3"/>
    <n v="3"/>
    <n v="2.5"/>
    <n v="37.5"/>
    <n v="0"/>
    <n v="0.2"/>
    <s v="Cali"/>
    <s v="Face to Face"/>
    <n v="179.27199191078191"/>
    <n v="1202.6575479429109"/>
    <n v="6.9958787081940963E-4"/>
    <n v="1429.413004014385"/>
    <n v="256253.71649283331"/>
    <s v="$256,254"/>
    <s v="$256.25 K"/>
  </r>
  <r>
    <n v="4839"/>
    <n v="27"/>
    <n v="4"/>
    <n v="347.47025196975193"/>
    <x v="9"/>
    <x v="0"/>
    <n v="4"/>
    <n v="3"/>
    <n v="5"/>
    <n v="3.9"/>
    <n v="72.5"/>
    <n v="0"/>
    <n v="0.33333333333333331"/>
    <s v="Pereira"/>
    <s v="Digital"/>
    <n v="347.47025196975193"/>
    <n v="2331.026262178294"/>
    <n v="1.03471989129279E-8"/>
    <n v="96644513.014105618"/>
    <n v="33581093288.505249"/>
    <s v="$33,581,093,289"/>
    <s v="$33581.09 MM"/>
  </r>
  <r>
    <n v="4840"/>
    <n v="75"/>
    <n v="5"/>
    <n v="175.24455503330611"/>
    <x v="1"/>
    <x v="2"/>
    <n v="3"/>
    <n v="4"/>
    <n v="3"/>
    <n v="3.3"/>
    <n v="57.500000000000007"/>
    <n v="0"/>
    <n v="0"/>
    <s v="Barranquilla"/>
    <s v="Face to Face"/>
    <n v="175.24455503330611"/>
    <n v="1175.6392317634909"/>
    <n v="3.24535322173675E-6"/>
    <n v="308132.86926741683"/>
    <n v="53998607.565904349"/>
    <s v="$53,998,608"/>
    <s v="$54.00 MM"/>
  </r>
  <r>
    <n v="4841"/>
    <n v="66"/>
    <n v="4"/>
    <n v="232.66757623678561"/>
    <x v="1"/>
    <x v="2"/>
    <n v="3"/>
    <n v="3"/>
    <n v="3"/>
    <n v="3"/>
    <n v="50"/>
    <n v="0"/>
    <n v="0"/>
    <s v="Barranquilla"/>
    <s v="Face to Face"/>
    <n v="232.66757623678561"/>
    <n v="1560.8652179310329"/>
    <n v="1.377706820950737E-6"/>
    <n v="725843.83324016153"/>
    <n v="168880325.40640599"/>
    <s v="$168,880,325"/>
    <s v="$168.88 MM"/>
  </r>
  <r>
    <n v="4842"/>
    <n v="50"/>
    <n v="4"/>
    <n v="213.29009086096801"/>
    <x v="3"/>
    <x v="3"/>
    <n v="4"/>
    <n v="3"/>
    <n v="3"/>
    <n v="3.5"/>
    <n v="62.5"/>
    <n v="0"/>
    <n v="0.33333333333333331"/>
    <s v="Cali"/>
    <s v="Digital"/>
    <n v="213.29009086096801"/>
    <n v="1430.870126121162"/>
    <n v="1.5283529094117121E-7"/>
    <n v="6542991.437657658"/>
    <n v="1395555238.2405379"/>
    <s v="$1,395,555,238"/>
    <s v="$1395.56 MM"/>
  </r>
  <r>
    <n v="4843"/>
    <n v="8"/>
    <n v="3"/>
    <n v="151.97946971943659"/>
    <x v="6"/>
    <x v="1"/>
    <n v="5"/>
    <n v="2"/>
    <n v="2"/>
    <n v="3.5"/>
    <n v="62.5"/>
    <n v="0"/>
    <n v="0"/>
    <s v="Bogotá"/>
    <s v="Email"/>
    <n v="151.97946971943659"/>
    <n v="1019.563928766994"/>
    <n v="1.6325781788917849E-9"/>
    <n v="612528093.86366594"/>
    <n v="93091694893.657227"/>
    <s v="$93,091,694,894"/>
    <s v="$93091.69 MM"/>
  </r>
  <r>
    <n v="4844"/>
    <n v="17"/>
    <n v="1"/>
    <n v="32.106808918582281"/>
    <x v="1"/>
    <x v="1"/>
    <n v="5"/>
    <n v="1"/>
    <n v="1"/>
    <n v="3"/>
    <n v="50"/>
    <n v="0"/>
    <n v="0.5"/>
    <s v="Barranquilla"/>
    <s v="Email"/>
    <n v="32.106808918582281"/>
    <n v="215.39056756568249"/>
    <n v="3.9696885369067013E-9"/>
    <n v="251908932.07436109"/>
    <n v="8087991946.9956341"/>
    <s v="$8,087,991,947"/>
    <s v="$8087.99 MM"/>
  </r>
  <r>
    <n v="4845"/>
    <n v="30"/>
    <n v="3"/>
    <n v="269.66425178606818"/>
    <x v="0"/>
    <x v="2"/>
    <n v="4"/>
    <n v="2"/>
    <n v="4"/>
    <n v="3.4"/>
    <n v="60.000000000000007"/>
    <n v="0"/>
    <n v="0"/>
    <s v="Bucaramanga"/>
    <s v="Face to Face"/>
    <n v="269.66425178606818"/>
    <n v="1809.059766470903"/>
    <n v="2.0822705060970761E-8"/>
    <n v="48024500.038391262"/>
    <n v="12950490870.252781"/>
    <s v="$12,950,490,870"/>
    <s v="$12950.49 MM"/>
  </r>
  <r>
    <n v="4846"/>
    <n v="349"/>
    <n v="1"/>
    <n v="62.83624981069363"/>
    <x v="9"/>
    <x v="3"/>
    <n v="1"/>
    <n v="1"/>
    <n v="1"/>
    <n v="1"/>
    <n v="0"/>
    <n v="1"/>
    <n v="0.5"/>
    <s v="Cúcuta"/>
    <s v="Face to Face"/>
    <n v="62.83624981069363"/>
    <n v="421.54097421345159"/>
    <n v="0.99999999167363274"/>
    <n v="1.0000000083263669"/>
    <n v="62.836250333891329"/>
    <s v="$63"/>
    <s v="$62.84"/>
  </r>
  <r>
    <n v="4847"/>
    <n v="67"/>
    <n v="6"/>
    <n v="478.38933936656889"/>
    <x v="8"/>
    <x v="1"/>
    <n v="3"/>
    <n v="5"/>
    <n v="5"/>
    <n v="4"/>
    <n v="75"/>
    <n v="0"/>
    <n v="0"/>
    <s v="Santa Marta"/>
    <s v="Email"/>
    <n v="478.38933936656889"/>
    <n v="3209.305278043405"/>
    <n v="1.1057429145904651E-6"/>
    <n v="904369.34915415745"/>
    <n v="432640655.48523128"/>
    <s v="$432,640,655"/>
    <s v="$432.64 MM"/>
  </r>
  <r>
    <n v="4848"/>
    <n v="92"/>
    <n v="2"/>
    <n v="139.027366727459"/>
    <x v="0"/>
    <x v="0"/>
    <n v="2"/>
    <n v="1"/>
    <n v="2"/>
    <n v="1.7"/>
    <n v="17.5"/>
    <n v="0"/>
    <n v="0.33333333333333331"/>
    <s v="Bucaramanga"/>
    <s v="Digital"/>
    <n v="139.027366727459"/>
    <n v="932.67392292164129"/>
    <n v="3.539610520264702E-5"/>
    <n v="28251.69589351365"/>
    <n v="3927758.8856601701"/>
    <s v="$3,927,759"/>
    <s v="$3.93 MM"/>
  </r>
  <r>
    <n v="4849"/>
    <n v="87"/>
    <n v="4"/>
    <n v="290.91547749100459"/>
    <x v="1"/>
    <x v="0"/>
    <n v="3"/>
    <n v="3"/>
    <n v="4"/>
    <n v="3.2"/>
    <n v="55.000000000000007"/>
    <n v="0"/>
    <n v="0"/>
    <s v="Barranquilla"/>
    <s v="Digital"/>
    <n v="290.91547749100459"/>
    <n v="1951.6249643284659"/>
    <n v="1.34103116627071E-5"/>
    <n v="74569.482436482969"/>
    <n v="21693416.58926652"/>
    <s v="$21,693,417"/>
    <s v="$21.69 MM"/>
  </r>
  <r>
    <n v="4850"/>
    <n v="70"/>
    <n v="6"/>
    <n v="423.60269715044791"/>
    <x v="4"/>
    <x v="0"/>
    <n v="3"/>
    <n v="5"/>
    <n v="5"/>
    <n v="4"/>
    <n v="75"/>
    <n v="0"/>
    <n v="0"/>
    <s v="Cali"/>
    <s v="Digital"/>
    <n v="423.60269715044791"/>
    <n v="2841.7656078173"/>
    <n v="1.512006318659436E-6"/>
    <n v="661372.89749332052"/>
    <n v="280159343.20037723"/>
    <s v="$280,159,343"/>
    <s v="$280.16 MM"/>
  </r>
  <r>
    <n v="4851"/>
    <n v="119"/>
    <n v="1"/>
    <n v="14.81711879453144"/>
    <x v="3"/>
    <x v="2"/>
    <n v="2"/>
    <n v="1"/>
    <n v="1"/>
    <n v="1.5"/>
    <n v="12.5"/>
    <n v="0"/>
    <n v="0.66666666666666663"/>
    <s v="Bucaramanga"/>
    <s v="Digital"/>
    <n v="14.81711879453144"/>
    <n v="99.401582852264099"/>
    <n v="6.1826479896948507E-4"/>
    <n v="1617.429945335374"/>
    <n v="23965.65164186672"/>
    <s v="$23,966"/>
    <s v="$23.97 K"/>
  </r>
  <r>
    <n v="4852"/>
    <n v="30"/>
    <n v="2"/>
    <n v="92.001824480078938"/>
    <x v="1"/>
    <x v="3"/>
    <n v="4"/>
    <n v="1"/>
    <n v="1"/>
    <n v="2.5"/>
    <n v="37.5"/>
    <n v="0"/>
    <n v="0"/>
    <s v="Barranquilla"/>
    <s v="Telemarketing"/>
    <n v="92.001824480078938"/>
    <n v="617.20008494439696"/>
    <n v="2.8795214436442332E-8"/>
    <n v="34727992.813084632"/>
    <n v="3195038699.3348551"/>
    <s v="$3,195,038,699"/>
    <s v="$3195.04 MM"/>
  </r>
  <r>
    <n v="4853"/>
    <n v="55"/>
    <n v="3"/>
    <n v="162.7483308371803"/>
    <x v="4"/>
    <x v="0"/>
    <n v="3"/>
    <n v="2"/>
    <n v="2"/>
    <n v="2.5"/>
    <n v="37.5"/>
    <n v="0"/>
    <n v="0"/>
    <s v="Cali"/>
    <s v="Digital"/>
    <n v="162.7483308371803"/>
    <n v="1091.807517784785"/>
    <n v="4.8679073473993314E-7"/>
    <n v="2054270.8162558761"/>
    <n v="334329146.43317568"/>
    <s v="$334,329,146"/>
    <s v="$334.33 MM"/>
  </r>
  <r>
    <n v="4854"/>
    <n v="24"/>
    <n v="5"/>
    <n v="658.83070770295592"/>
    <x v="9"/>
    <x v="3"/>
    <n v="5"/>
    <n v="4"/>
    <n v="5"/>
    <n v="4.7"/>
    <n v="92.5"/>
    <n v="0"/>
    <n v="0.16666666666666671"/>
    <s v="Pereira"/>
    <s v="Telemarketing"/>
    <n v="658.83070770295592"/>
    <n v="4419.8076620348847"/>
    <n v="6.4657360746845526E-9"/>
    <n v="154661431.96214321"/>
    <n v="101895700673.97141"/>
    <s v="$101,895,700,674"/>
    <s v="$101895.70 MM"/>
  </r>
  <r>
    <n v="4855"/>
    <n v="22"/>
    <n v="7"/>
    <n v="285.77794789811412"/>
    <x v="7"/>
    <x v="0"/>
    <n v="5"/>
    <n v="5"/>
    <n v="4"/>
    <n v="4.8"/>
    <n v="95"/>
    <n v="0"/>
    <n v="0.125"/>
    <s v="Cartagena"/>
    <s v="Telemarketing"/>
    <n v="285.77794789811412"/>
    <n v="1917.1595206369341"/>
    <n v="4.4571123922230026E-9"/>
    <n v="224360507.88058451"/>
    <n v="64117285531.492111"/>
    <s v="$64,117,285,531"/>
    <s v="$64117.29 MM"/>
  </r>
  <r>
    <n v="4857"/>
    <n v="9"/>
    <n v="4"/>
    <n v="84.789481507384821"/>
    <x v="0"/>
    <x v="1"/>
    <n v="5"/>
    <n v="3"/>
    <n v="1"/>
    <n v="3.6"/>
    <n v="65"/>
    <n v="0"/>
    <n v="0"/>
    <s v="Bucaramanga"/>
    <s v="Email"/>
    <n v="84.789481507384821"/>
    <n v="568.81562386929295"/>
    <n v="1.717317432077476E-9"/>
    <n v="582303528.35251796"/>
    <n v="49373214248.930763"/>
    <s v="$49,373,214,249"/>
    <s v="$49373.21 MM"/>
  </r>
  <r>
    <n v="4858"/>
    <n v="90"/>
    <n v="3"/>
    <n v="115.8296619399494"/>
    <x v="0"/>
    <x v="1"/>
    <n v="3"/>
    <n v="2"/>
    <n v="2"/>
    <n v="2.5"/>
    <n v="37.5"/>
    <n v="0"/>
    <n v="0.4"/>
    <s v="Bucaramanga"/>
    <s v="Face to Face"/>
    <n v="115.8296619399494"/>
    <n v="777.05064646731216"/>
    <n v="1.9077127051113381E-5"/>
    <n v="52418.794366714566"/>
    <n v="6071651.2307962701"/>
    <s v="$6,071,651"/>
    <s v="$6.07 MM"/>
  </r>
  <r>
    <n v="4859"/>
    <n v="231"/>
    <n v="6"/>
    <n v="493.22644028025621"/>
    <x v="0"/>
    <x v="1"/>
    <n v="1"/>
    <n v="5"/>
    <n v="5"/>
    <n v="3"/>
    <n v="50"/>
    <n v="1"/>
    <n v="0.14285714285714279"/>
    <s v="Bucaramanga"/>
    <s v="Face to Face"/>
    <n v="493.22644028025621"/>
    <n v="3308.8409122116082"/>
    <n v="0.99302415673554434"/>
    <n v="1.0070248474995691"/>
    <n v="496.69128080598051"/>
    <s v="$497"/>
    <s v="$496.69"/>
  </r>
  <r>
    <n v="4860"/>
    <n v="123"/>
    <n v="3"/>
    <n v="112.4019966235163"/>
    <x v="0"/>
    <x v="3"/>
    <n v="2"/>
    <n v="2"/>
    <n v="2"/>
    <n v="2"/>
    <n v="25"/>
    <n v="0"/>
    <n v="0.25"/>
    <s v="Bucaramanga"/>
    <s v="Digital"/>
    <n v="112.4019966235163"/>
    <n v="754.05593591218019"/>
    <n v="1.0266432374211149E-3"/>
    <n v="974.04820248167016"/>
    <n v="109484.9627664868"/>
    <s v="$109,485"/>
    <s v="$109.48 K"/>
  </r>
  <r>
    <n v="4861"/>
    <n v="112"/>
    <n v="2"/>
    <n v="166.30127408580731"/>
    <x v="7"/>
    <x v="0"/>
    <n v="2"/>
    <n v="1"/>
    <n v="2"/>
    <n v="1.7"/>
    <n v="17.5"/>
    <n v="0"/>
    <n v="0"/>
    <s v="Cartagena"/>
    <s v="Digital"/>
    <n v="166.30127408580731"/>
    <n v="1115.6426633076881"/>
    <n v="3.9908372977504291E-4"/>
    <n v="2505.7398370103542"/>
    <n v="416707.72742238513"/>
    <s v="$416,708"/>
    <s v="$416.71 K"/>
  </r>
  <r>
    <n v="4862"/>
    <n v="32"/>
    <n v="3"/>
    <n v="192.49511680663781"/>
    <x v="1"/>
    <x v="0"/>
    <n v="4"/>
    <n v="2"/>
    <n v="3"/>
    <n v="3.2"/>
    <n v="55.000000000000007"/>
    <n v="0"/>
    <n v="0.25"/>
    <s v="Barranquilla"/>
    <s v="Digital"/>
    <n v="192.49511680663781"/>
    <n v="1291.3657214500549"/>
    <n v="2.411467085872742E-8"/>
    <n v="41468531.992759369"/>
    <n v="7982489909.7460098"/>
    <s v="$7,982,489,910"/>
    <s v="$7982.49 MM"/>
  </r>
  <r>
    <n v="4863"/>
    <n v="151"/>
    <n v="3"/>
    <n v="214.38102771657421"/>
    <x v="7"/>
    <x v="3"/>
    <n v="2"/>
    <n v="2"/>
    <n v="3"/>
    <n v="2.2000000000000002"/>
    <n v="30"/>
    <n v="0"/>
    <n v="0.25"/>
    <s v="Cartagena"/>
    <s v="Telemarketing"/>
    <n v="214.38102771657421"/>
    <n v="1438.188745330664"/>
    <n v="2.1740400875156309E-2"/>
    <n v="45.997311905262187"/>
    <n v="9860.95099844992"/>
    <s v="$9,861"/>
    <s v="$9.86 K"/>
  </r>
  <r>
    <n v="4864"/>
    <n v="18"/>
    <n v="6"/>
    <n v="278.54698891825552"/>
    <x v="1"/>
    <x v="2"/>
    <n v="5"/>
    <n v="5"/>
    <n v="4"/>
    <n v="4.8"/>
    <n v="95"/>
    <n v="0"/>
    <n v="0"/>
    <s v="Barranquilla"/>
    <s v="Face to Face"/>
    <n v="278.54698891825552"/>
    <n v="1868.650172894982"/>
    <n v="3.0119013628708252E-9"/>
    <n v="332016184.96790338"/>
    <n v="92482108594.936035"/>
    <s v="$92,482,108,595"/>
    <s v="$92482.11 MM"/>
  </r>
  <r>
    <n v="4865"/>
    <n v="137"/>
    <n v="6"/>
    <n v="302.72981745827411"/>
    <x v="2"/>
    <x v="3"/>
    <n v="2"/>
    <n v="5"/>
    <n v="4"/>
    <n v="3.3"/>
    <n v="57.499999999999993"/>
    <n v="0"/>
    <n v="0"/>
    <s v="Cúcuta"/>
    <s v="Telemarketing"/>
    <n v="302.72981745827411"/>
    <n v="2030.8822146337529"/>
    <n v="3.4679561973795171E-3"/>
    <n v="288.35427643394911"/>
    <n v="87293.437468162098"/>
    <s v="$87,293"/>
    <s v="$87.29 K"/>
  </r>
  <r>
    <n v="4866"/>
    <n v="103"/>
    <n v="8"/>
    <n v="574.80727510724546"/>
    <x v="6"/>
    <x v="1"/>
    <n v="2"/>
    <n v="5"/>
    <n v="5"/>
    <n v="3.5"/>
    <n v="62.5"/>
    <n v="0"/>
    <n v="0"/>
    <s v="Bogotá"/>
    <s v="Email"/>
    <n v="574.80727510724546"/>
    <n v="3856.1311259611762"/>
    <n v="8.1556723718739874E-5"/>
    <n v="12261.40475491198"/>
    <n v="7047944.6561579797"/>
    <s v="$7,047,945"/>
    <s v="$7.05 MM"/>
  </r>
  <r>
    <n v="4867"/>
    <n v="61"/>
    <n v="5"/>
    <n v="233.25610029494109"/>
    <x v="0"/>
    <x v="2"/>
    <n v="3"/>
    <n v="4"/>
    <n v="3"/>
    <n v="3.3"/>
    <n v="57.500000000000007"/>
    <n v="0"/>
    <n v="0"/>
    <s v="Bucaramanga"/>
    <s v="Face to Face"/>
    <n v="233.25610029494109"/>
    <n v="1564.813368967581"/>
    <n v="6.9663872471008657E-7"/>
    <n v="1435464.2722684711"/>
    <n v="334830798.26205909"/>
    <s v="$334,830,798"/>
    <s v="$334.83 MM"/>
  </r>
  <r>
    <n v="4868"/>
    <n v="79"/>
    <n v="3"/>
    <n v="68.920959578466579"/>
    <x v="4"/>
    <x v="3"/>
    <n v="3"/>
    <n v="2"/>
    <n v="1"/>
    <n v="2.2999999999999998"/>
    <n v="32.500000000000007"/>
    <n v="0"/>
    <n v="0"/>
    <s v="Cali"/>
    <s v="Telemarketing"/>
    <n v="68.920959578466579"/>
    <n v="462.36063628813838"/>
    <n v="7.4647296261488927E-6"/>
    <n v="133963.32487341639"/>
    <n v="9232880.8985977154"/>
    <s v="$9,232,881"/>
    <s v="$9.23 MM"/>
  </r>
  <r>
    <n v="4869"/>
    <n v="33"/>
    <n v="4"/>
    <n v="396.09646547321302"/>
    <x v="8"/>
    <x v="3"/>
    <n v="4"/>
    <n v="3"/>
    <n v="5"/>
    <n v="3.9"/>
    <n v="72.5"/>
    <n v="0"/>
    <n v="0"/>
    <s v="Santa Marta"/>
    <s v="Telemarketing"/>
    <n v="396.09646547321302"/>
    <n v="2657.238304977066"/>
    <n v="2.468978836519266E-8"/>
    <n v="40502574.797675744"/>
    <n v="16042926719.9238"/>
    <s v="$16,042,926,720"/>
    <s v="$16042.93 MM"/>
  </r>
  <r>
    <n v="4870"/>
    <n v="13"/>
    <n v="5"/>
    <n v="228.8462041293092"/>
    <x v="6"/>
    <x v="2"/>
    <n v="5"/>
    <n v="4"/>
    <n v="3"/>
    <n v="4.3000000000000007"/>
    <n v="82.500000000000014"/>
    <n v="0"/>
    <n v="0"/>
    <s v="Bogotá"/>
    <s v="Face to Face"/>
    <n v="228.8462041293092"/>
    <n v="1535.229300353667"/>
    <n v="2.095021831684881E-9"/>
    <n v="477321994.87189537"/>
    <n v="109233326673.8629"/>
    <s v="$109,233,326,674"/>
    <s v="$109233.33 MM"/>
  </r>
  <r>
    <n v="4871"/>
    <n v="141"/>
    <n v="3"/>
    <n v="163.19844927060919"/>
    <x v="3"/>
    <x v="0"/>
    <n v="2"/>
    <n v="2"/>
    <n v="2"/>
    <n v="2"/>
    <n v="25"/>
    <n v="0"/>
    <n v="0"/>
    <s v="Medellín"/>
    <s v="Digital"/>
    <n v="163.19844927060919"/>
    <n v="1094.827165894128"/>
    <n v="8.8667593981496089E-3"/>
    <n v="112.7807753764795"/>
    <n v="18405.647648978371"/>
    <s v="$18,406"/>
    <s v="$18.41 K"/>
  </r>
  <r>
    <n v="4873"/>
    <n v="255"/>
    <n v="2"/>
    <n v="184.1830459255865"/>
    <x v="7"/>
    <x v="0"/>
    <n v="1"/>
    <n v="1"/>
    <n v="3"/>
    <n v="1.4"/>
    <n v="10"/>
    <n v="1"/>
    <n v="0"/>
    <s v="Cartagena"/>
    <s v="Digital"/>
    <n v="184.1830459255865"/>
    <n v="1235.603665829522"/>
    <n v="0.99974353252779391"/>
    <n v="1.000256533264644"/>
    <n v="184.2302950036499"/>
    <s v="$184"/>
    <s v="$184.23"/>
  </r>
  <r>
    <n v="4874"/>
    <n v="10"/>
    <n v="8"/>
    <n v="280.74291774531378"/>
    <x v="6"/>
    <x v="2"/>
    <n v="5"/>
    <n v="5"/>
    <n v="4"/>
    <n v="4.8"/>
    <n v="95"/>
    <n v="0"/>
    <n v="0"/>
    <s v="Bogotá"/>
    <s v="Face to Face"/>
    <n v="280.74291774531378"/>
    <n v="1883.3817009516431"/>
    <n v="1.2617892149715809E-9"/>
    <n v="792525398.16844356"/>
    <n v="222495892669.07541"/>
    <s v="$222,495,892,669"/>
    <s v="$222495.89 MM"/>
  </r>
  <r>
    <n v="4875"/>
    <n v="159"/>
    <n v="3"/>
    <n v="95.229303502494403"/>
    <x v="1"/>
    <x v="0"/>
    <n v="1"/>
    <n v="2"/>
    <n v="1"/>
    <n v="1.3"/>
    <n v="7.5000000000000009"/>
    <n v="0"/>
    <n v="0"/>
    <s v="Barranquilla"/>
    <s v="Digital"/>
    <n v="95.229303502494403"/>
    <n v="638.85183302709299"/>
    <n v="8.1641352531726746E-2"/>
    <n v="12.24869467481432"/>
    <n v="1166.4346626972799"/>
    <s v="$1,166"/>
    <s v="$1.17 K"/>
  </r>
  <r>
    <n v="4876"/>
    <n v="135"/>
    <n v="5"/>
    <n v="184.33326147875181"/>
    <x v="4"/>
    <x v="2"/>
    <n v="2"/>
    <n v="4"/>
    <n v="3"/>
    <n v="2.8"/>
    <n v="45.000000000000007"/>
    <n v="0"/>
    <n v="0"/>
    <s v="Cali"/>
    <s v="Face to Face"/>
    <n v="184.33326147875181"/>
    <n v="1236.6113964120129"/>
    <n v="3.280997641673839E-3"/>
    <n v="304.7853455602725"/>
    <n v="56182.076798053437"/>
    <s v="$56,182"/>
    <s v="$56.18 K"/>
  </r>
  <r>
    <n v="4877"/>
    <n v="39"/>
    <n v="5"/>
    <n v="271.42700171614553"/>
    <x v="1"/>
    <x v="0"/>
    <n v="4"/>
    <n v="4"/>
    <n v="4"/>
    <n v="4"/>
    <n v="75"/>
    <n v="0"/>
    <n v="0.2857142857142857"/>
    <s v="Manizales"/>
    <s v="Digital"/>
    <n v="271.42700171614553"/>
    <n v="1820.8852863747491"/>
    <n v="3.7968140030963592E-8"/>
    <n v="26337871.678319901"/>
    <n v="7148809541.2309561"/>
    <s v="$7,148,809,541"/>
    <s v="$7148.81 MM"/>
  </r>
  <r>
    <n v="4879"/>
    <n v="25"/>
    <n v="6"/>
    <n v="316.82903465827519"/>
    <x v="1"/>
    <x v="3"/>
    <n v="4"/>
    <n v="5"/>
    <n v="4"/>
    <n v="4.3"/>
    <n v="82.5"/>
    <n v="0"/>
    <n v="0.14285714285714279"/>
    <s v="Barranquilla"/>
    <s v="Telemarketing"/>
    <n v="316.82903465827519"/>
    <n v="2125.4677090265791"/>
    <n v="7.7388148671154277E-9"/>
    <n v="129218752.1178861"/>
    <n v="40940252493.256813"/>
    <s v="$40,940,252,493"/>
    <s v="$40940.25 MM"/>
  </r>
  <r>
    <n v="4880"/>
    <n v="24"/>
    <n v="5"/>
    <n v="335.04410025155659"/>
    <x v="1"/>
    <x v="2"/>
    <n v="5"/>
    <n v="4"/>
    <n v="5"/>
    <n v="4.7"/>
    <n v="92.5"/>
    <n v="0"/>
    <n v="0"/>
    <s v="Barranquilla"/>
    <s v="Face to Face"/>
    <n v="335.04410025155659"/>
    <n v="2247.6646338699038"/>
    <n v="6.2251131079269313E-9"/>
    <n v="160639651.46699429"/>
    <n v="53821367490.482773"/>
    <s v="$53,821,367,490"/>
    <s v="$53821.37 MM"/>
  </r>
  <r>
    <n v="4881"/>
    <n v="236"/>
    <n v="2"/>
    <n v="167.18213413216441"/>
    <x v="7"/>
    <x v="0"/>
    <n v="1"/>
    <n v="1"/>
    <n v="3"/>
    <n v="1.4"/>
    <n v="10"/>
    <n v="1"/>
    <n v="0.33333333333333331"/>
    <s v="Barranquilla"/>
    <s v="Digital"/>
    <n v="167.18213413216441"/>
    <n v="1121.55196889492"/>
    <n v="0.99742915609204708"/>
    <n v="1.0025774701814669"/>
    <n v="167.6130410977641"/>
    <s v="$168"/>
    <s v="$167.61"/>
  </r>
  <r>
    <n v="4882"/>
    <n v="82"/>
    <n v="3"/>
    <n v="154.04511456166449"/>
    <x v="0"/>
    <x v="0"/>
    <n v="3"/>
    <n v="2"/>
    <n v="2"/>
    <n v="2.5"/>
    <n v="37.5"/>
    <n v="0"/>
    <n v="0"/>
    <s v="Bucaramanga"/>
    <s v="Digital"/>
    <n v="154.04511456166449"/>
    <n v="1033.4214384337081"/>
    <n v="9.8603916748410052E-6"/>
    <n v="101415.8496920078"/>
    <n v="15622616.18417388"/>
    <s v="$15,622,616"/>
    <s v="$15.62 MM"/>
  </r>
  <r>
    <n v="4883"/>
    <n v="7"/>
    <n v="3"/>
    <n v="208.84553637079219"/>
    <x v="0"/>
    <x v="2"/>
    <n v="5"/>
    <n v="2"/>
    <n v="3"/>
    <n v="3.7"/>
    <n v="67.5"/>
    <n v="0"/>
    <n v="0.25"/>
    <s v="Bucaramanga"/>
    <s v="Face to Face"/>
    <n v="208.84553637079219"/>
    <n v="1401.0535499349969"/>
    <n v="1.191577534942276E-9"/>
    <n v="839223609.60627115"/>
    <n v="175268104883.25409"/>
    <s v="$175,268,104,883"/>
    <s v="$175268.10 MM"/>
  </r>
  <r>
    <n v="4884"/>
    <n v="43"/>
    <n v="2"/>
    <n v="81.119072861647808"/>
    <x v="1"/>
    <x v="1"/>
    <n v="4"/>
    <n v="1"/>
    <n v="1"/>
    <n v="2.5"/>
    <n v="37.5"/>
    <n v="0"/>
    <n v="0.33333333333333331"/>
    <s v="Barranquilla"/>
    <s v="Email"/>
    <n v="81.119072861647808"/>
    <n v="544.19245426660689"/>
    <n v="1.02002901143951E-7"/>
    <n v="9803642.7276588511"/>
    <n v="795262408.73452199"/>
    <s v="$795,262,409"/>
    <s v="$795.26 MM"/>
  </r>
  <r>
    <n v="4885"/>
    <n v="101"/>
    <n v="1"/>
    <n v="8.4545247541209605"/>
    <x v="5"/>
    <x v="3"/>
    <n v="2"/>
    <n v="1"/>
    <n v="1"/>
    <n v="1.5"/>
    <n v="12.5"/>
    <n v="0"/>
    <n v="0"/>
    <s v="Manizales"/>
    <s v="Telemarketing"/>
    <n v="8.4545247541209605"/>
    <n v="56.717716478957882"/>
    <n v="1.1899601355557419E-4"/>
    <n v="8403.642862649127"/>
    <n v="71048.80660705897"/>
    <s v="$71,049"/>
    <s v="$71.05 K"/>
  </r>
  <r>
    <n v="4886"/>
    <n v="13"/>
    <n v="2"/>
    <n v="100.25850093904261"/>
    <x v="4"/>
    <x v="0"/>
    <n v="5"/>
    <n v="1"/>
    <n v="1"/>
    <n v="3"/>
    <n v="50"/>
    <n v="0"/>
    <n v="0"/>
    <s v="Cali"/>
    <s v="Digital"/>
    <n v="100.25850093904261"/>
    <n v="672.59052356482016"/>
    <n v="3.4620929128589379E-9"/>
    <n v="288842623.57194132"/>
    <n v="28958928446.62299"/>
    <s v="$28,958,928,447"/>
    <s v="$28958.93 MM"/>
  </r>
  <r>
    <n v="4887"/>
    <n v="149"/>
    <n v="3"/>
    <n v="215.59627062935951"/>
    <x v="2"/>
    <x v="3"/>
    <n v="2"/>
    <n v="2"/>
    <n v="3"/>
    <n v="2.2000000000000002"/>
    <n v="30"/>
    <n v="0"/>
    <n v="0"/>
    <s v="Cúcuta"/>
    <s v="Telemarketing"/>
    <n v="215.59627062935951"/>
    <n v="1446.341279622651"/>
    <n v="1.9968602209924181E-2"/>
    <n v="50.078617896600242"/>
    <n v="10796.76325677971"/>
    <s v="$10,797"/>
    <s v="$10.80 K"/>
  </r>
  <r>
    <n v="4888"/>
    <n v="16"/>
    <n v="6"/>
    <n v="389.2040481607068"/>
    <x v="9"/>
    <x v="2"/>
    <n v="5"/>
    <n v="5"/>
    <n v="5"/>
    <n v="5"/>
    <n v="100"/>
    <n v="0"/>
    <n v="0.14285714285714279"/>
    <s v="Pereira"/>
    <s v="Face to Face"/>
    <n v="389.2040481607068"/>
    <n v="2611.000085520101"/>
    <n v="2.129056175876996E-9"/>
    <n v="469691693.12222689"/>
    <n v="182805908350.62711"/>
    <s v="$182,805,908,351"/>
    <s v="$182805.91 MM"/>
  </r>
  <r>
    <n v="4889"/>
    <n v="160"/>
    <n v="2"/>
    <n v="91.377084169595463"/>
    <x v="3"/>
    <x v="2"/>
    <n v="1"/>
    <n v="1"/>
    <n v="1"/>
    <n v="1"/>
    <n v="0"/>
    <n v="0"/>
    <n v="0.33333333333333331"/>
    <s v="Bogotá"/>
    <s v="Email"/>
    <n v="91.377084169595463"/>
    <n v="613.00897487807345"/>
    <n v="8.5730634963038205E-2"/>
    <n v="11.66444177663141"/>
    <n v="1065.8626780145939"/>
    <s v="$1,066"/>
    <s v="$1.07 K"/>
  </r>
  <r>
    <n v="4890"/>
    <n v="43"/>
    <n v="8"/>
    <n v="480.37033808450752"/>
    <x v="8"/>
    <x v="1"/>
    <n v="4"/>
    <n v="5"/>
    <n v="5"/>
    <n v="4.5"/>
    <n v="87.5"/>
    <n v="0"/>
    <n v="0"/>
    <s v="Santa Marta"/>
    <s v="Email"/>
    <n v="480.37033808450752"/>
    <n v="3222.594933807256"/>
    <n v="6.2059160280895645E-8"/>
    <n v="16113656.637855619"/>
    <n v="7740522686.9043732"/>
    <s v="$7,740,522,687"/>
    <s v="$7740.52 MM"/>
  </r>
  <r>
    <n v="4891"/>
    <n v="106"/>
    <n v="2"/>
    <n v="78.418798153898095"/>
    <x v="4"/>
    <x v="1"/>
    <n v="2"/>
    <n v="1"/>
    <n v="1"/>
    <n v="1.5"/>
    <n v="12.5"/>
    <n v="0"/>
    <n v="0.33333333333333331"/>
    <s v="Cali"/>
    <s v="Digital"/>
    <n v="78.418798153898095"/>
    <n v="526.07748982525277"/>
    <n v="1.802295755179386E-4"/>
    <n v="5548.478917104635"/>
    <n v="435105.04826158739"/>
    <s v="$435,105"/>
    <s v="$435.11 K"/>
  </r>
  <r>
    <n v="4892"/>
    <n v="196"/>
    <n v="4"/>
    <n v="114.9185867677153"/>
    <x v="1"/>
    <x v="2"/>
    <n v="1"/>
    <n v="3"/>
    <n v="2"/>
    <n v="1.8"/>
    <n v="20"/>
    <n v="1"/>
    <n v="0"/>
    <s v="Barranquilla"/>
    <s v="Face to Face"/>
    <n v="114.9185867677153"/>
    <n v="770.93864078838828"/>
    <n v="0.81765183782468409"/>
    <n v="1.223014434432683"/>
    <n v="140.54709040152051"/>
    <s v="$141"/>
    <s v="$140.55"/>
  </r>
  <r>
    <n v="4893"/>
    <n v="101"/>
    <n v="2"/>
    <n v="100.9483478673426"/>
    <x v="1"/>
    <x v="0"/>
    <n v="2"/>
    <n v="1"/>
    <n v="1"/>
    <n v="1.5"/>
    <n v="12.5"/>
    <n v="0"/>
    <n v="0"/>
    <s v="Barranquilla"/>
    <s v="Digital"/>
    <n v="100.9483478673426"/>
    <n v="677.21840551337425"/>
    <n v="1.2477761720307591E-4"/>
    <n v="8014.2578646336651"/>
    <n v="809026.0908176254"/>
    <s v="$809,026"/>
    <s v="$809.03 K"/>
  </r>
  <r>
    <n v="4894"/>
    <n v="17"/>
    <n v="5"/>
    <n v="286.1941773770738"/>
    <x v="1"/>
    <x v="0"/>
    <n v="5"/>
    <n v="4"/>
    <n v="4"/>
    <n v="4.5"/>
    <n v="87.5"/>
    <n v="0"/>
    <n v="0.16666666666666671"/>
    <s v="Barranquilla"/>
    <s v="Digital"/>
    <n v="286.1941773770738"/>
    <n v="1919.951822542055"/>
    <n v="2.7951923280381178E-9"/>
    <n v="357757135.33883268"/>
    <n v="102388009049.0757"/>
    <s v="$102,388,009,049"/>
    <s v="$102388.01 MM"/>
  </r>
  <r>
    <n v="4896"/>
    <n v="16"/>
    <n v="5"/>
    <n v="150.55124839081969"/>
    <x v="6"/>
    <x v="0"/>
    <n v="5"/>
    <n v="4"/>
    <n v="2"/>
    <n v="4.1000000000000014"/>
    <n v="77.500000000000014"/>
    <n v="0"/>
    <n v="0.16666666666666671"/>
    <s v="Bogotá"/>
    <s v="Digital"/>
    <n v="150.55124839081969"/>
    <n v="1009.982615240623"/>
    <n v="2.8369034139360952E-9"/>
    <n v="352497020.19729263"/>
    <n v="53068866444.746384"/>
    <s v="$53,068,866,445"/>
    <s v="$53068.87 MM"/>
  </r>
  <r>
    <n v="4897"/>
    <n v="73"/>
    <n v="2"/>
    <n v="16.973042339322909"/>
    <x v="1"/>
    <x v="1"/>
    <n v="3"/>
    <n v="1"/>
    <n v="1"/>
    <n v="2"/>
    <n v="25"/>
    <n v="0"/>
    <n v="0"/>
    <s v="Barranquilla"/>
    <s v="Email"/>
    <n v="16.973042339322909"/>
    <n v="113.8647329310654"/>
    <n v="4.2403734345887752E-6"/>
    <n v="235828.2862171969"/>
    <n v="4002723.486774445"/>
    <s v="$4,002,723"/>
    <s v="$4.00 MM"/>
  </r>
  <r>
    <n v="4898"/>
    <n v="17"/>
    <n v="8"/>
    <n v="472.87437908765793"/>
    <x v="1"/>
    <x v="0"/>
    <n v="5"/>
    <n v="5"/>
    <n v="5"/>
    <n v="5"/>
    <n v="100"/>
    <n v="0"/>
    <n v="0"/>
    <s v="Barranquilla"/>
    <s v="Digital"/>
    <n v="472.87437908765793"/>
    <n v="3172.3078166143009"/>
    <n v="2.717012167207843E-9"/>
    <n v="368051351.4327237"/>
    <n v="174042054281.12259"/>
    <s v="$174,042,054,281"/>
    <s v="$174042.05 MM"/>
  </r>
  <r>
    <n v="4899"/>
    <n v="45"/>
    <n v="3"/>
    <n v="186.28982283944549"/>
    <x v="6"/>
    <x v="0"/>
    <n v="4"/>
    <n v="2"/>
    <n v="3"/>
    <n v="3.2"/>
    <n v="55.000000000000007"/>
    <n v="0"/>
    <n v="0"/>
    <s v="Bogotá"/>
    <s v="Digital"/>
    <n v="186.28982283944549"/>
    <n v="1249.737112612137"/>
    <n v="1.174882615365086E-7"/>
    <n v="8511488.6110495161"/>
    <n v="1585603705.452373"/>
    <s v="$1,585,603,705"/>
    <s v="$1585.60 MM"/>
  </r>
  <r>
    <n v="4900"/>
    <n v="4"/>
    <n v="5"/>
    <n v="350.29914409712939"/>
    <x v="6"/>
    <x v="0"/>
    <n v="5"/>
    <n v="4"/>
    <n v="5"/>
    <n v="4.7"/>
    <n v="92.5"/>
    <n v="0"/>
    <n v="0"/>
    <s v="Bogotá"/>
    <s v="Digital"/>
    <n v="350.29914409712939"/>
    <n v="2350.0040647510459"/>
    <n v="6.7273762613860942E-10"/>
    <n v="1486463609.505264"/>
    <n v="520706930141.22357"/>
    <s v="$520,706,930,141"/>
    <s v="$520706.93 MM"/>
  </r>
  <r>
    <n v="4901"/>
    <n v="56"/>
    <n v="4"/>
    <n v="187.3513421867309"/>
    <x v="1"/>
    <x v="3"/>
    <n v="3"/>
    <n v="3"/>
    <n v="3"/>
    <n v="3"/>
    <n v="50"/>
    <n v="0"/>
    <n v="0"/>
    <s v="Barranquilla"/>
    <s v="Telemarketing"/>
    <n v="187.3513421867309"/>
    <n v="1256.8583825979999"/>
    <n v="4.434902721510933E-7"/>
    <n v="2254840.8900822718"/>
    <n v="422447467.17443651"/>
    <s v="$422,447,467"/>
    <s v="$422.45 MM"/>
  </r>
  <r>
    <n v="4902"/>
    <n v="6"/>
    <n v="5"/>
    <n v="578.59325249906772"/>
    <x v="2"/>
    <x v="2"/>
    <n v="5"/>
    <n v="4"/>
    <n v="5"/>
    <n v="4.7"/>
    <n v="92.5"/>
    <n v="0"/>
    <n v="0"/>
    <s v="Cúcuta"/>
    <s v="Face to Face"/>
    <n v="578.59325249906772"/>
    <n v="3881.5295958397401"/>
    <n v="9.2060728103490797E-10"/>
    <n v="1086239507.9863391"/>
    <n v="628490849918.8031"/>
    <s v="$628,490,849,919"/>
    <s v="$628490.85 MM"/>
  </r>
  <r>
    <n v="4903"/>
    <n v="42"/>
    <n v="1"/>
    <n v="39.291648031135317"/>
    <x v="5"/>
    <x v="0"/>
    <n v="4"/>
    <n v="1"/>
    <n v="1"/>
    <n v="2.5"/>
    <n v="37.5"/>
    <n v="0"/>
    <n v="0"/>
    <s v="Manizales"/>
    <s v="Digital"/>
    <n v="39.291648031135317"/>
    <n v="263.59051724754733"/>
    <n v="1.0639625331979331E-7"/>
    <n v="9398827.2030060887"/>
    <n v="369295410.36597532"/>
    <s v="$369,295,410"/>
    <s v="$369.30 MM"/>
  </r>
  <r>
    <n v="4904"/>
    <n v="335"/>
    <n v="1"/>
    <n v="52.193995963457738"/>
    <x v="2"/>
    <x v="2"/>
    <n v="1"/>
    <n v="1"/>
    <n v="1"/>
    <n v="1"/>
    <n v="0"/>
    <n v="1"/>
    <n v="0"/>
    <s v="Cúcuta"/>
    <s v="Face to Face"/>
    <n v="52.193995963457738"/>
    <n v="350.14673811396989"/>
    <n v="0.99999996962022597"/>
    <n v="1.0000000303797749"/>
    <n v="52.193997549099578"/>
    <s v="$52"/>
    <s v="$52.19"/>
  </r>
  <r>
    <n v="4905"/>
    <n v="82"/>
    <n v="5"/>
    <n v="221.48968981955511"/>
    <x v="8"/>
    <x v="3"/>
    <n v="3"/>
    <n v="4"/>
    <n v="3"/>
    <n v="3.3"/>
    <n v="57.500000000000007"/>
    <n v="0"/>
    <n v="0"/>
    <s v="Santa Marta"/>
    <s v="Telemarketing"/>
    <n v="221.48968981955511"/>
    <n v="1485.877656703839"/>
    <n v="7.2169535990454573E-6"/>
    <n v="138562.62012440589"/>
    <n v="30690191.75193952"/>
    <s v="$30,690,192"/>
    <s v="$30.69 MM"/>
  </r>
  <r>
    <n v="4906"/>
    <n v="50"/>
    <n v="4"/>
    <n v="95.579155240232552"/>
    <x v="3"/>
    <x v="2"/>
    <n v="4"/>
    <n v="3"/>
    <n v="1"/>
    <n v="3.1"/>
    <n v="52.5"/>
    <n v="0"/>
    <n v="0.2"/>
    <s v="Medellín"/>
    <s v="Face to Face"/>
    <n v="95.579155240232552"/>
    <n v="641.19883563785845"/>
    <n v="1.8777923958528341E-7"/>
    <n v="5325402.3299302552"/>
    <n v="508997456.00910002"/>
    <s v="$508,997,456"/>
    <s v="$509.00 MM"/>
  </r>
  <r>
    <n v="4907"/>
    <n v="104"/>
    <n v="5"/>
    <n v="451.03663947447171"/>
    <x v="1"/>
    <x v="1"/>
    <n v="2"/>
    <n v="4"/>
    <n v="5"/>
    <n v="3.2"/>
    <n v="55.000000000000007"/>
    <n v="0"/>
    <n v="0.16666666666666671"/>
    <s v="Barranquilla"/>
    <s v="Email"/>
    <n v="451.03663947447171"/>
    <n v="3025.8079529385482"/>
    <n v="8.7889627311709588E-5"/>
    <n v="11377.9069338114"/>
    <n v="5131852.907679582"/>
    <s v="$5,131,853"/>
    <s v="$5.13 MM"/>
  </r>
  <r>
    <n v="4908"/>
    <n v="117"/>
    <n v="2"/>
    <n v="92.150487902367487"/>
    <x v="4"/>
    <x v="0"/>
    <n v="2"/>
    <n v="1"/>
    <n v="1"/>
    <n v="1.5"/>
    <n v="12.5"/>
    <n v="0"/>
    <n v="0.33333333333333331"/>
    <s v="Bucaramanga"/>
    <s v="Digital"/>
    <n v="92.150487902367487"/>
    <n v="618.19740295828569"/>
    <n v="6.1789321248676473E-4"/>
    <n v="1618.402629760915"/>
    <n v="149136.59195494291"/>
    <s v="$149,137"/>
    <s v="$149.14 K"/>
  </r>
  <r>
    <n v="4909"/>
    <n v="127"/>
    <n v="5"/>
    <n v="199.32023498081369"/>
    <x v="4"/>
    <x v="1"/>
    <n v="2"/>
    <n v="4"/>
    <n v="3"/>
    <n v="2.8"/>
    <n v="45.000000000000007"/>
    <n v="0"/>
    <n v="0"/>
    <s v="Cali"/>
    <s v="Email"/>
    <n v="199.32023498081369"/>
    <n v="1337.152460361619"/>
    <n v="1.354736138720727E-3"/>
    <n v="738.15112140161591"/>
    <n v="147128.4549691212"/>
    <s v="$147,128"/>
    <s v="$147.13 K"/>
  </r>
  <r>
    <n v="4910"/>
    <n v="116"/>
    <n v="3"/>
    <n v="198.21685466454761"/>
    <x v="6"/>
    <x v="1"/>
    <n v="2"/>
    <n v="2"/>
    <n v="3"/>
    <n v="2.2000000000000002"/>
    <n v="30"/>
    <n v="0"/>
    <n v="0"/>
    <s v="Bogotá"/>
    <s v="Email"/>
    <n v="198.21685466454761"/>
    <n v="1329.7503634056741"/>
    <n v="5.0951537549906846E-4"/>
    <n v="1962.6493096906131"/>
    <n v="389030.17297641892"/>
    <s v="$389,030"/>
    <s v="$389.03 K"/>
  </r>
  <r>
    <n v="4911"/>
    <n v="24"/>
    <n v="5"/>
    <n v="239.5810554581218"/>
    <x v="7"/>
    <x v="2"/>
    <n v="5"/>
    <n v="4"/>
    <n v="4"/>
    <n v="4.5"/>
    <n v="87.5"/>
    <n v="0"/>
    <n v="0"/>
    <s v="Cartagena"/>
    <s v="Face to Face"/>
    <n v="239.5810554581218"/>
    <n v="1607.244732541571"/>
    <n v="6.5587972512463479E-9"/>
    <n v="152466978.57750869"/>
    <n v="36528199650.110382"/>
    <s v="$36,528,199,650"/>
    <s v="$36528.20 MM"/>
  </r>
  <r>
    <n v="4912"/>
    <n v="73"/>
    <n v="6"/>
    <n v="292.911540448018"/>
    <x v="7"/>
    <x v="0"/>
    <n v="3"/>
    <n v="5"/>
    <n v="4"/>
    <n v="3.8"/>
    <n v="70"/>
    <n v="0"/>
    <n v="0"/>
    <s v="Cartagena"/>
    <s v="Digital"/>
    <n v="292.911540448018"/>
    <n v="1965.01567949727"/>
    <n v="2.1953303075855419E-6"/>
    <n v="455512.3192827485"/>
    <n v="133424815.1341593"/>
    <s v="$133,424,815"/>
    <s v="$133.42 MM"/>
  </r>
  <r>
    <n v="4913"/>
    <n v="73"/>
    <n v="3"/>
    <n v="301.82385528585979"/>
    <x v="0"/>
    <x v="0"/>
    <n v="3"/>
    <n v="2"/>
    <n v="4"/>
    <n v="2.9"/>
    <n v="47.500000000000007"/>
    <n v="0"/>
    <n v="0"/>
    <s v="Bucaramanga"/>
    <s v="Digital"/>
    <n v="301.82385528585979"/>
    <n v="2024.80450983898"/>
    <n v="3.199559786929095E-6"/>
    <n v="312542.99547244591"/>
    <n v="94332931.836084664"/>
    <s v="$94,332,932"/>
    <s v="$94.33 MM"/>
  </r>
  <r>
    <n v="4914"/>
    <n v="206"/>
    <n v="5"/>
    <n v="307.72234990311279"/>
    <x v="1"/>
    <x v="2"/>
    <n v="1"/>
    <n v="4"/>
    <n v="4"/>
    <n v="2.5"/>
    <n v="37.5"/>
    <n v="1"/>
    <n v="0.16666666666666671"/>
    <s v="Pereira"/>
    <s v="Face to Face"/>
    <n v="307.72234990311279"/>
    <n v="2064.3749357450529"/>
    <n v="0.90866463929473718"/>
    <n v="1.1005160284174289"/>
    <n v="338.65337837065209"/>
    <s v="$339"/>
    <s v="$338.65"/>
  </r>
  <r>
    <n v="4915"/>
    <n v="174"/>
    <n v="1"/>
    <n v="21.074597006161191"/>
    <x v="0"/>
    <x v="3"/>
    <n v="1"/>
    <n v="1"/>
    <n v="1"/>
    <n v="1"/>
    <n v="0"/>
    <n v="0"/>
    <n v="0.5"/>
    <s v="Bucaramanga"/>
    <s v="Email"/>
    <n v="21.074597006161191"/>
    <n v="141.3802730095648"/>
    <n v="0.28204032363916709"/>
    <n v="3.5455923007639369"/>
    <n v="74.721928886747833"/>
    <s v="$75"/>
    <s v="$74.72"/>
  </r>
  <r>
    <n v="4916"/>
    <n v="18"/>
    <n v="6"/>
    <n v="240.4995040517062"/>
    <x v="9"/>
    <x v="0"/>
    <n v="5"/>
    <n v="5"/>
    <n v="4"/>
    <n v="4.8"/>
    <n v="95"/>
    <n v="0"/>
    <n v="0.14285714285714279"/>
    <s v="Pereira"/>
    <s v="Digital"/>
    <n v="240.4995040517062"/>
    <n v="1613.4062032861009"/>
    <n v="2.745259660439782E-9"/>
    <n v="364264267.75229102"/>
    <n v="87605375738.183899"/>
    <s v="$87,605,375,738"/>
    <s v="$87605.38 MM"/>
  </r>
  <r>
    <n v="4917"/>
    <n v="48"/>
    <n v="7"/>
    <n v="328.34421161559862"/>
    <x v="3"/>
    <x v="2"/>
    <n v="4"/>
    <n v="5"/>
    <n v="4"/>
    <n v="4.3"/>
    <n v="82.5"/>
    <n v="0"/>
    <n v="0.125"/>
    <s v="Bogotá"/>
    <s v="Face to Face"/>
    <n v="328.34421161559862"/>
    <n v="2202.7180052720478"/>
    <n v="1.032311076718059E-7"/>
    <n v="9687002.5184580702"/>
    <n v="3180671204.841434"/>
    <s v="$3,180,671,205"/>
    <s v="$3180.67 MM"/>
  </r>
  <r>
    <n v="4918"/>
    <n v="5"/>
    <n v="6"/>
    <n v="543.41830056003118"/>
    <x v="7"/>
    <x v="1"/>
    <n v="5"/>
    <n v="5"/>
    <n v="5"/>
    <n v="5"/>
    <n v="100"/>
    <n v="0"/>
    <n v="0.25"/>
    <s v="Cartagena"/>
    <s v="Email"/>
    <n v="543.41830056003118"/>
    <n v="3645.5561958840772"/>
    <n v="6.2599507424416929E-10"/>
    <n v="1597456659.235549"/>
    <n v="868087182980.08679"/>
    <s v="$868,087,182,980"/>
    <s v="$868087.18 MM"/>
  </r>
  <r>
    <n v="4919"/>
    <n v="122"/>
    <n v="3"/>
    <n v="112.982597016631"/>
    <x v="3"/>
    <x v="2"/>
    <n v="2"/>
    <n v="2"/>
    <n v="2"/>
    <n v="2"/>
    <n v="25"/>
    <n v="0"/>
    <n v="0"/>
    <s v="Medellín"/>
    <s v="Face to Face"/>
    <n v="112.982597016631"/>
    <n v="757.95093053836581"/>
    <n v="1.052058520265137E-3"/>
    <n v="950.51746717281765"/>
    <n v="107391.9319508553"/>
    <s v="$107,392"/>
    <s v="$107.39 K"/>
  </r>
  <r>
    <n v="4920"/>
    <n v="65"/>
    <n v="4"/>
    <n v="306.31822842985719"/>
    <x v="6"/>
    <x v="0"/>
    <n v="3"/>
    <n v="3"/>
    <n v="4"/>
    <n v="3.2"/>
    <n v="55.000000000000007"/>
    <n v="0"/>
    <n v="0.2"/>
    <s v="Cúcuta"/>
    <s v="Digital"/>
    <n v="306.31822842985719"/>
    <n v="2054.9552976295809"/>
    <n v="1.0401425791723621E-6"/>
    <n v="961406.65714857704"/>
    <n v="294496384.01842332"/>
    <s v="$294,496,384"/>
    <s v="$294.50 MM"/>
  </r>
  <r>
    <n v="4921"/>
    <n v="84"/>
    <n v="4"/>
    <n v="283.08431790963527"/>
    <x v="1"/>
    <x v="2"/>
    <n v="3"/>
    <n v="3"/>
    <n v="4"/>
    <n v="3.2"/>
    <n v="55.000000000000007"/>
    <n v="0"/>
    <n v="0.42857142857142849"/>
    <s v="Cali"/>
    <s v="Face to Face"/>
    <n v="283.08431790963527"/>
    <n v="1899.089132716987"/>
    <n v="7.5796241649467527E-6"/>
    <n v="131932.66291812569"/>
    <n v="37348067.892179452"/>
    <s v="$37,348,068"/>
    <s v="$37.35 MM"/>
  </r>
  <r>
    <n v="4922"/>
    <n v="51"/>
    <n v="2"/>
    <n v="73.991747427258844"/>
    <x v="7"/>
    <x v="1"/>
    <n v="3"/>
    <n v="1"/>
    <n v="1"/>
    <n v="2"/>
    <n v="25"/>
    <n v="0"/>
    <n v="0"/>
    <s v="Cartagena"/>
    <s v="Email"/>
    <n v="73.991747427258844"/>
    <n v="496.37833874888969"/>
    <n v="3.7274106599038273E-7"/>
    <n v="2682827.5477051991"/>
    <n v="198507098.3006953"/>
    <s v="$198,507,098"/>
    <s v="$198.51 MM"/>
  </r>
  <r>
    <n v="4923"/>
    <n v="94"/>
    <n v="3"/>
    <n v="222.21731316908321"/>
    <x v="0"/>
    <x v="2"/>
    <n v="2"/>
    <n v="2"/>
    <n v="3"/>
    <n v="2.2000000000000002"/>
    <n v="30"/>
    <n v="0"/>
    <n v="0.25"/>
    <s v="Barranquilla"/>
    <s v="Face to Face"/>
    <n v="222.21731316908321"/>
    <n v="1490.7589641743609"/>
    <n v="3.8609691341953048E-5"/>
    <n v="25900.232952999711"/>
    <n v="5755480.1772689447"/>
    <s v="$5,755,480"/>
    <s v="$5.76 MM"/>
  </r>
  <r>
    <n v="4924"/>
    <n v="137"/>
    <n v="3"/>
    <n v="217.39992808521501"/>
    <x v="0"/>
    <x v="2"/>
    <n v="2"/>
    <n v="2"/>
    <n v="3"/>
    <n v="2.2000000000000002"/>
    <n v="30"/>
    <n v="0"/>
    <n v="0"/>
    <s v="Bucaramanga"/>
    <s v="Face to Face"/>
    <n v="217.39992808521501"/>
    <n v="1458.4412302622779"/>
    <n v="5.317955755825503E-3"/>
    <n v="188.04218122810809"/>
    <n v="40880.35667597768"/>
    <s v="$40,880"/>
    <s v="$40.88 K"/>
  </r>
  <r>
    <n v="4925"/>
    <n v="115"/>
    <n v="1"/>
    <n v="41.315657118241347"/>
    <x v="2"/>
    <x v="1"/>
    <n v="2"/>
    <n v="1"/>
    <n v="1"/>
    <n v="1.5"/>
    <n v="12.5"/>
    <n v="0"/>
    <n v="0.5"/>
    <s v="Cúcuta"/>
    <s v="Email"/>
    <n v="41.315657118241347"/>
    <n v="277.16871080566051"/>
    <n v="4.3787610042927332E-4"/>
    <n v="2283.7510405789371"/>
    <n v="94354.674935986244"/>
    <s v="$94,355"/>
    <s v="$94.35 K"/>
  </r>
  <r>
    <n v="4926"/>
    <n v="51"/>
    <n v="7"/>
    <n v="525.00088460678751"/>
    <x v="2"/>
    <x v="1"/>
    <n v="3"/>
    <n v="5"/>
    <n v="5"/>
    <n v="4"/>
    <n v="75"/>
    <n v="0"/>
    <n v="0.22222222222222221"/>
    <s v="Cali"/>
    <s v="Email"/>
    <n v="525.00088460678751"/>
    <n v="3522.0017907944289"/>
    <n v="1.6935067967176981E-7"/>
    <n v="5904906.9182253592"/>
    <n v="3100081355.5890532"/>
    <s v="$3,100,081,356"/>
    <s v="$3100.08 MM"/>
  </r>
  <r>
    <n v="4927"/>
    <n v="27"/>
    <n v="3"/>
    <n v="79.407571063270481"/>
    <x v="6"/>
    <x v="1"/>
    <n v="4"/>
    <n v="2"/>
    <n v="1"/>
    <n v="2.8"/>
    <n v="45.000000000000007"/>
    <n v="0"/>
    <n v="0"/>
    <s v="Bogotá"/>
    <s v="Email"/>
    <n v="79.407571063270481"/>
    <n v="532.71073571036561"/>
    <n v="1.8104744629500431E-8"/>
    <n v="55234140.025955901"/>
    <n v="4386008899.2297258"/>
    <s v="$4,386,008,899"/>
    <s v="$4386.01 MM"/>
  </r>
  <r>
    <n v="4928"/>
    <n v="120"/>
    <n v="5"/>
    <n v="294.61493874209532"/>
    <x v="2"/>
    <x v="1"/>
    <n v="2"/>
    <n v="4"/>
    <n v="4"/>
    <n v="3"/>
    <n v="50"/>
    <n v="0"/>
    <n v="0"/>
    <s v="Cúcuta"/>
    <s v="Email"/>
    <n v="294.61493874209532"/>
    <n v="1976.4430351800511"/>
    <n v="5.8932651635794852E-4"/>
    <n v="1696.852207126235"/>
    <n v="499918.00905688468"/>
    <s v="$499,918"/>
    <s v="$499.92 K"/>
  </r>
  <r>
    <n v="4929"/>
    <n v="51"/>
    <n v="6"/>
    <n v="369.33756658191692"/>
    <x v="4"/>
    <x v="0"/>
    <n v="3"/>
    <n v="5"/>
    <n v="5"/>
    <n v="4"/>
    <n v="75"/>
    <n v="0"/>
    <n v="0"/>
    <s v="Cali"/>
    <s v="Digital"/>
    <n v="369.33756658191692"/>
    <n v="2477.724531613771"/>
    <n v="1.777135913743208E-7"/>
    <n v="5627031.6314394046"/>
    <n v="2078274169.835304"/>
    <s v="$2,078,274,170"/>
    <s v="$2078.27 MM"/>
  </r>
  <r>
    <n v="4930"/>
    <n v="50"/>
    <n v="5"/>
    <n v="194.9982636060829"/>
    <x v="4"/>
    <x v="3"/>
    <n v="4"/>
    <n v="4"/>
    <n v="3"/>
    <n v="3.8"/>
    <n v="70"/>
    <n v="0"/>
    <n v="0"/>
    <s v="Cali"/>
    <s v="Telemarketing"/>
    <n v="194.9982636060829"/>
    <n v="1308.1582407938461"/>
    <n v="1.605797086813807E-7"/>
    <n v="6227436.8798624594"/>
    <n v="1214339378.2896619"/>
    <s v="$1,214,339,378"/>
    <s v="$1214.34 MM"/>
  </r>
  <r>
    <n v="4931"/>
    <n v="33"/>
    <n v="4"/>
    <n v="361.8137942976245"/>
    <x v="7"/>
    <x v="0"/>
    <n v="4"/>
    <n v="3"/>
    <n v="5"/>
    <n v="3.9"/>
    <n v="72.5"/>
    <n v="0"/>
    <n v="0.42857142857142849"/>
    <s v="Cartagena"/>
    <s v="Digital"/>
    <n v="361.8137942976245"/>
    <n v="2427.2508272148648"/>
    <n v="1.929769659618162E-8"/>
    <n v="51819656.041118778"/>
    <n v="18749066371.435009"/>
    <s v="$18,749,066,371"/>
    <s v="$18749.07 MM"/>
  </r>
  <r>
    <n v="4932"/>
    <n v="37"/>
    <n v="6"/>
    <n v="447.36594894106202"/>
    <x v="2"/>
    <x v="0"/>
    <n v="4"/>
    <n v="5"/>
    <n v="5"/>
    <n v="4.5"/>
    <n v="87.5"/>
    <n v="0"/>
    <n v="0"/>
    <s v="Cúcuta"/>
    <s v="Digital"/>
    <n v="447.36594894106202"/>
    <n v="3001.1828922744999"/>
    <n v="3.0697319342531309E-8"/>
    <n v="32576134.379737008"/>
    <n v="14573453269.622601"/>
    <s v="$14,573,453,270"/>
    <s v="$14573.45 MM"/>
  </r>
  <r>
    <n v="4933"/>
    <n v="47"/>
    <n v="3"/>
    <n v="221.94586506947621"/>
    <x v="1"/>
    <x v="3"/>
    <n v="4"/>
    <n v="2"/>
    <n v="3"/>
    <n v="3.2"/>
    <n v="55.000000000000007"/>
    <n v="0"/>
    <n v="0"/>
    <s v="Barranquilla"/>
    <s v="Telemarketing"/>
    <n v="221.94586506947621"/>
    <n v="1488.9379373514439"/>
    <n v="1.4894677249332121E-7"/>
    <n v="6713807.7801910099"/>
    <n v="1490101875.6846731"/>
    <s v="$1,490,101,876"/>
    <s v="$1490.10 MM"/>
  </r>
  <r>
    <n v="4934"/>
    <n v="12"/>
    <n v="4"/>
    <n v="320.47190456955428"/>
    <x v="0"/>
    <x v="0"/>
    <n v="5"/>
    <n v="3"/>
    <n v="4"/>
    <n v="4.2"/>
    <n v="80"/>
    <n v="0"/>
    <n v="0.2"/>
    <s v="Bucaramanga"/>
    <s v="Digital"/>
    <n v="320.47190456955428"/>
    <n v="2149.9061332794549"/>
    <n v="1.8040144596213629E-9"/>
    <n v="554319282.01389563"/>
    <n v="177643756046.621"/>
    <s v="$177,643,756,047"/>
    <s v="$177643.76 MM"/>
  </r>
  <r>
    <n v="4935"/>
    <n v="174"/>
    <n v="4"/>
    <n v="161.2570017510873"/>
    <x v="7"/>
    <x v="3"/>
    <n v="1"/>
    <n v="3"/>
    <n v="2"/>
    <n v="1.8"/>
    <n v="20"/>
    <n v="0"/>
    <n v="0.2"/>
    <s v="Barranquilla"/>
    <s v="Email"/>
    <n v="161.2570017510873"/>
    <n v="1081.802841857778"/>
    <n v="0.2604008329800368"/>
    <n v="3.8402334914061642"/>
    <n v="619.26453884826788"/>
    <s v="$619"/>
    <s v="$619.26"/>
  </r>
  <r>
    <n v="4936"/>
    <n v="214"/>
    <n v="4"/>
    <n v="156.01853410375381"/>
    <x v="1"/>
    <x v="2"/>
    <n v="1"/>
    <n v="3"/>
    <n v="2"/>
    <n v="1.8"/>
    <n v="20"/>
    <n v="1"/>
    <n v="0"/>
    <s v="Barranquilla"/>
    <s v="Face to Face"/>
    <n v="156.01853410375381"/>
    <n v="1046.6602488148239"/>
    <n v="0.97138423381020889"/>
    <n v="1.0294587509183131"/>
    <n v="160.61464523855659"/>
    <s v="$161"/>
    <s v="$160.61"/>
  </r>
  <r>
    <n v="4937"/>
    <n v="183"/>
    <n v="2"/>
    <n v="61.980566028690752"/>
    <x v="2"/>
    <x v="1"/>
    <n v="1"/>
    <n v="1"/>
    <n v="1"/>
    <n v="1"/>
    <n v="0"/>
    <n v="1"/>
    <n v="0"/>
    <s v="Cúcuta"/>
    <s v="Email"/>
    <n v="61.980566028690752"/>
    <n v="415.80056519523617"/>
    <n v="0.5910218528252541"/>
    <n v="1.6919848144695711"/>
    <n v="104.8701765127734"/>
    <s v="$105"/>
    <s v="$104.87"/>
  </r>
  <r>
    <n v="4938"/>
    <n v="35"/>
    <n v="5"/>
    <n v="225.9977663355605"/>
    <x v="4"/>
    <x v="1"/>
    <n v="4"/>
    <n v="4"/>
    <n v="3"/>
    <n v="3.8"/>
    <n v="70"/>
    <n v="0"/>
    <n v="0"/>
    <s v="Cali"/>
    <s v="Email"/>
    <n v="225.9977663355605"/>
    <n v="1516.1203744362119"/>
    <n v="3.0502434813708008E-8"/>
    <n v="32784268.079169631"/>
    <n v="7409171356.8385525"/>
    <s v="$7,409,171,357"/>
    <s v="$7409.17 MM"/>
  </r>
  <r>
    <n v="4939"/>
    <n v="9"/>
    <n v="5"/>
    <n v="266.12376811268041"/>
    <x v="6"/>
    <x v="3"/>
    <n v="5"/>
    <n v="4"/>
    <n v="4"/>
    <n v="4.5"/>
    <n v="87.5"/>
    <n v="0"/>
    <n v="0"/>
    <s v="Bogotá"/>
    <s v="Telemarketing"/>
    <n v="266.12376811268041"/>
    <n v="1785.308206800122"/>
    <n v="1.243655448679266E-9"/>
    <n v="804081227.69210529"/>
    <n v="213985126182.0932"/>
    <s v="$213,985,126,182"/>
    <s v="$213985.13 MM"/>
  </r>
  <r>
    <n v="4940"/>
    <n v="67"/>
    <n v="6"/>
    <n v="389.19579626438838"/>
    <x v="8"/>
    <x v="0"/>
    <n v="3"/>
    <n v="5"/>
    <n v="5"/>
    <n v="4"/>
    <n v="75"/>
    <n v="0"/>
    <n v="0.33333333333333331"/>
    <s v="Bucaramanga"/>
    <s v="Email"/>
    <n v="389.19579626438838"/>
    <n v="2610.9447271493568"/>
    <n v="8.905305616912621E-7"/>
    <n v="1122926.088129797"/>
    <n v="437038113.01573122"/>
    <s v="$437,038,113"/>
    <s v="$437.04 MM"/>
  </r>
  <r>
    <n v="4941"/>
    <n v="61"/>
    <n v="3"/>
    <n v="217.3759558725977"/>
    <x v="6"/>
    <x v="0"/>
    <n v="3"/>
    <n v="2"/>
    <n v="3"/>
    <n v="2.7"/>
    <n v="42.500000000000007"/>
    <n v="0"/>
    <n v="0"/>
    <s v="Bogotá"/>
    <s v="Digital"/>
    <n v="217.3759558725977"/>
    <n v="1458.280411150839"/>
    <n v="8.8778565375767123E-7"/>
    <n v="1126398.0170972201"/>
    <n v="244851845.65950689"/>
    <s v="$244,851,846"/>
    <s v="$244.85 MM"/>
  </r>
  <r>
    <n v="4942"/>
    <n v="231"/>
    <n v="1"/>
    <n v="94.534161990197504"/>
    <x v="5"/>
    <x v="0"/>
    <n v="1"/>
    <n v="1"/>
    <n v="1"/>
    <n v="1"/>
    <n v="0"/>
    <n v="1"/>
    <n v="0.5"/>
    <s v="Bogotá"/>
    <s v="Digital"/>
    <n v="94.534161990197504"/>
    <n v="634.18843202539949"/>
    <n v="0.99573592142170708"/>
    <n v="1.0042823388074671"/>
    <n v="94.938989300719484"/>
    <s v="$95"/>
    <s v="$94.94"/>
  </r>
  <r>
    <n v="4943"/>
    <n v="21"/>
    <n v="8"/>
    <n v="564.11183886292201"/>
    <x v="8"/>
    <x v="1"/>
    <n v="5"/>
    <n v="5"/>
    <n v="5"/>
    <n v="5"/>
    <n v="100"/>
    <n v="0"/>
    <n v="0"/>
    <s v="Santa Marta"/>
    <s v="Email"/>
    <n v="564.11183886292201"/>
    <n v="3784.3801123718399"/>
    <n v="4.4014730194883217E-9"/>
    <n v="227196667.0185909"/>
    <n v="128164329615.38429"/>
    <s v="$128,164,329,615"/>
    <s v="$128164.33 MM"/>
  </r>
  <r>
    <n v="4944"/>
    <n v="23"/>
    <n v="5"/>
    <n v="279.15053771481308"/>
    <x v="1"/>
    <x v="0"/>
    <n v="5"/>
    <n v="4"/>
    <n v="4"/>
    <n v="4.5"/>
    <n v="87.5"/>
    <n v="0"/>
    <n v="0"/>
    <s v="Barranquilla"/>
    <s v="Digital"/>
    <n v="279.15053771481308"/>
    <n v="1872.6991183437119"/>
    <n v="5.9593052704460621E-9"/>
    <n v="167804795.1259172"/>
    <n v="46842798790.523842"/>
    <s v="$46,842,798,791"/>
    <s v="$46842.80 MM"/>
  </r>
  <r>
    <n v="4945"/>
    <n v="31"/>
    <n v="8"/>
    <n v="295.46821425065588"/>
    <x v="6"/>
    <x v="1"/>
    <n v="4"/>
    <n v="5"/>
    <n v="4"/>
    <n v="4.3"/>
    <n v="82.5"/>
    <n v="0"/>
    <n v="0"/>
    <s v="Bogotá"/>
    <s v="Email"/>
    <n v="295.46821425065588"/>
    <n v="1982.1672881428669"/>
    <n v="1.6546809691421141E-8"/>
    <n v="60434610.577437162"/>
    <n v="17856506466.249161"/>
    <s v="$17,856,506,466"/>
    <s v="$17856.51 MM"/>
  </r>
  <r>
    <n v="4946"/>
    <n v="26"/>
    <n v="6"/>
    <n v="234.17787319116169"/>
    <x v="3"/>
    <x v="3"/>
    <n v="4"/>
    <n v="5"/>
    <n v="3"/>
    <n v="4.0999999999999996"/>
    <n v="77.499999999999986"/>
    <n v="0"/>
    <n v="0.14285714285714279"/>
    <s v="Medellín"/>
    <s v="Telemarketing"/>
    <n v="234.17787319116169"/>
    <n v="1570.9971410075591"/>
    <n v="9.1623196381577198E-9"/>
    <n v="109142666.86739071"/>
    <n v="25558797601.417042"/>
    <s v="$25,558,797,601"/>
    <s v="$25558.80 MM"/>
  </r>
  <r>
    <n v="4947"/>
    <n v="67"/>
    <n v="5"/>
    <n v="260.71069495069167"/>
    <x v="8"/>
    <x v="2"/>
    <n v="3"/>
    <n v="4"/>
    <n v="4"/>
    <n v="3.5"/>
    <n v="62.5"/>
    <n v="0"/>
    <n v="0"/>
    <s v="Santa Marta"/>
    <s v="Face to Face"/>
    <n v="260.71069495069167"/>
    <n v="1748.9942615683831"/>
    <n v="1.2568729411279299E-6"/>
    <n v="795625.37093255448"/>
    <n v="207428043.37622809"/>
    <s v="$207,428,043"/>
    <s v="$207.43 MM"/>
  </r>
  <r>
    <n v="4948"/>
    <n v="103"/>
    <n v="4"/>
    <n v="181.0280190562635"/>
    <x v="3"/>
    <x v="0"/>
    <n v="2"/>
    <n v="3"/>
    <n v="3"/>
    <n v="2.5"/>
    <n v="37.5"/>
    <n v="0"/>
    <n v="0"/>
    <s v="Medellín"/>
    <s v="Digital"/>
    <n v="181.0280190562635"/>
    <n v="1214.43796761916"/>
    <n v="1.0484518955751019E-4"/>
    <n v="9537.8720208376853"/>
    <n v="1726622.077944407"/>
    <s v="$1,726,622"/>
    <s v="$1.73 MM"/>
  </r>
  <r>
    <n v="4949"/>
    <n v="84"/>
    <n v="6"/>
    <n v="542.49295666616297"/>
    <x v="5"/>
    <x v="0"/>
    <n v="3"/>
    <n v="5"/>
    <n v="5"/>
    <n v="4"/>
    <n v="75"/>
    <n v="0"/>
    <n v="0"/>
    <s v="Manizales"/>
    <s v="Digital"/>
    <n v="542.49295666616297"/>
    <n v="3639.3484675794939"/>
    <n v="7.555915665131675E-6"/>
    <n v="132346.63332926089"/>
    <n v="71797116.419603273"/>
    <s v="$71,797,116"/>
    <s v="$71.80 MM"/>
  </r>
  <r>
    <n v="4950"/>
    <n v="23"/>
    <n v="3"/>
    <n v="144.93485660221901"/>
    <x v="1"/>
    <x v="2"/>
    <n v="5"/>
    <n v="2"/>
    <n v="2"/>
    <n v="3.5"/>
    <n v="62.5"/>
    <n v="0"/>
    <n v="0"/>
    <s v="Barranquilla"/>
    <s v="Face to Face"/>
    <n v="144.93485660221901"/>
    <n v="972.304694084223"/>
    <n v="8.6767621062604726E-9"/>
    <n v="115250365.0271198"/>
    <n v="16703795128.55899"/>
    <s v="$16,703,795,129"/>
    <s v="$16703.80 MM"/>
  </r>
  <r>
    <n v="4951"/>
    <n v="79"/>
    <n v="2"/>
    <n v="271.01870193414032"/>
    <x v="1"/>
    <x v="1"/>
    <n v="3"/>
    <n v="1"/>
    <n v="4"/>
    <n v="2.6"/>
    <n v="40"/>
    <n v="0"/>
    <n v="0"/>
    <s v="Barranquilla"/>
    <s v="Email"/>
    <n v="271.01870193414032"/>
    <n v="1818.1461813454689"/>
    <n v="6.9900160088603369E-6"/>
    <n v="143061.188805924"/>
    <n v="38772257.68733649"/>
    <s v="$38,772,258"/>
    <s v="$38.77 MM"/>
  </r>
  <r>
    <n v="4952"/>
    <n v="25"/>
    <n v="3"/>
    <n v="124.06443725137819"/>
    <x v="1"/>
    <x v="3"/>
    <n v="4"/>
    <n v="2"/>
    <n v="2"/>
    <n v="3"/>
    <n v="50"/>
    <n v="0"/>
    <n v="0"/>
    <s v="Barranquilla"/>
    <s v="Telemarketing"/>
    <n v="124.06443725137819"/>
    <n v="832.29415984798902"/>
    <n v="1.3473127015829459E-8"/>
    <n v="74221819.390933424"/>
    <n v="9208288254.5095882"/>
    <s v="$9,208,288,255"/>
    <s v="$9208.29 MM"/>
  </r>
  <r>
    <n v="4953"/>
    <n v="230"/>
    <n v="1"/>
    <n v="71.916538166837569"/>
    <x v="3"/>
    <x v="0"/>
    <n v="1"/>
    <n v="1"/>
    <n v="1"/>
    <n v="1"/>
    <n v="0"/>
    <n v="1"/>
    <n v="0"/>
    <s v="Medellín"/>
    <s v="Digital"/>
    <n v="71.916538166837569"/>
    <n v="482.45666557504148"/>
    <n v="0.99633163276972869"/>
    <n v="1.0036818736950801"/>
    <n v="72.181325776955291"/>
    <s v="$72"/>
    <s v="$72.18"/>
  </r>
  <r>
    <n v="4954"/>
    <n v="79"/>
    <n v="7"/>
    <n v="491.4674040532949"/>
    <x v="5"/>
    <x v="0"/>
    <n v="3"/>
    <n v="5"/>
    <n v="5"/>
    <n v="4"/>
    <n v="75"/>
    <n v="0"/>
    <n v="0"/>
    <s v="Manizales"/>
    <s v="Digital"/>
    <n v="491.4674040532949"/>
    <n v="3297.040305921068"/>
    <n v="4.2848343109950234E-6"/>
    <n v="233381.25290725191"/>
    <n v="114699278.5210326"/>
    <s v="$114,699,279"/>
    <s v="$114.70 MM"/>
  </r>
  <r>
    <n v="4955"/>
    <n v="165"/>
    <n v="4"/>
    <n v="148.98680310279661"/>
    <x v="5"/>
    <x v="0"/>
    <n v="1"/>
    <n v="3"/>
    <n v="2"/>
    <n v="1.8"/>
    <n v="20"/>
    <n v="0"/>
    <n v="0"/>
    <s v="Manizales"/>
    <s v="Digital"/>
    <n v="148.98680310279661"/>
    <n v="999.48743462746313"/>
    <n v="0.12519999815302391"/>
    <n v="7.9872205651134598"/>
    <n v="1189.9904576731669"/>
    <s v="$1,190"/>
    <s v="$1.19 K"/>
  </r>
  <r>
    <n v="4956"/>
    <n v="5"/>
    <n v="3"/>
    <n v="239.1384223196215"/>
    <x v="9"/>
    <x v="1"/>
    <n v="5"/>
    <n v="2"/>
    <n v="4"/>
    <n v="3.9"/>
    <n v="72.500000000000014"/>
    <n v="0"/>
    <n v="0"/>
    <s v="Pereira"/>
    <s v="Email"/>
    <n v="239.1384223196215"/>
    <n v="1604.2753000088419"/>
    <n v="1.009953111254967E-9"/>
    <n v="990144976.88650191"/>
    <n v="236781707640.33621"/>
    <s v="$236,781,707,640"/>
    <s v="$236781.71 MM"/>
  </r>
  <r>
    <n v="4957"/>
    <n v="311"/>
    <n v="1"/>
    <n v="78.596368018041247"/>
    <x v="9"/>
    <x v="3"/>
    <n v="1"/>
    <n v="1"/>
    <n v="1"/>
    <n v="1"/>
    <n v="0"/>
    <n v="1"/>
    <n v="0"/>
    <s v="Pereira"/>
    <s v="Telemarketing"/>
    <n v="78.596368018041247"/>
    <n v="527.26872854092039"/>
    <n v="0.99999956272849189"/>
    <n v="1.0000004372716991"/>
    <n v="78.596402386008648"/>
    <s v="$79"/>
    <s v="$78.60"/>
  </r>
  <r>
    <n v="4958"/>
    <n v="9"/>
    <n v="4"/>
    <n v="295.30530237677709"/>
    <x v="6"/>
    <x v="2"/>
    <n v="5"/>
    <n v="3"/>
    <n v="4"/>
    <n v="4.2"/>
    <n v="80"/>
    <n v="0"/>
    <n v="0.2"/>
    <s v="Bogotá"/>
    <s v="Digital"/>
    <n v="295.30530237677709"/>
    <n v="1981.074383486196"/>
    <n v="1.27809824705585E-9"/>
    <n v="782412465.00692725"/>
    <n v="231050549562.23019"/>
    <s v="$231,050,549,562"/>
    <s v="$231050.55 MM"/>
  </r>
  <r>
    <n v="4959"/>
    <n v="89"/>
    <n v="5"/>
    <n v="294.27718744646307"/>
    <x v="6"/>
    <x v="0"/>
    <n v="3"/>
    <n v="4"/>
    <n v="4"/>
    <n v="3.5"/>
    <n v="62.5"/>
    <n v="0"/>
    <n v="0.16666666666666671"/>
    <s v="Pereira"/>
    <s v="Digital"/>
    <n v="294.27718744646307"/>
    <n v="1974.177209153966"/>
    <n v="1.3538610195524169E-5"/>
    <n v="73862.825323872399"/>
    <n v="21736144.49315856"/>
    <s v="$21,736,144"/>
    <s v="$21.74 MM"/>
  </r>
  <r>
    <n v="4960"/>
    <n v="83"/>
    <n v="5"/>
    <n v="323.50558398089828"/>
    <x v="1"/>
    <x v="3"/>
    <n v="3"/>
    <n v="4"/>
    <n v="4"/>
    <n v="3.5"/>
    <n v="62.5"/>
    <n v="0"/>
    <n v="0"/>
    <s v="Barranquilla"/>
    <s v="Telemarketing"/>
    <n v="323.50558398089828"/>
    <n v="2170.257764358043"/>
    <n v="7.6780746054312096E-6"/>
    <n v="130240.9850631868"/>
    <n v="42133685.93111369"/>
    <s v="$42,133,686"/>
    <s v="$42.13 MM"/>
  </r>
  <r>
    <n v="4961"/>
    <n v="138"/>
    <n v="4"/>
    <n v="266.71300073603851"/>
    <x v="7"/>
    <x v="1"/>
    <n v="2"/>
    <n v="3"/>
    <n v="4"/>
    <n v="2.7"/>
    <n v="42.500000000000007"/>
    <n v="0"/>
    <n v="0"/>
    <s v="Cartagena"/>
    <s v="Email"/>
    <n v="266.71300073603851"/>
    <n v="1789.2611112913521"/>
    <n v="4.8947312637862683E-3"/>
    <n v="204.30130810214499"/>
    <n v="54489.814938221032"/>
    <s v="$54,490"/>
    <s v="$54.49 K"/>
  </r>
  <r>
    <n v="4962"/>
    <n v="330"/>
    <n v="1"/>
    <n v="71.486781792319306"/>
    <x v="0"/>
    <x v="1"/>
    <n v="1"/>
    <n v="1"/>
    <n v="1"/>
    <n v="1"/>
    <n v="0"/>
    <n v="1"/>
    <n v="0"/>
    <s v="Bucaramanga"/>
    <s v="Email"/>
    <n v="71.486781792319306"/>
    <n v="479.57361763162271"/>
    <n v="0.99999994733854758"/>
    <n v="1.000000052661455"/>
    <n v="71.486785556917269"/>
    <s v="$71"/>
    <s v="$71.49"/>
  </r>
  <r>
    <n v="4963"/>
    <n v="2"/>
    <n v="3"/>
    <n v="204.16339097217261"/>
    <x v="6"/>
    <x v="0"/>
    <n v="5"/>
    <n v="2"/>
    <n v="3"/>
    <n v="3.7"/>
    <n v="67.5"/>
    <n v="0"/>
    <n v="0"/>
    <s v="Bogotá"/>
    <s v="Digital"/>
    <n v="204.16339097217261"/>
    <n v="1369.6430800439809"/>
    <n v="7.799394986970969E-10"/>
    <n v="1282150733.0639341"/>
    <n v="261768241399.7897"/>
    <s v="$261,768,241,400"/>
    <s v="$261768.24 MM"/>
  </r>
  <r>
    <n v="4964"/>
    <n v="8"/>
    <n v="3"/>
    <n v="240.06175434839449"/>
    <x v="3"/>
    <x v="3"/>
    <n v="5"/>
    <n v="2"/>
    <n v="4"/>
    <n v="3.9"/>
    <n v="72.500000000000014"/>
    <n v="0"/>
    <n v="0"/>
    <s v="Medellín"/>
    <s v="Telemarketing"/>
    <n v="240.06175434839449"/>
    <n v="1610.4695315886081"/>
    <n v="1.411886566647871E-9"/>
    <n v="708272196.66394293"/>
    <n v="170029066087.33719"/>
    <s v="$170,029,066,087"/>
    <s v="$170029.07 MM"/>
  </r>
  <r>
    <n v="4965"/>
    <n v="61"/>
    <n v="7"/>
    <n v="627.01015472416748"/>
    <x v="6"/>
    <x v="0"/>
    <n v="3"/>
    <n v="5"/>
    <n v="5"/>
    <n v="4"/>
    <n v="75"/>
    <n v="0"/>
    <n v="0.125"/>
    <s v="Bogotá"/>
    <s v="Email"/>
    <n v="627.01015472416748"/>
    <n v="4206.3374606288417"/>
    <n v="5.6723638791882313E-7"/>
    <n v="1762933.4459112829"/>
    <n v="1105377172.6892431"/>
    <s v="$1,105,377,173"/>
    <s v="$1105.38 MM"/>
  </r>
  <r>
    <n v="4966"/>
    <n v="12"/>
    <n v="4"/>
    <n v="251.3175212805186"/>
    <x v="0"/>
    <x v="0"/>
    <n v="5"/>
    <n v="3"/>
    <n v="4"/>
    <n v="4.2"/>
    <n v="80"/>
    <n v="0"/>
    <n v="0"/>
    <s v="Bucaramanga"/>
    <s v="Digital"/>
    <n v="251.3175212805186"/>
    <n v="1685.9795591981749"/>
    <n v="1.9566214731372958E-9"/>
    <n v="511085058.46896118"/>
    <n v="128444630057.9283"/>
    <s v="$128,444,630,058"/>
    <s v="$128444.63 MM"/>
  </r>
  <r>
    <n v="4967"/>
    <n v="65"/>
    <n v="3"/>
    <n v="102.1347382025947"/>
    <x v="7"/>
    <x v="1"/>
    <n v="3"/>
    <n v="2"/>
    <n v="2"/>
    <n v="2.5"/>
    <n v="37.5"/>
    <n v="0"/>
    <n v="0"/>
    <s v="Cartagena"/>
    <s v="Email"/>
    <n v="102.1347382025947"/>
    <n v="685.17738045580427"/>
    <n v="1.4499833287459061E-6"/>
    <n v="689663.10175779893"/>
    <n v="70438560.346022204"/>
    <s v="$70,438,560"/>
    <s v="$70.44 MM"/>
  </r>
  <r>
    <n v="4968"/>
    <n v="8"/>
    <n v="3"/>
    <n v="94.320032958150705"/>
    <x v="1"/>
    <x v="1"/>
    <n v="5"/>
    <n v="2"/>
    <n v="1"/>
    <n v="3.3"/>
    <n v="57.500000000000007"/>
    <n v="0"/>
    <n v="0"/>
    <s v="Barranquilla"/>
    <s v="Email"/>
    <n v="94.320032958150705"/>
    <n v="632.75193380903033"/>
    <n v="1.746081896082063E-9"/>
    <n v="572710823.1543119"/>
    <n v="54018103715.40432"/>
    <s v="$54,018,103,715"/>
    <s v="$54018.10 MM"/>
  </r>
  <r>
    <n v="4969"/>
    <n v="128"/>
    <n v="4"/>
    <n v="443.23811648389989"/>
    <x v="1"/>
    <x v="1"/>
    <n v="2"/>
    <n v="3"/>
    <n v="5"/>
    <n v="2.9"/>
    <n v="47.5"/>
    <n v="0"/>
    <n v="0"/>
    <s v="Barranquilla"/>
    <s v="Email"/>
    <n v="443.23811648389989"/>
    <n v="2973.4910659700299"/>
    <n v="1.5776090303845701E-3"/>
    <n v="633.8706109943048"/>
    <n v="280955.61571161449"/>
    <s v="$280,956"/>
    <s v="$280.96 K"/>
  </r>
  <r>
    <n v="4970"/>
    <n v="108"/>
    <n v="7"/>
    <n v="338.09774265753992"/>
    <x v="6"/>
    <x v="2"/>
    <n v="2"/>
    <n v="5"/>
    <n v="5"/>
    <n v="3.5"/>
    <n v="62.5"/>
    <n v="0"/>
    <n v="0"/>
    <s v="Bogotá"/>
    <s v="Face to Face"/>
    <n v="338.09774265753992"/>
    <n v="2268.150187966397"/>
    <n v="1.2829698032296139E-4"/>
    <n v="7794.415717990435"/>
    <n v="2635274.3595870142"/>
    <s v="$2,635,274"/>
    <s v="$2.64 MM"/>
  </r>
  <r>
    <n v="4971"/>
    <n v="22"/>
    <n v="6"/>
    <n v="298.90229550791219"/>
    <x v="2"/>
    <x v="0"/>
    <n v="5"/>
    <n v="5"/>
    <n v="4"/>
    <n v="4.8"/>
    <n v="95"/>
    <n v="0"/>
    <n v="0"/>
    <s v="Cúcuta"/>
    <s v="Digital"/>
    <n v="298.90229550791219"/>
    <n v="2005.2050404446541"/>
    <n v="4.7438835660008249E-9"/>
    <n v="210797753.79964"/>
    <n v="63007932498.624107"/>
    <s v="$63,007,932,499"/>
    <s v="$63007.93 MM"/>
  </r>
  <r>
    <n v="4972"/>
    <n v="119"/>
    <n v="5"/>
    <n v="512.01455890699845"/>
    <x v="1"/>
    <x v="0"/>
    <n v="2"/>
    <n v="4"/>
    <n v="5"/>
    <n v="3.2"/>
    <n v="55.000000000000007"/>
    <n v="0"/>
    <n v="0.16666666666666671"/>
    <s v="Barranquilla"/>
    <s v="Digital"/>
    <n v="512.01455890699845"/>
    <n v="3434.8821997393529"/>
    <n v="4.7970205945407798E-4"/>
    <n v="2084.627281229612"/>
    <n v="1067359.5178842749"/>
    <s v="$1,067,360"/>
    <s v="$1.07 MM"/>
  </r>
  <r>
    <n v="4973"/>
    <n v="28"/>
    <n v="1"/>
    <n v="22.015805458275331"/>
    <x v="9"/>
    <x v="3"/>
    <n v="4"/>
    <n v="1"/>
    <n v="1"/>
    <n v="2.5"/>
    <n v="37.5"/>
    <n v="0"/>
    <n v="0"/>
    <s v="Pereira"/>
    <s v="Telemarketing"/>
    <n v="22.015805458275331"/>
    <n v="147.69442971110951"/>
    <n v="2.2166579691074161E-8"/>
    <n v="45112958.965097852"/>
    <n v="993198128.22275233"/>
    <s v="$993,198,128"/>
    <s v="$993.20 MM"/>
  </r>
  <r>
    <n v="4974"/>
    <n v="273"/>
    <n v="1"/>
    <n v="45.691370301174253"/>
    <x v="3"/>
    <x v="2"/>
    <n v="1"/>
    <n v="1"/>
    <n v="1"/>
    <n v="1"/>
    <n v="0"/>
    <n v="1"/>
    <n v="0.5"/>
    <s v="Cali"/>
    <s v="Face to Face"/>
    <n v="45.691370301174253"/>
    <n v="306.52346070829191"/>
    <n v="0.99995969803402474"/>
    <n v="1.0000403035902889"/>
    <n v="45.693211827442617"/>
    <s v="$46"/>
    <s v="$45.69"/>
  </r>
  <r>
    <n v="4975"/>
    <n v="41"/>
    <n v="2"/>
    <n v="134.92103566446079"/>
    <x v="0"/>
    <x v="1"/>
    <n v="4"/>
    <n v="1"/>
    <n v="2"/>
    <n v="2.7"/>
    <n v="42.499999999999993"/>
    <n v="0"/>
    <n v="0.33333333333333331"/>
    <s v="Bucaramanga"/>
    <s v="Email"/>
    <n v="134.92103566446079"/>
    <n v="905.12634008603027"/>
    <n v="7.6184085461224335E-8"/>
    <n v="13126100.99531842"/>
    <n v="1770987140.5246699"/>
    <s v="$1,770,987,141"/>
    <s v="$1770.99 MM"/>
  </r>
  <r>
    <n v="4976"/>
    <n v="36"/>
    <n v="2"/>
    <n v="106.4088206743312"/>
    <x v="1"/>
    <x v="0"/>
    <n v="4"/>
    <n v="1"/>
    <n v="2"/>
    <n v="2.7"/>
    <n v="42.499999999999993"/>
    <n v="0"/>
    <n v="0.33333333333333331"/>
    <s v="Barranquilla"/>
    <s v="Digital"/>
    <n v="106.4088206743312"/>
    <n v="713.85033427517465"/>
    <n v="4.3124000066170402E-8"/>
    <n v="23188943.476151992"/>
    <n v="2467508127.9810591"/>
    <s v="$2,467,508,128"/>
    <s v="$2467.51 MM"/>
  </r>
  <r>
    <n v="4977"/>
    <n v="3"/>
    <n v="7"/>
    <n v="273.12858455943439"/>
    <x v="6"/>
    <x v="2"/>
    <n v="5"/>
    <n v="5"/>
    <n v="4"/>
    <n v="4.8"/>
    <n v="95"/>
    <n v="0"/>
    <n v="0.125"/>
    <s v="Bogotá"/>
    <s v="Face to Face"/>
    <n v="273.12858455943439"/>
    <n v="1832.3004629905711"/>
    <n v="5.3258698990214035E-10"/>
    <n v="1877627540.589649"/>
    <n v="512833752491.06293"/>
    <s v="$512,833,752,491"/>
    <s v="$512833.75 MM"/>
  </r>
  <r>
    <n v="4978"/>
    <n v="157"/>
    <n v="1"/>
    <n v="11.996052708527319"/>
    <x v="9"/>
    <x v="1"/>
    <n v="1"/>
    <n v="1"/>
    <n v="1"/>
    <n v="1"/>
    <n v="0"/>
    <n v="0"/>
    <n v="0"/>
    <s v="Pereira"/>
    <s v="Email"/>
    <n v="11.996052708527319"/>
    <n v="80.476281775299981"/>
    <n v="7.157462762532682E-2"/>
    <n v="13.97143140212647"/>
    <n v="167.60202751348291"/>
    <s v="$168"/>
    <s v="$167.60"/>
  </r>
  <r>
    <n v="4979"/>
    <n v="2"/>
    <n v="1"/>
    <n v="50.268641763198211"/>
    <x v="3"/>
    <x v="2"/>
    <n v="5"/>
    <n v="1"/>
    <n v="1"/>
    <n v="3"/>
    <n v="50"/>
    <n v="0"/>
    <n v="0.5"/>
    <s v="Barranquilla"/>
    <s v="Digital"/>
    <n v="50.268641763198211"/>
    <n v="337.23037713239461"/>
    <n v="7.5021933920600316E-10"/>
    <n v="1332943510.9715419"/>
    <n v="67005259843.608101"/>
    <s v="$67,005,259,844"/>
    <s v="$67005.26 MM"/>
  </r>
  <r>
    <n v="4980"/>
    <n v="157"/>
    <n v="5"/>
    <n v="288.87069661746239"/>
    <x v="7"/>
    <x v="1"/>
    <n v="1"/>
    <n v="4"/>
    <n v="4"/>
    <n v="2.5"/>
    <n v="37.5"/>
    <n v="0"/>
    <n v="0"/>
    <s v="Cartagena"/>
    <s v="Email"/>
    <n v="288.87069661746239"/>
    <n v="1937.907421921291"/>
    <n v="4.3706663325588868E-2"/>
    <n v="22.879806508005188"/>
    <n v="6609.3056444402091"/>
    <s v="$6,609"/>
    <s v="$6.61 K"/>
  </r>
  <r>
    <n v="4981"/>
    <n v="59"/>
    <n v="3"/>
    <n v="164.22507292289691"/>
    <x v="1"/>
    <x v="3"/>
    <n v="3"/>
    <n v="2"/>
    <n v="2"/>
    <n v="2.5"/>
    <n v="37.5"/>
    <n v="0"/>
    <n v="0.25"/>
    <s v="Barranquilla"/>
    <s v="Telemarketing"/>
    <n v="164.22507292289691"/>
    <n v="1101.71433589297"/>
    <n v="6.6436205234527671E-7"/>
    <n v="1505203.36986419"/>
    <n v="247192133.17973679"/>
    <s v="$247,192,133"/>
    <s v="$247.19 MM"/>
  </r>
  <r>
    <n v="4982"/>
    <n v="15"/>
    <n v="1"/>
    <n v="132.71319915609081"/>
    <x v="2"/>
    <x v="1"/>
    <n v="5"/>
    <n v="1"/>
    <n v="2"/>
    <n v="3.2"/>
    <n v="54.999999999999993"/>
    <n v="0"/>
    <n v="0"/>
    <s v="Cúcuta"/>
    <s v="Email"/>
    <n v="132.71319915609081"/>
    <n v="890.31492859272521"/>
    <n v="3.96303949777239E-9"/>
    <n v="252331575.43902761"/>
    <n v="33487730624.609829"/>
    <s v="$33,487,730,625"/>
    <s v="$33487.73 MM"/>
  </r>
  <r>
    <n v="4984"/>
    <n v="41"/>
    <n v="4"/>
    <n v="219.33869180020039"/>
    <x v="6"/>
    <x v="0"/>
    <n v="4"/>
    <n v="3"/>
    <n v="3"/>
    <n v="3.5"/>
    <n v="62.5"/>
    <n v="0"/>
    <n v="0.2"/>
    <s v="Santa Marta"/>
    <s v="Digital"/>
    <n v="219.33869180020039"/>
    <n v="1471.447549825378"/>
    <n v="6.0353467802562312E-8"/>
    <n v="16569056.201896399"/>
    <n v="3634235111.6879539"/>
    <s v="$3,634,235,112"/>
    <s v="$3634.24 MM"/>
  </r>
  <r>
    <n v="4985"/>
    <n v="313"/>
    <n v="1"/>
    <n v="14.246612236667451"/>
    <x v="9"/>
    <x v="0"/>
    <n v="1"/>
    <n v="1"/>
    <n v="1"/>
    <n v="1"/>
    <n v="0"/>
    <n v="1"/>
    <n v="0"/>
    <s v="Pereira"/>
    <s v="Digital"/>
    <n v="14.246612236667451"/>
    <n v="95.57430336117929"/>
    <n v="0.9999996411228167"/>
    <n v="1.0000003588773121"/>
    <n v="14.246617349453359"/>
    <s v="$14"/>
    <s v="$14.25"/>
  </r>
  <r>
    <n v="4987"/>
    <n v="41"/>
    <n v="2"/>
    <n v="30.03552534065258"/>
    <x v="6"/>
    <x v="1"/>
    <n v="4"/>
    <n v="1"/>
    <n v="1"/>
    <n v="2.5"/>
    <n v="37.5"/>
    <n v="0"/>
    <n v="0"/>
    <s v="Bogotá"/>
    <s v="Email"/>
    <n v="30.03552534065258"/>
    <n v="201.4952300822508"/>
    <n v="9.5841772607193039E-8"/>
    <n v="10433863.781907439"/>
    <n v="313386580.02239799"/>
    <s v="$313,386,580"/>
    <s v="$313.39 MM"/>
  </r>
  <r>
    <n v="4988"/>
    <n v="110"/>
    <n v="4"/>
    <n v="119.6058638695328"/>
    <x v="1"/>
    <x v="2"/>
    <n v="2"/>
    <n v="3"/>
    <n v="2"/>
    <n v="2.2999999999999998"/>
    <n v="32.499999999999993"/>
    <n v="0"/>
    <n v="0.2"/>
    <s v="Barranquilla"/>
    <s v="Face to Face"/>
    <n v="119.6058638695328"/>
    <n v="802.38353703635494"/>
    <n v="2.192725769727768E-4"/>
    <n v="4560.5338059403221"/>
    <n v="545466.58556570066"/>
    <s v="$545,467"/>
    <s v="$545.47 K"/>
  </r>
  <r>
    <n v="4989"/>
    <n v="115"/>
    <n v="4"/>
    <n v="103.9875700706303"/>
    <x v="4"/>
    <x v="3"/>
    <n v="2"/>
    <n v="3"/>
    <n v="2"/>
    <n v="2.2999999999999998"/>
    <n v="32.499999999999993"/>
    <n v="0"/>
    <n v="0.2"/>
    <s v="Cali"/>
    <s v="Telemarketing"/>
    <n v="103.9875700706303"/>
    <n v="697.60722076388299"/>
    <n v="3.8058850854966251E-4"/>
    <n v="2627.5097054579392"/>
    <n v="273228.34960756853"/>
    <s v="$273,228"/>
    <s v="$273.23 K"/>
  </r>
  <r>
    <n v="4990"/>
    <n v="127"/>
    <n v="1"/>
    <n v="28.166499701404849"/>
    <x v="2"/>
    <x v="0"/>
    <n v="2"/>
    <n v="1"/>
    <n v="1"/>
    <n v="1.5"/>
    <n v="12.5"/>
    <n v="0"/>
    <n v="0.5"/>
    <s v="Cúcuta"/>
    <s v="Digital"/>
    <n v="28.166499701404849"/>
    <n v="188.95675283110961"/>
    <n v="1.6592530401670789E-3"/>
    <n v="602.68083034478252"/>
    <n v="16975.40942794874"/>
    <s v="$16,975"/>
    <s v="$16.98 K"/>
  </r>
  <r>
    <n v="4991"/>
    <n v="235"/>
    <n v="2"/>
    <n v="151.39626582702959"/>
    <x v="1"/>
    <x v="1"/>
    <n v="1"/>
    <n v="1"/>
    <n v="2"/>
    <n v="1.2"/>
    <n v="5.0000000000000044"/>
    <n v="1"/>
    <n v="0.5"/>
    <s v="Cartagena"/>
    <s v="Digital"/>
    <n v="151.39626582702959"/>
    <n v="1015.651468400391"/>
    <n v="0.99710735530384331"/>
    <n v="1.0029010363636071"/>
    <n v="151.83547189950821"/>
    <s v="$152"/>
    <s v="$151.84"/>
  </r>
  <r>
    <n v="4992"/>
    <n v="166"/>
    <n v="2"/>
    <n v="166.86181406681331"/>
    <x v="0"/>
    <x v="1"/>
    <n v="1"/>
    <n v="1"/>
    <n v="3"/>
    <n v="1.4"/>
    <n v="10"/>
    <n v="0"/>
    <n v="0"/>
    <s v="Bucaramanga"/>
    <s v="Email"/>
    <n v="166.86181406681331"/>
    <n v="1119.403081384685"/>
    <n v="0.15885599269146089"/>
    <n v="6.2950096062303214"/>
    <n v="1050.3967224636069"/>
    <s v="$1,050"/>
    <s v="$1.05 K"/>
  </r>
  <r>
    <n v="4993"/>
    <n v="3"/>
    <n v="6"/>
    <n v="367.98430287530277"/>
    <x v="1"/>
    <x v="1"/>
    <n v="5"/>
    <n v="5"/>
    <n v="5"/>
    <n v="5"/>
    <n v="100"/>
    <n v="0"/>
    <n v="0.25"/>
    <s v="Cartagena"/>
    <s v="Email"/>
    <n v="367.98430287530277"/>
    <n v="2468.6460760571072"/>
    <n v="4.6714334623558885E-10"/>
    <n v="2140670541.6193211"/>
    <n v="787733156943.48267"/>
    <s v="$787,733,156,943"/>
    <s v="$787733.16 MM"/>
  </r>
  <r>
    <n v="4994"/>
    <n v="187"/>
    <n v="2"/>
    <n v="45.56829999335956"/>
    <x v="7"/>
    <x v="0"/>
    <n v="1"/>
    <n v="1"/>
    <n v="1"/>
    <n v="1"/>
    <n v="0"/>
    <n v="1"/>
    <n v="0"/>
    <s v="Cartagena"/>
    <s v="Digital"/>
    <n v="45.56829999335956"/>
    <n v="305.69783572893277"/>
    <n v="0.69165939575082946"/>
    <n v="1.4457983310043121"/>
    <n v="65.882572077103035"/>
    <s v="$66"/>
    <s v="$65.88"/>
  </r>
  <r>
    <n v="4995"/>
    <n v="127"/>
    <n v="7"/>
    <n v="251.62232198258309"/>
    <x v="1"/>
    <x v="0"/>
    <n v="2"/>
    <n v="5"/>
    <n v="4"/>
    <n v="3.3"/>
    <n v="57.499999999999993"/>
    <n v="0"/>
    <n v="0"/>
    <s v="Barranquilla"/>
    <s v="Digital"/>
    <n v="251.62232198258309"/>
    <n v="1688.024334073765"/>
    <n v="1.1284721796418571E-3"/>
    <n v="886.15387959087263"/>
    <n v="222976.09681652981"/>
    <s v="$222,976"/>
    <s v="$222.98 K"/>
  </r>
  <r>
    <n v="4996"/>
    <n v="95"/>
    <n v="5"/>
    <n v="188.1601211428825"/>
    <x v="7"/>
    <x v="0"/>
    <n v="2"/>
    <n v="4"/>
    <n v="3"/>
    <n v="2.8"/>
    <n v="45.000000000000007"/>
    <n v="0"/>
    <n v="0"/>
    <s v="Cartagena"/>
    <s v="Digital"/>
    <n v="188.1601211428825"/>
    <n v="1262.2841276118511"/>
    <n v="3.803785398345653E-5"/>
    <n v="26289.600891651811"/>
    <n v="4946654.488571235"/>
    <s v="$4,946,654"/>
    <s v="$4.95 MM"/>
  </r>
  <r>
    <n v="4997"/>
    <n v="30"/>
    <n v="4"/>
    <n v="281.52082291266629"/>
    <x v="1"/>
    <x v="3"/>
    <n v="4"/>
    <n v="3"/>
    <n v="4"/>
    <n v="3.7"/>
    <n v="67.5"/>
    <n v="0"/>
    <n v="0"/>
    <s v="Barranquilla"/>
    <s v="Telemarketing"/>
    <n v="281.52082291266629"/>
    <n v="1888.60032719174"/>
    <n v="1.8474031305943791E-8"/>
    <n v="54130037.101228833"/>
    <n v="15238732589.031099"/>
    <s v="$15,238,732,589"/>
    <s v="$15238.73 MM"/>
  </r>
  <r>
    <n v="4998"/>
    <n v="41"/>
    <n v="5"/>
    <n v="271.92817348935517"/>
    <x v="4"/>
    <x v="1"/>
    <n v="4"/>
    <n v="4"/>
    <n v="4"/>
    <n v="4"/>
    <n v="75"/>
    <n v="0"/>
    <n v="0"/>
    <s v="Cali"/>
    <s v="Email"/>
    <n v="271.92817348935517"/>
    <n v="1824.247429057732"/>
    <n v="5.5437282879698673E-8"/>
    <n v="18038402.101525139"/>
    <n v="4905149736.1342764"/>
    <s v="$4,905,149,736"/>
    <s v="$4905.15 MM"/>
  </r>
  <r>
    <n v="4999"/>
    <n v="348"/>
    <n v="1"/>
    <n v="92.135588837240775"/>
    <x v="1"/>
    <x v="1"/>
    <n v="1"/>
    <n v="1"/>
    <n v="1"/>
    <n v="1"/>
    <n v="0"/>
    <n v="1"/>
    <n v="0.5"/>
    <s v="Barranquilla"/>
    <s v="Email"/>
    <n v="92.135588837240775"/>
    <n v="618.09745163325749"/>
    <n v="0.99999999079860424"/>
    <n v="1.0000000092013961"/>
    <n v="92.135589685016797"/>
    <s v="$92"/>
    <s v="$92.14"/>
  </r>
  <r>
    <n v="5000"/>
    <n v="115"/>
    <n v="3"/>
    <n v="156.6296225626935"/>
    <x v="6"/>
    <x v="0"/>
    <n v="2"/>
    <n v="2"/>
    <n v="2"/>
    <n v="2"/>
    <n v="25"/>
    <n v="0"/>
    <n v="0.25"/>
    <s v="Cartagena"/>
    <s v="Digital"/>
    <n v="156.6296225626935"/>
    <n v="1050.7597745676831"/>
    <n v="4.2828033887819852E-4"/>
    <n v="2334.919232153678"/>
    <n v="365717.51804660459"/>
    <s v="$365,718"/>
    <s v="$365.72 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862BB-A4DA-45DF-BCB6-E09D68BB3C6C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Z3:AD45" firstHeaderRow="1" firstDataRow="2" firstDataCol="2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1"/>
        <item x="6"/>
        <item x="0"/>
        <item x="4"/>
        <item x="7"/>
        <item x="2"/>
        <item x="5"/>
        <item x="3"/>
        <item x="9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5"/>
  </rowFields>
  <rowItems count="41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3"/>
    </i>
    <i>
      <x v="7"/>
      <x/>
    </i>
    <i r="1">
      <x v="1"/>
    </i>
    <i r="1">
      <x v="2"/>
    </i>
    <i r="1">
      <x v="3"/>
    </i>
    <i>
      <x v="8"/>
      <x/>
    </i>
    <i r="1">
      <x v="1"/>
    </i>
    <i r="1">
      <x v="2"/>
    </i>
    <i r="1">
      <x v="3"/>
    </i>
    <i>
      <x v="9"/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hurn" fld="11" baseField="0" baseItem="0"/>
    <dataField name="Cuenta de Churn" fld="11" subtotal="count" baseField="4" baseItem="0"/>
    <dataField name="Promedio de churn_probability" fld="17" subtotal="average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41CB-BC06-4035-86EB-862B7C7904CF}">
  <dimension ref="A1:E52"/>
  <sheetViews>
    <sheetView tabSelected="1" workbookViewId="0">
      <selection activeCell="H10" sqref="H10"/>
    </sheetView>
  </sheetViews>
  <sheetFormatPr baseColWidth="10" defaultRowHeight="14.4" x14ac:dyDescent="0.3"/>
  <cols>
    <col min="1" max="1" width="33.6640625" customWidth="1"/>
    <col min="2" max="2" width="12.5546875" style="8" bestFit="1" customWidth="1"/>
  </cols>
  <sheetData>
    <row r="1" spans="1:5" x14ac:dyDescent="0.3">
      <c r="A1" s="14" t="s">
        <v>0</v>
      </c>
      <c r="B1" s="14" t="s">
        <v>1</v>
      </c>
      <c r="C1" s="15" t="s">
        <v>2</v>
      </c>
      <c r="D1" s="15" t="s">
        <v>17</v>
      </c>
      <c r="E1" s="16" t="s">
        <v>3</v>
      </c>
    </row>
    <row r="2" spans="1:5" ht="15" thickBot="1" x14ac:dyDescent="0.35">
      <c r="A2" s="60" t="s">
        <v>18</v>
      </c>
      <c r="B2" s="33"/>
      <c r="C2" s="3">
        <v>0</v>
      </c>
      <c r="D2" s="4"/>
      <c r="E2" s="4"/>
    </row>
    <row r="3" spans="1:5" x14ac:dyDescent="0.3">
      <c r="A3" s="66" t="s">
        <v>41</v>
      </c>
      <c r="B3" s="61" t="s">
        <v>18</v>
      </c>
      <c r="C3" s="69">
        <v>0</v>
      </c>
      <c r="D3" s="69"/>
      <c r="E3" s="62"/>
    </row>
    <row r="4" spans="1:5" x14ac:dyDescent="0.3">
      <c r="A4" s="67" t="s">
        <v>71</v>
      </c>
      <c r="B4" s="59" t="s">
        <v>18</v>
      </c>
      <c r="C4" s="70">
        <v>0</v>
      </c>
      <c r="D4" s="70"/>
      <c r="E4" s="63"/>
    </row>
    <row r="5" spans="1:5" x14ac:dyDescent="0.3">
      <c r="A5" s="67" t="s">
        <v>35</v>
      </c>
      <c r="B5" s="59" t="s">
        <v>18</v>
      </c>
      <c r="C5" s="70">
        <v>0</v>
      </c>
      <c r="D5" s="70"/>
      <c r="E5" s="63"/>
    </row>
    <row r="6" spans="1:5" x14ac:dyDescent="0.3">
      <c r="A6" s="67" t="s">
        <v>51</v>
      </c>
      <c r="B6" s="59" t="s">
        <v>18</v>
      </c>
      <c r="C6" s="70">
        <v>0</v>
      </c>
      <c r="D6" s="70"/>
      <c r="E6" s="63"/>
    </row>
    <row r="7" spans="1:5" x14ac:dyDescent="0.3">
      <c r="A7" s="67" t="s">
        <v>74</v>
      </c>
      <c r="B7" s="59" t="s">
        <v>18</v>
      </c>
      <c r="C7" s="70">
        <v>0</v>
      </c>
      <c r="D7" s="70"/>
      <c r="E7" s="63"/>
    </row>
    <row r="8" spans="1:5" x14ac:dyDescent="0.3">
      <c r="A8" s="67" t="s">
        <v>45</v>
      </c>
      <c r="B8" s="59" t="s">
        <v>18</v>
      </c>
      <c r="C8" s="70">
        <v>0</v>
      </c>
      <c r="D8" s="70"/>
      <c r="E8" s="63"/>
    </row>
    <row r="9" spans="1:5" x14ac:dyDescent="0.3">
      <c r="A9" s="67" t="s">
        <v>60</v>
      </c>
      <c r="B9" s="59" t="s">
        <v>18</v>
      </c>
      <c r="C9" s="70">
        <v>0</v>
      </c>
      <c r="D9" s="70"/>
      <c r="E9" s="63"/>
    </row>
    <row r="10" spans="1:5" x14ac:dyDescent="0.3">
      <c r="A10" s="67" t="s">
        <v>48</v>
      </c>
      <c r="B10" s="59" t="s">
        <v>18</v>
      </c>
      <c r="C10" s="70">
        <v>0</v>
      </c>
      <c r="D10" s="70"/>
      <c r="E10" s="63"/>
    </row>
    <row r="11" spans="1:5" x14ac:dyDescent="0.3">
      <c r="A11" s="67" t="s">
        <v>134</v>
      </c>
      <c r="B11" s="59" t="s">
        <v>18</v>
      </c>
      <c r="C11" s="70">
        <v>0</v>
      </c>
      <c r="D11" s="70"/>
      <c r="E11" s="63"/>
    </row>
    <row r="12" spans="1:5" ht="15" thickBot="1" x14ac:dyDescent="0.35">
      <c r="A12" s="68" t="s">
        <v>91</v>
      </c>
      <c r="B12" s="64" t="s">
        <v>18</v>
      </c>
      <c r="C12" s="71">
        <v>0</v>
      </c>
      <c r="D12" s="71"/>
      <c r="E12" s="65"/>
    </row>
    <row r="13" spans="1:5" x14ac:dyDescent="0.3">
      <c r="A13" s="19" t="s">
        <v>36</v>
      </c>
      <c r="B13" s="66" t="s">
        <v>41</v>
      </c>
      <c r="C13" s="69">
        <v>62</v>
      </c>
      <c r="D13" s="69">
        <v>404</v>
      </c>
      <c r="E13" s="62">
        <v>0.15568774952682862</v>
      </c>
    </row>
    <row r="14" spans="1:5" x14ac:dyDescent="0.3">
      <c r="A14" s="20" t="s">
        <v>42</v>
      </c>
      <c r="B14" s="67" t="s">
        <v>41</v>
      </c>
      <c r="C14" s="70">
        <v>36</v>
      </c>
      <c r="D14" s="70">
        <v>274</v>
      </c>
      <c r="E14" s="63">
        <v>0.13165776234370102</v>
      </c>
    </row>
    <row r="15" spans="1:5" x14ac:dyDescent="0.3">
      <c r="A15" s="20" t="s">
        <v>52</v>
      </c>
      <c r="B15" s="67" t="s">
        <v>41</v>
      </c>
      <c r="C15" s="70">
        <v>24</v>
      </c>
      <c r="D15" s="70">
        <v>178</v>
      </c>
      <c r="E15" s="63">
        <v>0.13133390149064469</v>
      </c>
    </row>
    <row r="16" spans="1:5" ht="15" thickBot="1" x14ac:dyDescent="0.35">
      <c r="A16" s="21" t="s">
        <v>57</v>
      </c>
      <c r="B16" s="68" t="s">
        <v>41</v>
      </c>
      <c r="C16" s="71">
        <v>23</v>
      </c>
      <c r="D16" s="71">
        <v>159</v>
      </c>
      <c r="E16" s="65">
        <v>0.14232044521913426</v>
      </c>
    </row>
    <row r="17" spans="1:5" x14ac:dyDescent="0.3">
      <c r="A17" s="19" t="s">
        <v>36</v>
      </c>
      <c r="B17" s="66" t="s">
        <v>71</v>
      </c>
      <c r="C17" s="69">
        <v>42</v>
      </c>
      <c r="D17" s="69">
        <v>310</v>
      </c>
      <c r="E17" s="62">
        <v>0.13060179804298525</v>
      </c>
    </row>
    <row r="18" spans="1:5" x14ac:dyDescent="0.3">
      <c r="A18" s="20" t="s">
        <v>42</v>
      </c>
      <c r="B18" s="67" t="s">
        <v>71</v>
      </c>
      <c r="C18" s="70">
        <v>19</v>
      </c>
      <c r="D18" s="70">
        <v>202</v>
      </c>
      <c r="E18" s="63">
        <v>9.3431407085938625E-2</v>
      </c>
    </row>
    <row r="19" spans="1:5" x14ac:dyDescent="0.3">
      <c r="A19" s="20" t="s">
        <v>52</v>
      </c>
      <c r="B19" s="67" t="s">
        <v>71</v>
      </c>
      <c r="C19" s="70">
        <v>22</v>
      </c>
      <c r="D19" s="70">
        <v>159</v>
      </c>
      <c r="E19" s="63">
        <v>0.12884094447182015</v>
      </c>
    </row>
    <row r="20" spans="1:5" ht="15" thickBot="1" x14ac:dyDescent="0.35">
      <c r="A20" s="21" t="s">
        <v>57</v>
      </c>
      <c r="B20" s="68" t="s">
        <v>71</v>
      </c>
      <c r="C20" s="71">
        <v>19</v>
      </c>
      <c r="D20" s="71">
        <v>134</v>
      </c>
      <c r="E20" s="65">
        <v>0.13100078286385641</v>
      </c>
    </row>
    <row r="21" spans="1:5" x14ac:dyDescent="0.3">
      <c r="A21" s="19" t="s">
        <v>36</v>
      </c>
      <c r="B21" s="66" t="s">
        <v>35</v>
      </c>
      <c r="C21" s="69">
        <v>26</v>
      </c>
      <c r="D21" s="69">
        <v>248</v>
      </c>
      <c r="E21" s="62">
        <v>0.10641267083842926</v>
      </c>
    </row>
    <row r="22" spans="1:5" x14ac:dyDescent="0.3">
      <c r="A22" s="20" t="s">
        <v>42</v>
      </c>
      <c r="B22" s="67" t="s">
        <v>35</v>
      </c>
      <c r="C22" s="70">
        <v>27</v>
      </c>
      <c r="D22" s="70">
        <v>156</v>
      </c>
      <c r="E22" s="63">
        <v>0.18095343322101384</v>
      </c>
    </row>
    <row r="23" spans="1:5" x14ac:dyDescent="0.3">
      <c r="A23" s="20" t="s">
        <v>52</v>
      </c>
      <c r="B23" s="67" t="s">
        <v>35</v>
      </c>
      <c r="C23" s="70">
        <v>13</v>
      </c>
      <c r="D23" s="70">
        <v>129</v>
      </c>
      <c r="E23" s="63">
        <v>0.10175717724727922</v>
      </c>
    </row>
    <row r="24" spans="1:5" ht="15" thickBot="1" x14ac:dyDescent="0.35">
      <c r="A24" s="21" t="s">
        <v>57</v>
      </c>
      <c r="B24" s="68" t="s">
        <v>35</v>
      </c>
      <c r="C24" s="71">
        <v>17</v>
      </c>
      <c r="D24" s="71">
        <v>101</v>
      </c>
      <c r="E24" s="65">
        <v>0.16955631361870263</v>
      </c>
    </row>
    <row r="25" spans="1:5" x14ac:dyDescent="0.3">
      <c r="A25" s="19" t="s">
        <v>36</v>
      </c>
      <c r="B25" s="66" t="s">
        <v>51</v>
      </c>
      <c r="C25" s="69">
        <v>22</v>
      </c>
      <c r="D25" s="69">
        <v>193</v>
      </c>
      <c r="E25" s="62">
        <v>0.11547323834445253</v>
      </c>
    </row>
    <row r="26" spans="1:5" x14ac:dyDescent="0.3">
      <c r="A26" s="20" t="s">
        <v>42</v>
      </c>
      <c r="B26" s="67" t="s">
        <v>51</v>
      </c>
      <c r="C26" s="70">
        <v>24</v>
      </c>
      <c r="D26" s="70">
        <v>130</v>
      </c>
      <c r="E26" s="63">
        <v>0.17684393228416109</v>
      </c>
    </row>
    <row r="27" spans="1:5" x14ac:dyDescent="0.3">
      <c r="A27" s="20" t="s">
        <v>52</v>
      </c>
      <c r="B27" s="67" t="s">
        <v>51</v>
      </c>
      <c r="C27" s="70">
        <v>12</v>
      </c>
      <c r="D27" s="70">
        <v>107</v>
      </c>
      <c r="E27" s="63">
        <v>0.10685531267489895</v>
      </c>
    </row>
    <row r="28" spans="1:5" ht="15" thickBot="1" x14ac:dyDescent="0.35">
      <c r="A28" s="21" t="s">
        <v>57</v>
      </c>
      <c r="B28" s="68" t="s">
        <v>51</v>
      </c>
      <c r="C28" s="71">
        <v>11</v>
      </c>
      <c r="D28" s="71">
        <v>73</v>
      </c>
      <c r="E28" s="65">
        <v>0.16467083298964144</v>
      </c>
    </row>
    <row r="29" spans="1:5" x14ac:dyDescent="0.3">
      <c r="A29" s="19" t="s">
        <v>36</v>
      </c>
      <c r="B29" s="66" t="s">
        <v>74</v>
      </c>
      <c r="C29" s="69">
        <v>32</v>
      </c>
      <c r="D29" s="69">
        <v>178</v>
      </c>
      <c r="E29" s="62">
        <v>0.18327102645539248</v>
      </c>
    </row>
    <row r="30" spans="1:5" x14ac:dyDescent="0.3">
      <c r="A30" s="20" t="s">
        <v>42</v>
      </c>
      <c r="B30" s="67" t="s">
        <v>74</v>
      </c>
      <c r="C30" s="70">
        <v>23</v>
      </c>
      <c r="D30" s="70">
        <v>108</v>
      </c>
      <c r="E30" s="63">
        <v>0.20845790544390641</v>
      </c>
    </row>
    <row r="31" spans="1:5" x14ac:dyDescent="0.3">
      <c r="A31" s="20" t="s">
        <v>52</v>
      </c>
      <c r="B31" s="67" t="s">
        <v>74</v>
      </c>
      <c r="C31" s="70">
        <v>11</v>
      </c>
      <c r="D31" s="70">
        <v>95</v>
      </c>
      <c r="E31" s="63">
        <v>0.11780152786882506</v>
      </c>
    </row>
    <row r="32" spans="1:5" ht="15" thickBot="1" x14ac:dyDescent="0.35">
      <c r="A32" s="21" t="s">
        <v>57</v>
      </c>
      <c r="B32" s="68" t="s">
        <v>74</v>
      </c>
      <c r="C32" s="71">
        <v>3</v>
      </c>
      <c r="D32" s="71">
        <v>66</v>
      </c>
      <c r="E32" s="65">
        <v>5.5788172851829389E-2</v>
      </c>
    </row>
    <row r="33" spans="1:5" x14ac:dyDescent="0.3">
      <c r="A33" s="19" t="s">
        <v>36</v>
      </c>
      <c r="B33" s="66" t="s">
        <v>45</v>
      </c>
      <c r="C33" s="69">
        <v>28</v>
      </c>
      <c r="D33" s="69">
        <v>142</v>
      </c>
      <c r="E33" s="62">
        <v>0.19965467635411016</v>
      </c>
    </row>
    <row r="34" spans="1:5" x14ac:dyDescent="0.3">
      <c r="A34" s="20" t="s">
        <v>42</v>
      </c>
      <c r="B34" s="67" t="s">
        <v>45</v>
      </c>
      <c r="C34" s="70">
        <v>13</v>
      </c>
      <c r="D34" s="70">
        <v>98</v>
      </c>
      <c r="E34" s="63">
        <v>0.14470803250264275</v>
      </c>
    </row>
    <row r="35" spans="1:5" x14ac:dyDescent="0.3">
      <c r="A35" s="20" t="s">
        <v>52</v>
      </c>
      <c r="B35" s="67" t="s">
        <v>45</v>
      </c>
      <c r="C35" s="70">
        <v>14</v>
      </c>
      <c r="D35" s="70">
        <v>74</v>
      </c>
      <c r="E35" s="63">
        <v>0.19797523306467446</v>
      </c>
    </row>
    <row r="36" spans="1:5" ht="15" thickBot="1" x14ac:dyDescent="0.35">
      <c r="A36" s="21" t="s">
        <v>57</v>
      </c>
      <c r="B36" s="68" t="s">
        <v>45</v>
      </c>
      <c r="C36" s="71">
        <v>13</v>
      </c>
      <c r="D36" s="71">
        <v>63</v>
      </c>
      <c r="E36" s="65">
        <v>0.19498118454516739</v>
      </c>
    </row>
    <row r="37" spans="1:5" x14ac:dyDescent="0.3">
      <c r="A37" s="19" t="s">
        <v>36</v>
      </c>
      <c r="B37" s="66" t="s">
        <v>60</v>
      </c>
      <c r="C37" s="69">
        <v>21</v>
      </c>
      <c r="D37" s="69">
        <v>117</v>
      </c>
      <c r="E37" s="62">
        <v>0.18343842825722342</v>
      </c>
    </row>
    <row r="38" spans="1:5" x14ac:dyDescent="0.3">
      <c r="A38" s="20" t="s">
        <v>42</v>
      </c>
      <c r="B38" s="67" t="s">
        <v>60</v>
      </c>
      <c r="C38" s="70">
        <v>20</v>
      </c>
      <c r="D38" s="70">
        <v>97</v>
      </c>
      <c r="E38" s="63">
        <v>0.20269350978914177</v>
      </c>
    </row>
    <row r="39" spans="1:5" x14ac:dyDescent="0.3">
      <c r="A39" s="20" t="s">
        <v>52</v>
      </c>
      <c r="B39" s="67" t="s">
        <v>60</v>
      </c>
      <c r="C39" s="70">
        <v>13</v>
      </c>
      <c r="D39" s="70">
        <v>77</v>
      </c>
      <c r="E39" s="63">
        <v>0.18740484513429334</v>
      </c>
    </row>
    <row r="40" spans="1:5" ht="15" thickBot="1" x14ac:dyDescent="0.35">
      <c r="A40" s="21" t="s">
        <v>57</v>
      </c>
      <c r="B40" s="68" t="s">
        <v>60</v>
      </c>
      <c r="C40" s="71">
        <v>16</v>
      </c>
      <c r="D40" s="71">
        <v>55</v>
      </c>
      <c r="E40" s="65">
        <v>0.29028715419654921</v>
      </c>
    </row>
    <row r="41" spans="1:5" x14ac:dyDescent="0.3">
      <c r="A41" s="19" t="s">
        <v>36</v>
      </c>
      <c r="B41" s="66" t="s">
        <v>48</v>
      </c>
      <c r="C41" s="69">
        <v>11</v>
      </c>
      <c r="D41" s="69">
        <v>88</v>
      </c>
      <c r="E41" s="62">
        <v>0.12255718219296398</v>
      </c>
    </row>
    <row r="42" spans="1:5" x14ac:dyDescent="0.3">
      <c r="A42" s="20" t="s">
        <v>42</v>
      </c>
      <c r="B42" s="67" t="s">
        <v>48</v>
      </c>
      <c r="C42" s="70">
        <v>12</v>
      </c>
      <c r="D42" s="70">
        <v>61</v>
      </c>
      <c r="E42" s="63">
        <v>0.2039199044090769</v>
      </c>
    </row>
    <row r="43" spans="1:5" x14ac:dyDescent="0.3">
      <c r="A43" s="20" t="s">
        <v>52</v>
      </c>
      <c r="B43" s="67" t="s">
        <v>48</v>
      </c>
      <c r="C43" s="70">
        <v>11</v>
      </c>
      <c r="D43" s="70">
        <v>63</v>
      </c>
      <c r="E43" s="63">
        <v>0.16490466794186281</v>
      </c>
    </row>
    <row r="44" spans="1:5" ht="15" thickBot="1" x14ac:dyDescent="0.35">
      <c r="A44" s="21" t="s">
        <v>57</v>
      </c>
      <c r="B44" s="68" t="s">
        <v>48</v>
      </c>
      <c r="C44" s="71">
        <v>6</v>
      </c>
      <c r="D44" s="71">
        <v>53</v>
      </c>
      <c r="E44" s="65">
        <v>0.12848578717678319</v>
      </c>
    </row>
    <row r="45" spans="1:5" x14ac:dyDescent="0.3">
      <c r="A45" s="19" t="s">
        <v>36</v>
      </c>
      <c r="B45" s="66" t="s">
        <v>134</v>
      </c>
      <c r="C45" s="69">
        <v>10</v>
      </c>
      <c r="D45" s="69">
        <v>84</v>
      </c>
      <c r="E45" s="62">
        <v>0.12304322488322163</v>
      </c>
    </row>
    <row r="46" spans="1:5" x14ac:dyDescent="0.3">
      <c r="A46" s="20" t="s">
        <v>42</v>
      </c>
      <c r="B46" s="67" t="s">
        <v>134</v>
      </c>
      <c r="C46" s="70">
        <v>10</v>
      </c>
      <c r="D46" s="70">
        <v>51</v>
      </c>
      <c r="E46" s="63">
        <v>0.19567626295529605</v>
      </c>
    </row>
    <row r="47" spans="1:5" x14ac:dyDescent="0.3">
      <c r="A47" s="20" t="s">
        <v>52</v>
      </c>
      <c r="B47" s="67" t="s">
        <v>134</v>
      </c>
      <c r="C47" s="70">
        <v>4</v>
      </c>
      <c r="D47" s="70">
        <v>61</v>
      </c>
      <c r="E47" s="63">
        <v>7.4020099250228802E-2</v>
      </c>
    </row>
    <row r="48" spans="1:5" ht="15" thickBot="1" x14ac:dyDescent="0.35">
      <c r="A48" s="21" t="s">
        <v>57</v>
      </c>
      <c r="B48" s="68" t="s">
        <v>134</v>
      </c>
      <c r="C48" s="71">
        <v>13</v>
      </c>
      <c r="D48" s="71">
        <v>45</v>
      </c>
      <c r="E48" s="65">
        <v>0.27973842463395465</v>
      </c>
    </row>
    <row r="49" spans="1:5" x14ac:dyDescent="0.3">
      <c r="A49" s="19" t="s">
        <v>36</v>
      </c>
      <c r="B49" s="66" t="s">
        <v>91</v>
      </c>
      <c r="C49" s="69">
        <v>10</v>
      </c>
      <c r="D49" s="69">
        <v>67</v>
      </c>
      <c r="E49" s="62">
        <v>0.15910117450936451</v>
      </c>
    </row>
    <row r="50" spans="1:5" x14ac:dyDescent="0.3">
      <c r="A50" s="20" t="s">
        <v>42</v>
      </c>
      <c r="B50" s="67" t="s">
        <v>91</v>
      </c>
      <c r="C50" s="70">
        <v>8</v>
      </c>
      <c r="D50" s="70">
        <v>60</v>
      </c>
      <c r="E50" s="63">
        <v>0.14095759346683609</v>
      </c>
    </row>
    <row r="51" spans="1:5" x14ac:dyDescent="0.3">
      <c r="A51" s="20" t="s">
        <v>52</v>
      </c>
      <c r="B51" s="67" t="s">
        <v>91</v>
      </c>
      <c r="C51" s="70">
        <v>16</v>
      </c>
      <c r="D51" s="70">
        <v>49</v>
      </c>
      <c r="E51" s="63">
        <v>0.30158283532320557</v>
      </c>
    </row>
    <row r="52" spans="1:5" ht="15" thickBot="1" x14ac:dyDescent="0.35">
      <c r="A52" s="21" t="s">
        <v>57</v>
      </c>
      <c r="B52" s="68" t="s">
        <v>91</v>
      </c>
      <c r="C52" s="71">
        <v>7</v>
      </c>
      <c r="D52" s="71">
        <v>48</v>
      </c>
      <c r="E52" s="65">
        <v>0.16134225229476948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7813-70A2-43F7-88BD-63CF47EE84D7}">
  <dimension ref="A1:BC4858"/>
  <sheetViews>
    <sheetView topLeftCell="AL1" workbookViewId="0">
      <selection activeCell="AY4" sqref="AY4:BC4"/>
    </sheetView>
  </sheetViews>
  <sheetFormatPr baseColWidth="10" defaultRowHeight="14.4" x14ac:dyDescent="0.3"/>
  <cols>
    <col min="26" max="26" width="14.5546875" bestFit="1" customWidth="1"/>
    <col min="27" max="27" width="12.5546875" bestFit="1" customWidth="1"/>
    <col min="28" max="28" width="13.88671875" bestFit="1" customWidth="1"/>
    <col min="29" max="29" width="15.109375" bestFit="1" customWidth="1"/>
    <col min="30" max="30" width="27.5546875" bestFit="1" customWidth="1"/>
    <col min="31" max="31" width="4.33203125" customWidth="1"/>
    <col min="32" max="32" width="3.6640625" customWidth="1"/>
    <col min="33" max="33" width="12.5546875" bestFit="1" customWidth="1"/>
    <col min="34" max="34" width="13" bestFit="1" customWidth="1"/>
    <col min="35" max="35" width="13.88671875" bestFit="1" customWidth="1"/>
    <col min="36" max="36" width="15.109375" bestFit="1" customWidth="1"/>
    <col min="37" max="37" width="14.33203125" customWidth="1"/>
    <col min="38" max="38" width="5.5546875" customWidth="1"/>
    <col min="39" max="39" width="5.33203125" customWidth="1"/>
  </cols>
  <sheetData>
    <row r="1" spans="1:55" x14ac:dyDescent="0.3">
      <c r="A1" s="6" t="s">
        <v>9166</v>
      </c>
      <c r="B1" s="6" t="s">
        <v>9167</v>
      </c>
      <c r="C1" s="6" t="s">
        <v>9168</v>
      </c>
      <c r="D1" s="6" t="s">
        <v>9169</v>
      </c>
      <c r="E1" s="6" t="s">
        <v>18</v>
      </c>
      <c r="F1" s="6" t="s">
        <v>9170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</row>
    <row r="2" spans="1:55" x14ac:dyDescent="0.3">
      <c r="A2">
        <v>1</v>
      </c>
      <c r="B2">
        <v>75</v>
      </c>
      <c r="C2">
        <v>2</v>
      </c>
      <c r="D2">
        <v>79.271505826890916</v>
      </c>
      <c r="E2" t="s">
        <v>35</v>
      </c>
      <c r="F2" t="s">
        <v>36</v>
      </c>
      <c r="G2">
        <v>3</v>
      </c>
      <c r="H2">
        <v>1</v>
      </c>
      <c r="I2">
        <v>1</v>
      </c>
      <c r="J2">
        <v>2</v>
      </c>
      <c r="K2">
        <v>25</v>
      </c>
      <c r="L2">
        <v>0</v>
      </c>
      <c r="M2">
        <v>0</v>
      </c>
      <c r="N2" t="s">
        <v>35</v>
      </c>
      <c r="O2" t="s">
        <v>36</v>
      </c>
      <c r="P2">
        <v>79.271505826890916</v>
      </c>
      <c r="Q2">
        <v>531.79793342708444</v>
      </c>
      <c r="R2">
        <v>5.4328883570126853E-6</v>
      </c>
      <c r="S2">
        <v>184064.15414541261</v>
      </c>
      <c r="T2">
        <v>14591042.667859821</v>
      </c>
      <c r="U2" t="s">
        <v>37</v>
      </c>
      <c r="V2" t="s">
        <v>38</v>
      </c>
    </row>
    <row r="3" spans="1:55" ht="15" thickBot="1" x14ac:dyDescent="0.35">
      <c r="A3">
        <v>2</v>
      </c>
      <c r="B3">
        <v>255</v>
      </c>
      <c r="C3">
        <v>4</v>
      </c>
      <c r="D3">
        <v>289.91998625220191</v>
      </c>
      <c r="E3" t="s">
        <v>35</v>
      </c>
      <c r="F3" t="s">
        <v>36</v>
      </c>
      <c r="G3">
        <v>1</v>
      </c>
      <c r="H3">
        <v>3</v>
      </c>
      <c r="I3">
        <v>4</v>
      </c>
      <c r="J3">
        <v>2.2000000000000002</v>
      </c>
      <c r="K3">
        <v>30</v>
      </c>
      <c r="L3">
        <v>1</v>
      </c>
      <c r="M3">
        <v>0</v>
      </c>
      <c r="N3" t="s">
        <v>35</v>
      </c>
      <c r="O3" t="s">
        <v>36</v>
      </c>
      <c r="P3">
        <v>289.91998625220191</v>
      </c>
      <c r="Q3">
        <v>1944.9466481035149</v>
      </c>
      <c r="R3">
        <v>0.99965490607491136</v>
      </c>
      <c r="S3">
        <v>1.0003452130560171</v>
      </c>
      <c r="T3">
        <v>290.02007041665638</v>
      </c>
      <c r="U3" t="s">
        <v>39</v>
      </c>
      <c r="V3" t="s">
        <v>40</v>
      </c>
      <c r="AB3" s="7" t="s">
        <v>9174</v>
      </c>
    </row>
    <row r="4" spans="1:55" x14ac:dyDescent="0.3">
      <c r="A4">
        <v>3</v>
      </c>
      <c r="B4">
        <v>40</v>
      </c>
      <c r="C4">
        <v>5</v>
      </c>
      <c r="D4">
        <v>431.03976268725989</v>
      </c>
      <c r="E4" t="s">
        <v>41</v>
      </c>
      <c r="F4" t="s">
        <v>42</v>
      </c>
      <c r="G4">
        <v>4</v>
      </c>
      <c r="H4">
        <v>4</v>
      </c>
      <c r="I4">
        <v>5</v>
      </c>
      <c r="J4">
        <v>4.2</v>
      </c>
      <c r="K4">
        <v>80</v>
      </c>
      <c r="L4">
        <v>0</v>
      </c>
      <c r="M4">
        <v>0</v>
      </c>
      <c r="N4" t="s">
        <v>41</v>
      </c>
      <c r="O4" t="s">
        <v>42</v>
      </c>
      <c r="P4">
        <v>431.03976268725989</v>
      </c>
      <c r="Q4">
        <v>2891.6576344917421</v>
      </c>
      <c r="R4">
        <v>4.8266442898938073E-8</v>
      </c>
      <c r="S4">
        <v>20718328.095853969</v>
      </c>
      <c r="T4">
        <v>8930423225.713686</v>
      </c>
      <c r="U4" t="s">
        <v>43</v>
      </c>
      <c r="V4" t="s">
        <v>44</v>
      </c>
      <c r="Z4" s="7" t="s">
        <v>18</v>
      </c>
      <c r="AA4" s="7" t="s">
        <v>9170</v>
      </c>
      <c r="AB4" t="s">
        <v>9172</v>
      </c>
      <c r="AC4" t="s">
        <v>9173</v>
      </c>
      <c r="AD4" t="s">
        <v>9196</v>
      </c>
      <c r="AG4" s="14" t="s">
        <v>9170</v>
      </c>
      <c r="AH4" s="14" t="s">
        <v>18</v>
      </c>
      <c r="AI4" s="15" t="s">
        <v>9175</v>
      </c>
      <c r="AJ4" s="15" t="s">
        <v>9176</v>
      </c>
      <c r="AK4" s="16" t="s">
        <v>9177</v>
      </c>
      <c r="AY4" s="1" t="s">
        <v>0</v>
      </c>
      <c r="AZ4" s="1" t="s">
        <v>1</v>
      </c>
      <c r="BA4" s="1" t="s">
        <v>2</v>
      </c>
      <c r="BB4" s="1" t="s">
        <v>17</v>
      </c>
      <c r="BC4" s="1" t="s">
        <v>3</v>
      </c>
    </row>
    <row r="5" spans="1:55" ht="15" thickBot="1" x14ac:dyDescent="0.35">
      <c r="A5">
        <v>4</v>
      </c>
      <c r="B5">
        <v>285</v>
      </c>
      <c r="C5">
        <v>2</v>
      </c>
      <c r="D5">
        <v>114.9238726314244</v>
      </c>
      <c r="E5" t="s">
        <v>45</v>
      </c>
      <c r="F5" t="s">
        <v>42</v>
      </c>
      <c r="G5">
        <v>1</v>
      </c>
      <c r="H5">
        <v>1</v>
      </c>
      <c r="I5">
        <v>2</v>
      </c>
      <c r="J5">
        <v>1.2</v>
      </c>
      <c r="K5">
        <v>5.0000000000000044</v>
      </c>
      <c r="L5">
        <v>1</v>
      </c>
      <c r="M5">
        <v>0</v>
      </c>
      <c r="N5" t="s">
        <v>45</v>
      </c>
      <c r="O5" t="s">
        <v>42</v>
      </c>
      <c r="P5">
        <v>114.9238726314244</v>
      </c>
      <c r="Q5">
        <v>770.97410134092274</v>
      </c>
      <c r="R5">
        <v>0.99999151693052402</v>
      </c>
      <c r="S5">
        <v>1.0000084831414391</v>
      </c>
      <c r="T5">
        <v>114.9248475468906</v>
      </c>
      <c r="U5" t="s">
        <v>46</v>
      </c>
      <c r="V5" t="s">
        <v>47</v>
      </c>
      <c r="Z5" t="s">
        <v>41</v>
      </c>
      <c r="AA5" t="s">
        <v>36</v>
      </c>
      <c r="AB5" s="58">
        <v>62</v>
      </c>
      <c r="AC5" s="58">
        <v>404</v>
      </c>
      <c r="AD5" s="58">
        <v>0.15568774952682862</v>
      </c>
      <c r="AG5" s="60" t="s">
        <v>18</v>
      </c>
      <c r="AH5" s="33"/>
      <c r="AI5" s="3">
        <f>SUM(AI6:AI15)</f>
        <v>724</v>
      </c>
      <c r="AJ5" s="4">
        <f>SUM(AJ6:AJ15)</f>
        <v>4857</v>
      </c>
      <c r="AK5" s="4">
        <f>AVERAGE(AK6:AK15)</f>
        <v>0.15756126096423734</v>
      </c>
      <c r="AN5" s="9" t="s">
        <v>41</v>
      </c>
      <c r="AP5" s="55" t="s">
        <v>9181</v>
      </c>
      <c r="AQ5" s="56" t="s">
        <v>9182</v>
      </c>
      <c r="AR5" s="57" t="s">
        <v>9183</v>
      </c>
      <c r="AY5" s="2" t="s">
        <v>18</v>
      </c>
      <c r="AZ5" s="33"/>
      <c r="BA5" s="3">
        <v>0</v>
      </c>
      <c r="BB5" s="4"/>
      <c r="BC5" s="4"/>
    </row>
    <row r="6" spans="1:55" x14ac:dyDescent="0.3">
      <c r="A6">
        <v>5</v>
      </c>
      <c r="B6">
        <v>126</v>
      </c>
      <c r="C6">
        <v>3</v>
      </c>
      <c r="D6">
        <v>91.369711772308762</v>
      </c>
      <c r="E6" t="s">
        <v>48</v>
      </c>
      <c r="F6" t="s">
        <v>42</v>
      </c>
      <c r="G6">
        <v>2</v>
      </c>
      <c r="H6">
        <v>2</v>
      </c>
      <c r="I6">
        <v>1</v>
      </c>
      <c r="J6">
        <v>1.8</v>
      </c>
      <c r="K6">
        <v>20</v>
      </c>
      <c r="L6">
        <v>0</v>
      </c>
      <c r="M6">
        <v>0</v>
      </c>
      <c r="N6" t="s">
        <v>48</v>
      </c>
      <c r="O6" t="s">
        <v>42</v>
      </c>
      <c r="P6">
        <v>91.369711772308762</v>
      </c>
      <c r="Q6">
        <v>612.95951668246357</v>
      </c>
      <c r="R6">
        <v>1.782009343920334E-3</v>
      </c>
      <c r="S6">
        <v>561.1642853679142</v>
      </c>
      <c r="T6">
        <v>51273.419010979953</v>
      </c>
      <c r="U6" t="s">
        <v>49</v>
      </c>
      <c r="V6" t="s">
        <v>50</v>
      </c>
      <c r="Z6" t="s">
        <v>41</v>
      </c>
      <c r="AA6" t="s">
        <v>42</v>
      </c>
      <c r="AB6" s="58">
        <v>36</v>
      </c>
      <c r="AC6" s="58">
        <v>274</v>
      </c>
      <c r="AD6" s="58">
        <v>0.13165776234370102</v>
      </c>
      <c r="AG6" s="66" t="s">
        <v>41</v>
      </c>
      <c r="AH6" s="61" t="s">
        <v>18</v>
      </c>
      <c r="AI6" s="69">
        <v>145</v>
      </c>
      <c r="AJ6" s="69">
        <v>1015</v>
      </c>
      <c r="AK6" s="62">
        <v>0.14283592408491622</v>
      </c>
      <c r="AN6" s="9" t="s">
        <v>71</v>
      </c>
      <c r="AP6" s="55" t="s">
        <v>9184</v>
      </c>
      <c r="AQ6" s="56"/>
      <c r="AR6" s="57">
        <v>100</v>
      </c>
      <c r="AY6" s="30" t="s">
        <v>41</v>
      </c>
      <c r="AZ6" s="34" t="s">
        <v>18</v>
      </c>
      <c r="BA6" s="23">
        <v>0</v>
      </c>
      <c r="BB6" s="24"/>
      <c r="BC6" s="25"/>
    </row>
    <row r="7" spans="1:55" x14ac:dyDescent="0.3">
      <c r="A7">
        <v>6</v>
      </c>
      <c r="B7">
        <v>94</v>
      </c>
      <c r="C7">
        <v>3</v>
      </c>
      <c r="D7">
        <v>141.47633275401091</v>
      </c>
      <c r="E7" t="s">
        <v>51</v>
      </c>
      <c r="F7" t="s">
        <v>52</v>
      </c>
      <c r="G7">
        <v>2</v>
      </c>
      <c r="H7">
        <v>2</v>
      </c>
      <c r="I7">
        <v>2</v>
      </c>
      <c r="J7">
        <v>2</v>
      </c>
      <c r="K7">
        <v>25</v>
      </c>
      <c r="L7">
        <v>0</v>
      </c>
      <c r="M7">
        <v>0</v>
      </c>
      <c r="N7" t="s">
        <v>51</v>
      </c>
      <c r="O7" t="s">
        <v>52</v>
      </c>
      <c r="P7">
        <v>141.47633275401091</v>
      </c>
      <c r="Q7">
        <v>949.10296710805369</v>
      </c>
      <c r="R7">
        <v>4.6868840682884261E-5</v>
      </c>
      <c r="S7">
        <v>21336.136875371529</v>
      </c>
      <c r="T7">
        <v>3018558.4002651842</v>
      </c>
      <c r="U7" t="s">
        <v>53</v>
      </c>
      <c r="V7" t="s">
        <v>54</v>
      </c>
      <c r="Z7" t="s">
        <v>41</v>
      </c>
      <c r="AA7" t="s">
        <v>52</v>
      </c>
      <c r="AB7" s="58">
        <v>24</v>
      </c>
      <c r="AC7" s="58">
        <v>178</v>
      </c>
      <c r="AD7" s="58">
        <v>0.13133390149064469</v>
      </c>
      <c r="AG7" s="67" t="s">
        <v>71</v>
      </c>
      <c r="AH7" s="59" t="s">
        <v>18</v>
      </c>
      <c r="AI7" s="70">
        <v>102</v>
      </c>
      <c r="AJ7" s="70">
        <v>805</v>
      </c>
      <c r="AK7" s="63">
        <v>0.12099318844653578</v>
      </c>
      <c r="AN7" s="9" t="s">
        <v>35</v>
      </c>
      <c r="AP7" s="46" t="s">
        <v>9185</v>
      </c>
      <c r="AQ7" s="47" t="s">
        <v>9184</v>
      </c>
      <c r="AR7" s="48">
        <v>35</v>
      </c>
      <c r="AY7" s="31" t="s">
        <v>9178</v>
      </c>
      <c r="AZ7" s="35" t="s">
        <v>18</v>
      </c>
      <c r="BA7" s="22">
        <v>0</v>
      </c>
      <c r="BB7" s="5"/>
      <c r="BC7" s="26"/>
    </row>
    <row r="8" spans="1:55" x14ac:dyDescent="0.3">
      <c r="A8">
        <v>7</v>
      </c>
      <c r="B8">
        <v>35</v>
      </c>
      <c r="C8">
        <v>2</v>
      </c>
      <c r="D8">
        <v>77.762882450614541</v>
      </c>
      <c r="E8" t="s">
        <v>35</v>
      </c>
      <c r="F8" t="s">
        <v>42</v>
      </c>
      <c r="G8">
        <v>4</v>
      </c>
      <c r="H8">
        <v>1</v>
      </c>
      <c r="I8">
        <v>1</v>
      </c>
      <c r="J8">
        <v>2.5</v>
      </c>
      <c r="K8">
        <v>37.5</v>
      </c>
      <c r="L8">
        <v>0</v>
      </c>
      <c r="M8">
        <v>0</v>
      </c>
      <c r="N8" t="s">
        <v>35</v>
      </c>
      <c r="O8" t="s">
        <v>42</v>
      </c>
      <c r="P8">
        <v>77.762882450614541</v>
      </c>
      <c r="Q8">
        <v>521.67723765557298</v>
      </c>
      <c r="R8">
        <v>5.0014899900764978E-8</v>
      </c>
      <c r="S8">
        <v>19994041.81522125</v>
      </c>
      <c r="T8">
        <v>1554794323.3897221</v>
      </c>
      <c r="U8" t="s">
        <v>55</v>
      </c>
      <c r="V8" t="s">
        <v>56</v>
      </c>
      <c r="Z8" t="s">
        <v>41</v>
      </c>
      <c r="AA8" t="s">
        <v>57</v>
      </c>
      <c r="AB8" s="58">
        <v>23</v>
      </c>
      <c r="AC8" s="58">
        <v>159</v>
      </c>
      <c r="AD8" s="58">
        <v>0.14232044521913426</v>
      </c>
      <c r="AG8" s="67" t="s">
        <v>35</v>
      </c>
      <c r="AH8" s="59" t="s">
        <v>18</v>
      </c>
      <c r="AI8" s="70">
        <v>83</v>
      </c>
      <c r="AJ8" s="70">
        <v>634</v>
      </c>
      <c r="AK8" s="63">
        <v>0.13386583831355922</v>
      </c>
      <c r="AN8" s="10" t="s">
        <v>51</v>
      </c>
      <c r="AP8" s="49" t="s">
        <v>9186</v>
      </c>
      <c r="AQ8" s="50" t="s">
        <v>9184</v>
      </c>
      <c r="AR8" s="51">
        <v>25</v>
      </c>
      <c r="AY8" s="31" t="s">
        <v>35</v>
      </c>
      <c r="AZ8" s="35" t="s">
        <v>18</v>
      </c>
      <c r="BA8" s="22">
        <v>0</v>
      </c>
      <c r="BB8" s="5"/>
      <c r="BC8" s="26"/>
    </row>
    <row r="9" spans="1:55" x14ac:dyDescent="0.3">
      <c r="A9">
        <v>8</v>
      </c>
      <c r="B9">
        <v>34</v>
      </c>
      <c r="C9">
        <v>4</v>
      </c>
      <c r="D9">
        <v>328.2396933304226</v>
      </c>
      <c r="E9" t="s">
        <v>41</v>
      </c>
      <c r="F9" t="s">
        <v>36</v>
      </c>
      <c r="G9">
        <v>4</v>
      </c>
      <c r="H9">
        <v>3</v>
      </c>
      <c r="I9">
        <v>4</v>
      </c>
      <c r="J9">
        <v>3.7</v>
      </c>
      <c r="K9">
        <v>67.5</v>
      </c>
      <c r="L9">
        <v>0</v>
      </c>
      <c r="M9">
        <v>0.2</v>
      </c>
      <c r="N9" t="s">
        <v>41</v>
      </c>
      <c r="O9" t="s">
        <v>57</v>
      </c>
      <c r="P9">
        <v>328.2396933304226</v>
      </c>
      <c r="Q9">
        <v>2202.01683771528</v>
      </c>
      <c r="R9">
        <v>2.6376379015140051E-8</v>
      </c>
      <c r="S9">
        <v>37912709.679596268</v>
      </c>
      <c r="T9">
        <v>12444456198.556021</v>
      </c>
      <c r="U9" t="s">
        <v>58</v>
      </c>
      <c r="V9" t="s">
        <v>59</v>
      </c>
      <c r="Z9" t="s">
        <v>71</v>
      </c>
      <c r="AA9" t="s">
        <v>36</v>
      </c>
      <c r="AB9" s="58">
        <v>42</v>
      </c>
      <c r="AC9" s="58">
        <v>310</v>
      </c>
      <c r="AD9" s="58">
        <v>0.13060179804298525</v>
      </c>
      <c r="AG9" s="67" t="s">
        <v>51</v>
      </c>
      <c r="AH9" s="59" t="s">
        <v>18</v>
      </c>
      <c r="AI9" s="70">
        <v>69</v>
      </c>
      <c r="AJ9" s="70">
        <v>503</v>
      </c>
      <c r="AK9" s="63">
        <v>0.13664122358226286</v>
      </c>
      <c r="AN9" s="9" t="s">
        <v>74</v>
      </c>
      <c r="AP9" s="52" t="s">
        <v>9187</v>
      </c>
      <c r="AQ9" s="53" t="s">
        <v>9184</v>
      </c>
      <c r="AR9" s="54">
        <v>40</v>
      </c>
      <c r="AY9" s="31" t="s">
        <v>51</v>
      </c>
      <c r="AZ9" s="35" t="s">
        <v>18</v>
      </c>
      <c r="BA9" s="22">
        <v>0</v>
      </c>
      <c r="BB9" s="5"/>
      <c r="BC9" s="26"/>
    </row>
    <row r="10" spans="1:55" x14ac:dyDescent="0.3">
      <c r="A10">
        <v>9</v>
      </c>
      <c r="B10">
        <v>142</v>
      </c>
      <c r="C10">
        <v>2</v>
      </c>
      <c r="D10">
        <v>134.88971877349169</v>
      </c>
      <c r="E10" t="s">
        <v>60</v>
      </c>
      <c r="F10" t="s">
        <v>36</v>
      </c>
      <c r="G10">
        <v>2</v>
      </c>
      <c r="H10">
        <v>1</v>
      </c>
      <c r="I10">
        <v>2</v>
      </c>
      <c r="J10">
        <v>1.7</v>
      </c>
      <c r="K10">
        <v>17.5</v>
      </c>
      <c r="L10">
        <v>0</v>
      </c>
      <c r="M10">
        <v>0</v>
      </c>
      <c r="N10" t="s">
        <v>60</v>
      </c>
      <c r="O10" t="s">
        <v>36</v>
      </c>
      <c r="P10">
        <v>134.88971877349169</v>
      </c>
      <c r="Q10">
        <v>904.91624873321689</v>
      </c>
      <c r="R10">
        <v>1.107600189483925E-2</v>
      </c>
      <c r="S10">
        <v>90.285286107249547</v>
      </c>
      <c r="T10">
        <v>12178.55685239113</v>
      </c>
      <c r="U10" t="s">
        <v>61</v>
      </c>
      <c r="V10" t="s">
        <v>62</v>
      </c>
      <c r="Z10" t="s">
        <v>71</v>
      </c>
      <c r="AA10" t="s">
        <v>42</v>
      </c>
      <c r="AB10" s="58">
        <v>19</v>
      </c>
      <c r="AC10" s="58">
        <v>202</v>
      </c>
      <c r="AD10" s="58">
        <v>9.3431407085938625E-2</v>
      </c>
      <c r="AG10" s="67" t="s">
        <v>74</v>
      </c>
      <c r="AH10" s="59" t="s">
        <v>18</v>
      </c>
      <c r="AI10" s="70">
        <v>69</v>
      </c>
      <c r="AJ10" s="70">
        <v>447</v>
      </c>
      <c r="AK10" s="63">
        <v>0.15661937595695954</v>
      </c>
      <c r="AN10" s="9" t="s">
        <v>45</v>
      </c>
      <c r="AP10" s="46" t="s">
        <v>9188</v>
      </c>
      <c r="AQ10" s="47" t="s">
        <v>9185</v>
      </c>
      <c r="AR10" s="48">
        <v>10</v>
      </c>
      <c r="AY10" s="31" t="s">
        <v>74</v>
      </c>
      <c r="AZ10" s="35" t="s">
        <v>18</v>
      </c>
      <c r="BA10" s="22">
        <v>0</v>
      </c>
      <c r="BB10" s="5"/>
      <c r="BC10" s="26"/>
    </row>
    <row r="11" spans="1:55" x14ac:dyDescent="0.3">
      <c r="A11">
        <v>10</v>
      </c>
      <c r="B11">
        <v>43</v>
      </c>
      <c r="C11">
        <v>5</v>
      </c>
      <c r="D11">
        <v>310.1049869430779</v>
      </c>
      <c r="E11" t="s">
        <v>41</v>
      </c>
      <c r="F11" t="s">
        <v>57</v>
      </c>
      <c r="G11">
        <v>4</v>
      </c>
      <c r="H11">
        <v>4</v>
      </c>
      <c r="I11">
        <v>4</v>
      </c>
      <c r="J11">
        <v>4</v>
      </c>
      <c r="K11">
        <v>75</v>
      </c>
      <c r="L11">
        <v>0</v>
      </c>
      <c r="M11">
        <v>0</v>
      </c>
      <c r="N11" t="s">
        <v>41</v>
      </c>
      <c r="O11" t="s">
        <v>57</v>
      </c>
      <c r="P11">
        <v>310.1049869430779</v>
      </c>
      <c r="Q11">
        <v>2080.359007710676</v>
      </c>
      <c r="R11">
        <v>7.0351424957211111E-8</v>
      </c>
      <c r="S11">
        <v>14214353.164960289</v>
      </c>
      <c r="T11">
        <v>4407941802.6243086</v>
      </c>
      <c r="U11" t="s">
        <v>63</v>
      </c>
      <c r="V11" t="s">
        <v>64</v>
      </c>
      <c r="Z11" t="s">
        <v>71</v>
      </c>
      <c r="AA11" t="s">
        <v>52</v>
      </c>
      <c r="AB11" s="58">
        <v>22</v>
      </c>
      <c r="AC11" s="58">
        <v>159</v>
      </c>
      <c r="AD11" s="58">
        <v>0.12884094447182015</v>
      </c>
      <c r="AG11" s="67" t="s">
        <v>45</v>
      </c>
      <c r="AH11" s="59" t="s">
        <v>18</v>
      </c>
      <c r="AI11" s="70">
        <v>68</v>
      </c>
      <c r="AJ11" s="70">
        <v>377</v>
      </c>
      <c r="AK11" s="63">
        <v>0.18426083050576675</v>
      </c>
      <c r="AN11" s="9" t="s">
        <v>60</v>
      </c>
      <c r="AP11" s="49" t="s">
        <v>9189</v>
      </c>
      <c r="AQ11" s="50" t="s">
        <v>9185</v>
      </c>
      <c r="AR11" s="51">
        <v>15</v>
      </c>
      <c r="AY11" s="31" t="s">
        <v>9179</v>
      </c>
      <c r="AZ11" s="35" t="s">
        <v>18</v>
      </c>
      <c r="BA11" s="22">
        <v>0</v>
      </c>
      <c r="BB11" s="5"/>
      <c r="BC11" s="26"/>
    </row>
    <row r="12" spans="1:55" x14ac:dyDescent="0.3">
      <c r="A12">
        <v>11</v>
      </c>
      <c r="B12">
        <v>168</v>
      </c>
      <c r="C12">
        <v>2</v>
      </c>
      <c r="D12">
        <v>165.19815404552429</v>
      </c>
      <c r="E12" t="s">
        <v>48</v>
      </c>
      <c r="F12" t="s">
        <v>52</v>
      </c>
      <c r="G12">
        <v>1</v>
      </c>
      <c r="H12">
        <v>1</v>
      </c>
      <c r="I12">
        <v>2</v>
      </c>
      <c r="J12">
        <v>1.2</v>
      </c>
      <c r="K12">
        <v>5.0000000000000044</v>
      </c>
      <c r="L12">
        <v>0</v>
      </c>
      <c r="M12">
        <v>0</v>
      </c>
      <c r="N12" t="s">
        <v>48</v>
      </c>
      <c r="O12" t="s">
        <v>52</v>
      </c>
      <c r="P12">
        <v>165.19815404552429</v>
      </c>
      <c r="Q12">
        <v>1108.242312429712</v>
      </c>
      <c r="R12">
        <v>0.20517956991542011</v>
      </c>
      <c r="S12">
        <v>4.8737795893237514</v>
      </c>
      <c r="T12">
        <v>805.13939138103751</v>
      </c>
      <c r="U12" t="s">
        <v>65</v>
      </c>
      <c r="V12" t="s">
        <v>66</v>
      </c>
      <c r="Z12" t="s">
        <v>71</v>
      </c>
      <c r="AA12" t="s">
        <v>57</v>
      </c>
      <c r="AB12" s="58">
        <v>19</v>
      </c>
      <c r="AC12" s="58">
        <v>134</v>
      </c>
      <c r="AD12" s="58">
        <v>0.13100078286385641</v>
      </c>
      <c r="AG12" s="67" t="s">
        <v>60</v>
      </c>
      <c r="AH12" s="59" t="s">
        <v>18</v>
      </c>
      <c r="AI12" s="70">
        <v>70</v>
      </c>
      <c r="AJ12" s="70">
        <v>346</v>
      </c>
      <c r="AK12" s="63">
        <v>0.20670385292425628</v>
      </c>
      <c r="AN12" s="10" t="s">
        <v>48</v>
      </c>
      <c r="AP12" s="52" t="s">
        <v>9190</v>
      </c>
      <c r="AQ12" s="53" t="s">
        <v>9185</v>
      </c>
      <c r="AR12" s="54">
        <v>10</v>
      </c>
      <c r="AY12" s="31" t="s">
        <v>60</v>
      </c>
      <c r="AZ12" s="35" t="s">
        <v>18</v>
      </c>
      <c r="BA12" s="22">
        <v>0</v>
      </c>
      <c r="BB12" s="5"/>
      <c r="BC12" s="26"/>
    </row>
    <row r="13" spans="1:55" x14ac:dyDescent="0.3">
      <c r="A13">
        <v>12</v>
      </c>
      <c r="B13">
        <v>14</v>
      </c>
      <c r="C13">
        <v>5</v>
      </c>
      <c r="D13">
        <v>349.24447002738128</v>
      </c>
      <c r="E13" t="s">
        <v>35</v>
      </c>
      <c r="F13" t="s">
        <v>52</v>
      </c>
      <c r="G13">
        <v>5</v>
      </c>
      <c r="H13">
        <v>4</v>
      </c>
      <c r="I13">
        <v>5</v>
      </c>
      <c r="J13">
        <v>4.7</v>
      </c>
      <c r="K13">
        <v>92.5</v>
      </c>
      <c r="L13">
        <v>0</v>
      </c>
      <c r="M13">
        <v>0.16666666666666671</v>
      </c>
      <c r="N13" t="s">
        <v>35</v>
      </c>
      <c r="O13" t="s">
        <v>52</v>
      </c>
      <c r="P13">
        <v>349.24447002738128</v>
      </c>
      <c r="Q13">
        <v>2342.9287167444631</v>
      </c>
      <c r="R13">
        <v>1.8741762515824932E-9</v>
      </c>
      <c r="S13">
        <v>533567746.97984391</v>
      </c>
      <c r="T13">
        <v>186345585017.67941</v>
      </c>
      <c r="U13" t="s">
        <v>67</v>
      </c>
      <c r="V13" t="s">
        <v>68</v>
      </c>
      <c r="Z13" t="s">
        <v>35</v>
      </c>
      <c r="AA13" t="s">
        <v>36</v>
      </c>
      <c r="AB13" s="58">
        <v>26</v>
      </c>
      <c r="AC13" s="58">
        <v>248</v>
      </c>
      <c r="AD13" s="58">
        <v>0.10641267083842926</v>
      </c>
      <c r="AG13" s="67" t="s">
        <v>48</v>
      </c>
      <c r="AH13" s="59" t="s">
        <v>18</v>
      </c>
      <c r="AI13" s="70">
        <v>40</v>
      </c>
      <c r="AJ13" s="70">
        <v>265</v>
      </c>
      <c r="AK13" s="63">
        <v>0.15253919623638257</v>
      </c>
      <c r="AN13" s="9" t="s">
        <v>134</v>
      </c>
      <c r="AP13" s="46" t="s">
        <v>9191</v>
      </c>
      <c r="AQ13" s="47" t="s">
        <v>9186</v>
      </c>
      <c r="AR13" s="48">
        <v>12</v>
      </c>
      <c r="AY13" s="31" t="s">
        <v>9180</v>
      </c>
      <c r="AZ13" s="35" t="s">
        <v>18</v>
      </c>
      <c r="BA13" s="22">
        <v>0</v>
      </c>
      <c r="BB13" s="5"/>
      <c r="BC13" s="26"/>
    </row>
    <row r="14" spans="1:55" x14ac:dyDescent="0.3">
      <c r="A14">
        <v>13</v>
      </c>
      <c r="B14">
        <v>16</v>
      </c>
      <c r="C14">
        <v>5</v>
      </c>
      <c r="D14">
        <v>335.42908368003492</v>
      </c>
      <c r="E14" t="s">
        <v>45</v>
      </c>
      <c r="F14" t="s">
        <v>57</v>
      </c>
      <c r="G14">
        <v>5</v>
      </c>
      <c r="H14">
        <v>4</v>
      </c>
      <c r="I14">
        <v>5</v>
      </c>
      <c r="J14">
        <v>4.7</v>
      </c>
      <c r="K14">
        <v>92.5</v>
      </c>
      <c r="L14">
        <v>0</v>
      </c>
      <c r="M14">
        <v>0</v>
      </c>
      <c r="N14" t="s">
        <v>45</v>
      </c>
      <c r="O14" t="s">
        <v>57</v>
      </c>
      <c r="P14">
        <v>335.42908368003492</v>
      </c>
      <c r="Q14">
        <v>2250.2473196601231</v>
      </c>
      <c r="R14">
        <v>2.5505954217576919E-9</v>
      </c>
      <c r="S14">
        <v>392065315.99232233</v>
      </c>
      <c r="T14">
        <v>131510109686.028</v>
      </c>
      <c r="U14" t="s">
        <v>69</v>
      </c>
      <c r="V14" t="s">
        <v>70</v>
      </c>
      <c r="Z14" t="s">
        <v>35</v>
      </c>
      <c r="AA14" t="s">
        <v>42</v>
      </c>
      <c r="AB14" s="58">
        <v>27</v>
      </c>
      <c r="AC14" s="58">
        <v>156</v>
      </c>
      <c r="AD14" s="58">
        <v>0.18095343322101384</v>
      </c>
      <c r="AG14" s="67" t="s">
        <v>134</v>
      </c>
      <c r="AH14" s="59" t="s">
        <v>18</v>
      </c>
      <c r="AI14" s="70">
        <v>37</v>
      </c>
      <c r="AJ14" s="70">
        <v>241</v>
      </c>
      <c r="AK14" s="63">
        <v>0.15526379860457512</v>
      </c>
      <c r="AN14" s="9" t="s">
        <v>91</v>
      </c>
      <c r="AP14" s="52" t="s">
        <v>9192</v>
      </c>
      <c r="AQ14" s="53" t="s">
        <v>9186</v>
      </c>
      <c r="AR14" s="54">
        <v>13</v>
      </c>
      <c r="AY14" s="31" t="s">
        <v>134</v>
      </c>
      <c r="AZ14" s="35" t="s">
        <v>18</v>
      </c>
      <c r="BA14" s="22">
        <v>0</v>
      </c>
      <c r="BB14" s="5"/>
      <c r="BC14" s="26"/>
    </row>
    <row r="15" spans="1:55" ht="15" thickBot="1" x14ac:dyDescent="0.35">
      <c r="A15">
        <v>14</v>
      </c>
      <c r="B15">
        <v>13</v>
      </c>
      <c r="C15">
        <v>3</v>
      </c>
      <c r="D15">
        <v>70.143543676056268</v>
      </c>
      <c r="E15" t="s">
        <v>71</v>
      </c>
      <c r="F15" t="s">
        <v>42</v>
      </c>
      <c r="G15">
        <v>5</v>
      </c>
      <c r="H15">
        <v>2</v>
      </c>
      <c r="I15">
        <v>1</v>
      </c>
      <c r="J15">
        <v>3.3</v>
      </c>
      <c r="K15">
        <v>57.500000000000007</v>
      </c>
      <c r="L15">
        <v>0</v>
      </c>
      <c r="M15">
        <v>0</v>
      </c>
      <c r="N15" t="s">
        <v>71</v>
      </c>
      <c r="O15" t="s">
        <v>42</v>
      </c>
      <c r="P15">
        <v>70.143543676056268</v>
      </c>
      <c r="Q15">
        <v>470.56241938481389</v>
      </c>
      <c r="R15">
        <v>3.0208658459383162E-9</v>
      </c>
      <c r="S15">
        <v>331030919.9412291</v>
      </c>
      <c r="T15">
        <v>23219681791.02269</v>
      </c>
      <c r="U15" t="s">
        <v>72</v>
      </c>
      <c r="V15" t="s">
        <v>73</v>
      </c>
      <c r="Z15" t="s">
        <v>35</v>
      </c>
      <c r="AA15" t="s">
        <v>52</v>
      </c>
      <c r="AB15" s="58">
        <v>13</v>
      </c>
      <c r="AC15" s="58">
        <v>129</v>
      </c>
      <c r="AD15" s="58">
        <v>0.10175717724727922</v>
      </c>
      <c r="AG15" s="68" t="s">
        <v>91</v>
      </c>
      <c r="AH15" s="64" t="s">
        <v>18</v>
      </c>
      <c r="AI15" s="71">
        <v>41</v>
      </c>
      <c r="AJ15" s="71">
        <v>224</v>
      </c>
      <c r="AK15" s="65">
        <v>0.18588938098715882</v>
      </c>
      <c r="AP15" s="49" t="s">
        <v>9193</v>
      </c>
      <c r="AQ15" s="50" t="s">
        <v>9187</v>
      </c>
      <c r="AR15" s="51">
        <v>10</v>
      </c>
      <c r="AY15" s="32" t="s">
        <v>91</v>
      </c>
      <c r="AZ15" s="36" t="s">
        <v>18</v>
      </c>
      <c r="BA15" s="27">
        <v>0</v>
      </c>
      <c r="BB15" s="28"/>
      <c r="BC15" s="29"/>
    </row>
    <row r="16" spans="1:55" x14ac:dyDescent="0.3">
      <c r="A16">
        <v>15</v>
      </c>
      <c r="B16">
        <v>250</v>
      </c>
      <c r="C16">
        <v>1</v>
      </c>
      <c r="D16">
        <v>20.334897639416411</v>
      </c>
      <c r="E16" t="s">
        <v>74</v>
      </c>
      <c r="F16" t="s">
        <v>42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0</v>
      </c>
      <c r="N16" t="s">
        <v>74</v>
      </c>
      <c r="O16" t="s">
        <v>42</v>
      </c>
      <c r="P16">
        <v>20.334897639416411</v>
      </c>
      <c r="Q16">
        <v>136.41795281028391</v>
      </c>
      <c r="R16">
        <v>0.99959649283684848</v>
      </c>
      <c r="S16">
        <v>1.000403670046907</v>
      </c>
      <c r="T16">
        <v>20.343106228500361</v>
      </c>
      <c r="U16" t="s">
        <v>75</v>
      </c>
      <c r="V16" t="s">
        <v>76</v>
      </c>
      <c r="Z16" t="s">
        <v>35</v>
      </c>
      <c r="AA16" t="s">
        <v>57</v>
      </c>
      <c r="AB16" s="58">
        <v>17</v>
      </c>
      <c r="AC16" s="58">
        <v>101</v>
      </c>
      <c r="AD16" s="58">
        <v>0.16955631361870263</v>
      </c>
      <c r="AG16" s="19" t="s">
        <v>36</v>
      </c>
      <c r="AH16" s="66" t="s">
        <v>41</v>
      </c>
      <c r="AI16" s="69">
        <v>62</v>
      </c>
      <c r="AJ16" s="69">
        <v>404</v>
      </c>
      <c r="AK16" s="62">
        <v>0.15568774952682862</v>
      </c>
      <c r="AP16" s="49" t="s">
        <v>9194</v>
      </c>
      <c r="AQ16" s="50" t="s">
        <v>9187</v>
      </c>
      <c r="AR16" s="51">
        <v>20</v>
      </c>
      <c r="AY16" s="19" t="s">
        <v>36</v>
      </c>
      <c r="AZ16" s="37" t="s">
        <v>41</v>
      </c>
      <c r="BA16" s="17">
        <v>62</v>
      </c>
      <c r="BB16" s="17">
        <v>404</v>
      </c>
      <c r="BC16" s="18">
        <v>62.9</v>
      </c>
    </row>
    <row r="17" spans="1:55" x14ac:dyDescent="0.3">
      <c r="A17">
        <v>16</v>
      </c>
      <c r="B17">
        <v>46</v>
      </c>
      <c r="C17">
        <v>5</v>
      </c>
      <c r="D17">
        <v>287.53925330591738</v>
      </c>
      <c r="E17" t="s">
        <v>41</v>
      </c>
      <c r="F17" t="s">
        <v>42</v>
      </c>
      <c r="G17">
        <v>4</v>
      </c>
      <c r="H17">
        <v>4</v>
      </c>
      <c r="I17">
        <v>4</v>
      </c>
      <c r="J17">
        <v>4</v>
      </c>
      <c r="K17">
        <v>75</v>
      </c>
      <c r="L17">
        <v>0</v>
      </c>
      <c r="M17">
        <v>0</v>
      </c>
      <c r="N17" t="s">
        <v>41</v>
      </c>
      <c r="O17" t="s">
        <v>42</v>
      </c>
      <c r="P17">
        <v>287.53925330591738</v>
      </c>
      <c r="Q17">
        <v>1928.9753498713269</v>
      </c>
      <c r="R17">
        <v>9.7437078256349128E-8</v>
      </c>
      <c r="S17">
        <v>10263033.517580239</v>
      </c>
      <c r="T17">
        <v>2951024994.298625</v>
      </c>
      <c r="U17" t="s">
        <v>77</v>
      </c>
      <c r="V17" t="s">
        <v>78</v>
      </c>
      <c r="Z17" t="s">
        <v>51</v>
      </c>
      <c r="AA17" t="s">
        <v>36</v>
      </c>
      <c r="AB17" s="58">
        <v>22</v>
      </c>
      <c r="AC17" s="58">
        <v>193</v>
      </c>
      <c r="AD17" s="58">
        <v>0.11547323834445253</v>
      </c>
      <c r="AG17" s="20" t="s">
        <v>42</v>
      </c>
      <c r="AH17" s="67" t="s">
        <v>41</v>
      </c>
      <c r="AI17" s="70">
        <v>36</v>
      </c>
      <c r="AJ17" s="70">
        <v>274</v>
      </c>
      <c r="AK17" s="63">
        <v>0.13165776234370102</v>
      </c>
      <c r="AP17" s="52" t="s">
        <v>9195</v>
      </c>
      <c r="AQ17" s="53" t="s">
        <v>9187</v>
      </c>
      <c r="AR17" s="54">
        <v>10</v>
      </c>
      <c r="AY17" s="20" t="s">
        <v>42</v>
      </c>
      <c r="AZ17" s="38" t="s">
        <v>41</v>
      </c>
      <c r="BA17">
        <v>36</v>
      </c>
      <c r="BB17">
        <v>274</v>
      </c>
      <c r="BC17" s="11">
        <v>36.07</v>
      </c>
    </row>
    <row r="18" spans="1:55" x14ac:dyDescent="0.3">
      <c r="A18">
        <v>17</v>
      </c>
      <c r="B18">
        <v>41</v>
      </c>
      <c r="C18">
        <v>5</v>
      </c>
      <c r="D18">
        <v>395.79157865102383</v>
      </c>
      <c r="E18" t="s">
        <v>45</v>
      </c>
      <c r="F18" t="s">
        <v>42</v>
      </c>
      <c r="G18">
        <v>4</v>
      </c>
      <c r="H18">
        <v>4</v>
      </c>
      <c r="I18">
        <v>5</v>
      </c>
      <c r="J18">
        <v>4.2</v>
      </c>
      <c r="K18">
        <v>80</v>
      </c>
      <c r="L18">
        <v>0</v>
      </c>
      <c r="M18">
        <v>0</v>
      </c>
      <c r="N18" t="s">
        <v>45</v>
      </c>
      <c r="O18" t="s">
        <v>42</v>
      </c>
      <c r="P18">
        <v>395.79157865102383</v>
      </c>
      <c r="Q18">
        <v>2655.1929523591471</v>
      </c>
      <c r="R18">
        <v>5.3213084793695688E-8</v>
      </c>
      <c r="S18">
        <v>18792370.408085659</v>
      </c>
      <c r="T18">
        <v>7437861950.4110079</v>
      </c>
      <c r="U18" t="s">
        <v>79</v>
      </c>
      <c r="V18" t="s">
        <v>80</v>
      </c>
      <c r="Z18" t="s">
        <v>51</v>
      </c>
      <c r="AA18" t="s">
        <v>42</v>
      </c>
      <c r="AB18" s="58">
        <v>24</v>
      </c>
      <c r="AC18" s="58">
        <v>130</v>
      </c>
      <c r="AD18" s="58">
        <v>0.17684393228416109</v>
      </c>
      <c r="AG18" s="20" t="s">
        <v>52</v>
      </c>
      <c r="AH18" s="67" t="s">
        <v>41</v>
      </c>
      <c r="AI18" s="70">
        <v>24</v>
      </c>
      <c r="AJ18" s="70">
        <v>178</v>
      </c>
      <c r="AK18" s="63">
        <v>0.13133390149064469</v>
      </c>
      <c r="AY18" s="20" t="s">
        <v>52</v>
      </c>
      <c r="AZ18" s="38" t="s">
        <v>41</v>
      </c>
      <c r="BA18">
        <v>24</v>
      </c>
      <c r="BB18">
        <v>178</v>
      </c>
      <c r="BC18" s="11">
        <v>23.38</v>
      </c>
    </row>
    <row r="19" spans="1:55" ht="15" thickBot="1" x14ac:dyDescent="0.35">
      <c r="A19">
        <v>18</v>
      </c>
      <c r="B19">
        <v>5</v>
      </c>
      <c r="C19">
        <v>1</v>
      </c>
      <c r="D19">
        <v>105.4159773170213</v>
      </c>
      <c r="E19" t="s">
        <v>51</v>
      </c>
      <c r="F19" t="s">
        <v>42</v>
      </c>
      <c r="G19">
        <v>5</v>
      </c>
      <c r="H19">
        <v>1</v>
      </c>
      <c r="I19">
        <v>2</v>
      </c>
      <c r="J19">
        <v>3.2</v>
      </c>
      <c r="K19">
        <v>54.999999999999993</v>
      </c>
      <c r="L19">
        <v>0</v>
      </c>
      <c r="M19">
        <v>0</v>
      </c>
      <c r="N19" t="s">
        <v>51</v>
      </c>
      <c r="O19" t="s">
        <v>42</v>
      </c>
      <c r="P19">
        <v>105.4159773170213</v>
      </c>
      <c r="Q19">
        <v>707.1897815314536</v>
      </c>
      <c r="R19">
        <v>1.2848724281162521E-9</v>
      </c>
      <c r="S19">
        <v>778287383.3366456</v>
      </c>
      <c r="T19">
        <v>82043925147.939697</v>
      </c>
      <c r="U19" t="s">
        <v>81</v>
      </c>
      <c r="V19" t="s">
        <v>82</v>
      </c>
      <c r="Z19" t="s">
        <v>51</v>
      </c>
      <c r="AA19" t="s">
        <v>52</v>
      </c>
      <c r="AB19" s="58">
        <v>12</v>
      </c>
      <c r="AC19" s="58">
        <v>107</v>
      </c>
      <c r="AD19" s="58">
        <v>0.10685531267489895</v>
      </c>
      <c r="AG19" s="21" t="s">
        <v>57</v>
      </c>
      <c r="AH19" s="68" t="s">
        <v>41</v>
      </c>
      <c r="AI19" s="71">
        <v>23</v>
      </c>
      <c r="AJ19" s="71">
        <v>159</v>
      </c>
      <c r="AK19" s="65">
        <v>0.14232044521913426</v>
      </c>
      <c r="AY19" s="20" t="s">
        <v>57</v>
      </c>
      <c r="AZ19" s="38" t="s">
        <v>41</v>
      </c>
      <c r="BA19">
        <v>23</v>
      </c>
      <c r="BB19">
        <v>159</v>
      </c>
      <c r="BC19" s="11">
        <v>22.63</v>
      </c>
    </row>
    <row r="20" spans="1:55" x14ac:dyDescent="0.3">
      <c r="A20">
        <v>19</v>
      </c>
      <c r="B20">
        <v>25</v>
      </c>
      <c r="C20">
        <v>11</v>
      </c>
      <c r="D20">
        <v>566.83219292674255</v>
      </c>
      <c r="E20" t="s">
        <v>71</v>
      </c>
      <c r="F20" t="s">
        <v>42</v>
      </c>
      <c r="G20">
        <v>4</v>
      </c>
      <c r="H20">
        <v>5</v>
      </c>
      <c r="I20">
        <v>5</v>
      </c>
      <c r="J20">
        <v>4.5</v>
      </c>
      <c r="K20">
        <v>87.5</v>
      </c>
      <c r="L20">
        <v>0</v>
      </c>
      <c r="M20">
        <v>0</v>
      </c>
      <c r="N20" t="s">
        <v>71</v>
      </c>
      <c r="O20" t="s">
        <v>42</v>
      </c>
      <c r="P20">
        <v>566.83219292674255</v>
      </c>
      <c r="Q20">
        <v>3802.629780449156</v>
      </c>
      <c r="R20">
        <v>8.905864298281056E-9</v>
      </c>
      <c r="S20">
        <v>112285564.48957039</v>
      </c>
      <c r="T20">
        <v>63647072753.64035</v>
      </c>
      <c r="U20" t="s">
        <v>83</v>
      </c>
      <c r="V20" t="s">
        <v>84</v>
      </c>
      <c r="Z20" t="s">
        <v>51</v>
      </c>
      <c r="AA20" t="s">
        <v>57</v>
      </c>
      <c r="AB20" s="58">
        <v>11</v>
      </c>
      <c r="AC20" s="58">
        <v>73</v>
      </c>
      <c r="AD20" s="58">
        <v>0.16467083298964144</v>
      </c>
      <c r="AG20" s="19" t="s">
        <v>36</v>
      </c>
      <c r="AH20" s="66" t="s">
        <v>71</v>
      </c>
      <c r="AI20" s="69">
        <v>42</v>
      </c>
      <c r="AJ20" s="69">
        <v>310</v>
      </c>
      <c r="AK20" s="62">
        <v>0.13060179804298525</v>
      </c>
      <c r="AY20" s="20" t="s">
        <v>36</v>
      </c>
      <c r="AZ20" s="38" t="s">
        <v>9178</v>
      </c>
      <c r="BA20">
        <v>42</v>
      </c>
      <c r="BB20">
        <v>310</v>
      </c>
      <c r="BC20" s="11">
        <v>40.49</v>
      </c>
    </row>
    <row r="21" spans="1:55" x14ac:dyDescent="0.3">
      <c r="A21">
        <v>20</v>
      </c>
      <c r="B21">
        <v>315</v>
      </c>
      <c r="C21">
        <v>1</v>
      </c>
      <c r="D21">
        <v>59.427865093070537</v>
      </c>
      <c r="E21" t="s">
        <v>35</v>
      </c>
      <c r="F21" t="s">
        <v>42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 t="s">
        <v>35</v>
      </c>
      <c r="O21" t="s">
        <v>42</v>
      </c>
      <c r="P21">
        <v>59.427865093070537</v>
      </c>
      <c r="Q21">
        <v>398.67560878044702</v>
      </c>
      <c r="R21">
        <v>0.99999971798771403</v>
      </c>
      <c r="S21">
        <v>1.000000282012365</v>
      </c>
      <c r="T21">
        <v>59.427881852463337</v>
      </c>
      <c r="U21" t="s">
        <v>85</v>
      </c>
      <c r="V21" t="s">
        <v>86</v>
      </c>
      <c r="Z21" t="s">
        <v>74</v>
      </c>
      <c r="AA21" t="s">
        <v>36</v>
      </c>
      <c r="AB21" s="58">
        <v>32</v>
      </c>
      <c r="AC21" s="58">
        <v>178</v>
      </c>
      <c r="AD21" s="58">
        <v>0.18327102645539248</v>
      </c>
      <c r="AG21" s="20" t="s">
        <v>42</v>
      </c>
      <c r="AH21" s="67" t="s">
        <v>71</v>
      </c>
      <c r="AI21" s="70">
        <v>19</v>
      </c>
      <c r="AJ21" s="70">
        <v>202</v>
      </c>
      <c r="AK21" s="63">
        <v>9.3431407085938625E-2</v>
      </c>
      <c r="AY21" s="20" t="s">
        <v>42</v>
      </c>
      <c r="AZ21" s="38" t="s">
        <v>9178</v>
      </c>
      <c r="BA21">
        <v>19</v>
      </c>
      <c r="BB21">
        <v>202</v>
      </c>
      <c r="BC21" s="11">
        <v>18.87</v>
      </c>
    </row>
    <row r="22" spans="1:55" x14ac:dyDescent="0.3">
      <c r="A22">
        <v>21</v>
      </c>
      <c r="B22">
        <v>11</v>
      </c>
      <c r="C22">
        <v>5</v>
      </c>
      <c r="D22">
        <v>318.64785273403919</v>
      </c>
      <c r="E22" t="s">
        <v>51</v>
      </c>
      <c r="F22" t="s">
        <v>36</v>
      </c>
      <c r="G22">
        <v>5</v>
      </c>
      <c r="H22">
        <v>4</v>
      </c>
      <c r="I22">
        <v>4</v>
      </c>
      <c r="J22">
        <v>4.5</v>
      </c>
      <c r="K22">
        <v>87.5</v>
      </c>
      <c r="L22">
        <v>0</v>
      </c>
      <c r="M22">
        <v>0</v>
      </c>
      <c r="N22" t="s">
        <v>51</v>
      </c>
      <c r="O22" t="s">
        <v>36</v>
      </c>
      <c r="P22">
        <v>318.64785273403919</v>
      </c>
      <c r="Q22">
        <v>2137.6693656481052</v>
      </c>
      <c r="R22">
        <v>1.5872418969071679E-9</v>
      </c>
      <c r="S22">
        <v>630023692.00848198</v>
      </c>
      <c r="T22">
        <v>200755696630.0744</v>
      </c>
      <c r="U22" t="s">
        <v>87</v>
      </c>
      <c r="V22" t="s">
        <v>88</v>
      </c>
      <c r="Z22" t="s">
        <v>74</v>
      </c>
      <c r="AA22" t="s">
        <v>42</v>
      </c>
      <c r="AB22" s="58">
        <v>23</v>
      </c>
      <c r="AC22" s="58">
        <v>108</v>
      </c>
      <c r="AD22" s="58">
        <v>0.20845790544390641</v>
      </c>
      <c r="AG22" s="20" t="s">
        <v>52</v>
      </c>
      <c r="AH22" s="67" t="s">
        <v>71</v>
      </c>
      <c r="AI22" s="70">
        <v>22</v>
      </c>
      <c r="AJ22" s="70">
        <v>159</v>
      </c>
      <c r="AK22" s="63">
        <v>0.12884094447182015</v>
      </c>
      <c r="AY22" s="20" t="s">
        <v>52</v>
      </c>
      <c r="AZ22" s="38" t="s">
        <v>9178</v>
      </c>
      <c r="BA22">
        <v>22</v>
      </c>
      <c r="BB22">
        <v>159</v>
      </c>
      <c r="BC22" s="11">
        <v>20.49</v>
      </c>
    </row>
    <row r="23" spans="1:55" ht="15" thickBot="1" x14ac:dyDescent="0.35">
      <c r="A23">
        <v>22</v>
      </c>
      <c r="B23">
        <v>63</v>
      </c>
      <c r="C23">
        <v>3</v>
      </c>
      <c r="D23">
        <v>241.2771278496692</v>
      </c>
      <c r="E23" t="s">
        <v>71</v>
      </c>
      <c r="F23" t="s">
        <v>52</v>
      </c>
      <c r="G23">
        <v>3</v>
      </c>
      <c r="H23">
        <v>2</v>
      </c>
      <c r="I23">
        <v>4</v>
      </c>
      <c r="J23">
        <v>2.9</v>
      </c>
      <c r="K23">
        <v>47.500000000000007</v>
      </c>
      <c r="L23">
        <v>0</v>
      </c>
      <c r="M23">
        <v>0</v>
      </c>
      <c r="N23" t="s">
        <v>71</v>
      </c>
      <c r="O23" t="s">
        <v>52</v>
      </c>
      <c r="P23">
        <v>241.2771278496692</v>
      </c>
      <c r="Q23">
        <v>1618.6229419417721</v>
      </c>
      <c r="R23">
        <v>1.0237497384679999E-6</v>
      </c>
      <c r="S23">
        <v>976801.22633922147</v>
      </c>
      <c r="T23">
        <v>235679794.371162</v>
      </c>
      <c r="U23" t="s">
        <v>89</v>
      </c>
      <c r="V23" t="s">
        <v>90</v>
      </c>
      <c r="Z23" t="s">
        <v>74</v>
      </c>
      <c r="AA23" t="s">
        <v>52</v>
      </c>
      <c r="AB23" s="58">
        <v>11</v>
      </c>
      <c r="AC23" s="58">
        <v>95</v>
      </c>
      <c r="AD23" s="58">
        <v>0.11780152786882506</v>
      </c>
      <c r="AG23" s="21" t="s">
        <v>57</v>
      </c>
      <c r="AH23" s="68" t="s">
        <v>71</v>
      </c>
      <c r="AI23" s="71">
        <v>19</v>
      </c>
      <c r="AJ23" s="71">
        <v>134</v>
      </c>
      <c r="AK23" s="65">
        <v>0.13100078286385641</v>
      </c>
      <c r="AY23" s="20" t="s">
        <v>57</v>
      </c>
      <c r="AZ23" s="38" t="s">
        <v>9178</v>
      </c>
      <c r="BA23">
        <v>19</v>
      </c>
      <c r="BB23">
        <v>134</v>
      </c>
      <c r="BC23" s="11">
        <v>17.55</v>
      </c>
    </row>
    <row r="24" spans="1:55" x14ac:dyDescent="0.3">
      <c r="A24">
        <v>23</v>
      </c>
      <c r="B24">
        <v>107</v>
      </c>
      <c r="C24">
        <v>3</v>
      </c>
      <c r="D24">
        <v>49.761411906588712</v>
      </c>
      <c r="E24" t="s">
        <v>91</v>
      </c>
      <c r="F24" t="s">
        <v>57</v>
      </c>
      <c r="G24">
        <v>2</v>
      </c>
      <c r="H24">
        <v>2</v>
      </c>
      <c r="I24">
        <v>1</v>
      </c>
      <c r="J24">
        <v>1.8</v>
      </c>
      <c r="K24">
        <v>20</v>
      </c>
      <c r="L24">
        <v>0</v>
      </c>
      <c r="M24">
        <v>0</v>
      </c>
      <c r="N24" t="s">
        <v>91</v>
      </c>
      <c r="O24" t="s">
        <v>57</v>
      </c>
      <c r="P24">
        <v>49.761411906588712</v>
      </c>
      <c r="Q24">
        <v>333.82759341201842</v>
      </c>
      <c r="R24">
        <v>2.108338183742623E-4</v>
      </c>
      <c r="S24">
        <v>4743.0720920912554</v>
      </c>
      <c r="T24">
        <v>236021.96407719841</v>
      </c>
      <c r="U24" t="s">
        <v>92</v>
      </c>
      <c r="V24" t="s">
        <v>93</v>
      </c>
      <c r="Z24" t="s">
        <v>74</v>
      </c>
      <c r="AA24" t="s">
        <v>57</v>
      </c>
      <c r="AB24" s="58">
        <v>3</v>
      </c>
      <c r="AC24" s="58">
        <v>66</v>
      </c>
      <c r="AD24" s="58">
        <v>5.5788172851829389E-2</v>
      </c>
      <c r="AG24" s="19" t="s">
        <v>36</v>
      </c>
      <c r="AH24" s="66" t="s">
        <v>35</v>
      </c>
      <c r="AI24" s="69">
        <v>26</v>
      </c>
      <c r="AJ24" s="69">
        <v>248</v>
      </c>
      <c r="AK24" s="62">
        <v>0.10641267083842926</v>
      </c>
      <c r="AY24" s="20" t="s">
        <v>36</v>
      </c>
      <c r="AZ24" s="38" t="s">
        <v>35</v>
      </c>
      <c r="BA24">
        <v>26</v>
      </c>
      <c r="BB24">
        <v>248</v>
      </c>
      <c r="BC24" s="11">
        <v>26.39</v>
      </c>
    </row>
    <row r="25" spans="1:55" ht="15" thickBot="1" x14ac:dyDescent="0.35">
      <c r="A25">
        <v>24</v>
      </c>
      <c r="B25">
        <v>71</v>
      </c>
      <c r="C25">
        <v>5</v>
      </c>
      <c r="D25">
        <v>520.25228893101121</v>
      </c>
      <c r="E25" t="s">
        <v>35</v>
      </c>
      <c r="F25" t="s">
        <v>42</v>
      </c>
      <c r="G25">
        <v>3</v>
      </c>
      <c r="H25">
        <v>4</v>
      </c>
      <c r="I25">
        <v>5</v>
      </c>
      <c r="J25">
        <v>3.7</v>
      </c>
      <c r="K25">
        <v>67.5</v>
      </c>
      <c r="L25">
        <v>0</v>
      </c>
      <c r="M25">
        <v>0</v>
      </c>
      <c r="N25" t="s">
        <v>35</v>
      </c>
      <c r="O25" t="s">
        <v>42</v>
      </c>
      <c r="P25">
        <v>520.25228893101121</v>
      </c>
      <c r="Q25">
        <v>3490.1455349971288</v>
      </c>
      <c r="R25">
        <v>1.9891671349891121E-6</v>
      </c>
      <c r="S25">
        <v>502722.96500890743</v>
      </c>
      <c r="T25">
        <v>261542773.24406871</v>
      </c>
      <c r="U25" t="s">
        <v>94</v>
      </c>
      <c r="V25" t="s">
        <v>95</v>
      </c>
      <c r="Z25" t="s">
        <v>45</v>
      </c>
      <c r="AA25" t="s">
        <v>36</v>
      </c>
      <c r="AB25" s="58">
        <v>28</v>
      </c>
      <c r="AC25" s="58">
        <v>142</v>
      </c>
      <c r="AD25" s="58">
        <v>0.19965467635411016</v>
      </c>
      <c r="AG25" s="20" t="s">
        <v>42</v>
      </c>
      <c r="AH25" s="67" t="s">
        <v>35</v>
      </c>
      <c r="AI25" s="70">
        <v>27</v>
      </c>
      <c r="AJ25" s="70">
        <v>156</v>
      </c>
      <c r="AK25" s="63">
        <v>0.18095343322101384</v>
      </c>
      <c r="AY25" s="21" t="s">
        <v>42</v>
      </c>
      <c r="AZ25" s="39" t="s">
        <v>35</v>
      </c>
      <c r="BA25" s="12">
        <v>27</v>
      </c>
      <c r="BB25" s="12">
        <v>156</v>
      </c>
      <c r="BC25" s="13">
        <v>28.23</v>
      </c>
    </row>
    <row r="26" spans="1:55" x14ac:dyDescent="0.3">
      <c r="A26">
        <v>25</v>
      </c>
      <c r="B26">
        <v>37</v>
      </c>
      <c r="C26">
        <v>4</v>
      </c>
      <c r="D26">
        <v>263.41420990963769</v>
      </c>
      <c r="E26" t="s">
        <v>35</v>
      </c>
      <c r="F26" t="s">
        <v>42</v>
      </c>
      <c r="G26">
        <v>4</v>
      </c>
      <c r="H26">
        <v>3</v>
      </c>
      <c r="I26">
        <v>4</v>
      </c>
      <c r="J26">
        <v>3.7</v>
      </c>
      <c r="K26">
        <v>67.5</v>
      </c>
      <c r="L26">
        <v>0</v>
      </c>
      <c r="M26">
        <v>0</v>
      </c>
      <c r="N26" t="s">
        <v>35</v>
      </c>
      <c r="O26" t="s">
        <v>42</v>
      </c>
      <c r="P26">
        <v>263.41420990963769</v>
      </c>
      <c r="Q26">
        <v>1767.1309634407601</v>
      </c>
      <c r="R26">
        <v>4.004675708981314E-8</v>
      </c>
      <c r="S26">
        <v>24970810.938755739</v>
      </c>
      <c r="T26">
        <v>6577666434.2352839</v>
      </c>
      <c r="U26" t="s">
        <v>96</v>
      </c>
      <c r="V26" t="s">
        <v>97</v>
      </c>
      <c r="Z26" t="s">
        <v>45</v>
      </c>
      <c r="AA26" t="s">
        <v>42</v>
      </c>
      <c r="AB26" s="58">
        <v>13</v>
      </c>
      <c r="AC26" s="58">
        <v>98</v>
      </c>
      <c r="AD26" s="58">
        <v>0.14470803250264275</v>
      </c>
      <c r="AG26" s="20" t="s">
        <v>52</v>
      </c>
      <c r="AH26" s="67" t="s">
        <v>35</v>
      </c>
      <c r="AI26" s="70">
        <v>13</v>
      </c>
      <c r="AJ26" s="70">
        <v>129</v>
      </c>
      <c r="AK26" s="63">
        <v>0.10175717724727922</v>
      </c>
      <c r="AY26" s="19" t="s">
        <v>52</v>
      </c>
      <c r="AZ26" s="37" t="s">
        <v>35</v>
      </c>
      <c r="BA26" s="17">
        <v>13</v>
      </c>
      <c r="BB26" s="17">
        <v>129</v>
      </c>
      <c r="BC26" s="18">
        <v>13.13</v>
      </c>
    </row>
    <row r="27" spans="1:55" ht="15" thickBot="1" x14ac:dyDescent="0.35">
      <c r="A27">
        <v>26</v>
      </c>
      <c r="B27">
        <v>53</v>
      </c>
      <c r="C27">
        <v>4</v>
      </c>
      <c r="D27">
        <v>189.10934474677899</v>
      </c>
      <c r="E27" t="s">
        <v>35</v>
      </c>
      <c r="F27" t="s">
        <v>42</v>
      </c>
      <c r="G27">
        <v>3</v>
      </c>
      <c r="H27">
        <v>3</v>
      </c>
      <c r="I27">
        <v>3</v>
      </c>
      <c r="J27">
        <v>3</v>
      </c>
      <c r="K27">
        <v>50</v>
      </c>
      <c r="L27">
        <v>0</v>
      </c>
      <c r="M27">
        <v>0</v>
      </c>
      <c r="N27" t="s">
        <v>35</v>
      </c>
      <c r="O27" t="s">
        <v>42</v>
      </c>
      <c r="P27">
        <v>189.10934474677899</v>
      </c>
      <c r="Q27">
        <v>1268.6520544683781</v>
      </c>
      <c r="R27">
        <v>3.1757591569840272E-7</v>
      </c>
      <c r="S27">
        <v>3148853.3940013442</v>
      </c>
      <c r="T27">
        <v>595477602.04326534</v>
      </c>
      <c r="U27" t="s">
        <v>98</v>
      </c>
      <c r="V27" t="s">
        <v>99</v>
      </c>
      <c r="Z27" t="s">
        <v>45</v>
      </c>
      <c r="AA27" t="s">
        <v>52</v>
      </c>
      <c r="AB27" s="58">
        <v>14</v>
      </c>
      <c r="AC27" s="58">
        <v>74</v>
      </c>
      <c r="AD27" s="58">
        <v>0.19797523306467446</v>
      </c>
      <c r="AG27" s="21" t="s">
        <v>57</v>
      </c>
      <c r="AH27" s="68" t="s">
        <v>35</v>
      </c>
      <c r="AI27" s="71">
        <v>17</v>
      </c>
      <c r="AJ27" s="71">
        <v>101</v>
      </c>
      <c r="AK27" s="65">
        <v>0.16955631361870263</v>
      </c>
      <c r="AY27" s="20" t="s">
        <v>57</v>
      </c>
      <c r="AZ27" s="38" t="s">
        <v>35</v>
      </c>
      <c r="BA27">
        <v>17</v>
      </c>
      <c r="BB27">
        <v>101</v>
      </c>
      <c r="BC27" s="11">
        <v>17.13</v>
      </c>
    </row>
    <row r="28" spans="1:55" x14ac:dyDescent="0.3">
      <c r="A28">
        <v>27</v>
      </c>
      <c r="B28">
        <v>300</v>
      </c>
      <c r="C28">
        <v>3</v>
      </c>
      <c r="D28">
        <v>151.8562058142887</v>
      </c>
      <c r="E28" t="s">
        <v>71</v>
      </c>
      <c r="F28" t="s">
        <v>57</v>
      </c>
      <c r="G28">
        <v>1</v>
      </c>
      <c r="H28">
        <v>2</v>
      </c>
      <c r="I28">
        <v>2</v>
      </c>
      <c r="J28">
        <v>1.5</v>
      </c>
      <c r="K28">
        <v>12.5</v>
      </c>
      <c r="L28">
        <v>1</v>
      </c>
      <c r="M28">
        <v>0</v>
      </c>
      <c r="N28" t="s">
        <v>71</v>
      </c>
      <c r="O28" t="s">
        <v>57</v>
      </c>
      <c r="P28">
        <v>151.8562058142887</v>
      </c>
      <c r="Q28">
        <v>1018.7370050276249</v>
      </c>
      <c r="R28">
        <v>0.99999822371242719</v>
      </c>
      <c r="S28">
        <v>1.0000017762907281</v>
      </c>
      <c r="T28">
        <v>151.85647555505909</v>
      </c>
      <c r="U28" t="s">
        <v>100</v>
      </c>
      <c r="V28" t="s">
        <v>101</v>
      </c>
      <c r="Z28" t="s">
        <v>45</v>
      </c>
      <c r="AA28" t="s">
        <v>57</v>
      </c>
      <c r="AB28" s="58">
        <v>13</v>
      </c>
      <c r="AC28" s="58">
        <v>63</v>
      </c>
      <c r="AD28" s="58">
        <v>0.19498118454516739</v>
      </c>
      <c r="AG28" s="19" t="s">
        <v>36</v>
      </c>
      <c r="AH28" s="66" t="s">
        <v>51</v>
      </c>
      <c r="AI28" s="69">
        <v>22</v>
      </c>
      <c r="AJ28" s="69">
        <v>193</v>
      </c>
      <c r="AK28" s="62">
        <v>0.11547323834445253</v>
      </c>
      <c r="AY28" s="20" t="s">
        <v>36</v>
      </c>
      <c r="AZ28" s="38" t="s">
        <v>51</v>
      </c>
      <c r="BA28">
        <v>22</v>
      </c>
      <c r="BB28">
        <v>193</v>
      </c>
      <c r="BC28" s="11">
        <v>22.29</v>
      </c>
    </row>
    <row r="29" spans="1:55" x14ac:dyDescent="0.3">
      <c r="A29">
        <v>28</v>
      </c>
      <c r="B29">
        <v>30</v>
      </c>
      <c r="C29">
        <v>8</v>
      </c>
      <c r="D29">
        <v>320.52381428697208</v>
      </c>
      <c r="E29" t="s">
        <v>74</v>
      </c>
      <c r="F29" t="s">
        <v>52</v>
      </c>
      <c r="G29">
        <v>4</v>
      </c>
      <c r="H29">
        <v>5</v>
      </c>
      <c r="I29">
        <v>4</v>
      </c>
      <c r="J29">
        <v>4.3</v>
      </c>
      <c r="K29">
        <v>82.5</v>
      </c>
      <c r="L29">
        <v>0</v>
      </c>
      <c r="M29">
        <v>0.1111111111111111</v>
      </c>
      <c r="N29" t="s">
        <v>48</v>
      </c>
      <c r="O29" t="s">
        <v>52</v>
      </c>
      <c r="P29">
        <v>320.52381428697208</v>
      </c>
      <c r="Q29">
        <v>2150.2543729168829</v>
      </c>
      <c r="R29">
        <v>1.4072541491658109E-8</v>
      </c>
      <c r="S29">
        <v>71060369.627815843</v>
      </c>
      <c r="T29">
        <v>22776540717.749641</v>
      </c>
      <c r="U29" t="s">
        <v>102</v>
      </c>
      <c r="V29" t="s">
        <v>103</v>
      </c>
      <c r="Z29" t="s">
        <v>60</v>
      </c>
      <c r="AA29" t="s">
        <v>36</v>
      </c>
      <c r="AB29" s="58">
        <v>21</v>
      </c>
      <c r="AC29" s="58">
        <v>117</v>
      </c>
      <c r="AD29" s="58">
        <v>0.18343842825722342</v>
      </c>
      <c r="AG29" s="20" t="s">
        <v>42</v>
      </c>
      <c r="AH29" s="67" t="s">
        <v>51</v>
      </c>
      <c r="AI29" s="70">
        <v>24</v>
      </c>
      <c r="AJ29" s="70">
        <v>130</v>
      </c>
      <c r="AK29" s="63">
        <v>0.17684393228416109</v>
      </c>
      <c r="AY29" s="20" t="s">
        <v>42</v>
      </c>
      <c r="AZ29" s="38" t="s">
        <v>51</v>
      </c>
      <c r="BA29">
        <v>24</v>
      </c>
      <c r="BB29">
        <v>130</v>
      </c>
      <c r="BC29" s="11">
        <v>22.99</v>
      </c>
    </row>
    <row r="30" spans="1:55" x14ac:dyDescent="0.3">
      <c r="A30">
        <v>29</v>
      </c>
      <c r="B30">
        <v>278</v>
      </c>
      <c r="C30">
        <v>3</v>
      </c>
      <c r="D30">
        <v>144.1852914079814</v>
      </c>
      <c r="E30" t="s">
        <v>45</v>
      </c>
      <c r="F30" t="s">
        <v>52</v>
      </c>
      <c r="G30">
        <v>1</v>
      </c>
      <c r="H30">
        <v>2</v>
      </c>
      <c r="I30">
        <v>2</v>
      </c>
      <c r="J30">
        <v>1.5</v>
      </c>
      <c r="K30">
        <v>12.5</v>
      </c>
      <c r="L30">
        <v>1</v>
      </c>
      <c r="M30">
        <v>0.4</v>
      </c>
      <c r="N30" t="s">
        <v>45</v>
      </c>
      <c r="O30" t="s">
        <v>52</v>
      </c>
      <c r="P30">
        <v>144.1852914079814</v>
      </c>
      <c r="Q30">
        <v>967.27618835437261</v>
      </c>
      <c r="R30">
        <v>0.99997423606653479</v>
      </c>
      <c r="S30">
        <v>1.000025764597263</v>
      </c>
      <c r="T30">
        <v>144.1890062839457</v>
      </c>
      <c r="U30" t="s">
        <v>104</v>
      </c>
      <c r="V30" t="s">
        <v>105</v>
      </c>
      <c r="Z30" t="s">
        <v>60</v>
      </c>
      <c r="AA30" t="s">
        <v>42</v>
      </c>
      <c r="AB30" s="58">
        <v>20</v>
      </c>
      <c r="AC30" s="58">
        <v>97</v>
      </c>
      <c r="AD30" s="58">
        <v>0.20269350978914177</v>
      </c>
      <c r="AG30" s="20" t="s">
        <v>52</v>
      </c>
      <c r="AH30" s="67" t="s">
        <v>51</v>
      </c>
      <c r="AI30" s="70">
        <v>12</v>
      </c>
      <c r="AJ30" s="70">
        <v>107</v>
      </c>
      <c r="AK30" s="63">
        <v>0.10685531267489895</v>
      </c>
      <c r="AY30" s="20" t="s">
        <v>52</v>
      </c>
      <c r="AZ30" s="38" t="s">
        <v>51</v>
      </c>
      <c r="BA30">
        <v>12</v>
      </c>
      <c r="BB30">
        <v>107</v>
      </c>
      <c r="BC30" s="11">
        <v>11.43</v>
      </c>
    </row>
    <row r="31" spans="1:55" ht="15" thickBot="1" x14ac:dyDescent="0.35">
      <c r="A31">
        <v>30</v>
      </c>
      <c r="B31">
        <v>40</v>
      </c>
      <c r="C31">
        <v>2</v>
      </c>
      <c r="D31">
        <v>71.51539333145152</v>
      </c>
      <c r="E31" t="s">
        <v>71</v>
      </c>
      <c r="F31" t="s">
        <v>42</v>
      </c>
      <c r="G31">
        <v>4</v>
      </c>
      <c r="H31">
        <v>1</v>
      </c>
      <c r="I31">
        <v>1</v>
      </c>
      <c r="J31">
        <v>2.5</v>
      </c>
      <c r="K31">
        <v>37.5</v>
      </c>
      <c r="L31">
        <v>0</v>
      </c>
      <c r="M31">
        <v>0.33333333333333331</v>
      </c>
      <c r="N31" t="s">
        <v>41</v>
      </c>
      <c r="O31" t="s">
        <v>42</v>
      </c>
      <c r="P31">
        <v>71.51539333145152</v>
      </c>
      <c r="Q31">
        <v>479.76555995975139</v>
      </c>
      <c r="R31">
        <v>7.2714043345302598E-8</v>
      </c>
      <c r="S31">
        <v>13752501.63508616</v>
      </c>
      <c r="T31">
        <v>983515563.724617</v>
      </c>
      <c r="U31" t="s">
        <v>106</v>
      </c>
      <c r="V31" t="s">
        <v>107</v>
      </c>
      <c r="Z31" t="s">
        <v>60</v>
      </c>
      <c r="AA31" t="s">
        <v>52</v>
      </c>
      <c r="AB31" s="58">
        <v>13</v>
      </c>
      <c r="AC31" s="58">
        <v>77</v>
      </c>
      <c r="AD31" s="58">
        <v>0.18740484513429334</v>
      </c>
      <c r="AG31" s="21" t="s">
        <v>57</v>
      </c>
      <c r="AH31" s="68" t="s">
        <v>51</v>
      </c>
      <c r="AI31" s="71">
        <v>11</v>
      </c>
      <c r="AJ31" s="71">
        <v>73</v>
      </c>
      <c r="AK31" s="65">
        <v>0.16467083298964144</v>
      </c>
      <c r="AY31" s="20" t="s">
        <v>57</v>
      </c>
      <c r="AZ31" s="38" t="s">
        <v>51</v>
      </c>
      <c r="BA31">
        <v>11</v>
      </c>
      <c r="BB31">
        <v>73</v>
      </c>
      <c r="BC31" s="11">
        <v>12.02</v>
      </c>
    </row>
    <row r="32" spans="1:55" x14ac:dyDescent="0.3">
      <c r="A32">
        <v>31</v>
      </c>
      <c r="B32">
        <v>127</v>
      </c>
      <c r="C32">
        <v>2</v>
      </c>
      <c r="D32">
        <v>117.6470573644569</v>
      </c>
      <c r="E32" t="s">
        <v>45</v>
      </c>
      <c r="F32" t="s">
        <v>36</v>
      </c>
      <c r="G32">
        <v>2</v>
      </c>
      <c r="H32">
        <v>1</v>
      </c>
      <c r="I32">
        <v>2</v>
      </c>
      <c r="J32">
        <v>1.7</v>
      </c>
      <c r="K32">
        <v>17.5</v>
      </c>
      <c r="L32">
        <v>0</v>
      </c>
      <c r="M32">
        <v>0</v>
      </c>
      <c r="N32" t="s">
        <v>45</v>
      </c>
      <c r="O32" t="s">
        <v>36</v>
      </c>
      <c r="P32">
        <v>117.6470573644569</v>
      </c>
      <c r="Q32">
        <v>789.2427591424962</v>
      </c>
      <c r="R32">
        <v>2.0827931853850852E-3</v>
      </c>
      <c r="S32">
        <v>480.12448236194479</v>
      </c>
      <c r="T32">
        <v>56485.232518515913</v>
      </c>
      <c r="U32" t="s">
        <v>108</v>
      </c>
      <c r="V32" t="s">
        <v>109</v>
      </c>
      <c r="Z32" t="s">
        <v>60</v>
      </c>
      <c r="AA32" t="s">
        <v>57</v>
      </c>
      <c r="AB32" s="58">
        <v>16</v>
      </c>
      <c r="AC32" s="58">
        <v>55</v>
      </c>
      <c r="AD32" s="58">
        <v>0.29028715419654921</v>
      </c>
      <c r="AG32" s="19" t="s">
        <v>36</v>
      </c>
      <c r="AH32" s="66" t="s">
        <v>74</v>
      </c>
      <c r="AI32" s="69">
        <v>32</v>
      </c>
      <c r="AJ32" s="69">
        <v>178</v>
      </c>
      <c r="AK32" s="62">
        <v>0.18327102645539248</v>
      </c>
      <c r="AY32" s="20" t="s">
        <v>36</v>
      </c>
      <c r="AZ32" s="38" t="s">
        <v>74</v>
      </c>
      <c r="BA32">
        <v>32</v>
      </c>
      <c r="BB32">
        <v>178</v>
      </c>
      <c r="BC32" s="11">
        <v>32.619999999999997</v>
      </c>
    </row>
    <row r="33" spans="1:55" x14ac:dyDescent="0.3">
      <c r="A33">
        <v>32</v>
      </c>
      <c r="B33">
        <v>306</v>
      </c>
      <c r="C33">
        <v>2</v>
      </c>
      <c r="D33">
        <v>144.6511698797853</v>
      </c>
      <c r="E33" t="s">
        <v>45</v>
      </c>
      <c r="F33" t="s">
        <v>36</v>
      </c>
      <c r="G33">
        <v>1</v>
      </c>
      <c r="H33">
        <v>1</v>
      </c>
      <c r="I33">
        <v>2</v>
      </c>
      <c r="J33">
        <v>1.2</v>
      </c>
      <c r="K33">
        <v>5.0000000000000044</v>
      </c>
      <c r="L33">
        <v>1</v>
      </c>
      <c r="M33">
        <v>0</v>
      </c>
      <c r="N33" t="s">
        <v>45</v>
      </c>
      <c r="O33" t="s">
        <v>36</v>
      </c>
      <c r="P33">
        <v>144.6511698797853</v>
      </c>
      <c r="Q33">
        <v>970.40156368248233</v>
      </c>
      <c r="R33">
        <v>0.99999919451445907</v>
      </c>
      <c r="S33">
        <v>1.00000080548619</v>
      </c>
      <c r="T33">
        <v>144.651286394305</v>
      </c>
      <c r="U33" t="s">
        <v>110</v>
      </c>
      <c r="V33" t="s">
        <v>111</v>
      </c>
      <c r="Z33" t="s">
        <v>48</v>
      </c>
      <c r="AA33" t="s">
        <v>36</v>
      </c>
      <c r="AB33" s="58">
        <v>11</v>
      </c>
      <c r="AC33" s="58">
        <v>88</v>
      </c>
      <c r="AD33" s="58">
        <v>0.12255718219296398</v>
      </c>
      <c r="AG33" s="20" t="s">
        <v>42</v>
      </c>
      <c r="AH33" s="67" t="s">
        <v>74</v>
      </c>
      <c r="AI33" s="70">
        <v>23</v>
      </c>
      <c r="AJ33" s="70">
        <v>108</v>
      </c>
      <c r="AK33" s="63">
        <v>0.20845790544390641</v>
      </c>
      <c r="AY33" s="20" t="s">
        <v>42</v>
      </c>
      <c r="AZ33" s="38" t="s">
        <v>74</v>
      </c>
      <c r="BA33">
        <v>23</v>
      </c>
      <c r="BB33">
        <v>108</v>
      </c>
      <c r="BC33" s="11">
        <v>22.51</v>
      </c>
    </row>
    <row r="34" spans="1:55" x14ac:dyDescent="0.3">
      <c r="A34">
        <v>33</v>
      </c>
      <c r="B34">
        <v>46</v>
      </c>
      <c r="C34">
        <v>3</v>
      </c>
      <c r="D34">
        <v>76.576555791272568</v>
      </c>
      <c r="E34" t="s">
        <v>51</v>
      </c>
      <c r="F34" t="s">
        <v>36</v>
      </c>
      <c r="G34">
        <v>4</v>
      </c>
      <c r="H34">
        <v>2</v>
      </c>
      <c r="I34">
        <v>1</v>
      </c>
      <c r="J34">
        <v>2.8</v>
      </c>
      <c r="K34">
        <v>45.000000000000007</v>
      </c>
      <c r="L34">
        <v>0</v>
      </c>
      <c r="M34">
        <v>0</v>
      </c>
      <c r="N34" t="s">
        <v>51</v>
      </c>
      <c r="O34" t="s">
        <v>36</v>
      </c>
      <c r="P34">
        <v>76.576555791272568</v>
      </c>
      <c r="Q34">
        <v>513.71868988703159</v>
      </c>
      <c r="R34">
        <v>1.505872038481064E-7</v>
      </c>
      <c r="S34">
        <v>6640670.4849150078</v>
      </c>
      <c r="T34">
        <v>508519673.87955117</v>
      </c>
      <c r="U34" t="s">
        <v>112</v>
      </c>
      <c r="V34" t="s">
        <v>113</v>
      </c>
      <c r="Z34" t="s">
        <v>48</v>
      </c>
      <c r="AA34" t="s">
        <v>42</v>
      </c>
      <c r="AB34" s="58">
        <v>12</v>
      </c>
      <c r="AC34" s="58">
        <v>61</v>
      </c>
      <c r="AD34" s="58">
        <v>0.2039199044090769</v>
      </c>
      <c r="AG34" s="20" t="s">
        <v>52</v>
      </c>
      <c r="AH34" s="67" t="s">
        <v>74</v>
      </c>
      <c r="AI34" s="70">
        <v>11</v>
      </c>
      <c r="AJ34" s="70">
        <v>95</v>
      </c>
      <c r="AK34" s="63">
        <v>0.11780152786882506</v>
      </c>
      <c r="AY34" s="20" t="s">
        <v>52</v>
      </c>
      <c r="AZ34" s="38" t="s">
        <v>74</v>
      </c>
      <c r="BA34">
        <v>11</v>
      </c>
      <c r="BB34">
        <v>95</v>
      </c>
      <c r="BC34" s="11">
        <v>11.19</v>
      </c>
    </row>
    <row r="35" spans="1:55" ht="15" thickBot="1" x14ac:dyDescent="0.35">
      <c r="A35">
        <v>34</v>
      </c>
      <c r="B35">
        <v>105</v>
      </c>
      <c r="C35">
        <v>1</v>
      </c>
      <c r="D35">
        <v>88.752754977582796</v>
      </c>
      <c r="E35" t="s">
        <v>71</v>
      </c>
      <c r="F35" t="s">
        <v>36</v>
      </c>
      <c r="G35">
        <v>2</v>
      </c>
      <c r="H35">
        <v>1</v>
      </c>
      <c r="I35">
        <v>1</v>
      </c>
      <c r="J35">
        <v>1.5</v>
      </c>
      <c r="K35">
        <v>12.5</v>
      </c>
      <c r="L35">
        <v>0</v>
      </c>
      <c r="M35">
        <v>0</v>
      </c>
      <c r="N35" t="s">
        <v>71</v>
      </c>
      <c r="O35" t="s">
        <v>36</v>
      </c>
      <c r="P35">
        <v>88.752754977582796</v>
      </c>
      <c r="Q35">
        <v>595.40349575430889</v>
      </c>
      <c r="R35">
        <v>1.9192093009389439E-4</v>
      </c>
      <c r="S35">
        <v>5210.4791254959273</v>
      </c>
      <c r="T35">
        <v>462444.37714094989</v>
      </c>
      <c r="U35" t="s">
        <v>114</v>
      </c>
      <c r="V35" t="s">
        <v>115</v>
      </c>
      <c r="Z35" t="s">
        <v>48</v>
      </c>
      <c r="AA35" t="s">
        <v>52</v>
      </c>
      <c r="AB35" s="58">
        <v>11</v>
      </c>
      <c r="AC35" s="58">
        <v>63</v>
      </c>
      <c r="AD35" s="58">
        <v>0.16490466794186281</v>
      </c>
      <c r="AG35" s="21" t="s">
        <v>57</v>
      </c>
      <c r="AH35" s="68" t="s">
        <v>74</v>
      </c>
      <c r="AI35" s="71">
        <v>3</v>
      </c>
      <c r="AJ35" s="71">
        <v>66</v>
      </c>
      <c r="AK35" s="65">
        <v>5.5788172851829389E-2</v>
      </c>
      <c r="AY35" s="21" t="s">
        <v>57</v>
      </c>
      <c r="AZ35" s="39" t="s">
        <v>74</v>
      </c>
      <c r="BA35" s="12">
        <v>3</v>
      </c>
      <c r="BB35" s="12">
        <v>66</v>
      </c>
      <c r="BC35" s="13">
        <v>3.68</v>
      </c>
    </row>
    <row r="36" spans="1:55" x14ac:dyDescent="0.3">
      <c r="A36">
        <v>35</v>
      </c>
      <c r="B36">
        <v>100</v>
      </c>
      <c r="C36">
        <v>3</v>
      </c>
      <c r="D36">
        <v>94.8569158963018</v>
      </c>
      <c r="E36" t="s">
        <v>60</v>
      </c>
      <c r="F36" t="s">
        <v>42</v>
      </c>
      <c r="G36">
        <v>2</v>
      </c>
      <c r="H36">
        <v>2</v>
      </c>
      <c r="I36">
        <v>1</v>
      </c>
      <c r="J36">
        <v>1.8</v>
      </c>
      <c r="K36">
        <v>20</v>
      </c>
      <c r="L36">
        <v>0</v>
      </c>
      <c r="M36">
        <v>0</v>
      </c>
      <c r="N36" t="s">
        <v>60</v>
      </c>
      <c r="O36" t="s">
        <v>42</v>
      </c>
      <c r="P36">
        <v>94.8569158963018</v>
      </c>
      <c r="Q36">
        <v>636.35364711096383</v>
      </c>
      <c r="R36">
        <v>9.8318154335910103E-5</v>
      </c>
      <c r="S36">
        <v>10171.061557801801</v>
      </c>
      <c r="T36">
        <v>964795.53076451411</v>
      </c>
      <c r="U36" t="s">
        <v>116</v>
      </c>
      <c r="V36" t="s">
        <v>117</v>
      </c>
      <c r="Z36" t="s">
        <v>48</v>
      </c>
      <c r="AA36" t="s">
        <v>57</v>
      </c>
      <c r="AB36" s="58">
        <v>6</v>
      </c>
      <c r="AC36" s="58">
        <v>53</v>
      </c>
      <c r="AD36" s="58">
        <v>0.12848578717678319</v>
      </c>
      <c r="AG36" s="19" t="s">
        <v>36</v>
      </c>
      <c r="AH36" s="66" t="s">
        <v>45</v>
      </c>
      <c r="AI36" s="69">
        <v>28</v>
      </c>
      <c r="AJ36" s="69">
        <v>142</v>
      </c>
      <c r="AK36" s="62">
        <v>0.19965467635411016</v>
      </c>
      <c r="AY36" s="19" t="s">
        <v>36</v>
      </c>
      <c r="AZ36" s="37" t="s">
        <v>9179</v>
      </c>
      <c r="BA36" s="17">
        <v>28</v>
      </c>
      <c r="BB36" s="17">
        <v>142</v>
      </c>
      <c r="BC36" s="18">
        <v>28.35</v>
      </c>
    </row>
    <row r="37" spans="1:55" x14ac:dyDescent="0.3">
      <c r="A37">
        <v>36</v>
      </c>
      <c r="B37">
        <v>337</v>
      </c>
      <c r="C37">
        <v>1</v>
      </c>
      <c r="D37">
        <v>86.551574639740451</v>
      </c>
      <c r="E37" t="s">
        <v>91</v>
      </c>
      <c r="F37" t="s">
        <v>36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 t="s">
        <v>91</v>
      </c>
      <c r="O37" t="s">
        <v>36</v>
      </c>
      <c r="P37">
        <v>86.551574639740451</v>
      </c>
      <c r="Q37">
        <v>580.63673760389418</v>
      </c>
      <c r="R37">
        <v>0.99999997602428115</v>
      </c>
      <c r="S37">
        <v>1.000000023975719</v>
      </c>
      <c r="T37">
        <v>86.551576714876717</v>
      </c>
      <c r="U37" t="s">
        <v>118</v>
      </c>
      <c r="V37" t="s">
        <v>119</v>
      </c>
      <c r="Z37" t="s">
        <v>134</v>
      </c>
      <c r="AA37" t="s">
        <v>36</v>
      </c>
      <c r="AB37" s="58">
        <v>10</v>
      </c>
      <c r="AC37" s="58">
        <v>84</v>
      </c>
      <c r="AD37" s="58">
        <v>0.12304322488322163</v>
      </c>
      <c r="AG37" s="20" t="s">
        <v>42</v>
      </c>
      <c r="AH37" s="67" t="s">
        <v>45</v>
      </c>
      <c r="AI37" s="70">
        <v>13</v>
      </c>
      <c r="AJ37" s="70">
        <v>98</v>
      </c>
      <c r="AK37" s="63">
        <v>0.14470803250264275</v>
      </c>
      <c r="AY37" s="20" t="s">
        <v>42</v>
      </c>
      <c r="AZ37" s="38" t="s">
        <v>9179</v>
      </c>
      <c r="BA37">
        <v>13</v>
      </c>
      <c r="BB37">
        <v>98</v>
      </c>
      <c r="BC37" s="11">
        <v>14.18</v>
      </c>
    </row>
    <row r="38" spans="1:55" x14ac:dyDescent="0.3">
      <c r="A38">
        <v>37</v>
      </c>
      <c r="B38">
        <v>50</v>
      </c>
      <c r="C38">
        <v>3</v>
      </c>
      <c r="D38">
        <v>190.7172580403799</v>
      </c>
      <c r="E38" t="s">
        <v>35</v>
      </c>
      <c r="F38" t="s">
        <v>36</v>
      </c>
      <c r="G38">
        <v>4</v>
      </c>
      <c r="H38">
        <v>2</v>
      </c>
      <c r="I38">
        <v>3</v>
      </c>
      <c r="J38">
        <v>3.2</v>
      </c>
      <c r="K38">
        <v>55.000000000000007</v>
      </c>
      <c r="L38">
        <v>0</v>
      </c>
      <c r="M38">
        <v>0</v>
      </c>
      <c r="N38" t="s">
        <v>35</v>
      </c>
      <c r="O38" t="s">
        <v>36</v>
      </c>
      <c r="P38">
        <v>190.7172580403799</v>
      </c>
      <c r="Q38">
        <v>1279.4388429587359</v>
      </c>
      <c r="R38">
        <v>2.0558423216503711E-7</v>
      </c>
      <c r="S38">
        <v>4864186.2727936674</v>
      </c>
      <c r="T38">
        <v>927684268.54486346</v>
      </c>
      <c r="U38" t="s">
        <v>120</v>
      </c>
      <c r="V38" t="s">
        <v>121</v>
      </c>
      <c r="Z38" t="s">
        <v>134</v>
      </c>
      <c r="AA38" t="s">
        <v>42</v>
      </c>
      <c r="AB38" s="58">
        <v>10</v>
      </c>
      <c r="AC38" s="58">
        <v>51</v>
      </c>
      <c r="AD38" s="58">
        <v>0.19567626295529605</v>
      </c>
      <c r="AG38" s="20" t="s">
        <v>52</v>
      </c>
      <c r="AH38" s="67" t="s">
        <v>45</v>
      </c>
      <c r="AI38" s="70">
        <v>14</v>
      </c>
      <c r="AJ38" s="70">
        <v>74</v>
      </c>
      <c r="AK38" s="63">
        <v>0.19797523306467446</v>
      </c>
      <c r="AY38" s="20" t="s">
        <v>52</v>
      </c>
      <c r="AZ38" s="38" t="s">
        <v>9179</v>
      </c>
      <c r="BA38">
        <v>14</v>
      </c>
      <c r="BB38">
        <v>74</v>
      </c>
      <c r="BC38" s="11">
        <v>14.65</v>
      </c>
    </row>
    <row r="39" spans="1:55" ht="15" thickBot="1" x14ac:dyDescent="0.35">
      <c r="A39">
        <v>38</v>
      </c>
      <c r="B39">
        <v>95</v>
      </c>
      <c r="C39">
        <v>3</v>
      </c>
      <c r="D39">
        <v>160.48550471122729</v>
      </c>
      <c r="E39" t="s">
        <v>74</v>
      </c>
      <c r="F39" t="s">
        <v>57</v>
      </c>
      <c r="G39">
        <v>2</v>
      </c>
      <c r="H39">
        <v>2</v>
      </c>
      <c r="I39">
        <v>2</v>
      </c>
      <c r="J39">
        <v>2</v>
      </c>
      <c r="K39">
        <v>25</v>
      </c>
      <c r="L39">
        <v>0</v>
      </c>
      <c r="M39">
        <v>0</v>
      </c>
      <c r="N39" t="s">
        <v>74</v>
      </c>
      <c r="O39" t="s">
        <v>57</v>
      </c>
      <c r="P39">
        <v>160.48550471122729</v>
      </c>
      <c r="Q39">
        <v>1076.627204948109</v>
      </c>
      <c r="R39">
        <v>5.2796297671080758E-5</v>
      </c>
      <c r="S39">
        <v>18940.722060284759</v>
      </c>
      <c r="T39">
        <v>3039711.3394398759</v>
      </c>
      <c r="U39" t="s">
        <v>122</v>
      </c>
      <c r="V39" t="s">
        <v>123</v>
      </c>
      <c r="Z39" t="s">
        <v>134</v>
      </c>
      <c r="AA39" t="s">
        <v>52</v>
      </c>
      <c r="AB39" s="58">
        <v>4</v>
      </c>
      <c r="AC39" s="58">
        <v>61</v>
      </c>
      <c r="AD39" s="58">
        <v>7.4020099250228802E-2</v>
      </c>
      <c r="AG39" s="21" t="s">
        <v>57</v>
      </c>
      <c r="AH39" s="68" t="s">
        <v>45</v>
      </c>
      <c r="AI39" s="71">
        <v>13</v>
      </c>
      <c r="AJ39" s="71">
        <v>63</v>
      </c>
      <c r="AK39" s="65">
        <v>0.19498118454516739</v>
      </c>
      <c r="AY39" s="20" t="s">
        <v>57</v>
      </c>
      <c r="AZ39" s="38" t="s">
        <v>9179</v>
      </c>
      <c r="BA39">
        <v>13</v>
      </c>
      <c r="BB39">
        <v>63</v>
      </c>
      <c r="BC39" s="11">
        <v>12.28</v>
      </c>
    </row>
    <row r="40" spans="1:55" x14ac:dyDescent="0.3">
      <c r="A40">
        <v>39</v>
      </c>
      <c r="B40">
        <v>8</v>
      </c>
      <c r="C40">
        <v>5</v>
      </c>
      <c r="D40">
        <v>393.25169664516261</v>
      </c>
      <c r="E40" t="s">
        <v>35</v>
      </c>
      <c r="F40" t="s">
        <v>42</v>
      </c>
      <c r="G40">
        <v>5</v>
      </c>
      <c r="H40">
        <v>4</v>
      </c>
      <c r="I40">
        <v>5</v>
      </c>
      <c r="J40">
        <v>4.7</v>
      </c>
      <c r="K40">
        <v>92.5</v>
      </c>
      <c r="L40">
        <v>0</v>
      </c>
      <c r="M40">
        <v>0</v>
      </c>
      <c r="N40" t="s">
        <v>35</v>
      </c>
      <c r="O40" t="s">
        <v>42</v>
      </c>
      <c r="P40">
        <v>393.25169664516261</v>
      </c>
      <c r="Q40">
        <v>2638.1539925491088</v>
      </c>
      <c r="R40">
        <v>1.0691350341993179E-9</v>
      </c>
      <c r="S40">
        <v>935335545.10156584</v>
      </c>
      <c r="T40">
        <v>367822290043.71881</v>
      </c>
      <c r="U40" t="s">
        <v>124</v>
      </c>
      <c r="V40" t="s">
        <v>125</v>
      </c>
      <c r="Z40" t="s">
        <v>134</v>
      </c>
      <c r="AA40" t="s">
        <v>57</v>
      </c>
      <c r="AB40" s="58">
        <v>13</v>
      </c>
      <c r="AC40" s="58">
        <v>45</v>
      </c>
      <c r="AD40" s="58">
        <v>0.27973842463395465</v>
      </c>
      <c r="AG40" s="19" t="s">
        <v>36</v>
      </c>
      <c r="AH40" s="66" t="s">
        <v>60</v>
      </c>
      <c r="AI40" s="69">
        <v>21</v>
      </c>
      <c r="AJ40" s="69">
        <v>117</v>
      </c>
      <c r="AK40" s="62">
        <v>0.18343842825722342</v>
      </c>
      <c r="AY40" s="20" t="s">
        <v>36</v>
      </c>
      <c r="AZ40" s="38" t="s">
        <v>60</v>
      </c>
      <c r="BA40">
        <v>21</v>
      </c>
      <c r="BB40">
        <v>117</v>
      </c>
      <c r="BC40" s="11">
        <v>21.46</v>
      </c>
    </row>
    <row r="41" spans="1:55" x14ac:dyDescent="0.3">
      <c r="A41">
        <v>40</v>
      </c>
      <c r="B41">
        <v>23</v>
      </c>
      <c r="C41">
        <v>1</v>
      </c>
      <c r="D41">
        <v>53.922728298936917</v>
      </c>
      <c r="E41" t="s">
        <v>48</v>
      </c>
      <c r="F41" t="s">
        <v>52</v>
      </c>
      <c r="G41">
        <v>5</v>
      </c>
      <c r="H41">
        <v>1</v>
      </c>
      <c r="I41">
        <v>1</v>
      </c>
      <c r="J41">
        <v>3</v>
      </c>
      <c r="K41">
        <v>50</v>
      </c>
      <c r="L41">
        <v>0</v>
      </c>
      <c r="M41">
        <v>0</v>
      </c>
      <c r="N41" t="s">
        <v>48</v>
      </c>
      <c r="O41" t="s">
        <v>52</v>
      </c>
      <c r="P41">
        <v>53.922728298936917</v>
      </c>
      <c r="Q41">
        <v>361.74404882311683</v>
      </c>
      <c r="R41">
        <v>1.026006454090512E-8</v>
      </c>
      <c r="S41">
        <v>97465273.830702633</v>
      </c>
      <c r="T41">
        <v>5255593479.3544645</v>
      </c>
      <c r="U41" t="s">
        <v>126</v>
      </c>
      <c r="V41" t="s">
        <v>127</v>
      </c>
      <c r="Z41" t="s">
        <v>91</v>
      </c>
      <c r="AA41" t="s">
        <v>36</v>
      </c>
      <c r="AB41" s="58">
        <v>10</v>
      </c>
      <c r="AC41" s="58">
        <v>67</v>
      </c>
      <c r="AD41" s="58">
        <v>0.15910117450936451</v>
      </c>
      <c r="AG41" s="20" t="s">
        <v>42</v>
      </c>
      <c r="AH41" s="67" t="s">
        <v>60</v>
      </c>
      <c r="AI41" s="70">
        <v>20</v>
      </c>
      <c r="AJ41" s="70">
        <v>97</v>
      </c>
      <c r="AK41" s="63">
        <v>0.20269350978914177</v>
      </c>
      <c r="AY41" s="20" t="s">
        <v>42</v>
      </c>
      <c r="AZ41" s="38" t="s">
        <v>60</v>
      </c>
      <c r="BA41">
        <v>20</v>
      </c>
      <c r="BB41">
        <v>97</v>
      </c>
      <c r="BC41" s="11">
        <v>19.66</v>
      </c>
    </row>
    <row r="42" spans="1:55" x14ac:dyDescent="0.3">
      <c r="A42">
        <v>41</v>
      </c>
      <c r="B42">
        <v>30</v>
      </c>
      <c r="C42">
        <v>4</v>
      </c>
      <c r="D42">
        <v>138.93497070195019</v>
      </c>
      <c r="E42" t="s">
        <v>41</v>
      </c>
      <c r="F42" t="s">
        <v>36</v>
      </c>
      <c r="G42">
        <v>4</v>
      </c>
      <c r="H42">
        <v>3</v>
      </c>
      <c r="I42">
        <v>2</v>
      </c>
      <c r="J42">
        <v>3.3</v>
      </c>
      <c r="K42">
        <v>57.499999999999993</v>
      </c>
      <c r="L42">
        <v>0</v>
      </c>
      <c r="M42">
        <v>0.2</v>
      </c>
      <c r="N42" t="s">
        <v>41</v>
      </c>
      <c r="O42" t="s">
        <v>36</v>
      </c>
      <c r="P42">
        <v>138.93497070195019</v>
      </c>
      <c r="Q42">
        <v>932.05407831405</v>
      </c>
      <c r="R42">
        <v>1.8752641858508812E-8</v>
      </c>
      <c r="S42">
        <v>53325819.772229083</v>
      </c>
      <c r="T42">
        <v>7408821207.7121248</v>
      </c>
      <c r="U42" t="s">
        <v>128</v>
      </c>
      <c r="V42" t="s">
        <v>129</v>
      </c>
      <c r="Z42" t="s">
        <v>91</v>
      </c>
      <c r="AA42" t="s">
        <v>42</v>
      </c>
      <c r="AB42" s="58">
        <v>8</v>
      </c>
      <c r="AC42" s="58">
        <v>60</v>
      </c>
      <c r="AD42" s="58">
        <v>0.14095759346683609</v>
      </c>
      <c r="AG42" s="20" t="s">
        <v>52</v>
      </c>
      <c r="AH42" s="67" t="s">
        <v>60</v>
      </c>
      <c r="AI42" s="70">
        <v>13</v>
      </c>
      <c r="AJ42" s="70">
        <v>77</v>
      </c>
      <c r="AK42" s="63">
        <v>0.18740484513429334</v>
      </c>
      <c r="AY42" s="20" t="s">
        <v>52</v>
      </c>
      <c r="AZ42" s="38" t="s">
        <v>60</v>
      </c>
      <c r="BA42">
        <v>13</v>
      </c>
      <c r="BB42">
        <v>77</v>
      </c>
      <c r="BC42" s="11">
        <v>14.43</v>
      </c>
    </row>
    <row r="43" spans="1:55" ht="15" thickBot="1" x14ac:dyDescent="0.35">
      <c r="A43">
        <v>42</v>
      </c>
      <c r="B43">
        <v>170</v>
      </c>
      <c r="C43">
        <v>1</v>
      </c>
      <c r="D43">
        <v>25.54603132439734</v>
      </c>
      <c r="E43" t="s">
        <v>91</v>
      </c>
      <c r="F43" t="s">
        <v>52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>
        <v>0.5</v>
      </c>
      <c r="N43" t="s">
        <v>41</v>
      </c>
      <c r="O43" t="s">
        <v>42</v>
      </c>
      <c r="P43">
        <v>25.54603132439734</v>
      </c>
      <c r="Q43">
        <v>171.37717423010761</v>
      </c>
      <c r="R43">
        <v>0.20120209755769389</v>
      </c>
      <c r="S43">
        <v>4.9701271116880594</v>
      </c>
      <c r="T43">
        <v>126.9670228814196</v>
      </c>
      <c r="U43" t="s">
        <v>130</v>
      </c>
      <c r="V43" t="s">
        <v>131</v>
      </c>
      <c r="Z43" t="s">
        <v>91</v>
      </c>
      <c r="AA43" t="s">
        <v>52</v>
      </c>
      <c r="AB43" s="58">
        <v>16</v>
      </c>
      <c r="AC43" s="58">
        <v>49</v>
      </c>
      <c r="AD43" s="58">
        <v>0.30158283532320557</v>
      </c>
      <c r="AG43" s="21" t="s">
        <v>57</v>
      </c>
      <c r="AH43" s="68" t="s">
        <v>60</v>
      </c>
      <c r="AI43" s="71">
        <v>16</v>
      </c>
      <c r="AJ43" s="71">
        <v>55</v>
      </c>
      <c r="AK43" s="65">
        <v>0.29028715419654921</v>
      </c>
      <c r="AY43" s="20" t="s">
        <v>57</v>
      </c>
      <c r="AZ43" s="38" t="s">
        <v>60</v>
      </c>
      <c r="BA43">
        <v>16</v>
      </c>
      <c r="BB43">
        <v>55</v>
      </c>
      <c r="BC43" s="11">
        <v>15.97</v>
      </c>
    </row>
    <row r="44" spans="1:55" x14ac:dyDescent="0.3">
      <c r="A44">
        <v>43</v>
      </c>
      <c r="B44">
        <v>36</v>
      </c>
      <c r="C44">
        <v>4</v>
      </c>
      <c r="D44">
        <v>247.93793569158629</v>
      </c>
      <c r="E44" t="s">
        <v>71</v>
      </c>
      <c r="F44" t="s">
        <v>36</v>
      </c>
      <c r="G44">
        <v>4</v>
      </c>
      <c r="H44">
        <v>3</v>
      </c>
      <c r="I44">
        <v>4</v>
      </c>
      <c r="J44">
        <v>3.7</v>
      </c>
      <c r="K44">
        <v>67.5</v>
      </c>
      <c r="L44">
        <v>0</v>
      </c>
      <c r="M44">
        <v>0.2</v>
      </c>
      <c r="N44" t="s">
        <v>60</v>
      </c>
      <c r="O44" t="s">
        <v>36</v>
      </c>
      <c r="P44">
        <v>247.93793569158629</v>
      </c>
      <c r="Q44">
        <v>1663.3073945497711</v>
      </c>
      <c r="R44">
        <v>3.1935371034965352E-8</v>
      </c>
      <c r="S44">
        <v>31313241.950598329</v>
      </c>
      <c r="T44">
        <v>7763740569.042531</v>
      </c>
      <c r="U44" t="s">
        <v>132</v>
      </c>
      <c r="V44" t="s">
        <v>133</v>
      </c>
      <c r="Z44" t="s">
        <v>91</v>
      </c>
      <c r="AA44" t="s">
        <v>57</v>
      </c>
      <c r="AB44" s="58">
        <v>7</v>
      </c>
      <c r="AC44" s="58">
        <v>48</v>
      </c>
      <c r="AD44" s="58">
        <v>0.16134225229476948</v>
      </c>
      <c r="AG44" s="19" t="s">
        <v>36</v>
      </c>
      <c r="AH44" s="66" t="s">
        <v>48</v>
      </c>
      <c r="AI44" s="69">
        <v>11</v>
      </c>
      <c r="AJ44" s="69">
        <v>88</v>
      </c>
      <c r="AK44" s="62">
        <v>0.12255718219296398</v>
      </c>
      <c r="AY44" s="20" t="s">
        <v>36</v>
      </c>
      <c r="AZ44" s="38" t="s">
        <v>9180</v>
      </c>
      <c r="BA44">
        <v>11</v>
      </c>
      <c r="BB44">
        <v>88</v>
      </c>
      <c r="BC44" s="11">
        <v>10.79</v>
      </c>
    </row>
    <row r="45" spans="1:55" ht="15" thickBot="1" x14ac:dyDescent="0.35">
      <c r="A45">
        <v>44</v>
      </c>
      <c r="B45">
        <v>54</v>
      </c>
      <c r="C45">
        <v>5</v>
      </c>
      <c r="D45">
        <v>169.4651942476961</v>
      </c>
      <c r="E45" t="s">
        <v>134</v>
      </c>
      <c r="F45" t="s">
        <v>52</v>
      </c>
      <c r="G45">
        <v>3</v>
      </c>
      <c r="H45">
        <v>4</v>
      </c>
      <c r="I45">
        <v>3</v>
      </c>
      <c r="J45">
        <v>3.3</v>
      </c>
      <c r="K45">
        <v>57.500000000000007</v>
      </c>
      <c r="L45">
        <v>0</v>
      </c>
      <c r="M45">
        <v>0</v>
      </c>
      <c r="N45" t="s">
        <v>134</v>
      </c>
      <c r="O45" t="s">
        <v>52</v>
      </c>
      <c r="P45">
        <v>169.4651942476961</v>
      </c>
      <c r="Q45">
        <v>1136.8680227362711</v>
      </c>
      <c r="R45">
        <v>3.1109349534758589E-7</v>
      </c>
      <c r="S45">
        <v>3214467.7241891422</v>
      </c>
      <c r="T45">
        <v>544740397.28266251</v>
      </c>
      <c r="U45" t="s">
        <v>135</v>
      </c>
      <c r="V45" t="s">
        <v>136</v>
      </c>
      <c r="Z45" t="s">
        <v>9171</v>
      </c>
      <c r="AB45" s="58">
        <v>724</v>
      </c>
      <c r="AC45" s="58">
        <v>4857</v>
      </c>
      <c r="AD45" s="58">
        <v>0.14956863653922611</v>
      </c>
      <c r="AG45" s="20" t="s">
        <v>42</v>
      </c>
      <c r="AH45" s="67" t="s">
        <v>48</v>
      </c>
      <c r="AI45" s="70">
        <v>12</v>
      </c>
      <c r="AJ45" s="70">
        <v>61</v>
      </c>
      <c r="AK45" s="63">
        <v>0.2039199044090769</v>
      </c>
      <c r="AY45" s="21" t="s">
        <v>42</v>
      </c>
      <c r="AZ45" s="39" t="s">
        <v>9180</v>
      </c>
      <c r="BA45" s="12">
        <v>12</v>
      </c>
      <c r="BB45" s="12">
        <v>61</v>
      </c>
      <c r="BC45" s="13">
        <v>12.44</v>
      </c>
    </row>
    <row r="46" spans="1:55" x14ac:dyDescent="0.3">
      <c r="A46">
        <v>45</v>
      </c>
      <c r="B46">
        <v>108</v>
      </c>
      <c r="C46">
        <v>3</v>
      </c>
      <c r="D46">
        <v>184.55852047473681</v>
      </c>
      <c r="E46" t="s">
        <v>45</v>
      </c>
      <c r="F46" t="s">
        <v>36</v>
      </c>
      <c r="G46">
        <v>2</v>
      </c>
      <c r="H46">
        <v>2</v>
      </c>
      <c r="I46">
        <v>3</v>
      </c>
      <c r="J46">
        <v>2.2000000000000002</v>
      </c>
      <c r="K46">
        <v>30</v>
      </c>
      <c r="L46">
        <v>0</v>
      </c>
      <c r="M46">
        <v>0.25</v>
      </c>
      <c r="N46" t="s">
        <v>45</v>
      </c>
      <c r="O46" t="s">
        <v>36</v>
      </c>
      <c r="P46">
        <v>184.55852047473681</v>
      </c>
      <c r="Q46">
        <v>1238.1225606986141</v>
      </c>
      <c r="R46">
        <v>1.8129951979557171E-4</v>
      </c>
      <c r="S46">
        <v>5515.7344108113048</v>
      </c>
      <c r="T46">
        <v>1017975.7821909291</v>
      </c>
      <c r="U46" t="s">
        <v>137</v>
      </c>
      <c r="V46" t="s">
        <v>138</v>
      </c>
      <c r="AG46" s="20" t="s">
        <v>52</v>
      </c>
      <c r="AH46" s="67" t="s">
        <v>48</v>
      </c>
      <c r="AI46" s="70">
        <v>11</v>
      </c>
      <c r="AJ46" s="70">
        <v>63</v>
      </c>
      <c r="AK46" s="63">
        <v>0.16490466794186281</v>
      </c>
      <c r="AY46" s="19" t="s">
        <v>52</v>
      </c>
      <c r="AZ46" s="37" t="s">
        <v>9180</v>
      </c>
      <c r="BA46" s="17">
        <v>11</v>
      </c>
      <c r="BB46" s="17">
        <v>63</v>
      </c>
      <c r="BC46" s="18">
        <v>10.39</v>
      </c>
    </row>
    <row r="47" spans="1:55" ht="15" thickBot="1" x14ac:dyDescent="0.35">
      <c r="A47">
        <v>46</v>
      </c>
      <c r="B47">
        <v>312</v>
      </c>
      <c r="C47">
        <v>3</v>
      </c>
      <c r="D47">
        <v>147.54428288613349</v>
      </c>
      <c r="E47" t="s">
        <v>60</v>
      </c>
      <c r="F47" t="s">
        <v>42</v>
      </c>
      <c r="G47">
        <v>1</v>
      </c>
      <c r="H47">
        <v>2</v>
      </c>
      <c r="I47">
        <v>2</v>
      </c>
      <c r="J47">
        <v>1.5</v>
      </c>
      <c r="K47">
        <v>12.5</v>
      </c>
      <c r="L47">
        <v>1</v>
      </c>
      <c r="M47">
        <v>0.25</v>
      </c>
      <c r="N47" t="s">
        <v>60</v>
      </c>
      <c r="O47" t="s">
        <v>42</v>
      </c>
      <c r="P47">
        <v>147.54428288613349</v>
      </c>
      <c r="Q47">
        <v>989.8101961021415</v>
      </c>
      <c r="R47">
        <v>0.99999946558748332</v>
      </c>
      <c r="S47">
        <v>1.000000534412802</v>
      </c>
      <c r="T47">
        <v>147.5443617356872</v>
      </c>
      <c r="U47" t="s">
        <v>139</v>
      </c>
      <c r="V47" t="s">
        <v>140</v>
      </c>
      <c r="AG47" s="21" t="s">
        <v>57</v>
      </c>
      <c r="AH47" s="68" t="s">
        <v>48</v>
      </c>
      <c r="AI47" s="71">
        <v>6</v>
      </c>
      <c r="AJ47" s="71">
        <v>53</v>
      </c>
      <c r="AK47" s="65">
        <v>0.12848578717678319</v>
      </c>
      <c r="AY47" s="20" t="s">
        <v>57</v>
      </c>
      <c r="AZ47" s="38" t="s">
        <v>9180</v>
      </c>
      <c r="BA47">
        <v>6</v>
      </c>
      <c r="BB47">
        <v>53</v>
      </c>
      <c r="BC47" s="11">
        <v>6.81</v>
      </c>
    </row>
    <row r="48" spans="1:55" x14ac:dyDescent="0.3">
      <c r="A48">
        <v>47</v>
      </c>
      <c r="B48">
        <v>200</v>
      </c>
      <c r="C48">
        <v>1</v>
      </c>
      <c r="D48">
        <v>49.997628004554628</v>
      </c>
      <c r="E48" t="s">
        <v>74</v>
      </c>
      <c r="F48" t="s">
        <v>42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 t="s">
        <v>74</v>
      </c>
      <c r="O48" t="s">
        <v>42</v>
      </c>
      <c r="P48">
        <v>49.997628004554628</v>
      </c>
      <c r="Q48">
        <v>335.41226411342791</v>
      </c>
      <c r="R48">
        <v>0.9045704267519924</v>
      </c>
      <c r="S48">
        <v>1.1054971182184929</v>
      </c>
      <c r="T48">
        <v>55.272233676795359</v>
      </c>
      <c r="U48" t="s">
        <v>141</v>
      </c>
      <c r="V48" t="s">
        <v>142</v>
      </c>
      <c r="AG48" s="19" t="s">
        <v>36</v>
      </c>
      <c r="AH48" s="66" t="s">
        <v>134</v>
      </c>
      <c r="AI48" s="69">
        <v>10</v>
      </c>
      <c r="AJ48" s="69">
        <v>84</v>
      </c>
      <c r="AK48" s="62">
        <v>0.12304322488322163</v>
      </c>
      <c r="AY48" s="20" t="s">
        <v>36</v>
      </c>
      <c r="AZ48" s="38" t="s">
        <v>134</v>
      </c>
      <c r="BA48">
        <v>10</v>
      </c>
      <c r="BB48">
        <v>84</v>
      </c>
      <c r="BC48" s="11">
        <v>10.34</v>
      </c>
    </row>
    <row r="49" spans="1:55" x14ac:dyDescent="0.3">
      <c r="A49">
        <v>48</v>
      </c>
      <c r="B49">
        <v>74</v>
      </c>
      <c r="C49">
        <v>3</v>
      </c>
      <c r="D49">
        <v>246.0760497050251</v>
      </c>
      <c r="E49" t="s">
        <v>35</v>
      </c>
      <c r="F49" t="s">
        <v>36</v>
      </c>
      <c r="G49">
        <v>3</v>
      </c>
      <c r="H49">
        <v>2</v>
      </c>
      <c r="I49">
        <v>4</v>
      </c>
      <c r="J49">
        <v>2.9</v>
      </c>
      <c r="K49">
        <v>47.500000000000007</v>
      </c>
      <c r="L49">
        <v>0</v>
      </c>
      <c r="M49">
        <v>0</v>
      </c>
      <c r="N49" t="s">
        <v>35</v>
      </c>
      <c r="O49" t="s">
        <v>36</v>
      </c>
      <c r="P49">
        <v>246.0760497050251</v>
      </c>
      <c r="Q49">
        <v>1650.8168141123031</v>
      </c>
      <c r="R49">
        <v>3.4988965697177251E-6</v>
      </c>
      <c r="S49">
        <v>285804.39006251493</v>
      </c>
      <c r="T49">
        <v>70329615.294937819</v>
      </c>
      <c r="U49" t="s">
        <v>143</v>
      </c>
      <c r="V49" t="s">
        <v>144</v>
      </c>
      <c r="AG49" s="20" t="s">
        <v>42</v>
      </c>
      <c r="AH49" s="67" t="s">
        <v>134</v>
      </c>
      <c r="AI49" s="70">
        <v>10</v>
      </c>
      <c r="AJ49" s="70">
        <v>51</v>
      </c>
      <c r="AK49" s="63">
        <v>0.19567626295529605</v>
      </c>
      <c r="AY49" s="20" t="s">
        <v>42</v>
      </c>
      <c r="AZ49" s="38" t="s">
        <v>134</v>
      </c>
      <c r="BA49">
        <v>10</v>
      </c>
      <c r="BB49">
        <v>51</v>
      </c>
      <c r="BC49" s="11">
        <v>9.98</v>
      </c>
    </row>
    <row r="50" spans="1:55" x14ac:dyDescent="0.3">
      <c r="A50">
        <v>49</v>
      </c>
      <c r="B50">
        <v>58</v>
      </c>
      <c r="C50">
        <v>2</v>
      </c>
      <c r="D50">
        <v>177.81568816673189</v>
      </c>
      <c r="E50" t="s">
        <v>51</v>
      </c>
      <c r="F50" t="s">
        <v>42</v>
      </c>
      <c r="G50">
        <v>3</v>
      </c>
      <c r="H50">
        <v>1</v>
      </c>
      <c r="I50">
        <v>3</v>
      </c>
      <c r="J50">
        <v>2.4</v>
      </c>
      <c r="K50">
        <v>35.000000000000007</v>
      </c>
      <c r="L50">
        <v>0</v>
      </c>
      <c r="M50">
        <v>0.33333333333333331</v>
      </c>
      <c r="N50" t="s">
        <v>74</v>
      </c>
      <c r="O50" t="s">
        <v>42</v>
      </c>
      <c r="P50">
        <v>177.81568816673189</v>
      </c>
      <c r="Q50">
        <v>1192.8878417483661</v>
      </c>
      <c r="R50">
        <v>5.9092676027986351E-7</v>
      </c>
      <c r="S50">
        <v>1692257.0904157381</v>
      </c>
      <c r="T50">
        <v>300909859.08730578</v>
      </c>
      <c r="U50" t="s">
        <v>145</v>
      </c>
      <c r="V50" t="s">
        <v>146</v>
      </c>
      <c r="AG50" s="20" t="s">
        <v>52</v>
      </c>
      <c r="AH50" s="67" t="s">
        <v>134</v>
      </c>
      <c r="AI50" s="70">
        <v>4</v>
      </c>
      <c r="AJ50" s="70">
        <v>61</v>
      </c>
      <c r="AK50" s="63">
        <v>7.4020099250228802E-2</v>
      </c>
      <c r="AY50" s="20" t="s">
        <v>52</v>
      </c>
      <c r="AZ50" s="38" t="s">
        <v>134</v>
      </c>
      <c r="BA50">
        <v>4</v>
      </c>
      <c r="BB50">
        <v>61</v>
      </c>
      <c r="BC50" s="11">
        <v>4.5199999999999996</v>
      </c>
    </row>
    <row r="51" spans="1:55" ht="15" thickBot="1" x14ac:dyDescent="0.35">
      <c r="A51">
        <v>50</v>
      </c>
      <c r="B51">
        <v>64</v>
      </c>
      <c r="C51">
        <v>2</v>
      </c>
      <c r="D51">
        <v>173.02636802000629</v>
      </c>
      <c r="E51" t="s">
        <v>51</v>
      </c>
      <c r="F51" t="s">
        <v>52</v>
      </c>
      <c r="G51">
        <v>3</v>
      </c>
      <c r="H51">
        <v>1</v>
      </c>
      <c r="I51">
        <v>3</v>
      </c>
      <c r="J51">
        <v>2.4</v>
      </c>
      <c r="K51">
        <v>35.000000000000007</v>
      </c>
      <c r="L51">
        <v>0</v>
      </c>
      <c r="M51">
        <v>0</v>
      </c>
      <c r="N51" t="s">
        <v>51</v>
      </c>
      <c r="O51" t="s">
        <v>52</v>
      </c>
      <c r="P51">
        <v>173.02636802000629</v>
      </c>
      <c r="Q51">
        <v>1160.758383250236</v>
      </c>
      <c r="R51">
        <v>1.3804613470466741E-6</v>
      </c>
      <c r="S51">
        <v>724395.50889228156</v>
      </c>
      <c r="T51">
        <v>125339523.9136357</v>
      </c>
      <c r="U51" t="s">
        <v>147</v>
      </c>
      <c r="V51" t="s">
        <v>148</v>
      </c>
      <c r="AG51" s="21" t="s">
        <v>57</v>
      </c>
      <c r="AH51" s="68" t="s">
        <v>134</v>
      </c>
      <c r="AI51" s="71">
        <v>13</v>
      </c>
      <c r="AJ51" s="71">
        <v>45</v>
      </c>
      <c r="AK51" s="65">
        <v>0.27973842463395465</v>
      </c>
      <c r="AY51" s="20" t="s">
        <v>57</v>
      </c>
      <c r="AZ51" s="38" t="s">
        <v>134</v>
      </c>
      <c r="BA51">
        <v>13</v>
      </c>
      <c r="BB51">
        <v>45</v>
      </c>
      <c r="BC51" s="11">
        <v>12.59</v>
      </c>
    </row>
    <row r="52" spans="1:55" x14ac:dyDescent="0.3">
      <c r="A52">
        <v>51</v>
      </c>
      <c r="B52">
        <v>52</v>
      </c>
      <c r="C52">
        <v>3</v>
      </c>
      <c r="D52">
        <v>167.05463514972951</v>
      </c>
      <c r="E52" t="s">
        <v>41</v>
      </c>
      <c r="F52" t="s">
        <v>36</v>
      </c>
      <c r="G52">
        <v>3</v>
      </c>
      <c r="H52">
        <v>2</v>
      </c>
      <c r="I52">
        <v>3</v>
      </c>
      <c r="J52">
        <v>2.7</v>
      </c>
      <c r="K52">
        <v>42.500000000000007</v>
      </c>
      <c r="L52">
        <v>0</v>
      </c>
      <c r="M52">
        <v>0</v>
      </c>
      <c r="N52" t="s">
        <v>41</v>
      </c>
      <c r="O52" t="s">
        <v>36</v>
      </c>
      <c r="P52">
        <v>167.05463514972951</v>
      </c>
      <c r="Q52">
        <v>1120.696633870492</v>
      </c>
      <c r="R52">
        <v>3.1887418718222468E-7</v>
      </c>
      <c r="S52">
        <v>3136033.082002142</v>
      </c>
      <c r="T52">
        <v>523888862.33134949</v>
      </c>
      <c r="U52" t="s">
        <v>149</v>
      </c>
      <c r="V52" t="s">
        <v>150</v>
      </c>
      <c r="AG52" s="19" t="s">
        <v>36</v>
      </c>
      <c r="AH52" s="66" t="s">
        <v>91</v>
      </c>
      <c r="AI52" s="69">
        <v>10</v>
      </c>
      <c r="AJ52" s="69">
        <v>67</v>
      </c>
      <c r="AK52" s="62">
        <v>0.15910117450936451</v>
      </c>
      <c r="AY52" s="20" t="s">
        <v>36</v>
      </c>
      <c r="AZ52" s="38" t="s">
        <v>91</v>
      </c>
      <c r="BA52">
        <v>10</v>
      </c>
      <c r="BB52">
        <v>67</v>
      </c>
      <c r="BC52" s="11">
        <v>10.66</v>
      </c>
    </row>
    <row r="53" spans="1:55" x14ac:dyDescent="0.3">
      <c r="A53">
        <v>52</v>
      </c>
      <c r="B53">
        <v>12</v>
      </c>
      <c r="C53">
        <v>4</v>
      </c>
      <c r="D53">
        <v>202.46293667710239</v>
      </c>
      <c r="E53" t="s">
        <v>134</v>
      </c>
      <c r="F53" t="s">
        <v>57</v>
      </c>
      <c r="G53">
        <v>5</v>
      </c>
      <c r="H53">
        <v>3</v>
      </c>
      <c r="I53">
        <v>3</v>
      </c>
      <c r="J53">
        <v>4</v>
      </c>
      <c r="K53">
        <v>75</v>
      </c>
      <c r="L53">
        <v>0</v>
      </c>
      <c r="M53">
        <v>0.33333333333333331</v>
      </c>
      <c r="N53" t="s">
        <v>134</v>
      </c>
      <c r="O53" t="s">
        <v>57</v>
      </c>
      <c r="P53">
        <v>202.46293667710239</v>
      </c>
      <c r="Q53">
        <v>1358.235474365589</v>
      </c>
      <c r="R53">
        <v>1.7521746509366791E-9</v>
      </c>
      <c r="S53">
        <v>570719362.63055694</v>
      </c>
      <c r="T53">
        <v>115549518176.6667</v>
      </c>
      <c r="U53" t="s">
        <v>151</v>
      </c>
      <c r="V53" t="s">
        <v>152</v>
      </c>
      <c r="AG53" s="20" t="s">
        <v>42</v>
      </c>
      <c r="AH53" s="67" t="s">
        <v>91</v>
      </c>
      <c r="AI53" s="70">
        <v>8</v>
      </c>
      <c r="AJ53" s="70">
        <v>60</v>
      </c>
      <c r="AK53" s="63">
        <v>0.14095759346683609</v>
      </c>
      <c r="AY53" s="20" t="s">
        <v>42</v>
      </c>
      <c r="AZ53" s="38" t="s">
        <v>91</v>
      </c>
      <c r="BA53">
        <v>8</v>
      </c>
      <c r="BB53">
        <v>60</v>
      </c>
      <c r="BC53" s="11">
        <v>8.4600000000000009</v>
      </c>
    </row>
    <row r="54" spans="1:55" x14ac:dyDescent="0.3">
      <c r="A54">
        <v>53</v>
      </c>
      <c r="B54">
        <v>19</v>
      </c>
      <c r="C54">
        <v>3</v>
      </c>
      <c r="D54">
        <v>236.21048632190099</v>
      </c>
      <c r="E54" t="s">
        <v>74</v>
      </c>
      <c r="F54" t="s">
        <v>36</v>
      </c>
      <c r="G54">
        <v>5</v>
      </c>
      <c r="H54">
        <v>2</v>
      </c>
      <c r="I54">
        <v>3</v>
      </c>
      <c r="J54">
        <v>3.7</v>
      </c>
      <c r="K54">
        <v>67.5</v>
      </c>
      <c r="L54">
        <v>0</v>
      </c>
      <c r="M54">
        <v>0</v>
      </c>
      <c r="N54" t="s">
        <v>74</v>
      </c>
      <c r="O54" t="s">
        <v>36</v>
      </c>
      <c r="P54">
        <v>236.21048632190099</v>
      </c>
      <c r="Q54">
        <v>1584.633055339051</v>
      </c>
      <c r="R54">
        <v>5.2622712023815794E-9</v>
      </c>
      <c r="S54">
        <v>190032014.98763949</v>
      </c>
      <c r="T54">
        <v>44887554676.961113</v>
      </c>
      <c r="U54" t="s">
        <v>153</v>
      </c>
      <c r="V54" t="s">
        <v>154</v>
      </c>
      <c r="AG54" s="20" t="s">
        <v>52</v>
      </c>
      <c r="AH54" s="67" t="s">
        <v>91</v>
      </c>
      <c r="AI54" s="70">
        <v>16</v>
      </c>
      <c r="AJ54" s="70">
        <v>49</v>
      </c>
      <c r="AK54" s="63">
        <v>0.30158283532320557</v>
      </c>
      <c r="AY54" s="20" t="s">
        <v>52</v>
      </c>
      <c r="AZ54" s="38" t="s">
        <v>91</v>
      </c>
      <c r="BA54">
        <v>16</v>
      </c>
      <c r="BB54">
        <v>49</v>
      </c>
      <c r="BC54" s="11">
        <v>14.78</v>
      </c>
    </row>
    <row r="55" spans="1:55" ht="15" thickBot="1" x14ac:dyDescent="0.35">
      <c r="A55">
        <v>54</v>
      </c>
      <c r="B55">
        <v>102</v>
      </c>
      <c r="C55">
        <v>3</v>
      </c>
      <c r="D55">
        <v>128.70897775333231</v>
      </c>
      <c r="E55" t="s">
        <v>35</v>
      </c>
      <c r="F55" t="s">
        <v>52</v>
      </c>
      <c r="G55">
        <v>2</v>
      </c>
      <c r="H55">
        <v>2</v>
      </c>
      <c r="I55">
        <v>2</v>
      </c>
      <c r="J55">
        <v>2</v>
      </c>
      <c r="K55">
        <v>25</v>
      </c>
      <c r="L55">
        <v>0</v>
      </c>
      <c r="M55">
        <v>0</v>
      </c>
      <c r="N55" t="s">
        <v>35</v>
      </c>
      <c r="O55" t="s">
        <v>52</v>
      </c>
      <c r="P55">
        <v>128.70897775333231</v>
      </c>
      <c r="Q55">
        <v>863.45235490046252</v>
      </c>
      <c r="R55">
        <v>1.138222819451571E-4</v>
      </c>
      <c r="S55">
        <v>8785.62600319179</v>
      </c>
      <c r="T55">
        <v>1130788.94179391</v>
      </c>
      <c r="U55" t="s">
        <v>155</v>
      </c>
      <c r="V55" t="s">
        <v>156</v>
      </c>
      <c r="AG55" s="21" t="s">
        <v>57</v>
      </c>
      <c r="AH55" s="68" t="s">
        <v>91</v>
      </c>
      <c r="AI55" s="71">
        <v>7</v>
      </c>
      <c r="AJ55" s="71">
        <v>48</v>
      </c>
      <c r="AK55" s="65">
        <v>0.16134225229476948</v>
      </c>
      <c r="AY55" s="21" t="s">
        <v>57</v>
      </c>
      <c r="AZ55" s="39" t="s">
        <v>91</v>
      </c>
      <c r="BA55" s="12">
        <v>7</v>
      </c>
      <c r="BB55" s="12">
        <v>48</v>
      </c>
      <c r="BC55" s="13">
        <v>7.74</v>
      </c>
    </row>
    <row r="56" spans="1:55" x14ac:dyDescent="0.3">
      <c r="A56">
        <v>55</v>
      </c>
      <c r="B56">
        <v>324</v>
      </c>
      <c r="C56">
        <v>1</v>
      </c>
      <c r="D56">
        <v>15.0492454380816</v>
      </c>
      <c r="E56" t="s">
        <v>74</v>
      </c>
      <c r="F56" t="s">
        <v>52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0.5</v>
      </c>
      <c r="N56" t="s">
        <v>74</v>
      </c>
      <c r="O56" t="s">
        <v>52</v>
      </c>
      <c r="P56">
        <v>15.0492454380816</v>
      </c>
      <c r="Q56">
        <v>100.9588191888982</v>
      </c>
      <c r="R56">
        <v>0.99999986200865254</v>
      </c>
      <c r="S56">
        <v>1.000000137991367</v>
      </c>
      <c r="T56">
        <v>15.04924751474754</v>
      </c>
      <c r="U56" t="s">
        <v>157</v>
      </c>
      <c r="V56" t="s">
        <v>158</v>
      </c>
      <c r="AY56" s="40" t="s">
        <v>5</v>
      </c>
      <c r="AZ56" s="37" t="s">
        <v>4</v>
      </c>
      <c r="BA56" s="43">
        <v>113.98712299999998</v>
      </c>
      <c r="BB56" s="17">
        <v>46.441199999999988</v>
      </c>
      <c r="BC56" s="18">
        <v>24.54</v>
      </c>
    </row>
    <row r="57" spans="1:55" x14ac:dyDescent="0.3">
      <c r="A57">
        <v>56</v>
      </c>
      <c r="B57">
        <v>137</v>
      </c>
      <c r="C57">
        <v>2</v>
      </c>
      <c r="D57">
        <v>172.90284538320401</v>
      </c>
      <c r="E57" t="s">
        <v>45</v>
      </c>
      <c r="F57" t="s">
        <v>42</v>
      </c>
      <c r="G57">
        <v>2</v>
      </c>
      <c r="H57">
        <v>1</v>
      </c>
      <c r="I57">
        <v>3</v>
      </c>
      <c r="J57">
        <v>1.9</v>
      </c>
      <c r="K57">
        <v>22.5</v>
      </c>
      <c r="L57">
        <v>0</v>
      </c>
      <c r="M57">
        <v>0.33333333333333331</v>
      </c>
      <c r="N57" t="s">
        <v>35</v>
      </c>
      <c r="O57" t="s">
        <v>42</v>
      </c>
      <c r="P57">
        <v>172.90284538320401</v>
      </c>
      <c r="Q57">
        <v>1159.9297237931239</v>
      </c>
      <c r="R57">
        <v>4.9388348101116111E-3</v>
      </c>
      <c r="S57">
        <v>202.47690770151539</v>
      </c>
      <c r="T57">
        <v>35008.833465984368</v>
      </c>
      <c r="U57" t="s">
        <v>159</v>
      </c>
      <c r="V57" t="s">
        <v>160</v>
      </c>
      <c r="AY57" s="41" t="s">
        <v>16</v>
      </c>
      <c r="AZ57" s="38" t="s">
        <v>4</v>
      </c>
      <c r="BA57" s="44">
        <v>1038.0106050000006</v>
      </c>
      <c r="BB57">
        <v>191.92730000000006</v>
      </c>
      <c r="BC57" s="11">
        <v>54.08</v>
      </c>
    </row>
    <row r="58" spans="1:55" x14ac:dyDescent="0.3">
      <c r="A58">
        <v>57</v>
      </c>
      <c r="B58">
        <v>125</v>
      </c>
      <c r="C58">
        <v>2</v>
      </c>
      <c r="D58">
        <v>130.5674141073296</v>
      </c>
      <c r="E58" t="s">
        <v>35</v>
      </c>
      <c r="F58" t="s">
        <v>42</v>
      </c>
      <c r="G58">
        <v>2</v>
      </c>
      <c r="H58">
        <v>1</v>
      </c>
      <c r="I58">
        <v>2</v>
      </c>
      <c r="J58">
        <v>1.7</v>
      </c>
      <c r="K58">
        <v>17.5</v>
      </c>
      <c r="L58">
        <v>0</v>
      </c>
      <c r="M58">
        <v>0.33333333333333331</v>
      </c>
      <c r="N58" t="s">
        <v>35</v>
      </c>
      <c r="O58" t="s">
        <v>42</v>
      </c>
      <c r="P58">
        <v>130.5674141073296</v>
      </c>
      <c r="Q58">
        <v>875.91979325870125</v>
      </c>
      <c r="R58">
        <v>1.398427477726056E-3</v>
      </c>
      <c r="S58">
        <v>715.08892375747075</v>
      </c>
      <c r="T58">
        <v>93367.311631806311</v>
      </c>
      <c r="U58" t="s">
        <v>161</v>
      </c>
      <c r="V58" t="s">
        <v>162</v>
      </c>
      <c r="AY58" s="41" t="s">
        <v>6</v>
      </c>
      <c r="AZ58" s="38" t="s">
        <v>4</v>
      </c>
      <c r="BA58" s="44">
        <v>2106.030721000001</v>
      </c>
      <c r="BB58">
        <v>250.73500000000024</v>
      </c>
      <c r="BC58" s="11">
        <v>83.99</v>
      </c>
    </row>
    <row r="59" spans="1:55" x14ac:dyDescent="0.3">
      <c r="A59">
        <v>58</v>
      </c>
      <c r="B59">
        <v>188</v>
      </c>
      <c r="C59">
        <v>2</v>
      </c>
      <c r="D59">
        <v>97.048721844923733</v>
      </c>
      <c r="E59" t="s">
        <v>71</v>
      </c>
      <c r="F59" t="s">
        <v>42</v>
      </c>
      <c r="G59">
        <v>1</v>
      </c>
      <c r="H59">
        <v>1</v>
      </c>
      <c r="I59">
        <v>1</v>
      </c>
      <c r="J59">
        <v>1</v>
      </c>
      <c r="K59">
        <v>0</v>
      </c>
      <c r="L59">
        <v>1</v>
      </c>
      <c r="M59">
        <v>0</v>
      </c>
      <c r="N59" t="s">
        <v>71</v>
      </c>
      <c r="O59" t="s">
        <v>42</v>
      </c>
      <c r="P59">
        <v>97.048721844923733</v>
      </c>
      <c r="Q59">
        <v>651.05751657568305</v>
      </c>
      <c r="R59">
        <v>0.7190724308293851</v>
      </c>
      <c r="S59">
        <v>1.390680489372385</v>
      </c>
      <c r="T59">
        <v>134.96376398826311</v>
      </c>
      <c r="U59" t="s">
        <v>163</v>
      </c>
      <c r="V59" t="s">
        <v>164</v>
      </c>
      <c r="AY59" s="41" t="s">
        <v>7</v>
      </c>
      <c r="AZ59" s="38" t="s">
        <v>4</v>
      </c>
      <c r="BA59" s="44">
        <v>119.99687700000003</v>
      </c>
      <c r="BB59">
        <v>21.597899999999996</v>
      </c>
      <c r="BC59" s="11">
        <v>55.56</v>
      </c>
    </row>
    <row r="60" spans="1:55" x14ac:dyDescent="0.3">
      <c r="A60">
        <v>59</v>
      </c>
      <c r="B60">
        <v>14</v>
      </c>
      <c r="C60">
        <v>6</v>
      </c>
      <c r="D60">
        <v>358.961088088689</v>
      </c>
      <c r="E60" t="s">
        <v>60</v>
      </c>
      <c r="F60" t="s">
        <v>42</v>
      </c>
      <c r="G60">
        <v>5</v>
      </c>
      <c r="H60">
        <v>5</v>
      </c>
      <c r="I60">
        <v>5</v>
      </c>
      <c r="J60">
        <v>5</v>
      </c>
      <c r="K60">
        <v>100</v>
      </c>
      <c r="L60">
        <v>0</v>
      </c>
      <c r="M60">
        <v>0.14285714285714279</v>
      </c>
      <c r="N60" t="s">
        <v>60</v>
      </c>
      <c r="O60" t="s">
        <v>42</v>
      </c>
      <c r="P60">
        <v>358.961088088689</v>
      </c>
      <c r="Q60">
        <v>2408.113266362931</v>
      </c>
      <c r="R60">
        <v>1.6829963585639619E-9</v>
      </c>
      <c r="S60">
        <v>594178350.36390853</v>
      </c>
      <c r="T60">
        <v>213286907165.37091</v>
      </c>
      <c r="U60" t="s">
        <v>165</v>
      </c>
      <c r="V60" t="s">
        <v>166</v>
      </c>
      <c r="AY60" s="41" t="s">
        <v>8</v>
      </c>
      <c r="AZ60" s="38" t="s">
        <v>4</v>
      </c>
      <c r="BA60" s="44">
        <v>1392.0101880000016</v>
      </c>
      <c r="BB60">
        <v>310.02700000000038</v>
      </c>
      <c r="BC60" s="11">
        <v>44.9</v>
      </c>
    </row>
    <row r="61" spans="1:55" x14ac:dyDescent="0.3">
      <c r="A61">
        <v>60</v>
      </c>
      <c r="B61">
        <v>106</v>
      </c>
      <c r="C61">
        <v>1</v>
      </c>
      <c r="D61">
        <v>243.27961480827929</v>
      </c>
      <c r="E61" t="s">
        <v>41</v>
      </c>
      <c r="F61" t="s">
        <v>42</v>
      </c>
      <c r="G61">
        <v>2</v>
      </c>
      <c r="H61">
        <v>1</v>
      </c>
      <c r="I61">
        <v>4</v>
      </c>
      <c r="J61">
        <v>2.1</v>
      </c>
      <c r="K61">
        <v>27.5</v>
      </c>
      <c r="L61">
        <v>0</v>
      </c>
      <c r="M61">
        <v>0.5</v>
      </c>
      <c r="N61" t="s">
        <v>41</v>
      </c>
      <c r="O61" t="s">
        <v>42</v>
      </c>
      <c r="P61">
        <v>243.27961480827929</v>
      </c>
      <c r="Q61">
        <v>1632.056752933443</v>
      </c>
      <c r="R61">
        <v>1.3270514010699279E-4</v>
      </c>
      <c r="S61">
        <v>7535.5031402231734</v>
      </c>
      <c r="T61">
        <v>1833234.301340072</v>
      </c>
      <c r="U61" t="s">
        <v>167</v>
      </c>
      <c r="V61" t="s">
        <v>168</v>
      </c>
      <c r="AY61" s="41" t="s">
        <v>15</v>
      </c>
      <c r="AZ61" s="38" t="s">
        <v>4</v>
      </c>
      <c r="BA61" s="44">
        <v>1188.0089909999988</v>
      </c>
      <c r="BB61">
        <v>206.53430000000034</v>
      </c>
      <c r="BC61" s="11">
        <v>57.52</v>
      </c>
    </row>
    <row r="62" spans="1:55" x14ac:dyDescent="0.3">
      <c r="A62">
        <v>61</v>
      </c>
      <c r="B62">
        <v>64</v>
      </c>
      <c r="C62">
        <v>8</v>
      </c>
      <c r="D62">
        <v>606.57477472025266</v>
      </c>
      <c r="E62" t="s">
        <v>41</v>
      </c>
      <c r="F62" t="s">
        <v>36</v>
      </c>
      <c r="G62">
        <v>3</v>
      </c>
      <c r="H62">
        <v>5</v>
      </c>
      <c r="I62">
        <v>5</v>
      </c>
      <c r="J62">
        <v>4</v>
      </c>
      <c r="K62">
        <v>75</v>
      </c>
      <c r="L62">
        <v>0</v>
      </c>
      <c r="M62">
        <v>0</v>
      </c>
      <c r="N62" t="s">
        <v>41</v>
      </c>
      <c r="O62" t="s">
        <v>36</v>
      </c>
      <c r="P62">
        <v>606.57477472025266</v>
      </c>
      <c r="Q62">
        <v>4069.245415492082</v>
      </c>
      <c r="R62">
        <v>8.5063093770338023E-7</v>
      </c>
      <c r="S62">
        <v>1175597.9657874911</v>
      </c>
      <c r="T62">
        <v>713088071.25913489</v>
      </c>
      <c r="U62" t="s">
        <v>169</v>
      </c>
      <c r="V62" t="s">
        <v>170</v>
      </c>
      <c r="AY62" s="41" t="s">
        <v>9</v>
      </c>
      <c r="AZ62" s="38" t="s">
        <v>4</v>
      </c>
      <c r="BA62" s="44">
        <v>4764.0377489999946</v>
      </c>
      <c r="BB62">
        <v>526.02520000000095</v>
      </c>
      <c r="BC62" s="11">
        <v>90.57</v>
      </c>
    </row>
    <row r="63" spans="1:55" x14ac:dyDescent="0.3">
      <c r="A63">
        <v>62</v>
      </c>
      <c r="B63">
        <v>163</v>
      </c>
      <c r="C63">
        <v>3</v>
      </c>
      <c r="D63">
        <v>175.62354330834961</v>
      </c>
      <c r="E63" t="s">
        <v>74</v>
      </c>
      <c r="F63" t="s">
        <v>36</v>
      </c>
      <c r="G63">
        <v>1</v>
      </c>
      <c r="H63">
        <v>2</v>
      </c>
      <c r="I63">
        <v>3</v>
      </c>
      <c r="J63">
        <v>1.7</v>
      </c>
      <c r="K63">
        <v>17.5</v>
      </c>
      <c r="L63">
        <v>0</v>
      </c>
      <c r="M63">
        <v>0.25</v>
      </c>
      <c r="N63" t="s">
        <v>74</v>
      </c>
      <c r="O63" t="s">
        <v>57</v>
      </c>
      <c r="P63">
        <v>175.62354330834961</v>
      </c>
      <c r="Q63">
        <v>1178.181698685986</v>
      </c>
      <c r="R63">
        <v>9.4650602156305788E-2</v>
      </c>
      <c r="S63">
        <v>10.56517314436735</v>
      </c>
      <c r="T63">
        <v>1855.4931432800111</v>
      </c>
      <c r="U63" t="s">
        <v>171</v>
      </c>
      <c r="V63" t="s">
        <v>172</v>
      </c>
      <c r="AY63" s="41" t="s">
        <v>10</v>
      </c>
      <c r="AZ63" s="38" t="s">
        <v>4</v>
      </c>
      <c r="BA63" s="44">
        <v>971.95499300000051</v>
      </c>
      <c r="BB63">
        <v>145.49510000000009</v>
      </c>
      <c r="BC63" s="11">
        <v>66.8</v>
      </c>
    </row>
    <row r="64" spans="1:55" x14ac:dyDescent="0.3">
      <c r="A64">
        <v>63</v>
      </c>
      <c r="B64">
        <v>76</v>
      </c>
      <c r="C64">
        <v>5</v>
      </c>
      <c r="D64">
        <v>264.67406609077852</v>
      </c>
      <c r="E64" t="s">
        <v>134</v>
      </c>
      <c r="F64" t="s">
        <v>36</v>
      </c>
      <c r="G64">
        <v>3</v>
      </c>
      <c r="H64">
        <v>4</v>
      </c>
      <c r="I64">
        <v>4</v>
      </c>
      <c r="J64">
        <v>3.5</v>
      </c>
      <c r="K64">
        <v>62.5</v>
      </c>
      <c r="L64">
        <v>0</v>
      </c>
      <c r="M64">
        <v>0</v>
      </c>
      <c r="N64" t="s">
        <v>134</v>
      </c>
      <c r="O64" t="s">
        <v>36</v>
      </c>
      <c r="P64">
        <v>264.67406609077852</v>
      </c>
      <c r="Q64">
        <v>1775.5827886780539</v>
      </c>
      <c r="R64">
        <v>3.4355149032928849E-6</v>
      </c>
      <c r="S64">
        <v>291077.18294032622</v>
      </c>
      <c r="T64">
        <v>77040581.555065513</v>
      </c>
      <c r="U64" t="s">
        <v>173</v>
      </c>
      <c r="V64" t="s">
        <v>174</v>
      </c>
      <c r="AY64" s="41" t="s">
        <v>11</v>
      </c>
      <c r="AZ64" s="38" t="s">
        <v>4</v>
      </c>
      <c r="BA64" s="44">
        <v>1727.9443350000038</v>
      </c>
      <c r="BB64">
        <v>374.46700000000044</v>
      </c>
      <c r="BC64" s="11">
        <v>46.14</v>
      </c>
    </row>
    <row r="65" spans="1:55" x14ac:dyDescent="0.3">
      <c r="A65">
        <v>64</v>
      </c>
      <c r="B65">
        <v>64</v>
      </c>
      <c r="C65">
        <v>3</v>
      </c>
      <c r="D65">
        <v>308.3379798290236</v>
      </c>
      <c r="E65" t="s">
        <v>41</v>
      </c>
      <c r="F65" t="s">
        <v>42</v>
      </c>
      <c r="G65">
        <v>3</v>
      </c>
      <c r="H65">
        <v>2</v>
      </c>
      <c r="I65">
        <v>4</v>
      </c>
      <c r="J65">
        <v>2.9</v>
      </c>
      <c r="K65">
        <v>47.500000000000007</v>
      </c>
      <c r="L65">
        <v>0</v>
      </c>
      <c r="M65">
        <v>0</v>
      </c>
      <c r="N65" t="s">
        <v>41</v>
      </c>
      <c r="O65" t="s">
        <v>42</v>
      </c>
      <c r="P65">
        <v>308.3379798290236</v>
      </c>
      <c r="Q65">
        <v>2068.5049282176351</v>
      </c>
      <c r="R65">
        <v>1.175425215061835E-6</v>
      </c>
      <c r="S65">
        <v>850755.95383360388</v>
      </c>
      <c r="T65">
        <v>262320372.1325675</v>
      </c>
      <c r="U65" t="s">
        <v>175</v>
      </c>
      <c r="V65" t="s">
        <v>176</v>
      </c>
      <c r="AY65" s="41" t="s">
        <v>12</v>
      </c>
      <c r="AZ65" s="38" t="s">
        <v>4</v>
      </c>
      <c r="BA65" s="44">
        <v>2801.9819490000018</v>
      </c>
      <c r="BB65">
        <v>427.40630000000021</v>
      </c>
      <c r="BC65" s="11">
        <v>65.56</v>
      </c>
    </row>
    <row r="66" spans="1:55" x14ac:dyDescent="0.3">
      <c r="A66">
        <v>65</v>
      </c>
      <c r="B66">
        <v>95</v>
      </c>
      <c r="C66">
        <v>5</v>
      </c>
      <c r="D66">
        <v>267.02963764731442</v>
      </c>
      <c r="E66" t="s">
        <v>41</v>
      </c>
      <c r="F66" t="s">
        <v>36</v>
      </c>
      <c r="G66">
        <v>2</v>
      </c>
      <c r="H66">
        <v>4</v>
      </c>
      <c r="I66">
        <v>4</v>
      </c>
      <c r="J66">
        <v>3</v>
      </c>
      <c r="K66">
        <v>50</v>
      </c>
      <c r="L66">
        <v>0</v>
      </c>
      <c r="M66">
        <v>0</v>
      </c>
      <c r="N66" t="s">
        <v>41</v>
      </c>
      <c r="O66" t="s">
        <v>36</v>
      </c>
      <c r="P66">
        <v>267.02963764731442</v>
      </c>
      <c r="Q66">
        <v>1791.3852901284611</v>
      </c>
      <c r="R66">
        <v>3.5865829671175799E-5</v>
      </c>
      <c r="S66">
        <v>27881.691547865339</v>
      </c>
      <c r="T66">
        <v>7445237.9910206683</v>
      </c>
      <c r="U66" t="s">
        <v>177</v>
      </c>
      <c r="V66" t="s">
        <v>178</v>
      </c>
      <c r="AY66" s="41" t="s">
        <v>13</v>
      </c>
      <c r="AZ66" s="38" t="s">
        <v>4</v>
      </c>
      <c r="BA66" s="44">
        <v>869.96048499999927</v>
      </c>
      <c r="BB66">
        <v>218.12870000000026</v>
      </c>
      <c r="BC66" s="11">
        <v>39.880000000000003</v>
      </c>
    </row>
    <row r="67" spans="1:55" ht="15" thickBot="1" x14ac:dyDescent="0.35">
      <c r="A67">
        <v>66</v>
      </c>
      <c r="B67">
        <v>65</v>
      </c>
      <c r="C67">
        <v>5</v>
      </c>
      <c r="D67">
        <v>256.18959197773142</v>
      </c>
      <c r="E67" t="s">
        <v>35</v>
      </c>
      <c r="F67" t="s">
        <v>36</v>
      </c>
      <c r="G67">
        <v>3</v>
      </c>
      <c r="H67">
        <v>4</v>
      </c>
      <c r="I67">
        <v>4</v>
      </c>
      <c r="J67">
        <v>3.5</v>
      </c>
      <c r="K67">
        <v>62.5</v>
      </c>
      <c r="L67">
        <v>0</v>
      </c>
      <c r="M67">
        <v>0</v>
      </c>
      <c r="N67" t="s">
        <v>35</v>
      </c>
      <c r="O67" t="s">
        <v>36</v>
      </c>
      <c r="P67">
        <v>256.18959197773142</v>
      </c>
      <c r="Q67">
        <v>1718.6641550218801</v>
      </c>
      <c r="R67">
        <v>1.0037359674680831E-6</v>
      </c>
      <c r="S67">
        <v>996277.93803433503</v>
      </c>
      <c r="T67">
        <v>255236038.44143179</v>
      </c>
      <c r="U67" t="s">
        <v>179</v>
      </c>
      <c r="V67" t="s">
        <v>180</v>
      </c>
      <c r="AY67" s="42" t="s">
        <v>14</v>
      </c>
      <c r="AZ67" s="39" t="s">
        <v>4</v>
      </c>
      <c r="BA67" s="45">
        <v>10386.047237999997</v>
      </c>
      <c r="BB67" s="12">
        <v>787.51629999999716</v>
      </c>
      <c r="BC67" s="13">
        <v>131.88</v>
      </c>
    </row>
    <row r="68" spans="1:55" x14ac:dyDescent="0.3">
      <c r="A68">
        <v>67</v>
      </c>
      <c r="B68">
        <v>25</v>
      </c>
      <c r="C68">
        <v>7</v>
      </c>
      <c r="D68">
        <v>243.4641336752521</v>
      </c>
      <c r="E68" t="s">
        <v>35</v>
      </c>
      <c r="F68" t="s">
        <v>57</v>
      </c>
      <c r="G68">
        <v>4</v>
      </c>
      <c r="H68">
        <v>5</v>
      </c>
      <c r="I68">
        <v>4</v>
      </c>
      <c r="J68">
        <v>4.3</v>
      </c>
      <c r="K68">
        <v>82.5</v>
      </c>
      <c r="L68">
        <v>0</v>
      </c>
      <c r="M68">
        <v>0.125</v>
      </c>
      <c r="N68" t="s">
        <v>35</v>
      </c>
      <c r="O68" t="s">
        <v>57</v>
      </c>
      <c r="P68">
        <v>243.4641336752521</v>
      </c>
      <c r="Q68">
        <v>1633.2946094761039</v>
      </c>
      <c r="R68">
        <v>7.6721316475056507E-9</v>
      </c>
      <c r="S68">
        <v>130341871.84797829</v>
      </c>
      <c r="T68">
        <v>31733570911.078758</v>
      </c>
      <c r="U68" t="s">
        <v>181</v>
      </c>
      <c r="V68" t="s">
        <v>182</v>
      </c>
    </row>
    <row r="69" spans="1:55" x14ac:dyDescent="0.3">
      <c r="A69">
        <v>68</v>
      </c>
      <c r="B69">
        <v>53</v>
      </c>
      <c r="C69">
        <v>4</v>
      </c>
      <c r="D69">
        <v>224.59441030407399</v>
      </c>
      <c r="E69" t="s">
        <v>45</v>
      </c>
      <c r="F69" t="s">
        <v>42</v>
      </c>
      <c r="G69">
        <v>3</v>
      </c>
      <c r="H69">
        <v>3</v>
      </c>
      <c r="I69">
        <v>3</v>
      </c>
      <c r="J69">
        <v>3</v>
      </c>
      <c r="K69">
        <v>50</v>
      </c>
      <c r="L69">
        <v>0</v>
      </c>
      <c r="M69">
        <v>0</v>
      </c>
      <c r="N69" t="s">
        <v>45</v>
      </c>
      <c r="O69" t="s">
        <v>42</v>
      </c>
      <c r="P69">
        <v>224.59441030407399</v>
      </c>
      <c r="Q69">
        <v>1506.70587133548</v>
      </c>
      <c r="R69">
        <v>3.2207849542558231E-7</v>
      </c>
      <c r="S69">
        <v>3104833.1826023902</v>
      </c>
      <c r="T69">
        <v>697328177.73910511</v>
      </c>
      <c r="U69" t="s">
        <v>183</v>
      </c>
      <c r="V69" t="s">
        <v>184</v>
      </c>
    </row>
    <row r="70" spans="1:55" x14ac:dyDescent="0.3">
      <c r="A70">
        <v>69</v>
      </c>
      <c r="B70">
        <v>25</v>
      </c>
      <c r="C70">
        <v>4</v>
      </c>
      <c r="D70">
        <v>167.31980750724551</v>
      </c>
      <c r="E70" t="s">
        <v>41</v>
      </c>
      <c r="F70" t="s">
        <v>42</v>
      </c>
      <c r="G70">
        <v>4</v>
      </c>
      <c r="H70">
        <v>3</v>
      </c>
      <c r="I70">
        <v>3</v>
      </c>
      <c r="J70">
        <v>3.5</v>
      </c>
      <c r="K70">
        <v>62.5</v>
      </c>
      <c r="L70">
        <v>0</v>
      </c>
      <c r="M70">
        <v>0.2</v>
      </c>
      <c r="N70" t="s">
        <v>41</v>
      </c>
      <c r="O70" t="s">
        <v>42</v>
      </c>
      <c r="P70">
        <v>167.31980750724551</v>
      </c>
      <c r="Q70">
        <v>1122.475559478856</v>
      </c>
      <c r="R70">
        <v>9.921909133946945E-9</v>
      </c>
      <c r="S70">
        <v>100787054.8399388</v>
      </c>
      <c r="T70">
        <v>16863670615.040751</v>
      </c>
      <c r="U70" t="s">
        <v>185</v>
      </c>
      <c r="V70" t="s">
        <v>186</v>
      </c>
    </row>
    <row r="71" spans="1:55" x14ac:dyDescent="0.3">
      <c r="A71">
        <v>70</v>
      </c>
      <c r="B71">
        <v>96</v>
      </c>
      <c r="C71">
        <v>4</v>
      </c>
      <c r="D71">
        <v>295.10164559779628</v>
      </c>
      <c r="E71" t="s">
        <v>51</v>
      </c>
      <c r="F71" t="s">
        <v>42</v>
      </c>
      <c r="G71">
        <v>2</v>
      </c>
      <c r="H71">
        <v>3</v>
      </c>
      <c r="I71">
        <v>4</v>
      </c>
      <c r="J71">
        <v>2.7</v>
      </c>
      <c r="K71">
        <v>42.500000000000007</v>
      </c>
      <c r="L71">
        <v>0</v>
      </c>
      <c r="M71">
        <v>0</v>
      </c>
      <c r="N71" t="s">
        <v>51</v>
      </c>
      <c r="O71" t="s">
        <v>42</v>
      </c>
      <c r="P71">
        <v>295.10164559779628</v>
      </c>
      <c r="Q71">
        <v>1979.708139044885</v>
      </c>
      <c r="R71">
        <v>4.5917505990779713E-5</v>
      </c>
      <c r="S71">
        <v>21778.18630220904</v>
      </c>
      <c r="T71">
        <v>6426778.6159172729</v>
      </c>
      <c r="U71" t="s">
        <v>187</v>
      </c>
      <c r="V71" t="s">
        <v>188</v>
      </c>
    </row>
    <row r="72" spans="1:55" x14ac:dyDescent="0.3">
      <c r="A72">
        <v>71</v>
      </c>
      <c r="B72">
        <v>3</v>
      </c>
      <c r="C72">
        <v>3</v>
      </c>
      <c r="D72">
        <v>127.6978816800068</v>
      </c>
      <c r="E72" t="s">
        <v>35</v>
      </c>
      <c r="F72" t="s">
        <v>52</v>
      </c>
      <c r="G72">
        <v>5</v>
      </c>
      <c r="H72">
        <v>2</v>
      </c>
      <c r="I72">
        <v>2</v>
      </c>
      <c r="J72">
        <v>3.5</v>
      </c>
      <c r="K72">
        <v>62.5</v>
      </c>
      <c r="L72">
        <v>0</v>
      </c>
      <c r="M72">
        <v>0</v>
      </c>
      <c r="N72" t="s">
        <v>35</v>
      </c>
      <c r="O72" t="s">
        <v>52</v>
      </c>
      <c r="P72">
        <v>127.6978816800068</v>
      </c>
      <c r="Q72">
        <v>856.66935265164796</v>
      </c>
      <c r="R72">
        <v>9.2567322337182066E-10</v>
      </c>
      <c r="S72">
        <v>1080294832.724489</v>
      </c>
      <c r="T72">
        <v>137951361728.7746</v>
      </c>
      <c r="U72" t="s">
        <v>189</v>
      </c>
      <c r="V72" t="s">
        <v>190</v>
      </c>
    </row>
    <row r="73" spans="1:55" x14ac:dyDescent="0.3">
      <c r="A73">
        <v>72</v>
      </c>
      <c r="B73">
        <v>14</v>
      </c>
      <c r="C73">
        <v>7</v>
      </c>
      <c r="D73">
        <v>449.07217150139428</v>
      </c>
      <c r="E73" t="s">
        <v>48</v>
      </c>
      <c r="F73" t="s">
        <v>57</v>
      </c>
      <c r="G73">
        <v>5</v>
      </c>
      <c r="H73">
        <v>5</v>
      </c>
      <c r="I73">
        <v>5</v>
      </c>
      <c r="J73">
        <v>5</v>
      </c>
      <c r="K73">
        <v>100</v>
      </c>
      <c r="L73">
        <v>0</v>
      </c>
      <c r="M73">
        <v>0.22222222222222221</v>
      </c>
      <c r="N73" t="s">
        <v>48</v>
      </c>
      <c r="O73" t="s">
        <v>57</v>
      </c>
      <c r="P73">
        <v>449.07217150139428</v>
      </c>
      <c r="Q73">
        <v>3012.629194726896</v>
      </c>
      <c r="R73">
        <v>1.688714688829451E-9</v>
      </c>
      <c r="S73">
        <v>592166342.02024961</v>
      </c>
      <c r="T73">
        <v>265925425101.07089</v>
      </c>
      <c r="U73" t="s">
        <v>191</v>
      </c>
      <c r="V73" t="s">
        <v>192</v>
      </c>
    </row>
    <row r="74" spans="1:55" x14ac:dyDescent="0.3">
      <c r="A74">
        <v>73</v>
      </c>
      <c r="B74">
        <v>63</v>
      </c>
      <c r="C74">
        <v>5</v>
      </c>
      <c r="D74">
        <v>396.12569998470559</v>
      </c>
      <c r="E74" t="s">
        <v>71</v>
      </c>
      <c r="F74" t="s">
        <v>52</v>
      </c>
      <c r="G74">
        <v>3</v>
      </c>
      <c r="H74">
        <v>4</v>
      </c>
      <c r="I74">
        <v>5</v>
      </c>
      <c r="J74">
        <v>3.7</v>
      </c>
      <c r="K74">
        <v>67.5</v>
      </c>
      <c r="L74">
        <v>0</v>
      </c>
      <c r="M74">
        <v>0</v>
      </c>
      <c r="N74" t="s">
        <v>71</v>
      </c>
      <c r="O74" t="s">
        <v>52</v>
      </c>
      <c r="P74">
        <v>396.12569998470559</v>
      </c>
      <c r="Q74">
        <v>2657.4344265548548</v>
      </c>
      <c r="R74">
        <v>7.7573333175689481E-7</v>
      </c>
      <c r="S74">
        <v>1289102.787081718</v>
      </c>
      <c r="T74">
        <v>510646743.88498038</v>
      </c>
      <c r="U74" t="s">
        <v>193</v>
      </c>
      <c r="V74" t="s">
        <v>194</v>
      </c>
    </row>
    <row r="75" spans="1:55" x14ac:dyDescent="0.3">
      <c r="A75">
        <v>74</v>
      </c>
      <c r="B75">
        <v>68</v>
      </c>
      <c r="C75">
        <v>2</v>
      </c>
      <c r="D75">
        <v>64.252354052049256</v>
      </c>
      <c r="E75" t="s">
        <v>71</v>
      </c>
      <c r="F75" t="s">
        <v>36</v>
      </c>
      <c r="G75">
        <v>3</v>
      </c>
      <c r="H75">
        <v>1</v>
      </c>
      <c r="I75">
        <v>1</v>
      </c>
      <c r="J75">
        <v>2</v>
      </c>
      <c r="K75">
        <v>25</v>
      </c>
      <c r="L75">
        <v>0</v>
      </c>
      <c r="M75">
        <v>0.5</v>
      </c>
      <c r="N75" t="s">
        <v>71</v>
      </c>
      <c r="O75" t="s">
        <v>42</v>
      </c>
      <c r="P75">
        <v>64.252354052049256</v>
      </c>
      <c r="Q75">
        <v>431.04099949005968</v>
      </c>
      <c r="R75">
        <v>1.8852253005929301E-6</v>
      </c>
      <c r="S75">
        <v>530440.57900426327</v>
      </c>
      <c r="T75">
        <v>34082055.885755926</v>
      </c>
      <c r="U75" t="s">
        <v>195</v>
      </c>
      <c r="V75" t="s">
        <v>196</v>
      </c>
    </row>
    <row r="76" spans="1:55" x14ac:dyDescent="0.3">
      <c r="A76">
        <v>75</v>
      </c>
      <c r="B76">
        <v>95</v>
      </c>
      <c r="C76">
        <v>5</v>
      </c>
      <c r="D76">
        <v>256.95531924617927</v>
      </c>
      <c r="E76" t="s">
        <v>35</v>
      </c>
      <c r="F76" t="s">
        <v>42</v>
      </c>
      <c r="G76">
        <v>2</v>
      </c>
      <c r="H76">
        <v>4</v>
      </c>
      <c r="I76">
        <v>4</v>
      </c>
      <c r="J76">
        <v>3</v>
      </c>
      <c r="K76">
        <v>50</v>
      </c>
      <c r="L76">
        <v>0</v>
      </c>
      <c r="M76">
        <v>0</v>
      </c>
      <c r="N76" t="s">
        <v>35</v>
      </c>
      <c r="O76" t="s">
        <v>42</v>
      </c>
      <c r="P76">
        <v>256.95531924617927</v>
      </c>
      <c r="Q76">
        <v>1723.8010850534431</v>
      </c>
      <c r="R76">
        <v>3.572276871575157E-5</v>
      </c>
      <c r="S76">
        <v>27993.35090617041</v>
      </c>
      <c r="T76">
        <v>7193040.4188653389</v>
      </c>
      <c r="U76" t="s">
        <v>197</v>
      </c>
      <c r="V76" t="s">
        <v>198</v>
      </c>
    </row>
    <row r="77" spans="1:55" x14ac:dyDescent="0.3">
      <c r="A77">
        <v>76</v>
      </c>
      <c r="B77">
        <v>143</v>
      </c>
      <c r="C77">
        <v>2</v>
      </c>
      <c r="D77">
        <v>159.452412136845</v>
      </c>
      <c r="E77" t="s">
        <v>134</v>
      </c>
      <c r="F77" t="s">
        <v>52</v>
      </c>
      <c r="G77">
        <v>2</v>
      </c>
      <c r="H77">
        <v>1</v>
      </c>
      <c r="I77">
        <v>2</v>
      </c>
      <c r="J77">
        <v>1.7</v>
      </c>
      <c r="K77">
        <v>17.5</v>
      </c>
      <c r="L77">
        <v>0</v>
      </c>
      <c r="M77">
        <v>0</v>
      </c>
      <c r="N77" t="s">
        <v>134</v>
      </c>
      <c r="O77" t="s">
        <v>52</v>
      </c>
      <c r="P77">
        <v>159.452412136845</v>
      </c>
      <c r="Q77">
        <v>1069.696637774387</v>
      </c>
      <c r="R77">
        <v>1.248653247710641E-2</v>
      </c>
      <c r="S77">
        <v>80.086285110254792</v>
      </c>
      <c r="T77">
        <v>12769.951339909219</v>
      </c>
      <c r="U77" t="s">
        <v>199</v>
      </c>
      <c r="V77" t="s">
        <v>200</v>
      </c>
    </row>
    <row r="78" spans="1:55" x14ac:dyDescent="0.3">
      <c r="A78">
        <v>77</v>
      </c>
      <c r="B78">
        <v>108</v>
      </c>
      <c r="C78">
        <v>3</v>
      </c>
      <c r="D78">
        <v>298.89611470801901</v>
      </c>
      <c r="E78" t="s">
        <v>45</v>
      </c>
      <c r="F78" t="s">
        <v>57</v>
      </c>
      <c r="G78">
        <v>2</v>
      </c>
      <c r="H78">
        <v>2</v>
      </c>
      <c r="I78">
        <v>4</v>
      </c>
      <c r="J78">
        <v>2.4</v>
      </c>
      <c r="K78">
        <v>35.000000000000007</v>
      </c>
      <c r="L78">
        <v>0</v>
      </c>
      <c r="M78">
        <v>0</v>
      </c>
      <c r="N78" t="s">
        <v>45</v>
      </c>
      <c r="O78" t="s">
        <v>57</v>
      </c>
      <c r="P78">
        <v>298.89611470801901</v>
      </c>
      <c r="Q78">
        <v>2005.163576155868</v>
      </c>
      <c r="R78">
        <v>1.9858305170375191E-4</v>
      </c>
      <c r="S78">
        <v>5035.6764659443816</v>
      </c>
      <c r="T78">
        <v>1505144.1305973839</v>
      </c>
      <c r="U78" t="s">
        <v>201</v>
      </c>
      <c r="V78" t="s">
        <v>202</v>
      </c>
    </row>
    <row r="79" spans="1:55" x14ac:dyDescent="0.3">
      <c r="A79">
        <v>78</v>
      </c>
      <c r="B79">
        <v>185</v>
      </c>
      <c r="C79">
        <v>3</v>
      </c>
      <c r="D79">
        <v>107.6634557662844</v>
      </c>
      <c r="E79" t="s">
        <v>51</v>
      </c>
      <c r="F79" t="s">
        <v>42</v>
      </c>
      <c r="G79">
        <v>1</v>
      </c>
      <c r="H79">
        <v>2</v>
      </c>
      <c r="I79">
        <v>2</v>
      </c>
      <c r="J79">
        <v>1.5</v>
      </c>
      <c r="K79">
        <v>12.5</v>
      </c>
      <c r="L79">
        <v>1</v>
      </c>
      <c r="M79">
        <v>0</v>
      </c>
      <c r="N79" t="s">
        <v>51</v>
      </c>
      <c r="O79" t="s">
        <v>42</v>
      </c>
      <c r="P79">
        <v>107.6634557662844</v>
      </c>
      <c r="Q79">
        <v>722.26713350392708</v>
      </c>
      <c r="R79">
        <v>0.59747331251261337</v>
      </c>
      <c r="S79">
        <v>1.673714924260971</v>
      </c>
      <c r="T79">
        <v>180.19793271354109</v>
      </c>
      <c r="U79" t="s">
        <v>203</v>
      </c>
      <c r="V79" t="s">
        <v>204</v>
      </c>
    </row>
    <row r="80" spans="1:55" x14ac:dyDescent="0.3">
      <c r="A80">
        <v>79</v>
      </c>
      <c r="B80">
        <v>83</v>
      </c>
      <c r="C80">
        <v>4</v>
      </c>
      <c r="D80">
        <v>265.72422480707081</v>
      </c>
      <c r="E80" t="s">
        <v>41</v>
      </c>
      <c r="F80" t="s">
        <v>42</v>
      </c>
      <c r="G80">
        <v>3</v>
      </c>
      <c r="H80">
        <v>3</v>
      </c>
      <c r="I80">
        <v>4</v>
      </c>
      <c r="J80">
        <v>3.2</v>
      </c>
      <c r="K80">
        <v>55.000000000000007</v>
      </c>
      <c r="L80">
        <v>0</v>
      </c>
      <c r="M80">
        <v>0</v>
      </c>
      <c r="N80" t="s">
        <v>41</v>
      </c>
      <c r="O80" t="s">
        <v>42</v>
      </c>
      <c r="P80">
        <v>265.72422480707081</v>
      </c>
      <c r="Q80">
        <v>1782.6278451490921</v>
      </c>
      <c r="R80">
        <v>8.4979560621082337E-6</v>
      </c>
      <c r="S80">
        <v>117675.3554256331</v>
      </c>
      <c r="T80">
        <v>31269192.59937289</v>
      </c>
      <c r="U80" t="s">
        <v>205</v>
      </c>
      <c r="V80" t="s">
        <v>206</v>
      </c>
    </row>
    <row r="81" spans="1:22" x14ac:dyDescent="0.3">
      <c r="A81">
        <v>80</v>
      </c>
      <c r="B81">
        <v>96</v>
      </c>
      <c r="C81">
        <v>4</v>
      </c>
      <c r="D81">
        <v>407.26370113353062</v>
      </c>
      <c r="E81" t="s">
        <v>71</v>
      </c>
      <c r="F81" t="s">
        <v>57</v>
      </c>
      <c r="G81">
        <v>2</v>
      </c>
      <c r="H81">
        <v>3</v>
      </c>
      <c r="I81">
        <v>5</v>
      </c>
      <c r="J81">
        <v>2.9</v>
      </c>
      <c r="K81">
        <v>47.5</v>
      </c>
      <c r="L81">
        <v>0</v>
      </c>
      <c r="M81">
        <v>0.2</v>
      </c>
      <c r="N81" t="s">
        <v>35</v>
      </c>
      <c r="O81" t="s">
        <v>57</v>
      </c>
      <c r="P81">
        <v>407.26370113353062</v>
      </c>
      <c r="Q81">
        <v>2732.1544149248039</v>
      </c>
      <c r="R81">
        <v>3.9354933231459669E-5</v>
      </c>
      <c r="S81">
        <v>25409.775036808271</v>
      </c>
      <c r="T81">
        <v>10348479.026460931</v>
      </c>
      <c r="U81" t="s">
        <v>207</v>
      </c>
      <c r="V81" t="s">
        <v>208</v>
      </c>
    </row>
    <row r="82" spans="1:22" x14ac:dyDescent="0.3">
      <c r="A82">
        <v>81</v>
      </c>
      <c r="B82">
        <v>36</v>
      </c>
      <c r="C82">
        <v>4</v>
      </c>
      <c r="D82">
        <v>282.12707832765778</v>
      </c>
      <c r="E82" t="s">
        <v>41</v>
      </c>
      <c r="F82" t="s">
        <v>36</v>
      </c>
      <c r="G82">
        <v>4</v>
      </c>
      <c r="H82">
        <v>3</v>
      </c>
      <c r="I82">
        <v>4</v>
      </c>
      <c r="J82">
        <v>3.7</v>
      </c>
      <c r="K82">
        <v>67.5</v>
      </c>
      <c r="L82">
        <v>0</v>
      </c>
      <c r="M82">
        <v>0</v>
      </c>
      <c r="N82" t="s">
        <v>41</v>
      </c>
      <c r="O82" t="s">
        <v>36</v>
      </c>
      <c r="P82">
        <v>282.12707832765778</v>
      </c>
      <c r="Q82">
        <v>1892.667430162202</v>
      </c>
      <c r="R82">
        <v>3.6086530701314878E-8</v>
      </c>
      <c r="S82">
        <v>27711170.360955842</v>
      </c>
      <c r="T82">
        <v>7818071530.9764605</v>
      </c>
      <c r="U82" t="s">
        <v>209</v>
      </c>
      <c r="V82" t="s">
        <v>210</v>
      </c>
    </row>
    <row r="83" spans="1:22" x14ac:dyDescent="0.3">
      <c r="A83">
        <v>82</v>
      </c>
      <c r="B83">
        <v>6</v>
      </c>
      <c r="C83">
        <v>5</v>
      </c>
      <c r="D83">
        <v>200.4341967751881</v>
      </c>
      <c r="E83" t="s">
        <v>41</v>
      </c>
      <c r="F83" t="s">
        <v>52</v>
      </c>
      <c r="G83">
        <v>5</v>
      </c>
      <c r="H83">
        <v>4</v>
      </c>
      <c r="I83">
        <v>3</v>
      </c>
      <c r="J83">
        <v>4.3000000000000007</v>
      </c>
      <c r="K83">
        <v>82.500000000000014</v>
      </c>
      <c r="L83">
        <v>0</v>
      </c>
      <c r="M83">
        <v>0.16666666666666671</v>
      </c>
      <c r="N83" t="s">
        <v>60</v>
      </c>
      <c r="O83" t="s">
        <v>52</v>
      </c>
      <c r="P83">
        <v>200.4341967751881</v>
      </c>
      <c r="Q83">
        <v>1344.625543835758</v>
      </c>
      <c r="R83">
        <v>8.6666051601136148E-10</v>
      </c>
      <c r="S83">
        <v>1153854342.646539</v>
      </c>
      <c r="T83">
        <v>231271868363.92181</v>
      </c>
      <c r="U83" t="s">
        <v>211</v>
      </c>
      <c r="V83" t="s">
        <v>212</v>
      </c>
    </row>
    <row r="84" spans="1:22" x14ac:dyDescent="0.3">
      <c r="A84">
        <v>83</v>
      </c>
      <c r="B84">
        <v>331</v>
      </c>
      <c r="C84">
        <v>1</v>
      </c>
      <c r="D84">
        <v>47.601017093920667</v>
      </c>
      <c r="E84" t="s">
        <v>91</v>
      </c>
      <c r="F84" t="s">
        <v>52</v>
      </c>
      <c r="G84">
        <v>1</v>
      </c>
      <c r="H84">
        <v>1</v>
      </c>
      <c r="I84">
        <v>1</v>
      </c>
      <c r="J84">
        <v>1</v>
      </c>
      <c r="K84">
        <v>0</v>
      </c>
      <c r="L84">
        <v>1</v>
      </c>
      <c r="M84">
        <v>0.5</v>
      </c>
      <c r="N84" t="s">
        <v>91</v>
      </c>
      <c r="O84" t="s">
        <v>52</v>
      </c>
      <c r="P84">
        <v>47.601017093920667</v>
      </c>
      <c r="Q84">
        <v>319.33444754858112</v>
      </c>
      <c r="R84">
        <v>0.9999999376096208</v>
      </c>
      <c r="S84">
        <v>1.0000000623903831</v>
      </c>
      <c r="T84">
        <v>47.601020063766363</v>
      </c>
      <c r="U84" t="s">
        <v>213</v>
      </c>
      <c r="V84" t="s">
        <v>214</v>
      </c>
    </row>
    <row r="85" spans="1:22" x14ac:dyDescent="0.3">
      <c r="A85">
        <v>84</v>
      </c>
      <c r="B85">
        <v>31</v>
      </c>
      <c r="C85">
        <v>4</v>
      </c>
      <c r="D85">
        <v>286.6615316134646</v>
      </c>
      <c r="E85" t="s">
        <v>71</v>
      </c>
      <c r="F85" t="s">
        <v>36</v>
      </c>
      <c r="G85">
        <v>4</v>
      </c>
      <c r="H85">
        <v>3</v>
      </c>
      <c r="I85">
        <v>4</v>
      </c>
      <c r="J85">
        <v>3.7</v>
      </c>
      <c r="K85">
        <v>67.5</v>
      </c>
      <c r="L85">
        <v>0</v>
      </c>
      <c r="M85">
        <v>0</v>
      </c>
      <c r="N85" t="s">
        <v>71</v>
      </c>
      <c r="O85" t="s">
        <v>36</v>
      </c>
      <c r="P85">
        <v>286.6615316134646</v>
      </c>
      <c r="Q85">
        <v>1923.08709813066</v>
      </c>
      <c r="R85">
        <v>2.0696358230436962E-8</v>
      </c>
      <c r="S85">
        <v>48317679.316613153</v>
      </c>
      <c r="T85">
        <v>13850819956.908541</v>
      </c>
      <c r="U85" t="s">
        <v>215</v>
      </c>
      <c r="V85" t="s">
        <v>216</v>
      </c>
    </row>
    <row r="86" spans="1:22" x14ac:dyDescent="0.3">
      <c r="A86">
        <v>85</v>
      </c>
      <c r="B86">
        <v>71</v>
      </c>
      <c r="C86">
        <v>5</v>
      </c>
      <c r="D86">
        <v>445.76569360095829</v>
      </c>
      <c r="E86" t="s">
        <v>91</v>
      </c>
      <c r="F86" t="s">
        <v>36</v>
      </c>
      <c r="G86">
        <v>3</v>
      </c>
      <c r="H86">
        <v>4</v>
      </c>
      <c r="I86">
        <v>5</v>
      </c>
      <c r="J86">
        <v>3.7</v>
      </c>
      <c r="K86">
        <v>67.5</v>
      </c>
      <c r="L86">
        <v>0</v>
      </c>
      <c r="M86">
        <v>0</v>
      </c>
      <c r="N86" t="s">
        <v>91</v>
      </c>
      <c r="O86" t="s">
        <v>36</v>
      </c>
      <c r="P86">
        <v>445.76569360095829</v>
      </c>
      <c r="Q86">
        <v>2990.4474776517332</v>
      </c>
      <c r="R86">
        <v>1.931243614228296E-6</v>
      </c>
      <c r="S86">
        <v>517801.06488512032</v>
      </c>
      <c r="T86">
        <v>230817950.83583051</v>
      </c>
      <c r="U86" t="s">
        <v>217</v>
      </c>
      <c r="V86" t="s">
        <v>218</v>
      </c>
    </row>
    <row r="87" spans="1:22" x14ac:dyDescent="0.3">
      <c r="A87">
        <v>86</v>
      </c>
      <c r="B87">
        <v>17</v>
      </c>
      <c r="C87">
        <v>3</v>
      </c>
      <c r="D87">
        <v>167.220475079312</v>
      </c>
      <c r="E87" t="s">
        <v>41</v>
      </c>
      <c r="F87" t="s">
        <v>36</v>
      </c>
      <c r="G87">
        <v>5</v>
      </c>
      <c r="H87">
        <v>2</v>
      </c>
      <c r="I87">
        <v>3</v>
      </c>
      <c r="J87">
        <v>3.7</v>
      </c>
      <c r="K87">
        <v>67.5</v>
      </c>
      <c r="L87">
        <v>0</v>
      </c>
      <c r="M87">
        <v>0.4</v>
      </c>
      <c r="N87" t="s">
        <v>134</v>
      </c>
      <c r="O87" t="s">
        <v>36</v>
      </c>
      <c r="P87">
        <v>167.220475079312</v>
      </c>
      <c r="Q87">
        <v>1121.8091815748869</v>
      </c>
      <c r="R87">
        <v>3.2963133505552992E-9</v>
      </c>
      <c r="S87">
        <v>303369216.9561305</v>
      </c>
      <c r="T87">
        <v>50729544583.843018</v>
      </c>
      <c r="U87" t="s">
        <v>219</v>
      </c>
      <c r="V87" t="s">
        <v>220</v>
      </c>
    </row>
    <row r="88" spans="1:22" x14ac:dyDescent="0.3">
      <c r="A88">
        <v>87</v>
      </c>
      <c r="B88">
        <v>110</v>
      </c>
      <c r="C88">
        <v>2</v>
      </c>
      <c r="D88">
        <v>28.769919263236289</v>
      </c>
      <c r="E88" t="s">
        <v>41</v>
      </c>
      <c r="F88" t="s">
        <v>42</v>
      </c>
      <c r="G88">
        <v>2</v>
      </c>
      <c r="H88">
        <v>1</v>
      </c>
      <c r="I88">
        <v>1</v>
      </c>
      <c r="J88">
        <v>1.5</v>
      </c>
      <c r="K88">
        <v>12.5</v>
      </c>
      <c r="L88">
        <v>0</v>
      </c>
      <c r="M88">
        <v>0</v>
      </c>
      <c r="N88" t="s">
        <v>41</v>
      </c>
      <c r="O88" t="s">
        <v>42</v>
      </c>
      <c r="P88">
        <v>28.769919263236289</v>
      </c>
      <c r="Q88">
        <v>193.00483130046771</v>
      </c>
      <c r="R88">
        <v>3.3084847932618499E-4</v>
      </c>
      <c r="S88">
        <v>3022.5316496440519</v>
      </c>
      <c r="T88">
        <v>86957.991530835774</v>
      </c>
      <c r="U88" t="s">
        <v>221</v>
      </c>
      <c r="V88" t="s">
        <v>222</v>
      </c>
    </row>
    <row r="89" spans="1:22" x14ac:dyDescent="0.3">
      <c r="A89">
        <v>88</v>
      </c>
      <c r="B89">
        <v>140</v>
      </c>
      <c r="C89">
        <v>2</v>
      </c>
      <c r="D89">
        <v>55.999266903355569</v>
      </c>
      <c r="E89" t="s">
        <v>74</v>
      </c>
      <c r="F89" t="s">
        <v>42</v>
      </c>
      <c r="G89">
        <v>2</v>
      </c>
      <c r="H89">
        <v>1</v>
      </c>
      <c r="I89">
        <v>1</v>
      </c>
      <c r="J89">
        <v>1.5</v>
      </c>
      <c r="K89">
        <v>12.5</v>
      </c>
      <c r="L89">
        <v>0</v>
      </c>
      <c r="M89">
        <v>0</v>
      </c>
      <c r="N89" t="s">
        <v>74</v>
      </c>
      <c r="O89" t="s">
        <v>42</v>
      </c>
      <c r="P89">
        <v>55.999266903355569</v>
      </c>
      <c r="Q89">
        <v>375.67463998563261</v>
      </c>
      <c r="R89">
        <v>9.4135181063608481E-3</v>
      </c>
      <c r="S89">
        <v>106.23020943936849</v>
      </c>
      <c r="T89">
        <v>5948.8138515945557</v>
      </c>
      <c r="U89" t="s">
        <v>223</v>
      </c>
      <c r="V89" t="s">
        <v>224</v>
      </c>
    </row>
    <row r="90" spans="1:22" x14ac:dyDescent="0.3">
      <c r="A90">
        <v>89</v>
      </c>
      <c r="B90">
        <v>193</v>
      </c>
      <c r="C90">
        <v>1</v>
      </c>
      <c r="D90">
        <v>68.038569063865452</v>
      </c>
      <c r="E90" t="s">
        <v>35</v>
      </c>
      <c r="F90" t="s">
        <v>52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0</v>
      </c>
      <c r="N90" t="s">
        <v>35</v>
      </c>
      <c r="O90" t="s">
        <v>52</v>
      </c>
      <c r="P90">
        <v>68.038569063865452</v>
      </c>
      <c r="Q90">
        <v>456.44106345745098</v>
      </c>
      <c r="R90">
        <v>0.81387130365606386</v>
      </c>
      <c r="S90">
        <v>1.228695489701886</v>
      </c>
      <c r="T90">
        <v>83.59868293454177</v>
      </c>
      <c r="U90" t="s">
        <v>225</v>
      </c>
      <c r="V90" t="s">
        <v>226</v>
      </c>
    </row>
    <row r="91" spans="1:22" x14ac:dyDescent="0.3">
      <c r="A91">
        <v>90</v>
      </c>
      <c r="B91">
        <v>32</v>
      </c>
      <c r="C91">
        <v>5</v>
      </c>
      <c r="D91">
        <v>267.48442360038132</v>
      </c>
      <c r="E91" t="s">
        <v>91</v>
      </c>
      <c r="F91" t="s">
        <v>57</v>
      </c>
      <c r="G91">
        <v>4</v>
      </c>
      <c r="H91">
        <v>4</v>
      </c>
      <c r="I91">
        <v>4</v>
      </c>
      <c r="J91">
        <v>4</v>
      </c>
      <c r="K91">
        <v>75</v>
      </c>
      <c r="L91">
        <v>0</v>
      </c>
      <c r="M91">
        <v>0.2857142857142857</v>
      </c>
      <c r="N91" t="s">
        <v>45</v>
      </c>
      <c r="O91" t="s">
        <v>57</v>
      </c>
      <c r="P91">
        <v>267.48442360038132</v>
      </c>
      <c r="Q91">
        <v>1794.4362505898509</v>
      </c>
      <c r="R91">
        <v>1.7362589974883279E-8</v>
      </c>
      <c r="S91">
        <v>57595093.902845137</v>
      </c>
      <c r="T91">
        <v>15405790494.81237</v>
      </c>
      <c r="U91" t="s">
        <v>227</v>
      </c>
      <c r="V91" t="s">
        <v>228</v>
      </c>
    </row>
    <row r="92" spans="1:22" x14ac:dyDescent="0.3">
      <c r="A92">
        <v>91</v>
      </c>
      <c r="B92">
        <v>50</v>
      </c>
      <c r="C92">
        <v>3</v>
      </c>
      <c r="D92">
        <v>216.42450908167649</v>
      </c>
      <c r="E92" t="s">
        <v>41</v>
      </c>
      <c r="F92" t="s">
        <v>42</v>
      </c>
      <c r="G92">
        <v>4</v>
      </c>
      <c r="H92">
        <v>2</v>
      </c>
      <c r="I92">
        <v>3</v>
      </c>
      <c r="J92">
        <v>3.2</v>
      </c>
      <c r="K92">
        <v>55.000000000000007</v>
      </c>
      <c r="L92">
        <v>0</v>
      </c>
      <c r="M92">
        <v>0</v>
      </c>
      <c r="N92" t="s">
        <v>41</v>
      </c>
      <c r="O92" t="s">
        <v>42</v>
      </c>
      <c r="P92">
        <v>216.42450908167649</v>
      </c>
      <c r="Q92">
        <v>1451.8975699029049</v>
      </c>
      <c r="R92">
        <v>2.0769174221937909E-7</v>
      </c>
      <c r="S92">
        <v>4814827.9238937078</v>
      </c>
      <c r="T92">
        <v>1042046769.741444</v>
      </c>
      <c r="U92" t="s">
        <v>229</v>
      </c>
      <c r="V92" t="s">
        <v>230</v>
      </c>
    </row>
    <row r="93" spans="1:22" x14ac:dyDescent="0.3">
      <c r="A93">
        <v>92</v>
      </c>
      <c r="B93">
        <v>151</v>
      </c>
      <c r="C93">
        <v>6</v>
      </c>
      <c r="D93">
        <v>735.50442952080755</v>
      </c>
      <c r="E93" t="s">
        <v>35</v>
      </c>
      <c r="F93" t="s">
        <v>52</v>
      </c>
      <c r="G93">
        <v>2</v>
      </c>
      <c r="H93">
        <v>5</v>
      </c>
      <c r="I93">
        <v>5</v>
      </c>
      <c r="J93">
        <v>3.5</v>
      </c>
      <c r="K93">
        <v>62.5</v>
      </c>
      <c r="L93">
        <v>0</v>
      </c>
      <c r="M93">
        <v>0.14285714285714279</v>
      </c>
      <c r="N93" t="s">
        <v>35</v>
      </c>
      <c r="O93" t="s">
        <v>52</v>
      </c>
      <c r="P93">
        <v>735.50442952080755</v>
      </c>
      <c r="Q93">
        <v>4934.1781963847543</v>
      </c>
      <c r="R93">
        <v>1.6383260994010249E-2</v>
      </c>
      <c r="S93">
        <v>61.037909386025277</v>
      </c>
      <c r="T93">
        <v>44893.652722111263</v>
      </c>
      <c r="U93" t="s">
        <v>231</v>
      </c>
      <c r="V93" t="s">
        <v>232</v>
      </c>
    </row>
    <row r="94" spans="1:22" x14ac:dyDescent="0.3">
      <c r="A94">
        <v>93</v>
      </c>
      <c r="B94">
        <v>123</v>
      </c>
      <c r="C94">
        <v>4</v>
      </c>
      <c r="D94">
        <v>306.61280257967911</v>
      </c>
      <c r="E94" t="s">
        <v>41</v>
      </c>
      <c r="F94" t="s">
        <v>57</v>
      </c>
      <c r="G94">
        <v>2</v>
      </c>
      <c r="H94">
        <v>3</v>
      </c>
      <c r="I94">
        <v>4</v>
      </c>
      <c r="J94">
        <v>2.7</v>
      </c>
      <c r="K94">
        <v>42.500000000000007</v>
      </c>
      <c r="L94">
        <v>0</v>
      </c>
      <c r="M94">
        <v>0</v>
      </c>
      <c r="N94" t="s">
        <v>41</v>
      </c>
      <c r="O94" t="s">
        <v>57</v>
      </c>
      <c r="P94">
        <v>306.61280257967911</v>
      </c>
      <c r="Q94">
        <v>2056.9314670296981</v>
      </c>
      <c r="R94">
        <v>9.3676387785135364E-4</v>
      </c>
      <c r="S94">
        <v>1067.504868242454</v>
      </c>
      <c r="T94">
        <v>327310.65941927</v>
      </c>
      <c r="U94" t="s">
        <v>233</v>
      </c>
      <c r="V94" t="s">
        <v>234</v>
      </c>
    </row>
    <row r="95" spans="1:22" x14ac:dyDescent="0.3">
      <c r="A95">
        <v>94</v>
      </c>
      <c r="B95">
        <v>85</v>
      </c>
      <c r="C95">
        <v>1</v>
      </c>
      <c r="D95">
        <v>22.866869795950851</v>
      </c>
      <c r="E95" t="s">
        <v>134</v>
      </c>
      <c r="F95" t="s">
        <v>36</v>
      </c>
      <c r="G95">
        <v>3</v>
      </c>
      <c r="H95">
        <v>1</v>
      </c>
      <c r="I95">
        <v>1</v>
      </c>
      <c r="J95">
        <v>2</v>
      </c>
      <c r="K95">
        <v>25</v>
      </c>
      <c r="L95">
        <v>0</v>
      </c>
      <c r="M95">
        <v>0</v>
      </c>
      <c r="N95" t="s">
        <v>134</v>
      </c>
      <c r="O95" t="s">
        <v>36</v>
      </c>
      <c r="P95">
        <v>22.866869795950851</v>
      </c>
      <c r="Q95">
        <v>153.40384889355431</v>
      </c>
      <c r="R95">
        <v>1.6036244168127771E-5</v>
      </c>
      <c r="S95">
        <v>62358.741206217863</v>
      </c>
      <c r="T95">
        <v>1425949.2158019789</v>
      </c>
      <c r="U95" t="s">
        <v>235</v>
      </c>
      <c r="V95" t="s">
        <v>236</v>
      </c>
    </row>
    <row r="96" spans="1:22" x14ac:dyDescent="0.3">
      <c r="A96">
        <v>95</v>
      </c>
      <c r="B96">
        <v>321</v>
      </c>
      <c r="C96">
        <v>1</v>
      </c>
      <c r="D96">
        <v>12.513394037650031</v>
      </c>
      <c r="E96" t="s">
        <v>45</v>
      </c>
      <c r="F96" t="s">
        <v>42</v>
      </c>
      <c r="G96">
        <v>1</v>
      </c>
      <c r="H96">
        <v>1</v>
      </c>
      <c r="I96">
        <v>1</v>
      </c>
      <c r="J96">
        <v>1</v>
      </c>
      <c r="K96">
        <v>0</v>
      </c>
      <c r="L96">
        <v>1</v>
      </c>
      <c r="M96">
        <v>0.66666666666666663</v>
      </c>
      <c r="N96" t="s">
        <v>74</v>
      </c>
      <c r="O96" t="s">
        <v>42</v>
      </c>
      <c r="P96">
        <v>12.513394037650031</v>
      </c>
      <c r="Q96">
        <v>83.946898951472647</v>
      </c>
      <c r="R96">
        <v>0.99999978867696848</v>
      </c>
      <c r="S96">
        <v>1.0000002113230759</v>
      </c>
      <c r="T96">
        <v>12.51339668201895</v>
      </c>
      <c r="U96" t="s">
        <v>237</v>
      </c>
      <c r="V96" t="s">
        <v>238</v>
      </c>
    </row>
    <row r="97" spans="1:22" x14ac:dyDescent="0.3">
      <c r="A97">
        <v>96</v>
      </c>
      <c r="B97">
        <v>108</v>
      </c>
      <c r="C97">
        <v>5</v>
      </c>
      <c r="D97">
        <v>320.69319416205428</v>
      </c>
      <c r="E97" t="s">
        <v>91</v>
      </c>
      <c r="F97" t="s">
        <v>42</v>
      </c>
      <c r="G97">
        <v>2</v>
      </c>
      <c r="H97">
        <v>4</v>
      </c>
      <c r="I97">
        <v>4</v>
      </c>
      <c r="J97">
        <v>3</v>
      </c>
      <c r="K97">
        <v>50</v>
      </c>
      <c r="L97">
        <v>0</v>
      </c>
      <c r="M97">
        <v>0</v>
      </c>
      <c r="N97" t="s">
        <v>91</v>
      </c>
      <c r="O97" t="s">
        <v>42</v>
      </c>
      <c r="P97">
        <v>320.69319416205428</v>
      </c>
      <c r="Q97">
        <v>2151.390668570577</v>
      </c>
      <c r="R97">
        <v>1.5619945021525989E-4</v>
      </c>
      <c r="S97">
        <v>6402.0711892512463</v>
      </c>
      <c r="T97">
        <v>2053100.658933844</v>
      </c>
      <c r="U97" t="s">
        <v>239</v>
      </c>
      <c r="V97" t="s">
        <v>240</v>
      </c>
    </row>
    <row r="98" spans="1:22" x14ac:dyDescent="0.3">
      <c r="A98">
        <v>97</v>
      </c>
      <c r="B98">
        <v>102</v>
      </c>
      <c r="C98">
        <v>1</v>
      </c>
      <c r="D98">
        <v>112.6946326979814</v>
      </c>
      <c r="E98" t="s">
        <v>134</v>
      </c>
      <c r="F98" t="s">
        <v>52</v>
      </c>
      <c r="G98">
        <v>2</v>
      </c>
      <c r="H98">
        <v>1</v>
      </c>
      <c r="I98">
        <v>2</v>
      </c>
      <c r="J98">
        <v>1.7</v>
      </c>
      <c r="K98">
        <v>17.5</v>
      </c>
      <c r="L98">
        <v>0</v>
      </c>
      <c r="M98">
        <v>0</v>
      </c>
      <c r="N98" t="s">
        <v>134</v>
      </c>
      <c r="O98" t="s">
        <v>52</v>
      </c>
      <c r="P98">
        <v>112.6946326979814</v>
      </c>
      <c r="Q98">
        <v>756.01910361062937</v>
      </c>
      <c r="R98">
        <v>1.267100069813062E-4</v>
      </c>
      <c r="S98">
        <v>7892.0364999074773</v>
      </c>
      <c r="T98">
        <v>889390.15459613595</v>
      </c>
      <c r="U98" t="s">
        <v>241</v>
      </c>
      <c r="V98" t="s">
        <v>242</v>
      </c>
    </row>
    <row r="99" spans="1:22" x14ac:dyDescent="0.3">
      <c r="A99">
        <v>98</v>
      </c>
      <c r="B99">
        <v>41</v>
      </c>
      <c r="C99">
        <v>3</v>
      </c>
      <c r="D99">
        <v>147.89503896706671</v>
      </c>
      <c r="E99" t="s">
        <v>41</v>
      </c>
      <c r="F99" t="s">
        <v>36</v>
      </c>
      <c r="G99">
        <v>4</v>
      </c>
      <c r="H99">
        <v>2</v>
      </c>
      <c r="I99">
        <v>2</v>
      </c>
      <c r="J99">
        <v>3</v>
      </c>
      <c r="K99">
        <v>50</v>
      </c>
      <c r="L99">
        <v>0</v>
      </c>
      <c r="M99">
        <v>0.25</v>
      </c>
      <c r="N99" t="s">
        <v>41</v>
      </c>
      <c r="O99" t="s">
        <v>36</v>
      </c>
      <c r="P99">
        <v>147.89503896706671</v>
      </c>
      <c r="Q99">
        <v>992.16326555668945</v>
      </c>
      <c r="R99">
        <v>7.0752307757248605E-8</v>
      </c>
      <c r="S99">
        <v>14133814.594868099</v>
      </c>
      <c r="T99">
        <v>2090321060.2613151</v>
      </c>
      <c r="U99" t="s">
        <v>243</v>
      </c>
      <c r="V99" t="s">
        <v>244</v>
      </c>
    </row>
    <row r="100" spans="1:22" x14ac:dyDescent="0.3">
      <c r="A100">
        <v>99</v>
      </c>
      <c r="B100">
        <v>24</v>
      </c>
      <c r="C100">
        <v>7</v>
      </c>
      <c r="D100">
        <v>342.42424353774379</v>
      </c>
      <c r="E100" t="s">
        <v>45</v>
      </c>
      <c r="F100" t="s">
        <v>57</v>
      </c>
      <c r="G100">
        <v>5</v>
      </c>
      <c r="H100">
        <v>5</v>
      </c>
      <c r="I100">
        <v>5</v>
      </c>
      <c r="J100">
        <v>5</v>
      </c>
      <c r="K100">
        <v>100</v>
      </c>
      <c r="L100">
        <v>0</v>
      </c>
      <c r="M100">
        <v>0</v>
      </c>
      <c r="N100" t="s">
        <v>45</v>
      </c>
      <c r="O100" t="s">
        <v>57</v>
      </c>
      <c r="P100">
        <v>342.42424353774379</v>
      </c>
      <c r="Q100">
        <v>2297.1747940094219</v>
      </c>
      <c r="R100">
        <v>5.5727598308257582E-9</v>
      </c>
      <c r="S100">
        <v>179444302.3488099</v>
      </c>
      <c r="T100">
        <v>61446079488.949417</v>
      </c>
      <c r="U100" t="s">
        <v>245</v>
      </c>
      <c r="V100" t="s">
        <v>246</v>
      </c>
    </row>
    <row r="101" spans="1:22" x14ac:dyDescent="0.3">
      <c r="A101">
        <v>101</v>
      </c>
      <c r="B101">
        <v>51</v>
      </c>
      <c r="C101">
        <v>2</v>
      </c>
      <c r="D101">
        <v>149.61987383423201</v>
      </c>
      <c r="E101" t="s">
        <v>60</v>
      </c>
      <c r="F101" t="s">
        <v>42</v>
      </c>
      <c r="G101">
        <v>3</v>
      </c>
      <c r="H101">
        <v>1</v>
      </c>
      <c r="I101">
        <v>2</v>
      </c>
      <c r="J101">
        <v>2.2000000000000002</v>
      </c>
      <c r="K101">
        <v>30</v>
      </c>
      <c r="L101">
        <v>0</v>
      </c>
      <c r="M101">
        <v>0.33333333333333331</v>
      </c>
      <c r="N101" t="s">
        <v>35</v>
      </c>
      <c r="O101" t="s">
        <v>57</v>
      </c>
      <c r="P101">
        <v>149.61987383423201</v>
      </c>
      <c r="Q101">
        <v>1003.734429852023</v>
      </c>
      <c r="R101">
        <v>2.9287045679738619E-7</v>
      </c>
      <c r="S101">
        <v>3414478.9164986359</v>
      </c>
      <c r="T101">
        <v>510873904.6961711</v>
      </c>
      <c r="U101" t="s">
        <v>247</v>
      </c>
      <c r="V101" t="s">
        <v>248</v>
      </c>
    </row>
    <row r="102" spans="1:22" x14ac:dyDescent="0.3">
      <c r="A102">
        <v>102</v>
      </c>
      <c r="B102">
        <v>256</v>
      </c>
      <c r="C102">
        <v>1</v>
      </c>
      <c r="D102">
        <v>80.748805804430546</v>
      </c>
      <c r="E102" t="s">
        <v>60</v>
      </c>
      <c r="F102" t="s">
        <v>57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0</v>
      </c>
      <c r="N102" t="s">
        <v>60</v>
      </c>
      <c r="O102" t="s">
        <v>57</v>
      </c>
      <c r="P102">
        <v>80.748805804430546</v>
      </c>
      <c r="Q102">
        <v>541.70849418800992</v>
      </c>
      <c r="R102">
        <v>0.99979823287429359</v>
      </c>
      <c r="S102">
        <v>1.000201807843895</v>
      </c>
      <c r="T102">
        <v>80.76510154682704</v>
      </c>
      <c r="U102" t="s">
        <v>249</v>
      </c>
      <c r="V102" t="s">
        <v>250</v>
      </c>
    </row>
    <row r="103" spans="1:22" x14ac:dyDescent="0.3">
      <c r="A103">
        <v>103</v>
      </c>
      <c r="B103">
        <v>19</v>
      </c>
      <c r="C103">
        <v>5</v>
      </c>
      <c r="D103">
        <v>250.72465347571909</v>
      </c>
      <c r="E103" t="s">
        <v>35</v>
      </c>
      <c r="F103" t="s">
        <v>36</v>
      </c>
      <c r="G103">
        <v>5</v>
      </c>
      <c r="H103">
        <v>4</v>
      </c>
      <c r="I103">
        <v>4</v>
      </c>
      <c r="J103">
        <v>4.5</v>
      </c>
      <c r="K103">
        <v>87.5</v>
      </c>
      <c r="L103">
        <v>0</v>
      </c>
      <c r="M103">
        <v>0</v>
      </c>
      <c r="N103" t="s">
        <v>35</v>
      </c>
      <c r="O103" t="s">
        <v>36</v>
      </c>
      <c r="P103">
        <v>250.72465347571909</v>
      </c>
      <c r="Q103">
        <v>1682.0022678612811</v>
      </c>
      <c r="R103">
        <v>3.7714797048354019E-9</v>
      </c>
      <c r="S103">
        <v>265147920.24941921</v>
      </c>
      <c r="T103">
        <v>66479120424.343208</v>
      </c>
      <c r="U103" t="s">
        <v>251</v>
      </c>
      <c r="V103" t="s">
        <v>252</v>
      </c>
    </row>
    <row r="104" spans="1:22" x14ac:dyDescent="0.3">
      <c r="A104">
        <v>105</v>
      </c>
      <c r="B104">
        <v>11</v>
      </c>
      <c r="C104">
        <v>4</v>
      </c>
      <c r="D104">
        <v>82.053096212876099</v>
      </c>
      <c r="E104" t="s">
        <v>71</v>
      </c>
      <c r="F104" t="s">
        <v>36</v>
      </c>
      <c r="G104">
        <v>5</v>
      </c>
      <c r="H104">
        <v>3</v>
      </c>
      <c r="I104">
        <v>1</v>
      </c>
      <c r="J104">
        <v>3.6</v>
      </c>
      <c r="K104">
        <v>65</v>
      </c>
      <c r="L104">
        <v>0</v>
      </c>
      <c r="M104">
        <v>0.33333333333333331</v>
      </c>
      <c r="N104" t="s">
        <v>71</v>
      </c>
      <c r="O104" t="s">
        <v>42</v>
      </c>
      <c r="P104">
        <v>82.053096212876099</v>
      </c>
      <c r="Q104">
        <v>550.458409262347</v>
      </c>
      <c r="R104">
        <v>1.789101373873278E-9</v>
      </c>
      <c r="S104">
        <v>558939820.07015646</v>
      </c>
      <c r="T104">
        <v>45862742833.424202</v>
      </c>
      <c r="U104" t="s">
        <v>253</v>
      </c>
      <c r="V104" t="s">
        <v>254</v>
      </c>
    </row>
    <row r="105" spans="1:22" x14ac:dyDescent="0.3">
      <c r="A105">
        <v>106</v>
      </c>
      <c r="B105">
        <v>10</v>
      </c>
      <c r="C105">
        <v>6</v>
      </c>
      <c r="D105">
        <v>305.73256581060139</v>
      </c>
      <c r="E105" t="s">
        <v>48</v>
      </c>
      <c r="F105" t="s">
        <v>52</v>
      </c>
      <c r="G105">
        <v>5</v>
      </c>
      <c r="H105">
        <v>5</v>
      </c>
      <c r="I105">
        <v>4</v>
      </c>
      <c r="J105">
        <v>4.8</v>
      </c>
      <c r="K105">
        <v>95</v>
      </c>
      <c r="L105">
        <v>0</v>
      </c>
      <c r="M105">
        <v>0.25</v>
      </c>
      <c r="N105" t="s">
        <v>48</v>
      </c>
      <c r="O105" t="s">
        <v>42</v>
      </c>
      <c r="P105">
        <v>305.73256581060139</v>
      </c>
      <c r="Q105">
        <v>2051.0263427376949</v>
      </c>
      <c r="R105">
        <v>1.0888674841015961E-9</v>
      </c>
      <c r="S105">
        <v>918385400.06094563</v>
      </c>
      <c r="T105">
        <v>280780324763.6286</v>
      </c>
      <c r="U105" t="s">
        <v>255</v>
      </c>
      <c r="V105" t="s">
        <v>256</v>
      </c>
    </row>
    <row r="106" spans="1:22" x14ac:dyDescent="0.3">
      <c r="A106">
        <v>107</v>
      </c>
      <c r="B106">
        <v>47</v>
      </c>
      <c r="C106">
        <v>8</v>
      </c>
      <c r="D106">
        <v>552.31956325112151</v>
      </c>
      <c r="E106" t="s">
        <v>71</v>
      </c>
      <c r="F106" t="s">
        <v>42</v>
      </c>
      <c r="G106">
        <v>4</v>
      </c>
      <c r="H106">
        <v>5</v>
      </c>
      <c r="I106">
        <v>5</v>
      </c>
      <c r="J106">
        <v>4.5</v>
      </c>
      <c r="K106">
        <v>87.5</v>
      </c>
      <c r="L106">
        <v>0</v>
      </c>
      <c r="M106">
        <v>0.1111111111111111</v>
      </c>
      <c r="N106" t="s">
        <v>71</v>
      </c>
      <c r="O106" t="s">
        <v>42</v>
      </c>
      <c r="P106">
        <v>552.31956325112151</v>
      </c>
      <c r="Q106">
        <v>3705.270882197095</v>
      </c>
      <c r="R106">
        <v>9.3923992831679243E-8</v>
      </c>
      <c r="S106">
        <v>10646906.82169034</v>
      </c>
      <c r="T106">
        <v>5880494925.7313929</v>
      </c>
      <c r="U106" t="s">
        <v>257</v>
      </c>
      <c r="V106" t="s">
        <v>258</v>
      </c>
    </row>
    <row r="107" spans="1:22" x14ac:dyDescent="0.3">
      <c r="A107">
        <v>108</v>
      </c>
      <c r="B107">
        <v>167</v>
      </c>
      <c r="C107">
        <v>3</v>
      </c>
      <c r="D107">
        <v>116.964206606754</v>
      </c>
      <c r="E107" t="s">
        <v>71</v>
      </c>
      <c r="F107" t="s">
        <v>42</v>
      </c>
      <c r="G107">
        <v>1</v>
      </c>
      <c r="H107">
        <v>2</v>
      </c>
      <c r="I107">
        <v>2</v>
      </c>
      <c r="J107">
        <v>1.5</v>
      </c>
      <c r="K107">
        <v>12.5</v>
      </c>
      <c r="L107">
        <v>0</v>
      </c>
      <c r="M107">
        <v>0.25</v>
      </c>
      <c r="N107" t="s">
        <v>71</v>
      </c>
      <c r="O107" t="s">
        <v>57</v>
      </c>
      <c r="P107">
        <v>116.964206606754</v>
      </c>
      <c r="Q107">
        <v>784.66181144890095</v>
      </c>
      <c r="R107">
        <v>0.14866594923151211</v>
      </c>
      <c r="S107">
        <v>6.7264898597777529</v>
      </c>
      <c r="T107">
        <v>786.75854969728107</v>
      </c>
      <c r="U107" t="s">
        <v>259</v>
      </c>
      <c r="V107" t="s">
        <v>260</v>
      </c>
    </row>
    <row r="108" spans="1:22" x14ac:dyDescent="0.3">
      <c r="A108">
        <v>109</v>
      </c>
      <c r="B108">
        <v>283</v>
      </c>
      <c r="C108">
        <v>1</v>
      </c>
      <c r="D108">
        <v>157.3926515500778</v>
      </c>
      <c r="E108" t="s">
        <v>60</v>
      </c>
      <c r="F108" t="s">
        <v>42</v>
      </c>
      <c r="G108">
        <v>1</v>
      </c>
      <c r="H108">
        <v>1</v>
      </c>
      <c r="I108">
        <v>2</v>
      </c>
      <c r="J108">
        <v>1.2</v>
      </c>
      <c r="K108">
        <v>5.0000000000000044</v>
      </c>
      <c r="L108">
        <v>1</v>
      </c>
      <c r="M108">
        <v>0</v>
      </c>
      <c r="N108" t="s">
        <v>60</v>
      </c>
      <c r="O108" t="s">
        <v>42</v>
      </c>
      <c r="P108">
        <v>157.3926515500778</v>
      </c>
      <c r="Q108">
        <v>1055.8786030092931</v>
      </c>
      <c r="R108">
        <v>0.99998946104617015</v>
      </c>
      <c r="S108">
        <v>1.000010539064901</v>
      </c>
      <c r="T108">
        <v>157.39431032144739</v>
      </c>
      <c r="U108" t="s">
        <v>261</v>
      </c>
      <c r="V108" t="s">
        <v>262</v>
      </c>
    </row>
    <row r="109" spans="1:22" x14ac:dyDescent="0.3">
      <c r="A109">
        <v>110</v>
      </c>
      <c r="B109">
        <v>79</v>
      </c>
      <c r="C109">
        <v>8</v>
      </c>
      <c r="D109">
        <v>694.35244018332776</v>
      </c>
      <c r="E109" t="s">
        <v>35</v>
      </c>
      <c r="F109" t="s">
        <v>42</v>
      </c>
      <c r="G109">
        <v>3</v>
      </c>
      <c r="H109">
        <v>5</v>
      </c>
      <c r="I109">
        <v>5</v>
      </c>
      <c r="J109">
        <v>4</v>
      </c>
      <c r="K109">
        <v>75</v>
      </c>
      <c r="L109">
        <v>0</v>
      </c>
      <c r="M109">
        <v>0</v>
      </c>
      <c r="N109" t="s">
        <v>35</v>
      </c>
      <c r="O109" t="s">
        <v>42</v>
      </c>
      <c r="P109">
        <v>694.35244018332776</v>
      </c>
      <c r="Q109">
        <v>4658.1074612851144</v>
      </c>
      <c r="R109">
        <v>4.6941973414354608E-6</v>
      </c>
      <c r="S109">
        <v>213028.96475464429</v>
      </c>
      <c r="T109">
        <v>147917181.50711539</v>
      </c>
      <c r="U109" t="s">
        <v>263</v>
      </c>
      <c r="V109" t="s">
        <v>264</v>
      </c>
    </row>
    <row r="110" spans="1:22" x14ac:dyDescent="0.3">
      <c r="A110">
        <v>111</v>
      </c>
      <c r="B110">
        <v>18</v>
      </c>
      <c r="C110">
        <v>8</v>
      </c>
      <c r="D110">
        <v>393.13858638711969</v>
      </c>
      <c r="E110" t="s">
        <v>74</v>
      </c>
      <c r="F110" t="s">
        <v>42</v>
      </c>
      <c r="G110">
        <v>5</v>
      </c>
      <c r="H110">
        <v>5</v>
      </c>
      <c r="I110">
        <v>5</v>
      </c>
      <c r="J110">
        <v>5</v>
      </c>
      <c r="K110">
        <v>100</v>
      </c>
      <c r="L110">
        <v>0</v>
      </c>
      <c r="M110">
        <v>0.1111111111111111</v>
      </c>
      <c r="N110" t="s">
        <v>74</v>
      </c>
      <c r="O110" t="s">
        <v>42</v>
      </c>
      <c r="P110">
        <v>393.13858638711969</v>
      </c>
      <c r="Q110">
        <v>2637.3951851964648</v>
      </c>
      <c r="R110">
        <v>2.7706840988442809E-9</v>
      </c>
      <c r="S110">
        <v>360921694.54364139</v>
      </c>
      <c r="T110">
        <v>141892244789.33099</v>
      </c>
      <c r="U110" t="s">
        <v>265</v>
      </c>
      <c r="V110" t="s">
        <v>266</v>
      </c>
    </row>
    <row r="111" spans="1:22" x14ac:dyDescent="0.3">
      <c r="A111">
        <v>112</v>
      </c>
      <c r="B111">
        <v>25</v>
      </c>
      <c r="C111">
        <v>6</v>
      </c>
      <c r="D111">
        <v>258.71240487822581</v>
      </c>
      <c r="E111" t="s">
        <v>71</v>
      </c>
      <c r="F111" t="s">
        <v>42</v>
      </c>
      <c r="G111">
        <v>4</v>
      </c>
      <c r="H111">
        <v>5</v>
      </c>
      <c r="I111">
        <v>4</v>
      </c>
      <c r="J111">
        <v>4.3</v>
      </c>
      <c r="K111">
        <v>82.5</v>
      </c>
      <c r="L111">
        <v>0</v>
      </c>
      <c r="M111">
        <v>0</v>
      </c>
      <c r="N111" t="s">
        <v>71</v>
      </c>
      <c r="O111" t="s">
        <v>42</v>
      </c>
      <c r="P111">
        <v>258.71240487822581</v>
      </c>
      <c r="Q111">
        <v>1735.5886056540651</v>
      </c>
      <c r="R111">
        <v>8.1726413296965975E-9</v>
      </c>
      <c r="S111">
        <v>122359462.4624404</v>
      </c>
      <c r="T111">
        <v>31655910793.264961</v>
      </c>
      <c r="U111" t="s">
        <v>267</v>
      </c>
      <c r="V111" t="s">
        <v>268</v>
      </c>
    </row>
    <row r="112" spans="1:22" x14ac:dyDescent="0.3">
      <c r="A112">
        <v>113</v>
      </c>
      <c r="B112">
        <v>242</v>
      </c>
      <c r="C112">
        <v>3</v>
      </c>
      <c r="D112">
        <v>189.4391758397924</v>
      </c>
      <c r="E112" t="s">
        <v>35</v>
      </c>
      <c r="F112" t="s">
        <v>42</v>
      </c>
      <c r="G112">
        <v>1</v>
      </c>
      <c r="H112">
        <v>2</v>
      </c>
      <c r="I112">
        <v>3</v>
      </c>
      <c r="J112">
        <v>1.7</v>
      </c>
      <c r="K112">
        <v>17.5</v>
      </c>
      <c r="L112">
        <v>1</v>
      </c>
      <c r="M112">
        <v>0</v>
      </c>
      <c r="N112" t="s">
        <v>35</v>
      </c>
      <c r="O112" t="s">
        <v>42</v>
      </c>
      <c r="P112">
        <v>189.4391758397924</v>
      </c>
      <c r="Q112">
        <v>1270.864747311977</v>
      </c>
      <c r="R112">
        <v>0.99876540521997104</v>
      </c>
      <c r="S112">
        <v>1.0012361208884251</v>
      </c>
      <c r="T112">
        <v>189.67334556213399</v>
      </c>
      <c r="U112" t="s">
        <v>269</v>
      </c>
      <c r="V112" t="s">
        <v>270</v>
      </c>
    </row>
    <row r="113" spans="1:22" x14ac:dyDescent="0.3">
      <c r="A113">
        <v>114</v>
      </c>
      <c r="B113">
        <v>65</v>
      </c>
      <c r="C113">
        <v>2</v>
      </c>
      <c r="D113">
        <v>40.677890243164263</v>
      </c>
      <c r="E113" t="s">
        <v>60</v>
      </c>
      <c r="F113" t="s">
        <v>42</v>
      </c>
      <c r="G113">
        <v>3</v>
      </c>
      <c r="H113">
        <v>1</v>
      </c>
      <c r="I113">
        <v>1</v>
      </c>
      <c r="J113">
        <v>2</v>
      </c>
      <c r="K113">
        <v>25</v>
      </c>
      <c r="L113">
        <v>0</v>
      </c>
      <c r="M113">
        <v>0.33333333333333331</v>
      </c>
      <c r="N113" t="s">
        <v>91</v>
      </c>
      <c r="O113" t="s">
        <v>42</v>
      </c>
      <c r="P113">
        <v>40.677890243164263</v>
      </c>
      <c r="Q113">
        <v>272.89021120310611</v>
      </c>
      <c r="R113">
        <v>1.4631220973108399E-6</v>
      </c>
      <c r="S113">
        <v>683469.95909497922</v>
      </c>
      <c r="T113">
        <v>27802115.980565529</v>
      </c>
      <c r="U113" t="s">
        <v>271</v>
      </c>
      <c r="V113" t="s">
        <v>272</v>
      </c>
    </row>
    <row r="114" spans="1:22" x14ac:dyDescent="0.3">
      <c r="A114">
        <v>115</v>
      </c>
      <c r="B114">
        <v>94</v>
      </c>
      <c r="C114">
        <v>6</v>
      </c>
      <c r="D114">
        <v>389.08257467079852</v>
      </c>
      <c r="E114" t="s">
        <v>41</v>
      </c>
      <c r="F114" t="s">
        <v>52</v>
      </c>
      <c r="G114">
        <v>2</v>
      </c>
      <c r="H114">
        <v>5</v>
      </c>
      <c r="I114">
        <v>5</v>
      </c>
      <c r="J114">
        <v>3.5</v>
      </c>
      <c r="K114">
        <v>62.5</v>
      </c>
      <c r="L114">
        <v>0</v>
      </c>
      <c r="M114">
        <v>0</v>
      </c>
      <c r="N114" t="s">
        <v>41</v>
      </c>
      <c r="O114" t="s">
        <v>52</v>
      </c>
      <c r="P114">
        <v>389.08257467079852</v>
      </c>
      <c r="Q114">
        <v>2610.185172895121</v>
      </c>
      <c r="R114">
        <v>2.7172169461899899E-5</v>
      </c>
      <c r="S114">
        <v>36802.361379431757</v>
      </c>
      <c r="T114">
        <v>14319157.519474469</v>
      </c>
      <c r="U114" t="s">
        <v>273</v>
      </c>
      <c r="V114" t="s">
        <v>274</v>
      </c>
    </row>
    <row r="115" spans="1:22" x14ac:dyDescent="0.3">
      <c r="A115">
        <v>116</v>
      </c>
      <c r="B115">
        <v>118</v>
      </c>
      <c r="C115">
        <v>4</v>
      </c>
      <c r="D115">
        <v>288.93027961574069</v>
      </c>
      <c r="E115" t="s">
        <v>35</v>
      </c>
      <c r="F115" t="s">
        <v>52</v>
      </c>
      <c r="G115">
        <v>2</v>
      </c>
      <c r="H115">
        <v>3</v>
      </c>
      <c r="I115">
        <v>4</v>
      </c>
      <c r="J115">
        <v>2.7</v>
      </c>
      <c r="K115">
        <v>42.500000000000007</v>
      </c>
      <c r="L115">
        <v>0</v>
      </c>
      <c r="M115">
        <v>0.2</v>
      </c>
      <c r="N115" t="s">
        <v>35</v>
      </c>
      <c r="O115" t="s">
        <v>52</v>
      </c>
      <c r="P115">
        <v>288.93027961574069</v>
      </c>
      <c r="Q115">
        <v>1938.3071382509011</v>
      </c>
      <c r="R115">
        <v>4.7793408857744552E-4</v>
      </c>
      <c r="S115">
        <v>2092.3387218025518</v>
      </c>
      <c r="T115">
        <v>604540.01194125274</v>
      </c>
      <c r="U115" t="s">
        <v>275</v>
      </c>
      <c r="V115" t="s">
        <v>276</v>
      </c>
    </row>
    <row r="116" spans="1:22" x14ac:dyDescent="0.3">
      <c r="A116">
        <v>117</v>
      </c>
      <c r="B116">
        <v>15</v>
      </c>
      <c r="C116">
        <v>6</v>
      </c>
      <c r="D116">
        <v>343.11231897195881</v>
      </c>
      <c r="E116" t="s">
        <v>60</v>
      </c>
      <c r="F116" t="s">
        <v>42</v>
      </c>
      <c r="G116">
        <v>5</v>
      </c>
      <c r="H116">
        <v>5</v>
      </c>
      <c r="I116">
        <v>5</v>
      </c>
      <c r="J116">
        <v>5</v>
      </c>
      <c r="K116">
        <v>100</v>
      </c>
      <c r="L116">
        <v>0</v>
      </c>
      <c r="M116">
        <v>0</v>
      </c>
      <c r="N116" t="s">
        <v>60</v>
      </c>
      <c r="O116" t="s">
        <v>42</v>
      </c>
      <c r="P116">
        <v>343.11231897195881</v>
      </c>
      <c r="Q116">
        <v>2301.7907917773532</v>
      </c>
      <c r="R116">
        <v>2.0206938740514691E-9</v>
      </c>
      <c r="S116">
        <v>494879512.84526402</v>
      </c>
      <c r="T116">
        <v>169799257264.05179</v>
      </c>
      <c r="U116" t="s">
        <v>277</v>
      </c>
      <c r="V116" t="s">
        <v>278</v>
      </c>
    </row>
    <row r="117" spans="1:22" x14ac:dyDescent="0.3">
      <c r="A117">
        <v>119</v>
      </c>
      <c r="B117">
        <v>59</v>
      </c>
      <c r="C117">
        <v>2</v>
      </c>
      <c r="D117">
        <v>103.59632486539741</v>
      </c>
      <c r="E117" t="s">
        <v>60</v>
      </c>
      <c r="F117" t="s">
        <v>36</v>
      </c>
      <c r="G117">
        <v>3</v>
      </c>
      <c r="H117">
        <v>1</v>
      </c>
      <c r="I117">
        <v>2</v>
      </c>
      <c r="J117">
        <v>2.2000000000000002</v>
      </c>
      <c r="K117">
        <v>30</v>
      </c>
      <c r="L117">
        <v>0</v>
      </c>
      <c r="M117">
        <v>0</v>
      </c>
      <c r="N117" t="s">
        <v>60</v>
      </c>
      <c r="O117" t="s">
        <v>36</v>
      </c>
      <c r="P117">
        <v>103.59632486539741</v>
      </c>
      <c r="Q117">
        <v>694.98252744645742</v>
      </c>
      <c r="R117">
        <v>8.413069880595509E-7</v>
      </c>
      <c r="S117">
        <v>1188626.7607338789</v>
      </c>
      <c r="T117">
        <v>123137364.0486919</v>
      </c>
      <c r="U117" t="s">
        <v>279</v>
      </c>
      <c r="V117" t="s">
        <v>280</v>
      </c>
    </row>
    <row r="118" spans="1:22" x14ac:dyDescent="0.3">
      <c r="A118">
        <v>120</v>
      </c>
      <c r="B118">
        <v>282</v>
      </c>
      <c r="C118">
        <v>1</v>
      </c>
      <c r="D118">
        <v>10.14765046753994</v>
      </c>
      <c r="E118" t="s">
        <v>60</v>
      </c>
      <c r="F118" t="s">
        <v>42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0</v>
      </c>
      <c r="N118" t="s">
        <v>60</v>
      </c>
      <c r="O118" t="s">
        <v>42</v>
      </c>
      <c r="P118">
        <v>10.14765046753994</v>
      </c>
      <c r="Q118">
        <v>68.076157901714765</v>
      </c>
      <c r="R118">
        <v>0.99998858466049734</v>
      </c>
      <c r="S118">
        <v>1.0000114154698141</v>
      </c>
      <c r="T118">
        <v>10.147766307737539</v>
      </c>
      <c r="U118" t="s">
        <v>281</v>
      </c>
      <c r="V118" t="s">
        <v>282</v>
      </c>
    </row>
    <row r="119" spans="1:22" x14ac:dyDescent="0.3">
      <c r="A119">
        <v>121</v>
      </c>
      <c r="B119">
        <v>34</v>
      </c>
      <c r="C119">
        <v>3</v>
      </c>
      <c r="D119">
        <v>121.7527538231453</v>
      </c>
      <c r="E119" t="s">
        <v>74</v>
      </c>
      <c r="F119" t="s">
        <v>36</v>
      </c>
      <c r="G119">
        <v>4</v>
      </c>
      <c r="H119">
        <v>2</v>
      </c>
      <c r="I119">
        <v>2</v>
      </c>
      <c r="J119">
        <v>3</v>
      </c>
      <c r="K119">
        <v>50</v>
      </c>
      <c r="L119">
        <v>0</v>
      </c>
      <c r="M119">
        <v>0</v>
      </c>
      <c r="N119" t="s">
        <v>74</v>
      </c>
      <c r="O119" t="s">
        <v>36</v>
      </c>
      <c r="P119">
        <v>121.7527538231453</v>
      </c>
      <c r="Q119">
        <v>816.78608469477433</v>
      </c>
      <c r="R119">
        <v>3.6735723007882217E-8</v>
      </c>
      <c r="S119">
        <v>27221459.607190382</v>
      </c>
      <c r="T119">
        <v>3314287670.2609429</v>
      </c>
      <c r="U119" t="s">
        <v>283</v>
      </c>
      <c r="V119" t="s">
        <v>284</v>
      </c>
    </row>
    <row r="120" spans="1:22" x14ac:dyDescent="0.3">
      <c r="A120">
        <v>122</v>
      </c>
      <c r="B120">
        <v>117</v>
      </c>
      <c r="C120">
        <v>2</v>
      </c>
      <c r="D120">
        <v>90.647472949607618</v>
      </c>
      <c r="E120" t="s">
        <v>71</v>
      </c>
      <c r="F120" t="s">
        <v>42</v>
      </c>
      <c r="G120">
        <v>2</v>
      </c>
      <c r="H120">
        <v>1</v>
      </c>
      <c r="I120">
        <v>1</v>
      </c>
      <c r="J120">
        <v>1.5</v>
      </c>
      <c r="K120">
        <v>12.5</v>
      </c>
      <c r="L120">
        <v>0</v>
      </c>
      <c r="M120">
        <v>0</v>
      </c>
      <c r="N120" t="s">
        <v>71</v>
      </c>
      <c r="O120" t="s">
        <v>42</v>
      </c>
      <c r="P120">
        <v>90.647472949607618</v>
      </c>
      <c r="Q120">
        <v>608.11433165227095</v>
      </c>
      <c r="R120">
        <v>7.4001159373196209E-4</v>
      </c>
      <c r="S120">
        <v>1351.3301797839231</v>
      </c>
      <c r="T120">
        <v>122494.6659179516</v>
      </c>
      <c r="U120" t="s">
        <v>285</v>
      </c>
      <c r="V120" t="s">
        <v>286</v>
      </c>
    </row>
    <row r="121" spans="1:22" x14ac:dyDescent="0.3">
      <c r="A121">
        <v>123</v>
      </c>
      <c r="B121">
        <v>47</v>
      </c>
      <c r="C121">
        <v>4</v>
      </c>
      <c r="D121">
        <v>190.7723799161854</v>
      </c>
      <c r="E121" t="s">
        <v>51</v>
      </c>
      <c r="F121" t="s">
        <v>36</v>
      </c>
      <c r="G121">
        <v>4</v>
      </c>
      <c r="H121">
        <v>3</v>
      </c>
      <c r="I121">
        <v>3</v>
      </c>
      <c r="J121">
        <v>3.5</v>
      </c>
      <c r="K121">
        <v>62.5</v>
      </c>
      <c r="L121">
        <v>0</v>
      </c>
      <c r="M121">
        <v>0</v>
      </c>
      <c r="N121" t="s">
        <v>51</v>
      </c>
      <c r="O121" t="s">
        <v>36</v>
      </c>
      <c r="P121">
        <v>190.7723799161854</v>
      </c>
      <c r="Q121">
        <v>1279.8086315647961</v>
      </c>
      <c r="R121">
        <v>1.2990965756357499E-7</v>
      </c>
      <c r="S121">
        <v>7697657.1161433607</v>
      </c>
      <c r="T121">
        <v>1468500367.825429</v>
      </c>
      <c r="U121" t="s">
        <v>287</v>
      </c>
      <c r="V121" t="s">
        <v>288</v>
      </c>
    </row>
    <row r="122" spans="1:22" x14ac:dyDescent="0.3">
      <c r="A122">
        <v>124</v>
      </c>
      <c r="B122">
        <v>52</v>
      </c>
      <c r="C122">
        <v>4</v>
      </c>
      <c r="D122">
        <v>506.24482911704291</v>
      </c>
      <c r="E122" t="s">
        <v>41</v>
      </c>
      <c r="F122" t="s">
        <v>36</v>
      </c>
      <c r="G122">
        <v>3</v>
      </c>
      <c r="H122">
        <v>3</v>
      </c>
      <c r="I122">
        <v>5</v>
      </c>
      <c r="J122">
        <v>3.4</v>
      </c>
      <c r="K122">
        <v>60</v>
      </c>
      <c r="L122">
        <v>0</v>
      </c>
      <c r="M122">
        <v>0</v>
      </c>
      <c r="N122" t="s">
        <v>41</v>
      </c>
      <c r="O122" t="s">
        <v>36</v>
      </c>
      <c r="P122">
        <v>506.24482911704291</v>
      </c>
      <c r="Q122">
        <v>3396.1756008583939</v>
      </c>
      <c r="R122">
        <v>2.6902545647282142E-7</v>
      </c>
      <c r="S122">
        <v>3717120.3540027309</v>
      </c>
      <c r="T122">
        <v>1881772958.419594</v>
      </c>
      <c r="U122" t="s">
        <v>289</v>
      </c>
      <c r="V122" t="s">
        <v>290</v>
      </c>
    </row>
    <row r="123" spans="1:22" x14ac:dyDescent="0.3">
      <c r="A123">
        <v>125</v>
      </c>
      <c r="B123">
        <v>44</v>
      </c>
      <c r="C123">
        <v>3</v>
      </c>
      <c r="D123">
        <v>149.49120699234419</v>
      </c>
      <c r="E123" t="s">
        <v>45</v>
      </c>
      <c r="F123" t="s">
        <v>42</v>
      </c>
      <c r="G123">
        <v>4</v>
      </c>
      <c r="H123">
        <v>2</v>
      </c>
      <c r="I123">
        <v>2</v>
      </c>
      <c r="J123">
        <v>3</v>
      </c>
      <c r="K123">
        <v>50</v>
      </c>
      <c r="L123">
        <v>0</v>
      </c>
      <c r="M123">
        <v>0</v>
      </c>
      <c r="N123" t="s">
        <v>45</v>
      </c>
      <c r="O123" t="s">
        <v>42</v>
      </c>
      <c r="P123">
        <v>149.49120699234419</v>
      </c>
      <c r="Q123">
        <v>1002.871260168254</v>
      </c>
      <c r="R123">
        <v>1.133268913841445E-7</v>
      </c>
      <c r="S123">
        <v>8824030.9761104863</v>
      </c>
      <c r="T123">
        <v>1319115041.15659</v>
      </c>
      <c r="U123" t="s">
        <v>291</v>
      </c>
      <c r="V123" t="s">
        <v>292</v>
      </c>
    </row>
    <row r="124" spans="1:22" x14ac:dyDescent="0.3">
      <c r="A124">
        <v>126</v>
      </c>
      <c r="B124">
        <v>37</v>
      </c>
      <c r="C124">
        <v>5</v>
      </c>
      <c r="D124">
        <v>348.15039062374638</v>
      </c>
      <c r="E124" t="s">
        <v>41</v>
      </c>
      <c r="F124" t="s">
        <v>42</v>
      </c>
      <c r="G124">
        <v>4</v>
      </c>
      <c r="H124">
        <v>4</v>
      </c>
      <c r="I124">
        <v>5</v>
      </c>
      <c r="J124">
        <v>4.2</v>
      </c>
      <c r="K124">
        <v>80</v>
      </c>
      <c r="L124">
        <v>0</v>
      </c>
      <c r="M124">
        <v>0</v>
      </c>
      <c r="N124" t="s">
        <v>41</v>
      </c>
      <c r="O124" t="s">
        <v>42</v>
      </c>
      <c r="P124">
        <v>348.15039062374638</v>
      </c>
      <c r="Q124">
        <v>2335.5890155518459</v>
      </c>
      <c r="R124">
        <v>3.3421330666922778E-8</v>
      </c>
      <c r="S124">
        <v>29921010.924610011</v>
      </c>
      <c r="T124">
        <v>10417011641.260361</v>
      </c>
      <c r="U124" t="s">
        <v>293</v>
      </c>
      <c r="V124" t="s">
        <v>294</v>
      </c>
    </row>
    <row r="125" spans="1:22" x14ac:dyDescent="0.3">
      <c r="A125">
        <v>127</v>
      </c>
      <c r="B125">
        <v>35</v>
      </c>
      <c r="C125">
        <v>2</v>
      </c>
      <c r="D125">
        <v>95.538399580347814</v>
      </c>
      <c r="E125" t="s">
        <v>71</v>
      </c>
      <c r="F125" t="s">
        <v>36</v>
      </c>
      <c r="G125">
        <v>4</v>
      </c>
      <c r="H125">
        <v>1</v>
      </c>
      <c r="I125">
        <v>1</v>
      </c>
      <c r="J125">
        <v>2.5</v>
      </c>
      <c r="K125">
        <v>37.5</v>
      </c>
      <c r="L125">
        <v>0</v>
      </c>
      <c r="M125">
        <v>0</v>
      </c>
      <c r="N125" t="s">
        <v>71</v>
      </c>
      <c r="O125" t="s">
        <v>36</v>
      </c>
      <c r="P125">
        <v>95.538399580347814</v>
      </c>
      <c r="Q125">
        <v>640.92542370407364</v>
      </c>
      <c r="R125">
        <v>5.0368865958505837E-8</v>
      </c>
      <c r="S125">
        <v>19853534.141979799</v>
      </c>
      <c r="T125">
        <v>1896774877.938544</v>
      </c>
      <c r="U125" t="s">
        <v>295</v>
      </c>
      <c r="V125" t="s">
        <v>296</v>
      </c>
    </row>
    <row r="126" spans="1:22" x14ac:dyDescent="0.3">
      <c r="A126">
        <v>128</v>
      </c>
      <c r="B126">
        <v>22</v>
      </c>
      <c r="C126">
        <v>2</v>
      </c>
      <c r="D126">
        <v>109.22217617131891</v>
      </c>
      <c r="E126" t="s">
        <v>48</v>
      </c>
      <c r="F126" t="s">
        <v>36</v>
      </c>
      <c r="G126">
        <v>5</v>
      </c>
      <c r="H126">
        <v>1</v>
      </c>
      <c r="I126">
        <v>2</v>
      </c>
      <c r="J126">
        <v>3.2</v>
      </c>
      <c r="K126">
        <v>54.999999999999993</v>
      </c>
      <c r="L126">
        <v>0</v>
      </c>
      <c r="M126">
        <v>0</v>
      </c>
      <c r="N126" t="s">
        <v>48</v>
      </c>
      <c r="O126" t="s">
        <v>36</v>
      </c>
      <c r="P126">
        <v>109.22217617131891</v>
      </c>
      <c r="Q126">
        <v>732.72390837582316</v>
      </c>
      <c r="R126">
        <v>8.6651521268373032E-9</v>
      </c>
      <c r="S126">
        <v>115404782.9007926</v>
      </c>
      <c r="T126">
        <v>12604761529.00318</v>
      </c>
      <c r="U126" t="s">
        <v>297</v>
      </c>
      <c r="V126" t="s">
        <v>298</v>
      </c>
    </row>
    <row r="127" spans="1:22" x14ac:dyDescent="0.3">
      <c r="A127">
        <v>129</v>
      </c>
      <c r="B127">
        <v>5</v>
      </c>
      <c r="C127">
        <v>5</v>
      </c>
      <c r="D127">
        <v>373.27171568294062</v>
      </c>
      <c r="E127" t="s">
        <v>41</v>
      </c>
      <c r="F127" t="s">
        <v>36</v>
      </c>
      <c r="G127">
        <v>5</v>
      </c>
      <c r="H127">
        <v>4</v>
      </c>
      <c r="I127">
        <v>5</v>
      </c>
      <c r="J127">
        <v>4.7</v>
      </c>
      <c r="K127">
        <v>92.5</v>
      </c>
      <c r="L127">
        <v>0</v>
      </c>
      <c r="M127">
        <v>0</v>
      </c>
      <c r="N127" t="s">
        <v>41</v>
      </c>
      <c r="O127" t="s">
        <v>36</v>
      </c>
      <c r="P127">
        <v>373.27171568294062</v>
      </c>
      <c r="Q127">
        <v>2504.1170208177382</v>
      </c>
      <c r="R127">
        <v>7.5901516773515614E-10</v>
      </c>
      <c r="S127">
        <v>1317496728.0086441</v>
      </c>
      <c r="T127">
        <v>491784264070.4469</v>
      </c>
      <c r="U127" t="s">
        <v>299</v>
      </c>
      <c r="V127" t="s">
        <v>300</v>
      </c>
    </row>
    <row r="128" spans="1:22" x14ac:dyDescent="0.3">
      <c r="A128">
        <v>130</v>
      </c>
      <c r="B128">
        <v>10</v>
      </c>
      <c r="C128">
        <v>4</v>
      </c>
      <c r="D128">
        <v>135.37962708762711</v>
      </c>
      <c r="E128" t="s">
        <v>48</v>
      </c>
      <c r="F128" t="s">
        <v>57</v>
      </c>
      <c r="G128">
        <v>5</v>
      </c>
      <c r="H128">
        <v>3</v>
      </c>
      <c r="I128">
        <v>2</v>
      </c>
      <c r="J128">
        <v>3.8</v>
      </c>
      <c r="K128">
        <v>70</v>
      </c>
      <c r="L128">
        <v>0</v>
      </c>
      <c r="M128">
        <v>0</v>
      </c>
      <c r="N128" t="s">
        <v>48</v>
      </c>
      <c r="O128" t="s">
        <v>57</v>
      </c>
      <c r="P128">
        <v>135.37962708762711</v>
      </c>
      <c r="Q128">
        <v>908.20282978536545</v>
      </c>
      <c r="R128">
        <v>1.790145780671235E-9</v>
      </c>
      <c r="S128">
        <v>558613723.41700518</v>
      </c>
      <c r="T128">
        <v>75624917562.225006</v>
      </c>
      <c r="U128" t="s">
        <v>301</v>
      </c>
      <c r="V128" t="s">
        <v>302</v>
      </c>
    </row>
    <row r="129" spans="1:22" x14ac:dyDescent="0.3">
      <c r="A129">
        <v>131</v>
      </c>
      <c r="B129">
        <v>70</v>
      </c>
      <c r="C129">
        <v>3</v>
      </c>
      <c r="D129">
        <v>186.73816378596939</v>
      </c>
      <c r="E129" t="s">
        <v>74</v>
      </c>
      <c r="F129" t="s">
        <v>52</v>
      </c>
      <c r="G129">
        <v>3</v>
      </c>
      <c r="H129">
        <v>2</v>
      </c>
      <c r="I129">
        <v>3</v>
      </c>
      <c r="J129">
        <v>2.7</v>
      </c>
      <c r="K129">
        <v>42.500000000000007</v>
      </c>
      <c r="L129">
        <v>0</v>
      </c>
      <c r="M129">
        <v>0.25</v>
      </c>
      <c r="N129" t="s">
        <v>74</v>
      </c>
      <c r="O129" t="s">
        <v>52</v>
      </c>
      <c r="P129">
        <v>186.73816378596939</v>
      </c>
      <c r="Q129">
        <v>1252.7448363376429</v>
      </c>
      <c r="R129">
        <v>2.0896294299732749E-6</v>
      </c>
      <c r="S129">
        <v>478553.7500841904</v>
      </c>
      <c r="T129">
        <v>89364248.563611433</v>
      </c>
      <c r="U129" t="s">
        <v>303</v>
      </c>
      <c r="V129" t="s">
        <v>304</v>
      </c>
    </row>
    <row r="130" spans="1:22" x14ac:dyDescent="0.3">
      <c r="A130">
        <v>132</v>
      </c>
      <c r="B130">
        <v>136</v>
      </c>
      <c r="C130">
        <v>4</v>
      </c>
      <c r="D130">
        <v>324.04610504072548</v>
      </c>
      <c r="E130" t="s">
        <v>51</v>
      </c>
      <c r="F130" t="s">
        <v>36</v>
      </c>
      <c r="G130">
        <v>2</v>
      </c>
      <c r="H130">
        <v>3</v>
      </c>
      <c r="I130">
        <v>4</v>
      </c>
      <c r="J130">
        <v>2.7</v>
      </c>
      <c r="K130">
        <v>42.500000000000007</v>
      </c>
      <c r="L130">
        <v>0</v>
      </c>
      <c r="M130">
        <v>0</v>
      </c>
      <c r="N130" t="s">
        <v>51</v>
      </c>
      <c r="O130" t="s">
        <v>36</v>
      </c>
      <c r="P130">
        <v>324.04610504072548</v>
      </c>
      <c r="Q130">
        <v>2173.8838842303921</v>
      </c>
      <c r="R130">
        <v>4.0095960988347648E-3</v>
      </c>
      <c r="S130">
        <v>249.4016792091881</v>
      </c>
      <c r="T130">
        <v>80817.642738353898</v>
      </c>
      <c r="U130" t="s">
        <v>305</v>
      </c>
      <c r="V130" t="s">
        <v>306</v>
      </c>
    </row>
    <row r="131" spans="1:22" x14ac:dyDescent="0.3">
      <c r="A131">
        <v>133</v>
      </c>
      <c r="B131">
        <v>139</v>
      </c>
      <c r="C131">
        <v>3</v>
      </c>
      <c r="D131">
        <v>160.00899355181861</v>
      </c>
      <c r="E131" t="s">
        <v>41</v>
      </c>
      <c r="F131" t="s">
        <v>36</v>
      </c>
      <c r="G131">
        <v>2</v>
      </c>
      <c r="H131">
        <v>2</v>
      </c>
      <c r="I131">
        <v>2</v>
      </c>
      <c r="J131">
        <v>2</v>
      </c>
      <c r="K131">
        <v>25</v>
      </c>
      <c r="L131">
        <v>0</v>
      </c>
      <c r="M131">
        <v>0</v>
      </c>
      <c r="N131" t="s">
        <v>41</v>
      </c>
      <c r="O131" t="s">
        <v>36</v>
      </c>
      <c r="P131">
        <v>160.00899355181861</v>
      </c>
      <c r="Q131">
        <v>1073.4304995596451</v>
      </c>
      <c r="R131">
        <v>7.0973625922821984E-3</v>
      </c>
      <c r="S131">
        <v>140.8974090019606</v>
      </c>
      <c r="T131">
        <v>22544.85260846265</v>
      </c>
      <c r="U131" t="s">
        <v>307</v>
      </c>
      <c r="V131" t="s">
        <v>308</v>
      </c>
    </row>
    <row r="132" spans="1:22" x14ac:dyDescent="0.3">
      <c r="A132">
        <v>134</v>
      </c>
      <c r="B132">
        <v>69</v>
      </c>
      <c r="C132">
        <v>5</v>
      </c>
      <c r="D132">
        <v>240.99980295024289</v>
      </c>
      <c r="E132" t="s">
        <v>60</v>
      </c>
      <c r="F132" t="s">
        <v>42</v>
      </c>
      <c r="G132">
        <v>3</v>
      </c>
      <c r="H132">
        <v>4</v>
      </c>
      <c r="I132">
        <v>4</v>
      </c>
      <c r="J132">
        <v>3.5</v>
      </c>
      <c r="K132">
        <v>62.5</v>
      </c>
      <c r="L132">
        <v>0</v>
      </c>
      <c r="M132">
        <v>0</v>
      </c>
      <c r="N132" t="s">
        <v>60</v>
      </c>
      <c r="O132" t="s">
        <v>42</v>
      </c>
      <c r="P132">
        <v>240.99980295024289</v>
      </c>
      <c r="Q132">
        <v>1616.762490233881</v>
      </c>
      <c r="R132">
        <v>1.558791423240444E-6</v>
      </c>
      <c r="S132">
        <v>641522.64702687552</v>
      </c>
      <c r="T132">
        <v>154606831.52159521</v>
      </c>
      <c r="U132" t="s">
        <v>309</v>
      </c>
      <c r="V132" t="s">
        <v>310</v>
      </c>
    </row>
    <row r="133" spans="1:22" x14ac:dyDescent="0.3">
      <c r="A133">
        <v>135</v>
      </c>
      <c r="B133">
        <v>292</v>
      </c>
      <c r="C133">
        <v>2</v>
      </c>
      <c r="D133">
        <v>111.1425590751755</v>
      </c>
      <c r="E133" t="s">
        <v>45</v>
      </c>
      <c r="F133" t="s">
        <v>42</v>
      </c>
      <c r="G133">
        <v>1</v>
      </c>
      <c r="H133">
        <v>1</v>
      </c>
      <c r="I133">
        <v>2</v>
      </c>
      <c r="J133">
        <v>1.2</v>
      </c>
      <c r="K133">
        <v>5.0000000000000044</v>
      </c>
      <c r="L133">
        <v>1</v>
      </c>
      <c r="M133">
        <v>0</v>
      </c>
      <c r="N133" t="s">
        <v>45</v>
      </c>
      <c r="O133" t="s">
        <v>42</v>
      </c>
      <c r="P133">
        <v>111.1425590751755</v>
      </c>
      <c r="Q133">
        <v>745.60691909962372</v>
      </c>
      <c r="R133">
        <v>0.99999610882249079</v>
      </c>
      <c r="S133">
        <v>1.000003891192651</v>
      </c>
      <c r="T133">
        <v>111.1429915522846</v>
      </c>
      <c r="U133" t="s">
        <v>311</v>
      </c>
      <c r="V133" t="s">
        <v>312</v>
      </c>
    </row>
    <row r="134" spans="1:22" x14ac:dyDescent="0.3">
      <c r="A134">
        <v>136</v>
      </c>
      <c r="B134">
        <v>271</v>
      </c>
      <c r="C134">
        <v>4</v>
      </c>
      <c r="D134">
        <v>258.12451740485312</v>
      </c>
      <c r="E134" t="s">
        <v>41</v>
      </c>
      <c r="F134" t="s">
        <v>42</v>
      </c>
      <c r="G134">
        <v>1</v>
      </c>
      <c r="H134">
        <v>3</v>
      </c>
      <c r="I134">
        <v>4</v>
      </c>
      <c r="J134">
        <v>2.2000000000000002</v>
      </c>
      <c r="K134">
        <v>30</v>
      </c>
      <c r="L134">
        <v>1</v>
      </c>
      <c r="M134">
        <v>0</v>
      </c>
      <c r="N134" t="s">
        <v>41</v>
      </c>
      <c r="O134" t="s">
        <v>42</v>
      </c>
      <c r="P134">
        <v>258.12451740485312</v>
      </c>
      <c r="Q134">
        <v>1731.644725186977</v>
      </c>
      <c r="R134">
        <v>0.99994133269147245</v>
      </c>
      <c r="S134">
        <v>1.000058670750583</v>
      </c>
      <c r="T134">
        <v>258.13966176403301</v>
      </c>
      <c r="U134" t="s">
        <v>313</v>
      </c>
      <c r="V134" t="s">
        <v>314</v>
      </c>
    </row>
    <row r="135" spans="1:22" x14ac:dyDescent="0.3">
      <c r="A135">
        <v>137</v>
      </c>
      <c r="B135">
        <v>116</v>
      </c>
      <c r="C135">
        <v>3</v>
      </c>
      <c r="D135">
        <v>173.0701360251378</v>
      </c>
      <c r="E135" t="s">
        <v>51</v>
      </c>
      <c r="F135" t="s">
        <v>36</v>
      </c>
      <c r="G135">
        <v>2</v>
      </c>
      <c r="H135">
        <v>2</v>
      </c>
      <c r="I135">
        <v>3</v>
      </c>
      <c r="J135">
        <v>2.2000000000000002</v>
      </c>
      <c r="K135">
        <v>30</v>
      </c>
      <c r="L135">
        <v>0</v>
      </c>
      <c r="M135">
        <v>0.25</v>
      </c>
      <c r="N135" t="s">
        <v>41</v>
      </c>
      <c r="O135" t="s">
        <v>57</v>
      </c>
      <c r="P135">
        <v>173.0701360251378</v>
      </c>
      <c r="Q135">
        <v>1161.0520036935</v>
      </c>
      <c r="R135">
        <v>4.4042970944894159E-4</v>
      </c>
      <c r="S135">
        <v>2270.5098646755309</v>
      </c>
      <c r="T135">
        <v>392957.45112581138</v>
      </c>
      <c r="U135" t="s">
        <v>315</v>
      </c>
      <c r="V135" t="s">
        <v>316</v>
      </c>
    </row>
    <row r="136" spans="1:22" x14ac:dyDescent="0.3">
      <c r="A136">
        <v>138</v>
      </c>
      <c r="B136">
        <v>283</v>
      </c>
      <c r="C136">
        <v>3</v>
      </c>
      <c r="D136">
        <v>277.24278133468908</v>
      </c>
      <c r="E136" t="s">
        <v>41</v>
      </c>
      <c r="F136" t="s">
        <v>57</v>
      </c>
      <c r="G136">
        <v>1</v>
      </c>
      <c r="H136">
        <v>2</v>
      </c>
      <c r="I136">
        <v>4</v>
      </c>
      <c r="J136">
        <v>1.9</v>
      </c>
      <c r="K136">
        <v>22.5</v>
      </c>
      <c r="L136">
        <v>1</v>
      </c>
      <c r="M136">
        <v>0</v>
      </c>
      <c r="N136" t="s">
        <v>41</v>
      </c>
      <c r="O136" t="s">
        <v>57</v>
      </c>
      <c r="P136">
        <v>277.24278133468908</v>
      </c>
      <c r="Q136">
        <v>1859.9008134566091</v>
      </c>
      <c r="R136">
        <v>0.99998651828135776</v>
      </c>
      <c r="S136">
        <v>1.000013481900401</v>
      </c>
      <c r="T136">
        <v>277.2465190942541</v>
      </c>
      <c r="U136" t="s">
        <v>317</v>
      </c>
      <c r="V136" t="s">
        <v>318</v>
      </c>
    </row>
    <row r="137" spans="1:22" x14ac:dyDescent="0.3">
      <c r="A137">
        <v>139</v>
      </c>
      <c r="B137">
        <v>29</v>
      </c>
      <c r="C137">
        <v>4</v>
      </c>
      <c r="D137">
        <v>134.1160614909106</v>
      </c>
      <c r="E137" t="s">
        <v>45</v>
      </c>
      <c r="F137" t="s">
        <v>36</v>
      </c>
      <c r="G137">
        <v>4</v>
      </c>
      <c r="H137">
        <v>3</v>
      </c>
      <c r="I137">
        <v>2</v>
      </c>
      <c r="J137">
        <v>3.3</v>
      </c>
      <c r="K137">
        <v>57.499999999999993</v>
      </c>
      <c r="L137">
        <v>0</v>
      </c>
      <c r="M137">
        <v>0.42857142857142849</v>
      </c>
      <c r="N137" t="s">
        <v>45</v>
      </c>
      <c r="O137" t="s">
        <v>36</v>
      </c>
      <c r="P137">
        <v>134.1160614909106</v>
      </c>
      <c r="Q137">
        <v>899.72611969800107</v>
      </c>
      <c r="R137">
        <v>1.47864199446609E-8</v>
      </c>
      <c r="S137">
        <v>67629622.568719283</v>
      </c>
      <c r="T137">
        <v>9070218619.0334301</v>
      </c>
      <c r="U137" t="s">
        <v>319</v>
      </c>
      <c r="V137" t="s">
        <v>320</v>
      </c>
    </row>
    <row r="138" spans="1:22" x14ac:dyDescent="0.3">
      <c r="A138">
        <v>141</v>
      </c>
      <c r="B138">
        <v>76</v>
      </c>
      <c r="C138">
        <v>4</v>
      </c>
      <c r="D138">
        <v>199.13256895170159</v>
      </c>
      <c r="E138" t="s">
        <v>74</v>
      </c>
      <c r="F138" t="s">
        <v>52</v>
      </c>
      <c r="G138">
        <v>3</v>
      </c>
      <c r="H138">
        <v>3</v>
      </c>
      <c r="I138">
        <v>3</v>
      </c>
      <c r="J138">
        <v>3</v>
      </c>
      <c r="K138">
        <v>50</v>
      </c>
      <c r="L138">
        <v>0</v>
      </c>
      <c r="M138">
        <v>0</v>
      </c>
      <c r="N138" t="s">
        <v>74</v>
      </c>
      <c r="O138" t="s">
        <v>52</v>
      </c>
      <c r="P138">
        <v>199.13256895170159</v>
      </c>
      <c r="Q138">
        <v>1335.893490881788</v>
      </c>
      <c r="R138">
        <v>4.1480352829767702E-6</v>
      </c>
      <c r="S138">
        <v>241077.98795828139</v>
      </c>
      <c r="T138">
        <v>48006479.059839942</v>
      </c>
      <c r="U138" t="s">
        <v>321</v>
      </c>
      <c r="V138" t="s">
        <v>322</v>
      </c>
    </row>
    <row r="139" spans="1:22" x14ac:dyDescent="0.3">
      <c r="A139">
        <v>142</v>
      </c>
      <c r="B139">
        <v>38</v>
      </c>
      <c r="C139">
        <v>4</v>
      </c>
      <c r="D139">
        <v>115.92788843427481</v>
      </c>
      <c r="E139" t="s">
        <v>35</v>
      </c>
      <c r="F139" t="s">
        <v>36</v>
      </c>
      <c r="G139">
        <v>4</v>
      </c>
      <c r="H139">
        <v>3</v>
      </c>
      <c r="I139">
        <v>2</v>
      </c>
      <c r="J139">
        <v>3.3</v>
      </c>
      <c r="K139">
        <v>57.499999999999993</v>
      </c>
      <c r="L139">
        <v>0</v>
      </c>
      <c r="M139">
        <v>0.2</v>
      </c>
      <c r="N139" t="s">
        <v>35</v>
      </c>
      <c r="O139" t="s">
        <v>57</v>
      </c>
      <c r="P139">
        <v>115.92788843427481</v>
      </c>
      <c r="Q139">
        <v>777.70960514540411</v>
      </c>
      <c r="R139">
        <v>4.5359710319692473E-8</v>
      </c>
      <c r="S139">
        <v>22045996.170435421</v>
      </c>
      <c r="T139">
        <v>2555745784.4686861</v>
      </c>
      <c r="U139" t="s">
        <v>323</v>
      </c>
      <c r="V139" t="s">
        <v>324</v>
      </c>
    </row>
    <row r="140" spans="1:22" x14ac:dyDescent="0.3">
      <c r="A140">
        <v>143</v>
      </c>
      <c r="B140">
        <v>24</v>
      </c>
      <c r="C140">
        <v>6</v>
      </c>
      <c r="D140">
        <v>305.10937793524869</v>
      </c>
      <c r="E140" t="s">
        <v>35</v>
      </c>
      <c r="F140" t="s">
        <v>42</v>
      </c>
      <c r="G140">
        <v>5</v>
      </c>
      <c r="H140">
        <v>5</v>
      </c>
      <c r="I140">
        <v>4</v>
      </c>
      <c r="J140">
        <v>4.8</v>
      </c>
      <c r="K140">
        <v>95</v>
      </c>
      <c r="L140">
        <v>0</v>
      </c>
      <c r="M140">
        <v>0</v>
      </c>
      <c r="N140" t="s">
        <v>35</v>
      </c>
      <c r="O140" t="s">
        <v>42</v>
      </c>
      <c r="P140">
        <v>305.10937793524869</v>
      </c>
      <c r="Q140">
        <v>2046.8456472810819</v>
      </c>
      <c r="R140">
        <v>5.944242508317252E-9</v>
      </c>
      <c r="S140">
        <v>168230013.93378359</v>
      </c>
      <c r="T140">
        <v>51328554901.374939</v>
      </c>
      <c r="U140" t="s">
        <v>325</v>
      </c>
      <c r="V140" t="s">
        <v>326</v>
      </c>
    </row>
    <row r="141" spans="1:22" x14ac:dyDescent="0.3">
      <c r="A141">
        <v>144</v>
      </c>
      <c r="B141">
        <v>50</v>
      </c>
      <c r="C141">
        <v>5</v>
      </c>
      <c r="D141">
        <v>171.60156609720161</v>
      </c>
      <c r="E141" t="s">
        <v>48</v>
      </c>
      <c r="F141" t="s">
        <v>42</v>
      </c>
      <c r="G141">
        <v>4</v>
      </c>
      <c r="H141">
        <v>4</v>
      </c>
      <c r="I141">
        <v>3</v>
      </c>
      <c r="J141">
        <v>3.8</v>
      </c>
      <c r="K141">
        <v>70</v>
      </c>
      <c r="L141">
        <v>0</v>
      </c>
      <c r="M141">
        <v>0</v>
      </c>
      <c r="N141" t="s">
        <v>48</v>
      </c>
      <c r="O141" t="s">
        <v>42</v>
      </c>
      <c r="P141">
        <v>171.60156609720161</v>
      </c>
      <c r="Q141">
        <v>1151.200009025011</v>
      </c>
      <c r="R141">
        <v>1.590960337207236E-7</v>
      </c>
      <c r="S141">
        <v>6285511.8170663826</v>
      </c>
      <c r="T141">
        <v>1078603671.531059</v>
      </c>
      <c r="U141" t="s">
        <v>327</v>
      </c>
      <c r="V141" t="s">
        <v>328</v>
      </c>
    </row>
    <row r="142" spans="1:22" x14ac:dyDescent="0.3">
      <c r="A142">
        <v>146</v>
      </c>
      <c r="B142">
        <v>91</v>
      </c>
      <c r="C142">
        <v>3</v>
      </c>
      <c r="D142">
        <v>111.292036215086</v>
      </c>
      <c r="E142" t="s">
        <v>48</v>
      </c>
      <c r="F142" t="s">
        <v>42</v>
      </c>
      <c r="G142">
        <v>3</v>
      </c>
      <c r="H142">
        <v>2</v>
      </c>
      <c r="I142">
        <v>2</v>
      </c>
      <c r="J142">
        <v>2.5</v>
      </c>
      <c r="K142">
        <v>37.5</v>
      </c>
      <c r="L142">
        <v>0</v>
      </c>
      <c r="M142">
        <v>0.25</v>
      </c>
      <c r="N142" t="s">
        <v>60</v>
      </c>
      <c r="O142" t="s">
        <v>42</v>
      </c>
      <c r="P142">
        <v>111.292036215086</v>
      </c>
      <c r="Q142">
        <v>746.60969598987924</v>
      </c>
      <c r="R142">
        <v>2.309737346944777E-5</v>
      </c>
      <c r="S142">
        <v>43294.966041171632</v>
      </c>
      <c r="T142">
        <v>4818384.928584991</v>
      </c>
      <c r="U142" t="s">
        <v>329</v>
      </c>
      <c r="V142" t="s">
        <v>330</v>
      </c>
    </row>
    <row r="143" spans="1:22" x14ac:dyDescent="0.3">
      <c r="A143">
        <v>147</v>
      </c>
      <c r="B143">
        <v>29</v>
      </c>
      <c r="C143">
        <v>4</v>
      </c>
      <c r="D143">
        <v>541.72817482720029</v>
      </c>
      <c r="E143" t="s">
        <v>41</v>
      </c>
      <c r="F143" t="s">
        <v>42</v>
      </c>
      <c r="G143">
        <v>4</v>
      </c>
      <c r="H143">
        <v>3</v>
      </c>
      <c r="I143">
        <v>5</v>
      </c>
      <c r="J143">
        <v>3.9</v>
      </c>
      <c r="K143">
        <v>72.5</v>
      </c>
      <c r="L143">
        <v>0</v>
      </c>
      <c r="M143">
        <v>0</v>
      </c>
      <c r="N143" t="s">
        <v>41</v>
      </c>
      <c r="O143" t="s">
        <v>42</v>
      </c>
      <c r="P143">
        <v>541.72817482720029</v>
      </c>
      <c r="Q143">
        <v>3634.2178800217011</v>
      </c>
      <c r="R143">
        <v>1.6742646226632231E-8</v>
      </c>
      <c r="S143">
        <v>59727714.87038397</v>
      </c>
      <c r="T143">
        <v>32356185963.332539</v>
      </c>
      <c r="U143" t="s">
        <v>331</v>
      </c>
      <c r="V143" t="s">
        <v>332</v>
      </c>
    </row>
    <row r="144" spans="1:22" x14ac:dyDescent="0.3">
      <c r="A144">
        <v>148</v>
      </c>
      <c r="B144">
        <v>25</v>
      </c>
      <c r="C144">
        <v>4</v>
      </c>
      <c r="D144">
        <v>304.95659670029391</v>
      </c>
      <c r="E144" t="s">
        <v>60</v>
      </c>
      <c r="F144" t="s">
        <v>42</v>
      </c>
      <c r="G144">
        <v>4</v>
      </c>
      <c r="H144">
        <v>3</v>
      </c>
      <c r="I144">
        <v>4</v>
      </c>
      <c r="J144">
        <v>3.7</v>
      </c>
      <c r="K144">
        <v>67.5</v>
      </c>
      <c r="L144">
        <v>0</v>
      </c>
      <c r="M144">
        <v>0</v>
      </c>
      <c r="N144" t="s">
        <v>60</v>
      </c>
      <c r="O144" t="s">
        <v>42</v>
      </c>
      <c r="P144">
        <v>304.95659670029391</v>
      </c>
      <c r="Q144">
        <v>2045.820704659292</v>
      </c>
      <c r="R144">
        <v>1.067498371622406E-8</v>
      </c>
      <c r="S144">
        <v>93676957.884271041</v>
      </c>
      <c r="T144">
        <v>28567406265.624062</v>
      </c>
      <c r="U144" t="s">
        <v>333</v>
      </c>
      <c r="V144" t="s">
        <v>334</v>
      </c>
    </row>
    <row r="145" spans="1:22" x14ac:dyDescent="0.3">
      <c r="A145">
        <v>149</v>
      </c>
      <c r="B145">
        <v>64</v>
      </c>
      <c r="C145">
        <v>7</v>
      </c>
      <c r="D145">
        <v>440.89045833008242</v>
      </c>
      <c r="E145" t="s">
        <v>74</v>
      </c>
      <c r="F145" t="s">
        <v>42</v>
      </c>
      <c r="G145">
        <v>3</v>
      </c>
      <c r="H145">
        <v>5</v>
      </c>
      <c r="I145">
        <v>5</v>
      </c>
      <c r="J145">
        <v>4</v>
      </c>
      <c r="K145">
        <v>75</v>
      </c>
      <c r="L145">
        <v>0</v>
      </c>
      <c r="M145">
        <v>0.125</v>
      </c>
      <c r="N145" t="s">
        <v>74</v>
      </c>
      <c r="O145" t="s">
        <v>42</v>
      </c>
      <c r="P145">
        <v>440.89045833008242</v>
      </c>
      <c r="Q145">
        <v>2957.741652084545</v>
      </c>
      <c r="R145">
        <v>7.3626573651510493E-7</v>
      </c>
      <c r="S145">
        <v>1358205.2653070651</v>
      </c>
      <c r="T145">
        <v>598819741.92756319</v>
      </c>
      <c r="U145" t="s">
        <v>335</v>
      </c>
      <c r="V145" t="s">
        <v>336</v>
      </c>
    </row>
    <row r="146" spans="1:22" x14ac:dyDescent="0.3">
      <c r="A146">
        <v>150</v>
      </c>
      <c r="B146">
        <v>148</v>
      </c>
      <c r="C146">
        <v>4</v>
      </c>
      <c r="D146">
        <v>303.4475368892235</v>
      </c>
      <c r="E146" t="s">
        <v>48</v>
      </c>
      <c r="F146" t="s">
        <v>57</v>
      </c>
      <c r="G146">
        <v>2</v>
      </c>
      <c r="H146">
        <v>3</v>
      </c>
      <c r="I146">
        <v>4</v>
      </c>
      <c r="J146">
        <v>2.7</v>
      </c>
      <c r="K146">
        <v>42.500000000000007</v>
      </c>
      <c r="L146">
        <v>0</v>
      </c>
      <c r="M146">
        <v>0</v>
      </c>
      <c r="N146" t="s">
        <v>48</v>
      </c>
      <c r="O146" t="s">
        <v>57</v>
      </c>
      <c r="P146">
        <v>303.4475368892235</v>
      </c>
      <c r="Q146">
        <v>2035.697081037235</v>
      </c>
      <c r="R146">
        <v>1.499997499772935E-2</v>
      </c>
      <c r="S146">
        <v>66.666777788054773</v>
      </c>
      <c r="T146">
        <v>20229.869512126421</v>
      </c>
      <c r="U146" t="s">
        <v>337</v>
      </c>
      <c r="V146" t="s">
        <v>338</v>
      </c>
    </row>
    <row r="147" spans="1:22" x14ac:dyDescent="0.3">
      <c r="A147">
        <v>151</v>
      </c>
      <c r="B147">
        <v>46</v>
      </c>
      <c r="C147">
        <v>2</v>
      </c>
      <c r="D147">
        <v>130.11896460345969</v>
      </c>
      <c r="E147" t="s">
        <v>35</v>
      </c>
      <c r="F147" t="s">
        <v>36</v>
      </c>
      <c r="G147">
        <v>4</v>
      </c>
      <c r="H147">
        <v>1</v>
      </c>
      <c r="I147">
        <v>2</v>
      </c>
      <c r="J147">
        <v>2.7</v>
      </c>
      <c r="K147">
        <v>42.499999999999993</v>
      </c>
      <c r="L147">
        <v>0</v>
      </c>
      <c r="M147">
        <v>0</v>
      </c>
      <c r="N147" t="s">
        <v>35</v>
      </c>
      <c r="O147" t="s">
        <v>36</v>
      </c>
      <c r="P147">
        <v>130.11896460345969</v>
      </c>
      <c r="Q147">
        <v>872.91134126934253</v>
      </c>
      <c r="R147">
        <v>1.5918658311678369E-7</v>
      </c>
      <c r="S147">
        <v>6281936.4573355559</v>
      </c>
      <c r="T147">
        <v>817399067.53322852</v>
      </c>
      <c r="U147" t="s">
        <v>339</v>
      </c>
      <c r="V147" t="s">
        <v>340</v>
      </c>
    </row>
    <row r="148" spans="1:22" x14ac:dyDescent="0.3">
      <c r="A148">
        <v>152</v>
      </c>
      <c r="B148">
        <v>160</v>
      </c>
      <c r="C148">
        <v>4</v>
      </c>
      <c r="D148">
        <v>179.2057510980583</v>
      </c>
      <c r="E148" t="s">
        <v>41</v>
      </c>
      <c r="F148" t="s">
        <v>36</v>
      </c>
      <c r="G148">
        <v>1</v>
      </c>
      <c r="H148">
        <v>3</v>
      </c>
      <c r="I148">
        <v>3</v>
      </c>
      <c r="J148">
        <v>2</v>
      </c>
      <c r="K148">
        <v>25</v>
      </c>
      <c r="L148">
        <v>0</v>
      </c>
      <c r="M148">
        <v>0</v>
      </c>
      <c r="N148" t="s">
        <v>41</v>
      </c>
      <c r="O148" t="s">
        <v>36</v>
      </c>
      <c r="P148">
        <v>179.2057510980583</v>
      </c>
      <c r="Q148">
        <v>1202.2131672420851</v>
      </c>
      <c r="R148">
        <v>7.0440366599901272E-2</v>
      </c>
      <c r="S148">
        <v>14.19640538897198</v>
      </c>
      <c r="T148">
        <v>2544.0774906232459</v>
      </c>
      <c r="U148" t="s">
        <v>341</v>
      </c>
      <c r="V148" t="s">
        <v>342</v>
      </c>
    </row>
    <row r="149" spans="1:22" x14ac:dyDescent="0.3">
      <c r="A149">
        <v>153</v>
      </c>
      <c r="B149">
        <v>3</v>
      </c>
      <c r="C149">
        <v>2</v>
      </c>
      <c r="D149">
        <v>174.76427182674891</v>
      </c>
      <c r="E149" t="s">
        <v>35</v>
      </c>
      <c r="F149" t="s">
        <v>42</v>
      </c>
      <c r="G149">
        <v>5</v>
      </c>
      <c r="H149">
        <v>1</v>
      </c>
      <c r="I149">
        <v>3</v>
      </c>
      <c r="J149">
        <v>3.4</v>
      </c>
      <c r="K149">
        <v>60</v>
      </c>
      <c r="L149">
        <v>0</v>
      </c>
      <c r="M149">
        <v>0</v>
      </c>
      <c r="N149" t="s">
        <v>35</v>
      </c>
      <c r="O149" t="s">
        <v>42</v>
      </c>
      <c r="P149">
        <v>174.76427182674891</v>
      </c>
      <c r="Q149">
        <v>1172.417221357071</v>
      </c>
      <c r="R149">
        <v>9.7602347031509259E-10</v>
      </c>
      <c r="S149">
        <v>1024565525.742088</v>
      </c>
      <c r="T149">
        <v>179057448045.1062</v>
      </c>
      <c r="U149" t="s">
        <v>343</v>
      </c>
      <c r="V149" t="s">
        <v>344</v>
      </c>
    </row>
    <row r="150" spans="1:22" x14ac:dyDescent="0.3">
      <c r="A150">
        <v>154</v>
      </c>
      <c r="B150">
        <v>50</v>
      </c>
      <c r="C150">
        <v>5</v>
      </c>
      <c r="D150">
        <v>396.03608727815168</v>
      </c>
      <c r="E150" t="s">
        <v>60</v>
      </c>
      <c r="F150" t="s">
        <v>42</v>
      </c>
      <c r="G150">
        <v>4</v>
      </c>
      <c r="H150">
        <v>4</v>
      </c>
      <c r="I150">
        <v>5</v>
      </c>
      <c r="J150">
        <v>4.2</v>
      </c>
      <c r="K150">
        <v>80</v>
      </c>
      <c r="L150">
        <v>0</v>
      </c>
      <c r="M150">
        <v>0</v>
      </c>
      <c r="N150" t="s">
        <v>60</v>
      </c>
      <c r="O150" t="s">
        <v>42</v>
      </c>
      <c r="P150">
        <v>396.03608727815168</v>
      </c>
      <c r="Q150">
        <v>2656.8332540193128</v>
      </c>
      <c r="R150">
        <v>1.4523758956592239E-7</v>
      </c>
      <c r="S150">
        <v>6885269.8739268612</v>
      </c>
      <c r="T150">
        <v>2726815340.7241268</v>
      </c>
      <c r="U150" t="s">
        <v>345</v>
      </c>
      <c r="V150" t="s">
        <v>346</v>
      </c>
    </row>
    <row r="151" spans="1:22" x14ac:dyDescent="0.3">
      <c r="A151">
        <v>155</v>
      </c>
      <c r="B151">
        <v>146</v>
      </c>
      <c r="C151">
        <v>5</v>
      </c>
      <c r="D151">
        <v>346.49265060007588</v>
      </c>
      <c r="E151" t="s">
        <v>35</v>
      </c>
      <c r="F151" t="s">
        <v>42</v>
      </c>
      <c r="G151">
        <v>2</v>
      </c>
      <c r="H151">
        <v>4</v>
      </c>
      <c r="I151">
        <v>5</v>
      </c>
      <c r="J151">
        <v>3.2</v>
      </c>
      <c r="K151">
        <v>55.000000000000007</v>
      </c>
      <c r="L151">
        <v>0</v>
      </c>
      <c r="M151">
        <v>0</v>
      </c>
      <c r="N151" t="s">
        <v>35</v>
      </c>
      <c r="O151" t="s">
        <v>42</v>
      </c>
      <c r="P151">
        <v>346.49265060007588</v>
      </c>
      <c r="Q151">
        <v>2324.4679612770278</v>
      </c>
      <c r="R151">
        <v>9.9017618848027279E-3</v>
      </c>
      <c r="S151">
        <v>100.99212762678169</v>
      </c>
      <c r="T151">
        <v>34993.029991144758</v>
      </c>
      <c r="U151" t="s">
        <v>347</v>
      </c>
      <c r="V151" t="s">
        <v>348</v>
      </c>
    </row>
    <row r="152" spans="1:22" x14ac:dyDescent="0.3">
      <c r="A152">
        <v>156</v>
      </c>
      <c r="B152">
        <v>157</v>
      </c>
      <c r="C152">
        <v>4</v>
      </c>
      <c r="D152">
        <v>268.07242777871602</v>
      </c>
      <c r="E152" t="s">
        <v>74</v>
      </c>
      <c r="F152" t="s">
        <v>36</v>
      </c>
      <c r="G152">
        <v>1</v>
      </c>
      <c r="H152">
        <v>3</v>
      </c>
      <c r="I152">
        <v>4</v>
      </c>
      <c r="J152">
        <v>2.2000000000000002</v>
      </c>
      <c r="K152">
        <v>30</v>
      </c>
      <c r="L152">
        <v>0</v>
      </c>
      <c r="M152">
        <v>0</v>
      </c>
      <c r="N152" t="s">
        <v>74</v>
      </c>
      <c r="O152" t="s">
        <v>36</v>
      </c>
      <c r="P152">
        <v>268.07242777871602</v>
      </c>
      <c r="Q152">
        <v>1798.3809139795901</v>
      </c>
      <c r="R152">
        <v>4.8826015152898403E-2</v>
      </c>
      <c r="S152">
        <v>20.480884972253119</v>
      </c>
      <c r="T152">
        <v>5490.3605575685133</v>
      </c>
      <c r="U152" t="s">
        <v>349</v>
      </c>
      <c r="V152" t="s">
        <v>350</v>
      </c>
    </row>
    <row r="153" spans="1:22" x14ac:dyDescent="0.3">
      <c r="A153">
        <v>157</v>
      </c>
      <c r="B153">
        <v>113</v>
      </c>
      <c r="C153">
        <v>2</v>
      </c>
      <c r="D153">
        <v>118.0701957217112</v>
      </c>
      <c r="E153" t="s">
        <v>41</v>
      </c>
      <c r="F153" t="s">
        <v>36</v>
      </c>
      <c r="G153">
        <v>2</v>
      </c>
      <c r="H153">
        <v>1</v>
      </c>
      <c r="I153">
        <v>2</v>
      </c>
      <c r="J153">
        <v>1.7</v>
      </c>
      <c r="K153">
        <v>17.5</v>
      </c>
      <c r="L153">
        <v>0</v>
      </c>
      <c r="M153">
        <v>0</v>
      </c>
      <c r="N153" t="s">
        <v>41</v>
      </c>
      <c r="O153" t="s">
        <v>36</v>
      </c>
      <c r="P153">
        <v>118.0701957217112</v>
      </c>
      <c r="Q153">
        <v>792.08140969661804</v>
      </c>
      <c r="R153">
        <v>4.3770690570438611E-4</v>
      </c>
      <c r="S153">
        <v>2284.633819954784</v>
      </c>
      <c r="T153">
        <v>269747.1622745021</v>
      </c>
      <c r="U153" t="s">
        <v>351</v>
      </c>
      <c r="V153" t="s">
        <v>352</v>
      </c>
    </row>
    <row r="154" spans="1:22" x14ac:dyDescent="0.3">
      <c r="A154">
        <v>158</v>
      </c>
      <c r="B154">
        <v>182</v>
      </c>
      <c r="C154">
        <v>2</v>
      </c>
      <c r="D154">
        <v>58.061458291200047</v>
      </c>
      <c r="E154" t="s">
        <v>71</v>
      </c>
      <c r="F154" t="s">
        <v>36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1</v>
      </c>
      <c r="M154">
        <v>0</v>
      </c>
      <c r="N154" t="s">
        <v>71</v>
      </c>
      <c r="O154" t="s">
        <v>36</v>
      </c>
      <c r="P154">
        <v>58.061458291200047</v>
      </c>
      <c r="Q154">
        <v>389.50898193419698</v>
      </c>
      <c r="R154">
        <v>0.56342749874957632</v>
      </c>
      <c r="S154">
        <v>1.774851249218961</v>
      </c>
      <c r="T154">
        <v>103.050451779611</v>
      </c>
      <c r="U154" t="s">
        <v>353</v>
      </c>
      <c r="V154" t="s">
        <v>354</v>
      </c>
    </row>
    <row r="155" spans="1:22" x14ac:dyDescent="0.3">
      <c r="A155">
        <v>159</v>
      </c>
      <c r="B155">
        <v>7</v>
      </c>
      <c r="C155">
        <v>4</v>
      </c>
      <c r="D155">
        <v>230.40141524318821</v>
      </c>
      <c r="E155" t="s">
        <v>134</v>
      </c>
      <c r="F155" t="s">
        <v>36</v>
      </c>
      <c r="G155">
        <v>5</v>
      </c>
      <c r="H155">
        <v>3</v>
      </c>
      <c r="I155">
        <v>3</v>
      </c>
      <c r="J155">
        <v>4</v>
      </c>
      <c r="K155">
        <v>75</v>
      </c>
      <c r="L155">
        <v>0</v>
      </c>
      <c r="M155">
        <v>0</v>
      </c>
      <c r="N155" t="s">
        <v>134</v>
      </c>
      <c r="O155" t="s">
        <v>36</v>
      </c>
      <c r="P155">
        <v>230.40141524318821</v>
      </c>
      <c r="Q155">
        <v>1545.66253292288</v>
      </c>
      <c r="R155">
        <v>1.2156146017282311E-9</v>
      </c>
      <c r="S155">
        <v>822629144.61401379</v>
      </c>
      <c r="T155">
        <v>189534919139.36209</v>
      </c>
      <c r="U155" t="s">
        <v>355</v>
      </c>
      <c r="V155" t="s">
        <v>356</v>
      </c>
    </row>
    <row r="156" spans="1:22" x14ac:dyDescent="0.3">
      <c r="A156">
        <v>160</v>
      </c>
      <c r="B156">
        <v>28</v>
      </c>
      <c r="C156">
        <v>4</v>
      </c>
      <c r="D156">
        <v>249.9365555563767</v>
      </c>
      <c r="E156" t="s">
        <v>41</v>
      </c>
      <c r="F156" t="s">
        <v>36</v>
      </c>
      <c r="G156">
        <v>4</v>
      </c>
      <c r="H156">
        <v>3</v>
      </c>
      <c r="I156">
        <v>4</v>
      </c>
      <c r="J156">
        <v>3.7</v>
      </c>
      <c r="K156">
        <v>67.5</v>
      </c>
      <c r="L156">
        <v>0</v>
      </c>
      <c r="M156">
        <v>0</v>
      </c>
      <c r="N156" t="s">
        <v>41</v>
      </c>
      <c r="O156" t="s">
        <v>36</v>
      </c>
      <c r="P156">
        <v>249.9365555563767</v>
      </c>
      <c r="Q156">
        <v>1676.7152628968529</v>
      </c>
      <c r="R156">
        <v>1.459575690870368E-8</v>
      </c>
      <c r="S156">
        <v>68513062.135454193</v>
      </c>
      <c r="T156">
        <v>17123918760.75544</v>
      </c>
      <c r="U156" t="s">
        <v>357</v>
      </c>
      <c r="V156" t="s">
        <v>358</v>
      </c>
    </row>
    <row r="157" spans="1:22" x14ac:dyDescent="0.3">
      <c r="A157">
        <v>161</v>
      </c>
      <c r="B157">
        <v>46</v>
      </c>
      <c r="C157">
        <v>5</v>
      </c>
      <c r="D157">
        <v>438.96954522962449</v>
      </c>
      <c r="E157" t="s">
        <v>71</v>
      </c>
      <c r="F157" t="s">
        <v>36</v>
      </c>
      <c r="G157">
        <v>4</v>
      </c>
      <c r="H157">
        <v>4</v>
      </c>
      <c r="I157">
        <v>5</v>
      </c>
      <c r="J157">
        <v>4.2</v>
      </c>
      <c r="K157">
        <v>80</v>
      </c>
      <c r="L157">
        <v>0</v>
      </c>
      <c r="M157">
        <v>0</v>
      </c>
      <c r="N157" t="s">
        <v>71</v>
      </c>
      <c r="O157" t="s">
        <v>36</v>
      </c>
      <c r="P157">
        <v>438.96954522962449</v>
      </c>
      <c r="Q157">
        <v>2944.8550845031582</v>
      </c>
      <c r="R157">
        <v>9.4556328562265951E-8</v>
      </c>
      <c r="S157">
        <v>10575706.72640376</v>
      </c>
      <c r="T157">
        <v>4642413172.171339</v>
      </c>
      <c r="U157" t="s">
        <v>359</v>
      </c>
      <c r="V157" t="s">
        <v>360</v>
      </c>
    </row>
    <row r="158" spans="1:22" x14ac:dyDescent="0.3">
      <c r="A158">
        <v>162</v>
      </c>
      <c r="B158">
        <v>43</v>
      </c>
      <c r="C158">
        <v>6</v>
      </c>
      <c r="D158">
        <v>301.21570624129492</v>
      </c>
      <c r="E158" t="s">
        <v>48</v>
      </c>
      <c r="F158" t="s">
        <v>36</v>
      </c>
      <c r="G158">
        <v>4</v>
      </c>
      <c r="H158">
        <v>5</v>
      </c>
      <c r="I158">
        <v>4</v>
      </c>
      <c r="J158">
        <v>4.3</v>
      </c>
      <c r="K158">
        <v>82.5</v>
      </c>
      <c r="L158">
        <v>0</v>
      </c>
      <c r="M158">
        <v>0.14285714285714279</v>
      </c>
      <c r="N158" t="s">
        <v>48</v>
      </c>
      <c r="O158" t="s">
        <v>36</v>
      </c>
      <c r="P158">
        <v>301.21570624129492</v>
      </c>
      <c r="Q158">
        <v>2020.724703334211</v>
      </c>
      <c r="R158">
        <v>5.7282403434298709E-8</v>
      </c>
      <c r="S158">
        <v>17457368.058010548</v>
      </c>
      <c r="T158">
        <v>5258433448.7078695</v>
      </c>
      <c r="U158" t="s">
        <v>361</v>
      </c>
      <c r="V158" t="s">
        <v>362</v>
      </c>
    </row>
    <row r="159" spans="1:22" x14ac:dyDescent="0.3">
      <c r="A159">
        <v>163</v>
      </c>
      <c r="B159">
        <v>96</v>
      </c>
      <c r="C159">
        <v>2</v>
      </c>
      <c r="D159">
        <v>104.7005009138496</v>
      </c>
      <c r="E159" t="s">
        <v>74</v>
      </c>
      <c r="F159" t="s">
        <v>42</v>
      </c>
      <c r="G159">
        <v>2</v>
      </c>
      <c r="H159">
        <v>1</v>
      </c>
      <c r="I159">
        <v>2</v>
      </c>
      <c r="J159">
        <v>1.7</v>
      </c>
      <c r="K159">
        <v>17.5</v>
      </c>
      <c r="L159">
        <v>0</v>
      </c>
      <c r="M159">
        <v>0.33333333333333331</v>
      </c>
      <c r="N159" t="s">
        <v>41</v>
      </c>
      <c r="O159" t="s">
        <v>36</v>
      </c>
      <c r="P159">
        <v>104.7005009138496</v>
      </c>
      <c r="Q159">
        <v>702.38996262233093</v>
      </c>
      <c r="R159">
        <v>5.4552988818173022E-5</v>
      </c>
      <c r="S159">
        <v>18330.80133029987</v>
      </c>
      <c r="T159">
        <v>1919244.0814346571</v>
      </c>
      <c r="U159" t="s">
        <v>363</v>
      </c>
      <c r="V159" t="s">
        <v>364</v>
      </c>
    </row>
    <row r="160" spans="1:22" x14ac:dyDescent="0.3">
      <c r="A160">
        <v>164</v>
      </c>
      <c r="B160">
        <v>295</v>
      </c>
      <c r="C160">
        <v>3</v>
      </c>
      <c r="D160">
        <v>153.91306500921829</v>
      </c>
      <c r="E160" t="s">
        <v>71</v>
      </c>
      <c r="F160" t="s">
        <v>52</v>
      </c>
      <c r="G160">
        <v>1</v>
      </c>
      <c r="H160">
        <v>2</v>
      </c>
      <c r="I160">
        <v>2</v>
      </c>
      <c r="J160">
        <v>1.5</v>
      </c>
      <c r="K160">
        <v>12.5</v>
      </c>
      <c r="L160">
        <v>1</v>
      </c>
      <c r="M160">
        <v>0</v>
      </c>
      <c r="N160" t="s">
        <v>71</v>
      </c>
      <c r="O160" t="s">
        <v>52</v>
      </c>
      <c r="P160">
        <v>153.91306500921829</v>
      </c>
      <c r="Q160">
        <v>1032.5355756212341</v>
      </c>
      <c r="R160">
        <v>0.99999689979220385</v>
      </c>
      <c r="S160">
        <v>1.000003100217407</v>
      </c>
      <c r="T160">
        <v>153.9135421731817</v>
      </c>
      <c r="U160" t="s">
        <v>365</v>
      </c>
      <c r="V160" t="s">
        <v>366</v>
      </c>
    </row>
    <row r="161" spans="1:22" x14ac:dyDescent="0.3">
      <c r="A161">
        <v>165</v>
      </c>
      <c r="B161">
        <v>17</v>
      </c>
      <c r="C161">
        <v>2</v>
      </c>
      <c r="D161">
        <v>122.49210910065671</v>
      </c>
      <c r="E161" t="s">
        <v>71</v>
      </c>
      <c r="F161" t="s">
        <v>36</v>
      </c>
      <c r="G161">
        <v>5</v>
      </c>
      <c r="H161">
        <v>1</v>
      </c>
      <c r="I161">
        <v>2</v>
      </c>
      <c r="J161">
        <v>3.2</v>
      </c>
      <c r="K161">
        <v>54.999999999999993</v>
      </c>
      <c r="L161">
        <v>0</v>
      </c>
      <c r="M161">
        <v>0.33333333333333331</v>
      </c>
      <c r="N161" t="s">
        <v>71</v>
      </c>
      <c r="O161" t="s">
        <v>57</v>
      </c>
      <c r="P161">
        <v>122.49210910065671</v>
      </c>
      <c r="Q161">
        <v>821.74609654957146</v>
      </c>
      <c r="R161">
        <v>4.1609547265463199E-9</v>
      </c>
      <c r="S161">
        <v>240329459.39549339</v>
      </c>
      <c r="T161">
        <v>29438462360.37463</v>
      </c>
      <c r="U161" t="s">
        <v>367</v>
      </c>
      <c r="V161" t="s">
        <v>368</v>
      </c>
    </row>
    <row r="162" spans="1:22" x14ac:dyDescent="0.3">
      <c r="A162">
        <v>166</v>
      </c>
      <c r="B162">
        <v>127</v>
      </c>
      <c r="C162">
        <v>3</v>
      </c>
      <c r="D162">
        <v>168.38338417784001</v>
      </c>
      <c r="E162" t="s">
        <v>41</v>
      </c>
      <c r="F162" t="s">
        <v>36</v>
      </c>
      <c r="G162">
        <v>2</v>
      </c>
      <c r="H162">
        <v>2</v>
      </c>
      <c r="I162">
        <v>3</v>
      </c>
      <c r="J162">
        <v>2.2000000000000002</v>
      </c>
      <c r="K162">
        <v>30</v>
      </c>
      <c r="L162">
        <v>0</v>
      </c>
      <c r="M162">
        <v>0.25</v>
      </c>
      <c r="N162" t="s">
        <v>91</v>
      </c>
      <c r="O162" t="s">
        <v>52</v>
      </c>
      <c r="P162">
        <v>168.38338417784001</v>
      </c>
      <c r="Q162">
        <v>1129.610631148852</v>
      </c>
      <c r="R162">
        <v>1.498031065065366E-3</v>
      </c>
      <c r="S162">
        <v>667.54289902283529</v>
      </c>
      <c r="T162">
        <v>112403.1324213511</v>
      </c>
      <c r="U162" t="s">
        <v>369</v>
      </c>
      <c r="V162" t="s">
        <v>370</v>
      </c>
    </row>
    <row r="163" spans="1:22" x14ac:dyDescent="0.3">
      <c r="A163">
        <v>167</v>
      </c>
      <c r="B163">
        <v>137</v>
      </c>
      <c r="C163">
        <v>2</v>
      </c>
      <c r="D163">
        <v>130.2056500203648</v>
      </c>
      <c r="E163" t="s">
        <v>71</v>
      </c>
      <c r="F163" t="s">
        <v>42</v>
      </c>
      <c r="G163">
        <v>2</v>
      </c>
      <c r="H163">
        <v>1</v>
      </c>
      <c r="I163">
        <v>2</v>
      </c>
      <c r="J163">
        <v>1.7</v>
      </c>
      <c r="K163">
        <v>17.5</v>
      </c>
      <c r="L163">
        <v>0</v>
      </c>
      <c r="M163">
        <v>0</v>
      </c>
      <c r="N163" t="s">
        <v>71</v>
      </c>
      <c r="O163" t="s">
        <v>42</v>
      </c>
      <c r="P163">
        <v>130.2056500203648</v>
      </c>
      <c r="Q163">
        <v>873.49287589628727</v>
      </c>
      <c r="R163">
        <v>6.359308477843488E-3</v>
      </c>
      <c r="S163">
        <v>157.24980215759419</v>
      </c>
      <c r="T163">
        <v>20474.812705503318</v>
      </c>
      <c r="U163" t="s">
        <v>371</v>
      </c>
      <c r="V163" t="s">
        <v>372</v>
      </c>
    </row>
    <row r="164" spans="1:22" x14ac:dyDescent="0.3">
      <c r="A164">
        <v>168</v>
      </c>
      <c r="B164">
        <v>345</v>
      </c>
      <c r="C164">
        <v>1</v>
      </c>
      <c r="D164">
        <v>52.177730671395729</v>
      </c>
      <c r="E164" t="s">
        <v>35</v>
      </c>
      <c r="F164" t="s">
        <v>42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1</v>
      </c>
      <c r="M164">
        <v>0</v>
      </c>
      <c r="N164" t="s">
        <v>35</v>
      </c>
      <c r="O164" t="s">
        <v>42</v>
      </c>
      <c r="P164">
        <v>52.177730671395729</v>
      </c>
      <c r="Q164">
        <v>350.03762136874178</v>
      </c>
      <c r="R164">
        <v>0.99999999004314144</v>
      </c>
      <c r="S164">
        <v>1.0000000099568589</v>
      </c>
      <c r="T164">
        <v>52.177731190922017</v>
      </c>
      <c r="U164" t="s">
        <v>373</v>
      </c>
      <c r="V164" t="s">
        <v>374</v>
      </c>
    </row>
    <row r="165" spans="1:22" x14ac:dyDescent="0.3">
      <c r="A165">
        <v>169</v>
      </c>
      <c r="B165">
        <v>24</v>
      </c>
      <c r="C165">
        <v>1</v>
      </c>
      <c r="D165">
        <v>84.550620918804114</v>
      </c>
      <c r="E165" t="s">
        <v>45</v>
      </c>
      <c r="F165" t="s">
        <v>42</v>
      </c>
      <c r="G165">
        <v>5</v>
      </c>
      <c r="H165">
        <v>1</v>
      </c>
      <c r="I165">
        <v>1</v>
      </c>
      <c r="J165">
        <v>3</v>
      </c>
      <c r="K165">
        <v>50</v>
      </c>
      <c r="L165">
        <v>0</v>
      </c>
      <c r="M165">
        <v>0</v>
      </c>
      <c r="N165" t="s">
        <v>45</v>
      </c>
      <c r="O165" t="s">
        <v>42</v>
      </c>
      <c r="P165">
        <v>84.550620918804114</v>
      </c>
      <c r="Q165">
        <v>567.21321243457396</v>
      </c>
      <c r="R165">
        <v>1.161111324257455E-8</v>
      </c>
      <c r="S165">
        <v>86124386.10393472</v>
      </c>
      <c r="T165">
        <v>7281870321.3385057</v>
      </c>
      <c r="U165" t="s">
        <v>375</v>
      </c>
      <c r="V165" t="s">
        <v>376</v>
      </c>
    </row>
    <row r="166" spans="1:22" x14ac:dyDescent="0.3">
      <c r="A166">
        <v>170</v>
      </c>
      <c r="B166">
        <v>92</v>
      </c>
      <c r="C166">
        <v>3</v>
      </c>
      <c r="D166">
        <v>135.8877229857469</v>
      </c>
      <c r="E166" t="s">
        <v>74</v>
      </c>
      <c r="F166" t="s">
        <v>42</v>
      </c>
      <c r="G166">
        <v>2</v>
      </c>
      <c r="H166">
        <v>2</v>
      </c>
      <c r="I166">
        <v>2</v>
      </c>
      <c r="J166">
        <v>2</v>
      </c>
      <c r="K166">
        <v>25</v>
      </c>
      <c r="L166">
        <v>0</v>
      </c>
      <c r="M166">
        <v>0</v>
      </c>
      <c r="N166" t="s">
        <v>74</v>
      </c>
      <c r="O166" t="s">
        <v>42</v>
      </c>
      <c r="P166">
        <v>135.8877229857469</v>
      </c>
      <c r="Q166">
        <v>911.61142340023855</v>
      </c>
      <c r="R166">
        <v>3.7413848530301581E-5</v>
      </c>
      <c r="S166">
        <v>26728.071002642169</v>
      </c>
      <c r="T166">
        <v>3632016.708350413</v>
      </c>
      <c r="U166" t="s">
        <v>377</v>
      </c>
      <c r="V166" t="s">
        <v>378</v>
      </c>
    </row>
    <row r="167" spans="1:22" x14ac:dyDescent="0.3">
      <c r="A167">
        <v>171</v>
      </c>
      <c r="B167">
        <v>95</v>
      </c>
      <c r="C167">
        <v>3</v>
      </c>
      <c r="D167">
        <v>95.56114164925863</v>
      </c>
      <c r="E167" t="s">
        <v>41</v>
      </c>
      <c r="F167" t="s">
        <v>42</v>
      </c>
      <c r="G167">
        <v>2</v>
      </c>
      <c r="H167">
        <v>2</v>
      </c>
      <c r="I167">
        <v>1</v>
      </c>
      <c r="J167">
        <v>1.8</v>
      </c>
      <c r="K167">
        <v>20</v>
      </c>
      <c r="L167">
        <v>0</v>
      </c>
      <c r="M167">
        <v>0</v>
      </c>
      <c r="N167" t="s">
        <v>41</v>
      </c>
      <c r="O167" t="s">
        <v>42</v>
      </c>
      <c r="P167">
        <v>95.56114164925863</v>
      </c>
      <c r="Q167">
        <v>641.07799031829995</v>
      </c>
      <c r="R167">
        <v>5.6304201161286997E-5</v>
      </c>
      <c r="S167">
        <v>17760.66402461578</v>
      </c>
      <c r="T167">
        <v>1697229.330641201</v>
      </c>
      <c r="U167" t="s">
        <v>379</v>
      </c>
      <c r="V167" t="s">
        <v>380</v>
      </c>
    </row>
    <row r="168" spans="1:22" x14ac:dyDescent="0.3">
      <c r="A168">
        <v>172</v>
      </c>
      <c r="B168">
        <v>88</v>
      </c>
      <c r="C168">
        <v>6</v>
      </c>
      <c r="D168">
        <v>568.30253676956602</v>
      </c>
      <c r="E168" t="s">
        <v>41</v>
      </c>
      <c r="F168" t="s">
        <v>36</v>
      </c>
      <c r="G168">
        <v>3</v>
      </c>
      <c r="H168">
        <v>5</v>
      </c>
      <c r="I168">
        <v>5</v>
      </c>
      <c r="J168">
        <v>4</v>
      </c>
      <c r="K168">
        <v>75</v>
      </c>
      <c r="L168">
        <v>0</v>
      </c>
      <c r="M168">
        <v>0</v>
      </c>
      <c r="N168" t="s">
        <v>41</v>
      </c>
      <c r="O168" t="s">
        <v>36</v>
      </c>
      <c r="P168">
        <v>568.30253676956602</v>
      </c>
      <c r="Q168">
        <v>3812.4936755383728</v>
      </c>
      <c r="R168">
        <v>1.192664428599179E-5</v>
      </c>
      <c r="S168">
        <v>83845.881206881531</v>
      </c>
      <c r="T168">
        <v>47649826.987550452</v>
      </c>
      <c r="U168" t="s">
        <v>381</v>
      </c>
      <c r="V168" t="s">
        <v>382</v>
      </c>
    </row>
    <row r="169" spans="1:22" x14ac:dyDescent="0.3">
      <c r="A169">
        <v>173</v>
      </c>
      <c r="B169">
        <v>309</v>
      </c>
      <c r="C169">
        <v>2</v>
      </c>
      <c r="D169">
        <v>240.07761351704909</v>
      </c>
      <c r="E169" t="s">
        <v>74</v>
      </c>
      <c r="F169" t="s">
        <v>36</v>
      </c>
      <c r="G169">
        <v>1</v>
      </c>
      <c r="H169">
        <v>1</v>
      </c>
      <c r="I169">
        <v>4</v>
      </c>
      <c r="J169">
        <v>1.6</v>
      </c>
      <c r="K169">
        <v>15</v>
      </c>
      <c r="L169">
        <v>1</v>
      </c>
      <c r="M169">
        <v>0</v>
      </c>
      <c r="N169" t="s">
        <v>74</v>
      </c>
      <c r="O169" t="s">
        <v>36</v>
      </c>
      <c r="P169">
        <v>240.07761351704909</v>
      </c>
      <c r="Q169">
        <v>1610.5759238291539</v>
      </c>
      <c r="R169">
        <v>0.99999933545090514</v>
      </c>
      <c r="S169">
        <v>1.000000664549537</v>
      </c>
      <c r="T169">
        <v>240.07777306051591</v>
      </c>
      <c r="U169" t="s">
        <v>383</v>
      </c>
      <c r="V169" t="s">
        <v>384</v>
      </c>
    </row>
    <row r="170" spans="1:22" x14ac:dyDescent="0.3">
      <c r="A170">
        <v>174</v>
      </c>
      <c r="B170">
        <v>84</v>
      </c>
      <c r="C170">
        <v>3</v>
      </c>
      <c r="D170">
        <v>109.609738562385</v>
      </c>
      <c r="E170" t="s">
        <v>51</v>
      </c>
      <c r="F170" t="s">
        <v>36</v>
      </c>
      <c r="G170">
        <v>3</v>
      </c>
      <c r="H170">
        <v>2</v>
      </c>
      <c r="I170">
        <v>2</v>
      </c>
      <c r="J170">
        <v>2.5</v>
      </c>
      <c r="K170">
        <v>37.5</v>
      </c>
      <c r="L170">
        <v>0</v>
      </c>
      <c r="M170">
        <v>0</v>
      </c>
      <c r="N170" t="s">
        <v>51</v>
      </c>
      <c r="O170" t="s">
        <v>36</v>
      </c>
      <c r="P170">
        <v>109.609738562385</v>
      </c>
      <c r="Q170">
        <v>735.32389530041951</v>
      </c>
      <c r="R170">
        <v>1.2109601645736641E-5</v>
      </c>
      <c r="S170">
        <v>82579.099565348995</v>
      </c>
      <c r="T170">
        <v>9051473.5140750613</v>
      </c>
      <c r="U170" t="s">
        <v>385</v>
      </c>
      <c r="V170" t="s">
        <v>386</v>
      </c>
    </row>
    <row r="171" spans="1:22" x14ac:dyDescent="0.3">
      <c r="A171">
        <v>175</v>
      </c>
      <c r="B171">
        <v>104</v>
      </c>
      <c r="C171">
        <v>3</v>
      </c>
      <c r="D171">
        <v>116.350183060232</v>
      </c>
      <c r="E171" t="s">
        <v>41</v>
      </c>
      <c r="F171" t="s">
        <v>36</v>
      </c>
      <c r="G171">
        <v>2</v>
      </c>
      <c r="H171">
        <v>2</v>
      </c>
      <c r="I171">
        <v>2</v>
      </c>
      <c r="J171">
        <v>2</v>
      </c>
      <c r="K171">
        <v>25</v>
      </c>
      <c r="L171">
        <v>0</v>
      </c>
      <c r="M171">
        <v>0</v>
      </c>
      <c r="N171" t="s">
        <v>41</v>
      </c>
      <c r="O171" t="s">
        <v>36</v>
      </c>
      <c r="P171">
        <v>116.350183060232</v>
      </c>
      <c r="Q171">
        <v>780.54259547451227</v>
      </c>
      <c r="R171">
        <v>1.4157246149481981E-4</v>
      </c>
      <c r="S171">
        <v>7063.5206129872286</v>
      </c>
      <c r="T171">
        <v>821841.91637078626</v>
      </c>
      <c r="U171" t="s">
        <v>387</v>
      </c>
      <c r="V171" t="s">
        <v>388</v>
      </c>
    </row>
    <row r="172" spans="1:22" x14ac:dyDescent="0.3">
      <c r="A172">
        <v>176</v>
      </c>
      <c r="B172">
        <v>65</v>
      </c>
      <c r="C172">
        <v>3</v>
      </c>
      <c r="D172">
        <v>66.654714124555866</v>
      </c>
      <c r="E172" t="s">
        <v>71</v>
      </c>
      <c r="F172" t="s">
        <v>52</v>
      </c>
      <c r="G172">
        <v>3</v>
      </c>
      <c r="H172">
        <v>2</v>
      </c>
      <c r="I172">
        <v>1</v>
      </c>
      <c r="J172">
        <v>2.2999999999999998</v>
      </c>
      <c r="K172">
        <v>32.500000000000007</v>
      </c>
      <c r="L172">
        <v>0</v>
      </c>
      <c r="M172">
        <v>0.4</v>
      </c>
      <c r="N172" t="s">
        <v>71</v>
      </c>
      <c r="O172" t="s">
        <v>52</v>
      </c>
      <c r="P172">
        <v>66.654714124555866</v>
      </c>
      <c r="Q172">
        <v>447.15738467260752</v>
      </c>
      <c r="R172">
        <v>1.2589564672031889E-6</v>
      </c>
      <c r="S172">
        <v>794308.64056922577</v>
      </c>
      <c r="T172">
        <v>52944415.363806337</v>
      </c>
      <c r="U172" t="s">
        <v>389</v>
      </c>
      <c r="V172" t="s">
        <v>390</v>
      </c>
    </row>
    <row r="173" spans="1:22" x14ac:dyDescent="0.3">
      <c r="A173">
        <v>177</v>
      </c>
      <c r="B173">
        <v>94</v>
      </c>
      <c r="C173">
        <v>5</v>
      </c>
      <c r="D173">
        <v>277.49261088439971</v>
      </c>
      <c r="E173" t="s">
        <v>35</v>
      </c>
      <c r="F173" t="s">
        <v>36</v>
      </c>
      <c r="G173">
        <v>2</v>
      </c>
      <c r="H173">
        <v>4</v>
      </c>
      <c r="I173">
        <v>4</v>
      </c>
      <c r="J173">
        <v>3</v>
      </c>
      <c r="K173">
        <v>50</v>
      </c>
      <c r="L173">
        <v>0</v>
      </c>
      <c r="M173">
        <v>0</v>
      </c>
      <c r="N173" t="s">
        <v>35</v>
      </c>
      <c r="O173" t="s">
        <v>36</v>
      </c>
      <c r="P173">
        <v>277.49261088439971</v>
      </c>
      <c r="Q173">
        <v>1861.5768108639911</v>
      </c>
      <c r="R173">
        <v>3.2213563185190897E-5</v>
      </c>
      <c r="S173">
        <v>31042.82485768964</v>
      </c>
      <c r="T173">
        <v>8614154.5189874414</v>
      </c>
      <c r="U173" t="s">
        <v>391</v>
      </c>
      <c r="V173" t="s">
        <v>392</v>
      </c>
    </row>
    <row r="174" spans="1:22" x14ac:dyDescent="0.3">
      <c r="A174">
        <v>178</v>
      </c>
      <c r="B174">
        <v>124</v>
      </c>
      <c r="C174">
        <v>2</v>
      </c>
      <c r="D174">
        <v>231.31301777734441</v>
      </c>
      <c r="E174" t="s">
        <v>41</v>
      </c>
      <c r="F174" t="s">
        <v>36</v>
      </c>
      <c r="G174">
        <v>2</v>
      </c>
      <c r="H174">
        <v>1</v>
      </c>
      <c r="I174">
        <v>3</v>
      </c>
      <c r="J174">
        <v>1.9</v>
      </c>
      <c r="K174">
        <v>22.5</v>
      </c>
      <c r="L174">
        <v>0</v>
      </c>
      <c r="M174">
        <v>0</v>
      </c>
      <c r="N174" t="s">
        <v>41</v>
      </c>
      <c r="O174" t="s">
        <v>36</v>
      </c>
      <c r="P174">
        <v>231.31301777734441</v>
      </c>
      <c r="Q174">
        <v>1551.778076442765</v>
      </c>
      <c r="R174">
        <v>1.425778091009201E-3</v>
      </c>
      <c r="S174">
        <v>701.37141698689948</v>
      </c>
      <c r="T174">
        <v>162236.33904601191</v>
      </c>
      <c r="U174" t="s">
        <v>393</v>
      </c>
      <c r="V174" t="s">
        <v>394</v>
      </c>
    </row>
    <row r="175" spans="1:22" x14ac:dyDescent="0.3">
      <c r="A175">
        <v>179</v>
      </c>
      <c r="B175">
        <v>64</v>
      </c>
      <c r="C175">
        <v>6</v>
      </c>
      <c r="D175">
        <v>302.88789004703023</v>
      </c>
      <c r="E175" t="s">
        <v>48</v>
      </c>
      <c r="F175" t="s">
        <v>36</v>
      </c>
      <c r="G175">
        <v>3</v>
      </c>
      <c r="H175">
        <v>5</v>
      </c>
      <c r="I175">
        <v>4</v>
      </c>
      <c r="J175">
        <v>3.8</v>
      </c>
      <c r="K175">
        <v>70</v>
      </c>
      <c r="L175">
        <v>0</v>
      </c>
      <c r="M175">
        <v>0</v>
      </c>
      <c r="N175" t="s">
        <v>48</v>
      </c>
      <c r="O175" t="s">
        <v>36</v>
      </c>
      <c r="P175">
        <v>302.88789004703023</v>
      </c>
      <c r="Q175">
        <v>2031.942654638709</v>
      </c>
      <c r="R175">
        <v>8.0760857295258275E-7</v>
      </c>
      <c r="S175">
        <v>1238223.6066960541</v>
      </c>
      <c r="T175">
        <v>375042935.63859141</v>
      </c>
      <c r="U175" t="s">
        <v>395</v>
      </c>
      <c r="V175" t="s">
        <v>396</v>
      </c>
    </row>
    <row r="176" spans="1:22" x14ac:dyDescent="0.3">
      <c r="A176">
        <v>180</v>
      </c>
      <c r="B176">
        <v>14</v>
      </c>
      <c r="C176">
        <v>3</v>
      </c>
      <c r="D176">
        <v>241.15314394812691</v>
      </c>
      <c r="E176" t="s">
        <v>41</v>
      </c>
      <c r="F176" t="s">
        <v>57</v>
      </c>
      <c r="G176">
        <v>5</v>
      </c>
      <c r="H176">
        <v>2</v>
      </c>
      <c r="I176">
        <v>4</v>
      </c>
      <c r="J176">
        <v>3.9</v>
      </c>
      <c r="K176">
        <v>72.500000000000014</v>
      </c>
      <c r="L176">
        <v>0</v>
      </c>
      <c r="M176">
        <v>0</v>
      </c>
      <c r="N176" t="s">
        <v>41</v>
      </c>
      <c r="O176" t="s">
        <v>57</v>
      </c>
      <c r="P176">
        <v>241.15314394812691</v>
      </c>
      <c r="Q176">
        <v>1617.791188060846</v>
      </c>
      <c r="R176">
        <v>2.758461072950942E-9</v>
      </c>
      <c r="S176">
        <v>362520975.84622478</v>
      </c>
      <c r="T176">
        <v>87423073072.460098</v>
      </c>
      <c r="U176" t="s">
        <v>397</v>
      </c>
      <c r="V176" t="s">
        <v>398</v>
      </c>
    </row>
    <row r="177" spans="1:22" x14ac:dyDescent="0.3">
      <c r="A177">
        <v>181</v>
      </c>
      <c r="B177">
        <v>88</v>
      </c>
      <c r="C177">
        <v>1</v>
      </c>
      <c r="D177">
        <v>39.322060933439943</v>
      </c>
      <c r="E177" t="s">
        <v>71</v>
      </c>
      <c r="F177" t="s">
        <v>36</v>
      </c>
      <c r="G177">
        <v>3</v>
      </c>
      <c r="H177">
        <v>1</v>
      </c>
      <c r="I177">
        <v>1</v>
      </c>
      <c r="J177">
        <v>2</v>
      </c>
      <c r="K177">
        <v>25</v>
      </c>
      <c r="L177">
        <v>0</v>
      </c>
      <c r="M177">
        <v>0</v>
      </c>
      <c r="N177" t="s">
        <v>71</v>
      </c>
      <c r="O177" t="s">
        <v>36</v>
      </c>
      <c r="P177">
        <v>39.322060933439943</v>
      </c>
      <c r="Q177">
        <v>263.79454413496933</v>
      </c>
      <c r="R177">
        <v>2.2556650171350219E-5</v>
      </c>
      <c r="S177">
        <v>44332.82390796332</v>
      </c>
      <c r="T177">
        <v>1743258.003060397</v>
      </c>
      <c r="U177" t="s">
        <v>399</v>
      </c>
      <c r="V177" t="s">
        <v>400</v>
      </c>
    </row>
    <row r="178" spans="1:22" x14ac:dyDescent="0.3">
      <c r="A178">
        <v>182</v>
      </c>
      <c r="B178">
        <v>354</v>
      </c>
      <c r="C178">
        <v>1</v>
      </c>
      <c r="D178">
        <v>39.648906584500168</v>
      </c>
      <c r="E178" t="s">
        <v>71</v>
      </c>
      <c r="F178" t="s">
        <v>52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0</v>
      </c>
      <c r="N178" t="s">
        <v>71</v>
      </c>
      <c r="O178" t="s">
        <v>52</v>
      </c>
      <c r="P178">
        <v>39.648906584500168</v>
      </c>
      <c r="Q178">
        <v>265.98720895154332</v>
      </c>
      <c r="R178">
        <v>0.99999999633340808</v>
      </c>
      <c r="S178">
        <v>1.0000000036665919</v>
      </c>
      <c r="T178">
        <v>39.648906729876529</v>
      </c>
      <c r="U178" t="s">
        <v>401</v>
      </c>
      <c r="V178" t="s">
        <v>402</v>
      </c>
    </row>
    <row r="179" spans="1:22" x14ac:dyDescent="0.3">
      <c r="A179">
        <v>183</v>
      </c>
      <c r="B179">
        <v>12</v>
      </c>
      <c r="C179">
        <v>3</v>
      </c>
      <c r="D179">
        <v>292.295035679352</v>
      </c>
      <c r="E179" t="s">
        <v>41</v>
      </c>
      <c r="F179" t="s">
        <v>36</v>
      </c>
      <c r="G179">
        <v>5</v>
      </c>
      <c r="H179">
        <v>2</v>
      </c>
      <c r="I179">
        <v>4</v>
      </c>
      <c r="J179">
        <v>3.9</v>
      </c>
      <c r="K179">
        <v>72.500000000000014</v>
      </c>
      <c r="L179">
        <v>0</v>
      </c>
      <c r="M179">
        <v>0</v>
      </c>
      <c r="N179" t="s">
        <v>41</v>
      </c>
      <c r="O179" t="s">
        <v>36</v>
      </c>
      <c r="P179">
        <v>292.295035679352</v>
      </c>
      <c r="Q179">
        <v>1960.879818086481</v>
      </c>
      <c r="R179">
        <v>2.2520900043456701E-9</v>
      </c>
      <c r="S179">
        <v>444031987.2076087</v>
      </c>
      <c r="T179">
        <v>129788345543.6216</v>
      </c>
      <c r="U179" t="s">
        <v>403</v>
      </c>
      <c r="V179" t="s">
        <v>404</v>
      </c>
    </row>
    <row r="180" spans="1:22" x14ac:dyDescent="0.3">
      <c r="A180">
        <v>184</v>
      </c>
      <c r="B180">
        <v>314</v>
      </c>
      <c r="C180">
        <v>2</v>
      </c>
      <c r="D180">
        <v>179.53324410872989</v>
      </c>
      <c r="E180" t="s">
        <v>41</v>
      </c>
      <c r="F180" t="s">
        <v>36</v>
      </c>
      <c r="G180">
        <v>1</v>
      </c>
      <c r="H180">
        <v>1</v>
      </c>
      <c r="I180">
        <v>3</v>
      </c>
      <c r="J180">
        <v>1.4</v>
      </c>
      <c r="K180">
        <v>10</v>
      </c>
      <c r="L180">
        <v>1</v>
      </c>
      <c r="M180">
        <v>0</v>
      </c>
      <c r="N180" t="s">
        <v>41</v>
      </c>
      <c r="O180" t="s">
        <v>36</v>
      </c>
      <c r="P180">
        <v>179.53324410872989</v>
      </c>
      <c r="Q180">
        <v>1204.4101749117419</v>
      </c>
      <c r="R180">
        <v>0.99999964387606743</v>
      </c>
      <c r="S180">
        <v>1.0000003561240589</v>
      </c>
      <c r="T180">
        <v>179.53330804483761</v>
      </c>
      <c r="U180" t="s">
        <v>203</v>
      </c>
      <c r="V180" t="s">
        <v>405</v>
      </c>
    </row>
    <row r="181" spans="1:22" x14ac:dyDescent="0.3">
      <c r="A181">
        <v>185</v>
      </c>
      <c r="B181">
        <v>5</v>
      </c>
      <c r="C181">
        <v>8</v>
      </c>
      <c r="D181">
        <v>449.98928737644758</v>
      </c>
      <c r="E181" t="s">
        <v>48</v>
      </c>
      <c r="F181" t="s">
        <v>52</v>
      </c>
      <c r="G181">
        <v>5</v>
      </c>
      <c r="H181">
        <v>5</v>
      </c>
      <c r="I181">
        <v>5</v>
      </c>
      <c r="J181">
        <v>5</v>
      </c>
      <c r="K181">
        <v>100</v>
      </c>
      <c r="L181">
        <v>0</v>
      </c>
      <c r="M181">
        <v>0</v>
      </c>
      <c r="N181" t="s">
        <v>48</v>
      </c>
      <c r="O181" t="s">
        <v>52</v>
      </c>
      <c r="P181">
        <v>449.98928737644758</v>
      </c>
      <c r="Q181">
        <v>3018.781724844484</v>
      </c>
      <c r="R181">
        <v>7.0597677209301527E-10</v>
      </c>
      <c r="S181">
        <v>1416477198.017849</v>
      </c>
      <c r="T181">
        <v>637399564921.03931</v>
      </c>
      <c r="U181" t="s">
        <v>406</v>
      </c>
      <c r="V181" t="s">
        <v>407</v>
      </c>
    </row>
    <row r="182" spans="1:22" x14ac:dyDescent="0.3">
      <c r="A182">
        <v>186</v>
      </c>
      <c r="B182">
        <v>319</v>
      </c>
      <c r="C182">
        <v>1</v>
      </c>
      <c r="D182">
        <v>70.004877693379299</v>
      </c>
      <c r="E182" t="s">
        <v>41</v>
      </c>
      <c r="F182" t="s">
        <v>42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0.66666666666666663</v>
      </c>
      <c r="N182" t="s">
        <v>41</v>
      </c>
      <c r="O182" t="s">
        <v>42</v>
      </c>
      <c r="P182">
        <v>70.004877693379299</v>
      </c>
      <c r="Q182">
        <v>469.63216982975592</v>
      </c>
      <c r="R182">
        <v>0.99999974181329399</v>
      </c>
      <c r="S182">
        <v>1.0000002581867731</v>
      </c>
      <c r="T182">
        <v>70.004895767712739</v>
      </c>
      <c r="U182" t="s">
        <v>408</v>
      </c>
      <c r="V182" t="s">
        <v>409</v>
      </c>
    </row>
    <row r="183" spans="1:22" x14ac:dyDescent="0.3">
      <c r="A183">
        <v>187</v>
      </c>
      <c r="B183">
        <v>48</v>
      </c>
      <c r="C183">
        <v>8</v>
      </c>
      <c r="D183">
        <v>354.7969299688844</v>
      </c>
      <c r="E183" t="s">
        <v>51</v>
      </c>
      <c r="F183" t="s">
        <v>52</v>
      </c>
      <c r="G183">
        <v>4</v>
      </c>
      <c r="H183">
        <v>5</v>
      </c>
      <c r="I183">
        <v>5</v>
      </c>
      <c r="J183">
        <v>4.5</v>
      </c>
      <c r="K183">
        <v>87.5</v>
      </c>
      <c r="L183">
        <v>0</v>
      </c>
      <c r="M183">
        <v>0</v>
      </c>
      <c r="N183" t="s">
        <v>51</v>
      </c>
      <c r="O183" t="s">
        <v>52</v>
      </c>
      <c r="P183">
        <v>354.7969299688844</v>
      </c>
      <c r="Q183">
        <v>2380.17774704264</v>
      </c>
      <c r="R183">
        <v>1.031339726620787E-7</v>
      </c>
      <c r="S183">
        <v>9696126.0599989444</v>
      </c>
      <c r="T183">
        <v>3440155758.6789198</v>
      </c>
      <c r="U183" t="s">
        <v>410</v>
      </c>
      <c r="V183" t="s">
        <v>411</v>
      </c>
    </row>
    <row r="184" spans="1:22" x14ac:dyDescent="0.3">
      <c r="A184">
        <v>188</v>
      </c>
      <c r="B184">
        <v>220</v>
      </c>
      <c r="C184">
        <v>3</v>
      </c>
      <c r="D184">
        <v>308.12217249924731</v>
      </c>
      <c r="E184" t="s">
        <v>71</v>
      </c>
      <c r="F184" t="s">
        <v>42</v>
      </c>
      <c r="G184">
        <v>1</v>
      </c>
      <c r="H184">
        <v>2</v>
      </c>
      <c r="I184">
        <v>4</v>
      </c>
      <c r="J184">
        <v>1.9</v>
      </c>
      <c r="K184">
        <v>22.5</v>
      </c>
      <c r="L184">
        <v>1</v>
      </c>
      <c r="M184">
        <v>0</v>
      </c>
      <c r="N184" t="s">
        <v>71</v>
      </c>
      <c r="O184" t="s">
        <v>42</v>
      </c>
      <c r="P184">
        <v>308.12217249924731</v>
      </c>
      <c r="Q184">
        <v>2067.0571710343152</v>
      </c>
      <c r="R184">
        <v>0.98520594979980014</v>
      </c>
      <c r="S184">
        <v>1.0150162006260779</v>
      </c>
      <c r="T184">
        <v>312.74899685883912</v>
      </c>
      <c r="U184" t="s">
        <v>412</v>
      </c>
      <c r="V184" t="s">
        <v>413</v>
      </c>
    </row>
    <row r="185" spans="1:22" x14ac:dyDescent="0.3">
      <c r="A185">
        <v>189</v>
      </c>
      <c r="B185">
        <v>243</v>
      </c>
      <c r="C185">
        <v>2</v>
      </c>
      <c r="D185">
        <v>74.440125095526611</v>
      </c>
      <c r="E185" t="s">
        <v>45</v>
      </c>
      <c r="F185" t="s">
        <v>36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1</v>
      </c>
      <c r="M185">
        <v>0</v>
      </c>
      <c r="N185" t="s">
        <v>45</v>
      </c>
      <c r="O185" t="s">
        <v>36</v>
      </c>
      <c r="P185">
        <v>74.440125095526611</v>
      </c>
      <c r="Q185">
        <v>499.386308824548</v>
      </c>
      <c r="R185">
        <v>0.99914731381488897</v>
      </c>
      <c r="S185">
        <v>1.0008534138793359</v>
      </c>
      <c r="T185">
        <v>74.503653331462644</v>
      </c>
      <c r="U185" t="s">
        <v>414</v>
      </c>
      <c r="V185" t="s">
        <v>415</v>
      </c>
    </row>
    <row r="186" spans="1:22" x14ac:dyDescent="0.3">
      <c r="A186">
        <v>190</v>
      </c>
      <c r="B186">
        <v>18</v>
      </c>
      <c r="C186">
        <v>4</v>
      </c>
      <c r="D186">
        <v>131.14269911142429</v>
      </c>
      <c r="E186" t="s">
        <v>41</v>
      </c>
      <c r="F186" t="s">
        <v>42</v>
      </c>
      <c r="G186">
        <v>5</v>
      </c>
      <c r="H186">
        <v>3</v>
      </c>
      <c r="I186">
        <v>2</v>
      </c>
      <c r="J186">
        <v>3.8</v>
      </c>
      <c r="K186">
        <v>70</v>
      </c>
      <c r="L186">
        <v>0</v>
      </c>
      <c r="M186">
        <v>0</v>
      </c>
      <c r="N186" t="s">
        <v>41</v>
      </c>
      <c r="O186" t="s">
        <v>42</v>
      </c>
      <c r="P186">
        <v>131.14269911142429</v>
      </c>
      <c r="Q186">
        <v>879.77912925992769</v>
      </c>
      <c r="R186">
        <v>4.3624490759102594E-9</v>
      </c>
      <c r="S186">
        <v>229229036.8550244</v>
      </c>
      <c r="T186">
        <v>30061714607.880051</v>
      </c>
      <c r="U186" t="s">
        <v>416</v>
      </c>
      <c r="V186" t="s">
        <v>417</v>
      </c>
    </row>
    <row r="187" spans="1:22" x14ac:dyDescent="0.3">
      <c r="A187">
        <v>191</v>
      </c>
      <c r="B187">
        <v>59</v>
      </c>
      <c r="C187">
        <v>5</v>
      </c>
      <c r="D187">
        <v>296.50217808164888</v>
      </c>
      <c r="E187" t="s">
        <v>48</v>
      </c>
      <c r="F187" t="s">
        <v>36</v>
      </c>
      <c r="G187">
        <v>3</v>
      </c>
      <c r="H187">
        <v>4</v>
      </c>
      <c r="I187">
        <v>4</v>
      </c>
      <c r="J187">
        <v>3.5</v>
      </c>
      <c r="K187">
        <v>62.5</v>
      </c>
      <c r="L187">
        <v>0</v>
      </c>
      <c r="M187">
        <v>0.16666666666666671</v>
      </c>
      <c r="N187" t="s">
        <v>35</v>
      </c>
      <c r="O187" t="s">
        <v>57</v>
      </c>
      <c r="P187">
        <v>296.50217808164888</v>
      </c>
      <c r="Q187">
        <v>1989.103700196918</v>
      </c>
      <c r="R187">
        <v>4.7705461892424558E-7</v>
      </c>
      <c r="S187">
        <v>2096196.0336009159</v>
      </c>
      <c r="T187">
        <v>621526689.64878476</v>
      </c>
      <c r="U187" t="s">
        <v>418</v>
      </c>
      <c r="V187" t="s">
        <v>419</v>
      </c>
    </row>
    <row r="188" spans="1:22" x14ac:dyDescent="0.3">
      <c r="A188">
        <v>192</v>
      </c>
      <c r="B188">
        <v>84</v>
      </c>
      <c r="C188">
        <v>6</v>
      </c>
      <c r="D188">
        <v>580.08575674432245</v>
      </c>
      <c r="E188" t="s">
        <v>48</v>
      </c>
      <c r="F188" t="s">
        <v>57</v>
      </c>
      <c r="G188">
        <v>3</v>
      </c>
      <c r="H188">
        <v>5</v>
      </c>
      <c r="I188">
        <v>5</v>
      </c>
      <c r="J188">
        <v>4</v>
      </c>
      <c r="K188">
        <v>75</v>
      </c>
      <c r="L188">
        <v>0</v>
      </c>
      <c r="M188">
        <v>0.14285714285714279</v>
      </c>
      <c r="N188" t="s">
        <v>48</v>
      </c>
      <c r="O188" t="s">
        <v>57</v>
      </c>
      <c r="P188">
        <v>580.08575674432245</v>
      </c>
      <c r="Q188">
        <v>3891.5421553966489</v>
      </c>
      <c r="R188">
        <v>7.0968072205247868E-6</v>
      </c>
      <c r="S188">
        <v>140908.43514924351</v>
      </c>
      <c r="T188">
        <v>81738976.2352072</v>
      </c>
      <c r="U188" t="s">
        <v>420</v>
      </c>
      <c r="V188" t="s">
        <v>421</v>
      </c>
    </row>
    <row r="189" spans="1:22" x14ac:dyDescent="0.3">
      <c r="A189">
        <v>193</v>
      </c>
      <c r="B189">
        <v>51</v>
      </c>
      <c r="C189">
        <v>4</v>
      </c>
      <c r="D189">
        <v>221.26043926112601</v>
      </c>
      <c r="E189" t="s">
        <v>48</v>
      </c>
      <c r="F189" t="s">
        <v>57</v>
      </c>
      <c r="G189">
        <v>3</v>
      </c>
      <c r="H189">
        <v>3</v>
      </c>
      <c r="I189">
        <v>3</v>
      </c>
      <c r="J189">
        <v>3</v>
      </c>
      <c r="K189">
        <v>50</v>
      </c>
      <c r="L189">
        <v>0</v>
      </c>
      <c r="M189">
        <v>0</v>
      </c>
      <c r="N189" t="s">
        <v>48</v>
      </c>
      <c r="O189" t="s">
        <v>57</v>
      </c>
      <c r="P189">
        <v>221.26043926112601</v>
      </c>
      <c r="Q189">
        <v>1484.339714766973</v>
      </c>
      <c r="R189">
        <v>2.5733230089032922E-7</v>
      </c>
      <c r="S189">
        <v>3886025.95375768</v>
      </c>
      <c r="T189">
        <v>859823809.5085603</v>
      </c>
      <c r="U189" t="s">
        <v>422</v>
      </c>
      <c r="V189" t="s">
        <v>423</v>
      </c>
    </row>
    <row r="190" spans="1:22" x14ac:dyDescent="0.3">
      <c r="A190">
        <v>194</v>
      </c>
      <c r="B190">
        <v>149</v>
      </c>
      <c r="C190">
        <v>3</v>
      </c>
      <c r="D190">
        <v>127.7125927597458</v>
      </c>
      <c r="E190" t="s">
        <v>41</v>
      </c>
      <c r="F190" t="s">
        <v>52</v>
      </c>
      <c r="G190">
        <v>2</v>
      </c>
      <c r="H190">
        <v>2</v>
      </c>
      <c r="I190">
        <v>2</v>
      </c>
      <c r="J190">
        <v>2</v>
      </c>
      <c r="K190">
        <v>25</v>
      </c>
      <c r="L190">
        <v>0</v>
      </c>
      <c r="M190">
        <v>0.25</v>
      </c>
      <c r="N190" t="s">
        <v>41</v>
      </c>
      <c r="O190" t="s">
        <v>52</v>
      </c>
      <c r="P190">
        <v>127.7125927597458</v>
      </c>
      <c r="Q190">
        <v>856.76804286475874</v>
      </c>
      <c r="R190">
        <v>1.8451200100002021E-2</v>
      </c>
      <c r="S190">
        <v>54.197016702446923</v>
      </c>
      <c r="T190">
        <v>6921.6415229127442</v>
      </c>
      <c r="U190" t="s">
        <v>424</v>
      </c>
      <c r="V190" t="s">
        <v>425</v>
      </c>
    </row>
    <row r="191" spans="1:22" x14ac:dyDescent="0.3">
      <c r="A191">
        <v>195</v>
      </c>
      <c r="B191">
        <v>40</v>
      </c>
      <c r="C191">
        <v>3</v>
      </c>
      <c r="D191">
        <v>235.38950763255869</v>
      </c>
      <c r="E191" t="s">
        <v>134</v>
      </c>
      <c r="F191" t="s">
        <v>36</v>
      </c>
      <c r="G191">
        <v>4</v>
      </c>
      <c r="H191">
        <v>2</v>
      </c>
      <c r="I191">
        <v>3</v>
      </c>
      <c r="J191">
        <v>3.2</v>
      </c>
      <c r="K191">
        <v>55.000000000000007</v>
      </c>
      <c r="L191">
        <v>0</v>
      </c>
      <c r="M191">
        <v>0</v>
      </c>
      <c r="N191" t="s">
        <v>134</v>
      </c>
      <c r="O191" t="s">
        <v>36</v>
      </c>
      <c r="P191">
        <v>235.38950763255869</v>
      </c>
      <c r="Q191">
        <v>1579.125467639969</v>
      </c>
      <c r="R191">
        <v>6.858387228304711E-8</v>
      </c>
      <c r="S191">
        <v>14580687.36441388</v>
      </c>
      <c r="T191">
        <v>3432140819.6536531</v>
      </c>
      <c r="U191" t="s">
        <v>426</v>
      </c>
      <c r="V191" t="s">
        <v>427</v>
      </c>
    </row>
    <row r="192" spans="1:22" x14ac:dyDescent="0.3">
      <c r="A192">
        <v>196</v>
      </c>
      <c r="B192">
        <v>50</v>
      </c>
      <c r="C192">
        <v>4</v>
      </c>
      <c r="D192">
        <v>221.95367573281109</v>
      </c>
      <c r="E192" t="s">
        <v>91</v>
      </c>
      <c r="F192" t="s">
        <v>36</v>
      </c>
      <c r="G192">
        <v>4</v>
      </c>
      <c r="H192">
        <v>3</v>
      </c>
      <c r="I192">
        <v>3</v>
      </c>
      <c r="J192">
        <v>3.5</v>
      </c>
      <c r="K192">
        <v>62.5</v>
      </c>
      <c r="L192">
        <v>0</v>
      </c>
      <c r="M192">
        <v>0</v>
      </c>
      <c r="N192" t="s">
        <v>91</v>
      </c>
      <c r="O192" t="s">
        <v>36</v>
      </c>
      <c r="P192">
        <v>221.95367573281109</v>
      </c>
      <c r="Q192">
        <v>1488.990335682684</v>
      </c>
      <c r="R192">
        <v>1.838033986857353E-7</v>
      </c>
      <c r="S192">
        <v>5440595.8059012126</v>
      </c>
      <c r="T192">
        <v>1207560237.2962899</v>
      </c>
      <c r="U192" t="s">
        <v>428</v>
      </c>
      <c r="V192" t="s">
        <v>429</v>
      </c>
    </row>
    <row r="193" spans="1:22" x14ac:dyDescent="0.3">
      <c r="A193">
        <v>197</v>
      </c>
      <c r="B193">
        <v>112</v>
      </c>
      <c r="C193">
        <v>1</v>
      </c>
      <c r="D193">
        <v>52.768126255091211</v>
      </c>
      <c r="E193" t="s">
        <v>48</v>
      </c>
      <c r="F193" t="s">
        <v>57</v>
      </c>
      <c r="G193">
        <v>2</v>
      </c>
      <c r="H193">
        <v>1</v>
      </c>
      <c r="I193">
        <v>1</v>
      </c>
      <c r="J193">
        <v>1.5</v>
      </c>
      <c r="K193">
        <v>12.5</v>
      </c>
      <c r="L193">
        <v>0</v>
      </c>
      <c r="M193">
        <v>0.5</v>
      </c>
      <c r="N193" t="s">
        <v>60</v>
      </c>
      <c r="O193" t="s">
        <v>36</v>
      </c>
      <c r="P193">
        <v>52.768126255091211</v>
      </c>
      <c r="Q193">
        <v>353.99832765328449</v>
      </c>
      <c r="R193">
        <v>3.1480273777623901E-4</v>
      </c>
      <c r="S193">
        <v>3176.592449811531</v>
      </c>
      <c r="T193">
        <v>167622.83145262441</v>
      </c>
      <c r="U193" t="s">
        <v>430</v>
      </c>
      <c r="V193" t="s">
        <v>431</v>
      </c>
    </row>
    <row r="194" spans="1:22" x14ac:dyDescent="0.3">
      <c r="A194">
        <v>198</v>
      </c>
      <c r="B194">
        <v>83</v>
      </c>
      <c r="C194">
        <v>5</v>
      </c>
      <c r="D194">
        <v>304.43194838860899</v>
      </c>
      <c r="E194" t="s">
        <v>51</v>
      </c>
      <c r="F194" t="s">
        <v>42</v>
      </c>
      <c r="G194">
        <v>3</v>
      </c>
      <c r="H194">
        <v>4</v>
      </c>
      <c r="I194">
        <v>4</v>
      </c>
      <c r="J194">
        <v>3.5</v>
      </c>
      <c r="K194">
        <v>62.5</v>
      </c>
      <c r="L194">
        <v>0</v>
      </c>
      <c r="M194">
        <v>0</v>
      </c>
      <c r="N194" t="s">
        <v>51</v>
      </c>
      <c r="O194" t="s">
        <v>42</v>
      </c>
      <c r="P194">
        <v>304.43194838860899</v>
      </c>
      <c r="Q194">
        <v>2042.3010681263449</v>
      </c>
      <c r="R194">
        <v>7.6201920062642441E-6</v>
      </c>
      <c r="S194">
        <v>131230.28910268159</v>
      </c>
      <c r="T194">
        <v>39950692.599129803</v>
      </c>
      <c r="U194" t="s">
        <v>432</v>
      </c>
      <c r="V194" t="s">
        <v>433</v>
      </c>
    </row>
    <row r="195" spans="1:22" x14ac:dyDescent="0.3">
      <c r="A195">
        <v>199</v>
      </c>
      <c r="B195">
        <v>86</v>
      </c>
      <c r="C195">
        <v>2</v>
      </c>
      <c r="D195">
        <v>38.789444206772082</v>
      </c>
      <c r="E195" t="s">
        <v>51</v>
      </c>
      <c r="F195" t="s">
        <v>42</v>
      </c>
      <c r="G195">
        <v>3</v>
      </c>
      <c r="H195">
        <v>1</v>
      </c>
      <c r="I195">
        <v>1</v>
      </c>
      <c r="J195">
        <v>2</v>
      </c>
      <c r="K195">
        <v>25</v>
      </c>
      <c r="L195">
        <v>0</v>
      </c>
      <c r="M195">
        <v>0</v>
      </c>
      <c r="N195" t="s">
        <v>51</v>
      </c>
      <c r="O195" t="s">
        <v>42</v>
      </c>
      <c r="P195">
        <v>38.789444206772082</v>
      </c>
      <c r="Q195">
        <v>260.22145098382867</v>
      </c>
      <c r="R195">
        <v>1.8237342771201639E-5</v>
      </c>
      <c r="S195">
        <v>54832.54948627096</v>
      </c>
      <c r="T195">
        <v>2126924.1190127772</v>
      </c>
      <c r="U195" t="s">
        <v>434</v>
      </c>
      <c r="V195" t="s">
        <v>435</v>
      </c>
    </row>
    <row r="196" spans="1:22" x14ac:dyDescent="0.3">
      <c r="A196">
        <v>200</v>
      </c>
      <c r="B196">
        <v>18</v>
      </c>
      <c r="C196">
        <v>2</v>
      </c>
      <c r="D196">
        <v>90.912939729297648</v>
      </c>
      <c r="E196" t="s">
        <v>35</v>
      </c>
      <c r="F196" t="s">
        <v>36</v>
      </c>
      <c r="G196">
        <v>5</v>
      </c>
      <c r="H196">
        <v>1</v>
      </c>
      <c r="I196">
        <v>1</v>
      </c>
      <c r="J196">
        <v>3</v>
      </c>
      <c r="K196">
        <v>50</v>
      </c>
      <c r="L196">
        <v>0</v>
      </c>
      <c r="M196">
        <v>0</v>
      </c>
      <c r="N196" t="s">
        <v>35</v>
      </c>
      <c r="O196" t="s">
        <v>36</v>
      </c>
      <c r="P196">
        <v>90.912939729297648</v>
      </c>
      <c r="Q196">
        <v>609.8952324104954</v>
      </c>
      <c r="R196">
        <v>6.025054178832114E-9</v>
      </c>
      <c r="S196">
        <v>165973611.24374789</v>
      </c>
      <c r="T196">
        <v>15089148915.656731</v>
      </c>
      <c r="U196" t="s">
        <v>436</v>
      </c>
      <c r="V196" t="s">
        <v>437</v>
      </c>
    </row>
    <row r="197" spans="1:22" x14ac:dyDescent="0.3">
      <c r="A197">
        <v>201</v>
      </c>
      <c r="B197">
        <v>3</v>
      </c>
      <c r="C197">
        <v>4</v>
      </c>
      <c r="D197">
        <v>242.32807373673811</v>
      </c>
      <c r="E197" t="s">
        <v>48</v>
      </c>
      <c r="F197" t="s">
        <v>36</v>
      </c>
      <c r="G197">
        <v>5</v>
      </c>
      <c r="H197">
        <v>3</v>
      </c>
      <c r="I197">
        <v>4</v>
      </c>
      <c r="J197">
        <v>4.2</v>
      </c>
      <c r="K197">
        <v>80</v>
      </c>
      <c r="L197">
        <v>0</v>
      </c>
      <c r="M197">
        <v>0</v>
      </c>
      <c r="N197" t="s">
        <v>48</v>
      </c>
      <c r="O197" t="s">
        <v>36</v>
      </c>
      <c r="P197">
        <v>242.32807373673811</v>
      </c>
      <c r="Q197">
        <v>1625.6732791979789</v>
      </c>
      <c r="R197">
        <v>7.1439663962641117E-10</v>
      </c>
      <c r="S197">
        <v>1399782620.0903511</v>
      </c>
      <c r="T197">
        <v>339206625976.659</v>
      </c>
      <c r="U197" t="s">
        <v>438</v>
      </c>
      <c r="V197" t="s">
        <v>439</v>
      </c>
    </row>
    <row r="198" spans="1:22" x14ac:dyDescent="0.3">
      <c r="A198">
        <v>202</v>
      </c>
      <c r="B198">
        <v>70</v>
      </c>
      <c r="C198">
        <v>5</v>
      </c>
      <c r="D198">
        <v>419.09120598432918</v>
      </c>
      <c r="E198" t="s">
        <v>35</v>
      </c>
      <c r="F198" t="s">
        <v>57</v>
      </c>
      <c r="G198">
        <v>3</v>
      </c>
      <c r="H198">
        <v>4</v>
      </c>
      <c r="I198">
        <v>5</v>
      </c>
      <c r="J198">
        <v>3.7</v>
      </c>
      <c r="K198">
        <v>67.5</v>
      </c>
      <c r="L198">
        <v>0</v>
      </c>
      <c r="M198">
        <v>0</v>
      </c>
      <c r="N198" t="s">
        <v>35</v>
      </c>
      <c r="O198" t="s">
        <v>57</v>
      </c>
      <c r="P198">
        <v>419.09120598432918</v>
      </c>
      <c r="Q198">
        <v>2811.4999826876892</v>
      </c>
      <c r="R198">
        <v>1.709206638098187E-6</v>
      </c>
      <c r="S198">
        <v>585066.76589595235</v>
      </c>
      <c r="T198">
        <v>245196336.5006859</v>
      </c>
      <c r="U198" t="s">
        <v>440</v>
      </c>
      <c r="V198" t="s">
        <v>441</v>
      </c>
    </row>
    <row r="199" spans="1:22" x14ac:dyDescent="0.3">
      <c r="A199">
        <v>203</v>
      </c>
      <c r="B199">
        <v>337</v>
      </c>
      <c r="C199">
        <v>1</v>
      </c>
      <c r="D199">
        <v>202.4533223499713</v>
      </c>
      <c r="E199" t="s">
        <v>134</v>
      </c>
      <c r="F199" t="s">
        <v>42</v>
      </c>
      <c r="G199">
        <v>1</v>
      </c>
      <c r="H199">
        <v>1</v>
      </c>
      <c r="I199">
        <v>3</v>
      </c>
      <c r="J199">
        <v>1.4</v>
      </c>
      <c r="K199">
        <v>10</v>
      </c>
      <c r="L199">
        <v>1</v>
      </c>
      <c r="M199">
        <v>0</v>
      </c>
      <c r="N199" t="s">
        <v>134</v>
      </c>
      <c r="O199" t="s">
        <v>42</v>
      </c>
      <c r="P199">
        <v>202.4533223499713</v>
      </c>
      <c r="Q199">
        <v>1358.170976041175</v>
      </c>
      <c r="R199">
        <v>0.99999997258094731</v>
      </c>
      <c r="S199">
        <v>1.000000027419053</v>
      </c>
      <c r="T199">
        <v>202.45332790104979</v>
      </c>
      <c r="U199" t="s">
        <v>442</v>
      </c>
      <c r="V199" t="s">
        <v>443</v>
      </c>
    </row>
    <row r="200" spans="1:22" x14ac:dyDescent="0.3">
      <c r="A200">
        <v>204</v>
      </c>
      <c r="B200">
        <v>78</v>
      </c>
      <c r="C200">
        <v>2</v>
      </c>
      <c r="D200">
        <v>114.78353491310671</v>
      </c>
      <c r="E200" t="s">
        <v>71</v>
      </c>
      <c r="F200" t="s">
        <v>36</v>
      </c>
      <c r="G200">
        <v>3</v>
      </c>
      <c r="H200">
        <v>1</v>
      </c>
      <c r="I200">
        <v>2</v>
      </c>
      <c r="J200">
        <v>2.2000000000000002</v>
      </c>
      <c r="K200">
        <v>30</v>
      </c>
      <c r="L200">
        <v>0</v>
      </c>
      <c r="M200">
        <v>0.33333333333333331</v>
      </c>
      <c r="N200" t="s">
        <v>71</v>
      </c>
      <c r="O200" t="s">
        <v>36</v>
      </c>
      <c r="P200">
        <v>114.78353491310671</v>
      </c>
      <c r="Q200">
        <v>770.03263684110414</v>
      </c>
      <c r="R200">
        <v>5.8711918080344409E-6</v>
      </c>
      <c r="S200">
        <v>170323.16992804571</v>
      </c>
      <c r="T200">
        <v>19550295.521946851</v>
      </c>
      <c r="U200" t="s">
        <v>444</v>
      </c>
      <c r="V200" t="s">
        <v>445</v>
      </c>
    </row>
    <row r="201" spans="1:22" x14ac:dyDescent="0.3">
      <c r="A201">
        <v>205</v>
      </c>
      <c r="B201">
        <v>49</v>
      </c>
      <c r="C201">
        <v>3</v>
      </c>
      <c r="D201">
        <v>278.26600630542339</v>
      </c>
      <c r="E201" t="s">
        <v>41</v>
      </c>
      <c r="F201" t="s">
        <v>36</v>
      </c>
      <c r="G201">
        <v>4</v>
      </c>
      <c r="H201">
        <v>2</v>
      </c>
      <c r="I201">
        <v>4</v>
      </c>
      <c r="J201">
        <v>3.4</v>
      </c>
      <c r="K201">
        <v>60.000000000000007</v>
      </c>
      <c r="L201">
        <v>0</v>
      </c>
      <c r="M201">
        <v>0.4</v>
      </c>
      <c r="N201" t="s">
        <v>41</v>
      </c>
      <c r="O201" t="s">
        <v>36</v>
      </c>
      <c r="P201">
        <v>278.26600630542339</v>
      </c>
      <c r="Q201">
        <v>1866.765183184312</v>
      </c>
      <c r="R201">
        <v>1.400032582896571E-7</v>
      </c>
      <c r="S201">
        <v>7142690.9074578043</v>
      </c>
      <c r="T201">
        <v>1987568073.092344</v>
      </c>
      <c r="U201" t="s">
        <v>446</v>
      </c>
      <c r="V201" t="s">
        <v>447</v>
      </c>
    </row>
    <row r="202" spans="1:22" x14ac:dyDescent="0.3">
      <c r="A202">
        <v>206</v>
      </c>
      <c r="B202">
        <v>13</v>
      </c>
      <c r="C202">
        <v>3</v>
      </c>
      <c r="D202">
        <v>153.70363550524101</v>
      </c>
      <c r="E202" t="s">
        <v>45</v>
      </c>
      <c r="F202" t="s">
        <v>52</v>
      </c>
      <c r="G202">
        <v>5</v>
      </c>
      <c r="H202">
        <v>2</v>
      </c>
      <c r="I202">
        <v>2</v>
      </c>
      <c r="J202">
        <v>3.5</v>
      </c>
      <c r="K202">
        <v>62.5</v>
      </c>
      <c r="L202">
        <v>0</v>
      </c>
      <c r="M202">
        <v>0</v>
      </c>
      <c r="N202" t="s">
        <v>45</v>
      </c>
      <c r="O202" t="s">
        <v>52</v>
      </c>
      <c r="P202">
        <v>153.70363550524101</v>
      </c>
      <c r="Q202">
        <v>1031.130604487508</v>
      </c>
      <c r="R202">
        <v>2.853668814254314E-9</v>
      </c>
      <c r="S202">
        <v>350426088.34105641</v>
      </c>
      <c r="T202">
        <v>53861763753.901108</v>
      </c>
      <c r="U202" t="s">
        <v>448</v>
      </c>
      <c r="V202" t="s">
        <v>449</v>
      </c>
    </row>
    <row r="203" spans="1:22" x14ac:dyDescent="0.3">
      <c r="A203">
        <v>207</v>
      </c>
      <c r="B203">
        <v>31</v>
      </c>
      <c r="C203">
        <v>3</v>
      </c>
      <c r="D203">
        <v>59.889909748851153</v>
      </c>
      <c r="E203" t="s">
        <v>134</v>
      </c>
      <c r="F203" t="s">
        <v>36</v>
      </c>
      <c r="G203">
        <v>4</v>
      </c>
      <c r="H203">
        <v>2</v>
      </c>
      <c r="I203">
        <v>1</v>
      </c>
      <c r="J203">
        <v>2.8</v>
      </c>
      <c r="K203">
        <v>45.000000000000007</v>
      </c>
      <c r="L203">
        <v>0</v>
      </c>
      <c r="M203">
        <v>0</v>
      </c>
      <c r="N203" t="s">
        <v>134</v>
      </c>
      <c r="O203" t="s">
        <v>36</v>
      </c>
      <c r="P203">
        <v>59.889909748851153</v>
      </c>
      <c r="Q203">
        <v>401.77526471017961</v>
      </c>
      <c r="R203">
        <v>2.8068257812476921E-8</v>
      </c>
      <c r="S203">
        <v>35627433.903485067</v>
      </c>
      <c r="T203">
        <v>2133723801.062881</v>
      </c>
      <c r="U203" t="s">
        <v>450</v>
      </c>
      <c r="V203" t="s">
        <v>451</v>
      </c>
    </row>
    <row r="204" spans="1:22" x14ac:dyDescent="0.3">
      <c r="A204">
        <v>208</v>
      </c>
      <c r="B204">
        <v>55</v>
      </c>
      <c r="C204">
        <v>6</v>
      </c>
      <c r="D204">
        <v>473.54802580592968</v>
      </c>
      <c r="E204" t="s">
        <v>134</v>
      </c>
      <c r="F204" t="s">
        <v>42</v>
      </c>
      <c r="G204">
        <v>3</v>
      </c>
      <c r="H204">
        <v>5</v>
      </c>
      <c r="I204">
        <v>5</v>
      </c>
      <c r="J204">
        <v>4</v>
      </c>
      <c r="K204">
        <v>75</v>
      </c>
      <c r="L204">
        <v>0</v>
      </c>
      <c r="M204">
        <v>0</v>
      </c>
      <c r="N204" t="s">
        <v>134</v>
      </c>
      <c r="O204" t="s">
        <v>42</v>
      </c>
      <c r="P204">
        <v>473.54802580592968</v>
      </c>
      <c r="Q204">
        <v>3176.8270184245862</v>
      </c>
      <c r="R204">
        <v>2.893758866403853E-7</v>
      </c>
      <c r="S204">
        <v>3455712.9538672492</v>
      </c>
      <c r="T204">
        <v>1636446047.0558131</v>
      </c>
      <c r="U204" t="s">
        <v>452</v>
      </c>
      <c r="V204" t="s">
        <v>453</v>
      </c>
    </row>
    <row r="205" spans="1:22" x14ac:dyDescent="0.3">
      <c r="A205">
        <v>209</v>
      </c>
      <c r="B205">
        <v>47</v>
      </c>
      <c r="C205">
        <v>3</v>
      </c>
      <c r="D205">
        <v>196.68889397503</v>
      </c>
      <c r="E205" t="s">
        <v>71</v>
      </c>
      <c r="F205" t="s">
        <v>52</v>
      </c>
      <c r="G205">
        <v>4</v>
      </c>
      <c r="H205">
        <v>2</v>
      </c>
      <c r="I205">
        <v>3</v>
      </c>
      <c r="J205">
        <v>3.2</v>
      </c>
      <c r="K205">
        <v>55.000000000000007</v>
      </c>
      <c r="L205">
        <v>0</v>
      </c>
      <c r="M205">
        <v>0</v>
      </c>
      <c r="N205" t="s">
        <v>71</v>
      </c>
      <c r="O205" t="s">
        <v>52</v>
      </c>
      <c r="P205">
        <v>196.68889397503</v>
      </c>
      <c r="Q205">
        <v>1319.4999420396689</v>
      </c>
      <c r="R205">
        <v>1.4746170598639699E-7</v>
      </c>
      <c r="S205">
        <v>6781421.6125523988</v>
      </c>
      <c r="T205">
        <v>1333830316.551296</v>
      </c>
      <c r="U205" t="s">
        <v>454</v>
      </c>
      <c r="V205" t="s">
        <v>455</v>
      </c>
    </row>
    <row r="206" spans="1:22" x14ac:dyDescent="0.3">
      <c r="A206">
        <v>210</v>
      </c>
      <c r="B206">
        <v>78</v>
      </c>
      <c r="C206">
        <v>3</v>
      </c>
      <c r="D206">
        <v>314.25109614368279</v>
      </c>
      <c r="E206" t="s">
        <v>71</v>
      </c>
      <c r="F206" t="s">
        <v>36</v>
      </c>
      <c r="G206">
        <v>3</v>
      </c>
      <c r="H206">
        <v>2</v>
      </c>
      <c r="I206">
        <v>4</v>
      </c>
      <c r="J206">
        <v>2.9</v>
      </c>
      <c r="K206">
        <v>47.500000000000007</v>
      </c>
      <c r="L206">
        <v>0</v>
      </c>
      <c r="M206">
        <v>0.625</v>
      </c>
      <c r="N206" t="s">
        <v>71</v>
      </c>
      <c r="O206" t="s">
        <v>36</v>
      </c>
      <c r="P206">
        <v>314.25109614368279</v>
      </c>
      <c r="Q206">
        <v>2108.173444709762</v>
      </c>
      <c r="R206">
        <v>3.9996223609828746E-6</v>
      </c>
      <c r="S206">
        <v>250023.60466708109</v>
      </c>
      <c r="T206">
        <v>78570191.82842505</v>
      </c>
      <c r="U206" t="s">
        <v>456</v>
      </c>
      <c r="V206" t="s">
        <v>457</v>
      </c>
    </row>
    <row r="207" spans="1:22" x14ac:dyDescent="0.3">
      <c r="A207">
        <v>211</v>
      </c>
      <c r="B207">
        <v>204</v>
      </c>
      <c r="C207">
        <v>1</v>
      </c>
      <c r="D207">
        <v>101.5809033155581</v>
      </c>
      <c r="E207" t="s">
        <v>45</v>
      </c>
      <c r="F207" t="s">
        <v>57</v>
      </c>
      <c r="G207">
        <v>1</v>
      </c>
      <c r="H207">
        <v>1</v>
      </c>
      <c r="I207">
        <v>2</v>
      </c>
      <c r="J207">
        <v>1.2</v>
      </c>
      <c r="K207">
        <v>5.0000000000000044</v>
      </c>
      <c r="L207">
        <v>1</v>
      </c>
      <c r="M207">
        <v>0</v>
      </c>
      <c r="N207" t="s">
        <v>45</v>
      </c>
      <c r="O207" t="s">
        <v>57</v>
      </c>
      <c r="P207">
        <v>101.5809033155581</v>
      </c>
      <c r="Q207">
        <v>681.46194392771508</v>
      </c>
      <c r="R207">
        <v>0.93249460508979276</v>
      </c>
      <c r="S207">
        <v>1.0723922632278471</v>
      </c>
      <c r="T207">
        <v>108.93457480730039</v>
      </c>
      <c r="U207" t="s">
        <v>458</v>
      </c>
      <c r="V207" t="s">
        <v>459</v>
      </c>
    </row>
    <row r="208" spans="1:22" x14ac:dyDescent="0.3">
      <c r="A208">
        <v>212</v>
      </c>
      <c r="B208">
        <v>60</v>
      </c>
      <c r="C208">
        <v>1</v>
      </c>
      <c r="D208">
        <v>28.07467687823803</v>
      </c>
      <c r="E208" t="s">
        <v>41</v>
      </c>
      <c r="F208" t="s">
        <v>52</v>
      </c>
      <c r="G208">
        <v>3</v>
      </c>
      <c r="H208">
        <v>1</v>
      </c>
      <c r="I208">
        <v>1</v>
      </c>
      <c r="J208">
        <v>2</v>
      </c>
      <c r="K208">
        <v>25</v>
      </c>
      <c r="L208">
        <v>0</v>
      </c>
      <c r="M208">
        <v>0.5</v>
      </c>
      <c r="N208" t="s">
        <v>41</v>
      </c>
      <c r="O208" t="s">
        <v>52</v>
      </c>
      <c r="P208">
        <v>28.07467687823803</v>
      </c>
      <c r="Q208">
        <v>188.34075358784821</v>
      </c>
      <c r="R208">
        <v>7.5316196674367305E-7</v>
      </c>
      <c r="S208">
        <v>1327735.6586705269</v>
      </c>
      <c r="T208">
        <v>37275749.596889578</v>
      </c>
      <c r="U208" t="s">
        <v>460</v>
      </c>
      <c r="V208" t="s">
        <v>461</v>
      </c>
    </row>
    <row r="209" spans="1:22" x14ac:dyDescent="0.3">
      <c r="A209">
        <v>213</v>
      </c>
      <c r="B209">
        <v>245</v>
      </c>
      <c r="C209">
        <v>2</v>
      </c>
      <c r="D209">
        <v>159.33686196214089</v>
      </c>
      <c r="E209" t="s">
        <v>45</v>
      </c>
      <c r="F209" t="s">
        <v>52</v>
      </c>
      <c r="G209">
        <v>1</v>
      </c>
      <c r="H209">
        <v>1</v>
      </c>
      <c r="I209">
        <v>2</v>
      </c>
      <c r="J209">
        <v>1.2</v>
      </c>
      <c r="K209">
        <v>5.0000000000000044</v>
      </c>
      <c r="L209">
        <v>1</v>
      </c>
      <c r="M209">
        <v>0</v>
      </c>
      <c r="N209" t="s">
        <v>45</v>
      </c>
      <c r="O209" t="s">
        <v>52</v>
      </c>
      <c r="P209">
        <v>159.33686196214089</v>
      </c>
      <c r="Q209">
        <v>1068.921462085799</v>
      </c>
      <c r="R209">
        <v>0.99927814386612457</v>
      </c>
      <c r="S209">
        <v>1.000722377586567</v>
      </c>
      <c r="T209">
        <v>159.4519633399363</v>
      </c>
      <c r="U209" t="s">
        <v>462</v>
      </c>
      <c r="V209" t="s">
        <v>463</v>
      </c>
    </row>
    <row r="210" spans="1:22" x14ac:dyDescent="0.3">
      <c r="A210">
        <v>214</v>
      </c>
      <c r="B210">
        <v>3</v>
      </c>
      <c r="C210">
        <v>4</v>
      </c>
      <c r="D210">
        <v>273.42096061610522</v>
      </c>
      <c r="E210" t="s">
        <v>60</v>
      </c>
      <c r="F210" t="s">
        <v>57</v>
      </c>
      <c r="G210">
        <v>5</v>
      </c>
      <c r="H210">
        <v>3</v>
      </c>
      <c r="I210">
        <v>4</v>
      </c>
      <c r="J210">
        <v>4.2</v>
      </c>
      <c r="K210">
        <v>80</v>
      </c>
      <c r="L210">
        <v>0</v>
      </c>
      <c r="M210">
        <v>0</v>
      </c>
      <c r="N210" t="s">
        <v>60</v>
      </c>
      <c r="O210" t="s">
        <v>57</v>
      </c>
      <c r="P210">
        <v>273.42096061610522</v>
      </c>
      <c r="Q210">
        <v>1834.261886343126</v>
      </c>
      <c r="R210">
        <v>7.2326390294255135E-10</v>
      </c>
      <c r="S210">
        <v>1382621192.5295401</v>
      </c>
      <c r="T210">
        <v>378037614629.61188</v>
      </c>
      <c r="U210" t="s">
        <v>464</v>
      </c>
      <c r="V210" t="s">
        <v>465</v>
      </c>
    </row>
    <row r="211" spans="1:22" x14ac:dyDescent="0.3">
      <c r="A211">
        <v>215</v>
      </c>
      <c r="B211">
        <v>191</v>
      </c>
      <c r="C211">
        <v>3</v>
      </c>
      <c r="D211">
        <v>195.60615217702599</v>
      </c>
      <c r="E211" t="s">
        <v>71</v>
      </c>
      <c r="F211" t="s">
        <v>36</v>
      </c>
      <c r="G211">
        <v>1</v>
      </c>
      <c r="H211">
        <v>2</v>
      </c>
      <c r="I211">
        <v>3</v>
      </c>
      <c r="J211">
        <v>1.7</v>
      </c>
      <c r="K211">
        <v>17.5</v>
      </c>
      <c r="L211">
        <v>1</v>
      </c>
      <c r="M211">
        <v>0</v>
      </c>
      <c r="N211" t="s">
        <v>71</v>
      </c>
      <c r="O211" t="s">
        <v>36</v>
      </c>
      <c r="P211">
        <v>195.60615217702599</v>
      </c>
      <c r="Q211">
        <v>1312.2362998947719</v>
      </c>
      <c r="R211">
        <v>0.73283656026104316</v>
      </c>
      <c r="S211">
        <v>1.364560741407048</v>
      </c>
      <c r="T211">
        <v>266.91647603846252</v>
      </c>
      <c r="U211" t="s">
        <v>466</v>
      </c>
      <c r="V211" t="s">
        <v>467</v>
      </c>
    </row>
    <row r="212" spans="1:22" x14ac:dyDescent="0.3">
      <c r="A212">
        <v>216</v>
      </c>
      <c r="B212">
        <v>26</v>
      </c>
      <c r="C212">
        <v>3</v>
      </c>
      <c r="D212">
        <v>57.07941488839176</v>
      </c>
      <c r="E212" t="s">
        <v>35</v>
      </c>
      <c r="F212" t="s">
        <v>36</v>
      </c>
      <c r="G212">
        <v>4</v>
      </c>
      <c r="H212">
        <v>2</v>
      </c>
      <c r="I212">
        <v>1</v>
      </c>
      <c r="J212">
        <v>2.8</v>
      </c>
      <c r="K212">
        <v>45.000000000000007</v>
      </c>
      <c r="L212">
        <v>0</v>
      </c>
      <c r="M212">
        <v>0</v>
      </c>
      <c r="N212" t="s">
        <v>35</v>
      </c>
      <c r="O212" t="s">
        <v>36</v>
      </c>
      <c r="P212">
        <v>57.07941488839176</v>
      </c>
      <c r="Q212">
        <v>382.92088137143469</v>
      </c>
      <c r="R212">
        <v>1.6050874626299039E-8</v>
      </c>
      <c r="S212">
        <v>62301900.879689142</v>
      </c>
      <c r="T212">
        <v>3556156048.6472359</v>
      </c>
      <c r="U212" t="s">
        <v>468</v>
      </c>
      <c r="V212" t="s">
        <v>469</v>
      </c>
    </row>
    <row r="213" spans="1:22" x14ac:dyDescent="0.3">
      <c r="A213">
        <v>217</v>
      </c>
      <c r="B213">
        <v>53</v>
      </c>
      <c r="C213">
        <v>3</v>
      </c>
      <c r="D213">
        <v>170.28255177433121</v>
      </c>
      <c r="E213" t="s">
        <v>51</v>
      </c>
      <c r="F213" t="s">
        <v>57</v>
      </c>
      <c r="G213">
        <v>3</v>
      </c>
      <c r="H213">
        <v>2</v>
      </c>
      <c r="I213">
        <v>3</v>
      </c>
      <c r="J213">
        <v>2.7</v>
      </c>
      <c r="K213">
        <v>42.500000000000007</v>
      </c>
      <c r="L213">
        <v>0</v>
      </c>
      <c r="M213">
        <v>0</v>
      </c>
      <c r="N213" t="s">
        <v>51</v>
      </c>
      <c r="O213" t="s">
        <v>57</v>
      </c>
      <c r="P213">
        <v>170.28255177433121</v>
      </c>
      <c r="Q213">
        <v>1142.3513176352581</v>
      </c>
      <c r="R213">
        <v>3.569620339256177E-7</v>
      </c>
      <c r="S213">
        <v>2801418.3721520812</v>
      </c>
      <c r="T213">
        <v>477032668.99754947</v>
      </c>
      <c r="U213" t="s">
        <v>470</v>
      </c>
      <c r="V213" t="s">
        <v>471</v>
      </c>
    </row>
    <row r="214" spans="1:22" x14ac:dyDescent="0.3">
      <c r="A214">
        <v>219</v>
      </c>
      <c r="B214">
        <v>67</v>
      </c>
      <c r="C214">
        <v>2</v>
      </c>
      <c r="D214">
        <v>288.58101443799831</v>
      </c>
      <c r="E214" t="s">
        <v>74</v>
      </c>
      <c r="F214" t="s">
        <v>36</v>
      </c>
      <c r="G214">
        <v>3</v>
      </c>
      <c r="H214">
        <v>1</v>
      </c>
      <c r="I214">
        <v>4</v>
      </c>
      <c r="J214">
        <v>2.6</v>
      </c>
      <c r="K214">
        <v>40</v>
      </c>
      <c r="L214">
        <v>0</v>
      </c>
      <c r="M214">
        <v>0</v>
      </c>
      <c r="N214" t="s">
        <v>74</v>
      </c>
      <c r="O214" t="s">
        <v>36</v>
      </c>
      <c r="P214">
        <v>288.58101443799831</v>
      </c>
      <c r="Q214">
        <v>1935.9640706151349</v>
      </c>
      <c r="R214">
        <v>1.8456460968543429E-6</v>
      </c>
      <c r="S214">
        <v>541815.68270556652</v>
      </c>
      <c r="T214">
        <v>156357719.353589</v>
      </c>
      <c r="U214" t="s">
        <v>472</v>
      </c>
      <c r="V214" t="s">
        <v>473</v>
      </c>
    </row>
    <row r="215" spans="1:22" x14ac:dyDescent="0.3">
      <c r="A215">
        <v>220</v>
      </c>
      <c r="B215">
        <v>162</v>
      </c>
      <c r="C215">
        <v>8</v>
      </c>
      <c r="D215">
        <v>457.49724268268602</v>
      </c>
      <c r="E215" t="s">
        <v>35</v>
      </c>
      <c r="F215" t="s">
        <v>36</v>
      </c>
      <c r="G215">
        <v>1</v>
      </c>
      <c r="H215">
        <v>5</v>
      </c>
      <c r="I215">
        <v>5</v>
      </c>
      <c r="J215">
        <v>3</v>
      </c>
      <c r="K215">
        <v>50</v>
      </c>
      <c r="L215">
        <v>0</v>
      </c>
      <c r="M215">
        <v>0</v>
      </c>
      <c r="N215" t="s">
        <v>35</v>
      </c>
      <c r="O215" t="s">
        <v>36</v>
      </c>
      <c r="P215">
        <v>457.49724268268602</v>
      </c>
      <c r="Q215">
        <v>3069.1493200411678</v>
      </c>
      <c r="R215">
        <v>6.5750989892444295E-2</v>
      </c>
      <c r="S215">
        <v>15.208896499289271</v>
      </c>
      <c r="T215">
        <v>6958.0282126711954</v>
      </c>
      <c r="U215" t="s">
        <v>474</v>
      </c>
      <c r="V215" t="s">
        <v>475</v>
      </c>
    </row>
    <row r="216" spans="1:22" x14ac:dyDescent="0.3">
      <c r="A216">
        <v>221</v>
      </c>
      <c r="B216">
        <v>113</v>
      </c>
      <c r="C216">
        <v>4</v>
      </c>
      <c r="D216">
        <v>288.78267194021572</v>
      </c>
      <c r="E216" t="s">
        <v>91</v>
      </c>
      <c r="F216" t="s">
        <v>42</v>
      </c>
      <c r="G216">
        <v>2</v>
      </c>
      <c r="H216">
        <v>3</v>
      </c>
      <c r="I216">
        <v>4</v>
      </c>
      <c r="J216">
        <v>2.7</v>
      </c>
      <c r="K216">
        <v>42.500000000000007</v>
      </c>
      <c r="L216">
        <v>0</v>
      </c>
      <c r="M216">
        <v>0</v>
      </c>
      <c r="N216" t="s">
        <v>91</v>
      </c>
      <c r="O216" t="s">
        <v>42</v>
      </c>
      <c r="P216">
        <v>288.78267194021572</v>
      </c>
      <c r="Q216">
        <v>1937.3169027812539</v>
      </c>
      <c r="R216">
        <v>3.050474999992354E-4</v>
      </c>
      <c r="S216">
        <v>3278.1779886821118</v>
      </c>
      <c r="T216">
        <v>946680.99866722256</v>
      </c>
      <c r="U216" t="s">
        <v>476</v>
      </c>
      <c r="V216" t="s">
        <v>477</v>
      </c>
    </row>
    <row r="217" spans="1:22" x14ac:dyDescent="0.3">
      <c r="A217">
        <v>223</v>
      </c>
      <c r="B217">
        <v>135</v>
      </c>
      <c r="C217">
        <v>4</v>
      </c>
      <c r="D217">
        <v>292.52423601547667</v>
      </c>
      <c r="E217" t="s">
        <v>35</v>
      </c>
      <c r="F217" t="s">
        <v>36</v>
      </c>
      <c r="G217">
        <v>2</v>
      </c>
      <c r="H217">
        <v>3</v>
      </c>
      <c r="I217">
        <v>4</v>
      </c>
      <c r="J217">
        <v>2.7</v>
      </c>
      <c r="K217">
        <v>42.500000000000007</v>
      </c>
      <c r="L217">
        <v>0</v>
      </c>
      <c r="M217">
        <v>0</v>
      </c>
      <c r="N217" t="s">
        <v>35</v>
      </c>
      <c r="O217" t="s">
        <v>36</v>
      </c>
      <c r="P217">
        <v>292.52423601547667</v>
      </c>
      <c r="Q217">
        <v>1962.4174231038271</v>
      </c>
      <c r="R217">
        <v>3.5434477783449921E-3</v>
      </c>
      <c r="S217">
        <v>282.21101665764121</v>
      </c>
      <c r="T217">
        <v>82553.562042927457</v>
      </c>
      <c r="U217" t="s">
        <v>478</v>
      </c>
      <c r="V217" t="s">
        <v>479</v>
      </c>
    </row>
    <row r="218" spans="1:22" x14ac:dyDescent="0.3">
      <c r="A218">
        <v>224</v>
      </c>
      <c r="B218">
        <v>11</v>
      </c>
      <c r="C218">
        <v>4</v>
      </c>
      <c r="D218">
        <v>217.20440419524829</v>
      </c>
      <c r="E218" t="s">
        <v>71</v>
      </c>
      <c r="F218" t="s">
        <v>57</v>
      </c>
      <c r="G218">
        <v>5</v>
      </c>
      <c r="H218">
        <v>3</v>
      </c>
      <c r="I218">
        <v>3</v>
      </c>
      <c r="J218">
        <v>4</v>
      </c>
      <c r="K218">
        <v>75</v>
      </c>
      <c r="L218">
        <v>0</v>
      </c>
      <c r="M218">
        <v>0</v>
      </c>
      <c r="N218" t="s">
        <v>71</v>
      </c>
      <c r="O218" t="s">
        <v>57</v>
      </c>
      <c r="P218">
        <v>217.20440419524829</v>
      </c>
      <c r="Q218">
        <v>1457.129545823648</v>
      </c>
      <c r="R218">
        <v>1.8893309135990209E-9</v>
      </c>
      <c r="S218">
        <v>529287904.41219318</v>
      </c>
      <c r="T218">
        <v>114963663925.6019</v>
      </c>
      <c r="U218" t="s">
        <v>480</v>
      </c>
      <c r="V218" t="s">
        <v>481</v>
      </c>
    </row>
    <row r="219" spans="1:22" x14ac:dyDescent="0.3">
      <c r="A219">
        <v>225</v>
      </c>
      <c r="B219">
        <v>140</v>
      </c>
      <c r="C219">
        <v>4</v>
      </c>
      <c r="D219">
        <v>110.1953072690805</v>
      </c>
      <c r="E219" t="s">
        <v>35</v>
      </c>
      <c r="F219" t="s">
        <v>57</v>
      </c>
      <c r="G219">
        <v>2</v>
      </c>
      <c r="H219">
        <v>3</v>
      </c>
      <c r="I219">
        <v>2</v>
      </c>
      <c r="J219">
        <v>2.2999999999999998</v>
      </c>
      <c r="K219">
        <v>32.499999999999993</v>
      </c>
      <c r="L219">
        <v>0</v>
      </c>
      <c r="M219">
        <v>0</v>
      </c>
      <c r="N219" t="s">
        <v>35</v>
      </c>
      <c r="O219" t="s">
        <v>57</v>
      </c>
      <c r="P219">
        <v>110.1953072690805</v>
      </c>
      <c r="Q219">
        <v>739.25222017392821</v>
      </c>
      <c r="R219">
        <v>6.8713318700208588E-3</v>
      </c>
      <c r="S219">
        <v>145.532193600331</v>
      </c>
      <c r="T219">
        <v>16036.964791331789</v>
      </c>
      <c r="U219" t="s">
        <v>482</v>
      </c>
      <c r="V219" t="s">
        <v>483</v>
      </c>
    </row>
    <row r="220" spans="1:22" x14ac:dyDescent="0.3">
      <c r="A220">
        <v>226</v>
      </c>
      <c r="B220">
        <v>89</v>
      </c>
      <c r="C220">
        <v>6</v>
      </c>
      <c r="D220">
        <v>230.88963038077549</v>
      </c>
      <c r="E220" t="s">
        <v>48</v>
      </c>
      <c r="F220" t="s">
        <v>52</v>
      </c>
      <c r="G220">
        <v>3</v>
      </c>
      <c r="H220">
        <v>5</v>
      </c>
      <c r="I220">
        <v>3</v>
      </c>
      <c r="J220">
        <v>3.6</v>
      </c>
      <c r="K220">
        <v>65</v>
      </c>
      <c r="L220">
        <v>0</v>
      </c>
      <c r="M220">
        <v>0.14285714285714279</v>
      </c>
      <c r="N220" t="s">
        <v>48</v>
      </c>
      <c r="O220" t="s">
        <v>52</v>
      </c>
      <c r="P220">
        <v>230.88963038077549</v>
      </c>
      <c r="Q220">
        <v>1548.9377551925779</v>
      </c>
      <c r="R220">
        <v>1.2923392943675831E-5</v>
      </c>
      <c r="S220">
        <v>77379.060155356376</v>
      </c>
      <c r="T220">
        <v>17866022.598482031</v>
      </c>
      <c r="U220" t="s">
        <v>484</v>
      </c>
      <c r="V220" t="s">
        <v>485</v>
      </c>
    </row>
    <row r="221" spans="1:22" x14ac:dyDescent="0.3">
      <c r="A221">
        <v>227</v>
      </c>
      <c r="B221">
        <v>21</v>
      </c>
      <c r="C221">
        <v>6</v>
      </c>
      <c r="D221">
        <v>422.79646173011167</v>
      </c>
      <c r="E221" t="s">
        <v>91</v>
      </c>
      <c r="F221" t="s">
        <v>42</v>
      </c>
      <c r="G221">
        <v>5</v>
      </c>
      <c r="H221">
        <v>5</v>
      </c>
      <c r="I221">
        <v>5</v>
      </c>
      <c r="J221">
        <v>5</v>
      </c>
      <c r="K221">
        <v>100</v>
      </c>
      <c r="L221">
        <v>0</v>
      </c>
      <c r="M221">
        <v>0.14285714285714279</v>
      </c>
      <c r="N221" t="s">
        <v>60</v>
      </c>
      <c r="O221" t="s">
        <v>42</v>
      </c>
      <c r="P221">
        <v>422.79646173011167</v>
      </c>
      <c r="Q221">
        <v>2836.356926275073</v>
      </c>
      <c r="R221">
        <v>3.7688398780171822E-9</v>
      </c>
      <c r="S221">
        <v>265333639.09482631</v>
      </c>
      <c r="T221">
        <v>112182123787.267</v>
      </c>
      <c r="U221" t="s">
        <v>486</v>
      </c>
      <c r="V221" t="s">
        <v>487</v>
      </c>
    </row>
    <row r="222" spans="1:22" x14ac:dyDescent="0.3">
      <c r="A222">
        <v>228</v>
      </c>
      <c r="B222">
        <v>141</v>
      </c>
      <c r="C222">
        <v>4</v>
      </c>
      <c r="D222">
        <v>163.36130046626079</v>
      </c>
      <c r="E222" t="s">
        <v>71</v>
      </c>
      <c r="F222" t="s">
        <v>57</v>
      </c>
      <c r="G222">
        <v>2</v>
      </c>
      <c r="H222">
        <v>3</v>
      </c>
      <c r="I222">
        <v>2</v>
      </c>
      <c r="J222">
        <v>2.2999999999999998</v>
      </c>
      <c r="K222">
        <v>32.499999999999993</v>
      </c>
      <c r="L222">
        <v>0</v>
      </c>
      <c r="M222">
        <v>0</v>
      </c>
      <c r="N222" t="s">
        <v>71</v>
      </c>
      <c r="O222" t="s">
        <v>57</v>
      </c>
      <c r="P222">
        <v>163.36130046626079</v>
      </c>
      <c r="Q222">
        <v>1095.9196634870559</v>
      </c>
      <c r="R222">
        <v>7.8383559799818248E-3</v>
      </c>
      <c r="S222">
        <v>127.5777730118247</v>
      </c>
      <c r="T222">
        <v>20841.270909801111</v>
      </c>
      <c r="U222" t="s">
        <v>488</v>
      </c>
      <c r="V222" t="s">
        <v>489</v>
      </c>
    </row>
    <row r="223" spans="1:22" x14ac:dyDescent="0.3">
      <c r="A223">
        <v>229</v>
      </c>
      <c r="B223">
        <v>48</v>
      </c>
      <c r="C223">
        <v>4</v>
      </c>
      <c r="D223">
        <v>136.73217782216619</v>
      </c>
      <c r="E223" t="s">
        <v>134</v>
      </c>
      <c r="F223" t="s">
        <v>52</v>
      </c>
      <c r="G223">
        <v>4</v>
      </c>
      <c r="H223">
        <v>3</v>
      </c>
      <c r="I223">
        <v>2</v>
      </c>
      <c r="J223">
        <v>3.3</v>
      </c>
      <c r="K223">
        <v>57.499999999999993</v>
      </c>
      <c r="L223">
        <v>0</v>
      </c>
      <c r="M223">
        <v>0</v>
      </c>
      <c r="N223" t="s">
        <v>134</v>
      </c>
      <c r="O223" t="s">
        <v>52</v>
      </c>
      <c r="P223">
        <v>136.73217782216619</v>
      </c>
      <c r="Q223">
        <v>917.27650232356552</v>
      </c>
      <c r="R223">
        <v>1.5556151124042969E-7</v>
      </c>
      <c r="S223">
        <v>6428325.3102011811</v>
      </c>
      <c r="T223">
        <v>878958919.41315997</v>
      </c>
      <c r="U223" t="s">
        <v>490</v>
      </c>
      <c r="V223" t="s">
        <v>491</v>
      </c>
    </row>
    <row r="224" spans="1:22" x14ac:dyDescent="0.3">
      <c r="A224">
        <v>230</v>
      </c>
      <c r="B224">
        <v>2</v>
      </c>
      <c r="C224">
        <v>2</v>
      </c>
      <c r="D224">
        <v>74.103645594738765</v>
      </c>
      <c r="E224" t="s">
        <v>51</v>
      </c>
      <c r="F224" t="s">
        <v>36</v>
      </c>
      <c r="G224">
        <v>5</v>
      </c>
      <c r="H224">
        <v>1</v>
      </c>
      <c r="I224">
        <v>1</v>
      </c>
      <c r="J224">
        <v>3</v>
      </c>
      <c r="K224">
        <v>50</v>
      </c>
      <c r="L224">
        <v>0</v>
      </c>
      <c r="M224">
        <v>0</v>
      </c>
      <c r="N224" t="s">
        <v>51</v>
      </c>
      <c r="O224" t="s">
        <v>36</v>
      </c>
      <c r="P224">
        <v>74.103645594738765</v>
      </c>
      <c r="Q224">
        <v>497.12901471498088</v>
      </c>
      <c r="R224">
        <v>1.004432276356829E-9</v>
      </c>
      <c r="S224">
        <v>995587282.02870405</v>
      </c>
      <c r="T224">
        <v>73776647106.08432</v>
      </c>
      <c r="U224" t="s">
        <v>492</v>
      </c>
      <c r="V224" t="s">
        <v>493</v>
      </c>
    </row>
    <row r="225" spans="1:22" x14ac:dyDescent="0.3">
      <c r="A225">
        <v>231</v>
      </c>
      <c r="B225">
        <v>268</v>
      </c>
      <c r="C225">
        <v>1</v>
      </c>
      <c r="D225">
        <v>45.646393275563547</v>
      </c>
      <c r="E225" t="s">
        <v>91</v>
      </c>
      <c r="F225" t="s">
        <v>36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0</v>
      </c>
      <c r="N225" t="s">
        <v>91</v>
      </c>
      <c r="O225" t="s">
        <v>36</v>
      </c>
      <c r="P225">
        <v>45.646393275563547</v>
      </c>
      <c r="Q225">
        <v>306.22172947432608</v>
      </c>
      <c r="R225">
        <v>0.9999463456460147</v>
      </c>
      <c r="S225">
        <v>1.000053657232929</v>
      </c>
      <c r="T225">
        <v>45.648842534719932</v>
      </c>
      <c r="U225" t="s">
        <v>494</v>
      </c>
      <c r="V225" t="s">
        <v>495</v>
      </c>
    </row>
    <row r="226" spans="1:22" x14ac:dyDescent="0.3">
      <c r="A226">
        <v>232</v>
      </c>
      <c r="B226">
        <v>59</v>
      </c>
      <c r="C226">
        <v>1</v>
      </c>
      <c r="D226">
        <v>69.397038855913323</v>
      </c>
      <c r="E226" t="s">
        <v>91</v>
      </c>
      <c r="F226" t="s">
        <v>36</v>
      </c>
      <c r="G226">
        <v>3</v>
      </c>
      <c r="H226">
        <v>1</v>
      </c>
      <c r="I226">
        <v>1</v>
      </c>
      <c r="J226">
        <v>2</v>
      </c>
      <c r="K226">
        <v>25</v>
      </c>
      <c r="L226">
        <v>0</v>
      </c>
      <c r="M226">
        <v>0.5</v>
      </c>
      <c r="N226" t="s">
        <v>41</v>
      </c>
      <c r="O226" t="s">
        <v>36</v>
      </c>
      <c r="P226">
        <v>69.397038855913323</v>
      </c>
      <c r="Q226">
        <v>465.5544443690207</v>
      </c>
      <c r="R226">
        <v>6.8479702233227894E-7</v>
      </c>
      <c r="S226">
        <v>1460286.7234939251</v>
      </c>
      <c r="T226">
        <v>101339574.4910823</v>
      </c>
      <c r="U226" t="s">
        <v>496</v>
      </c>
      <c r="V226" t="s">
        <v>497</v>
      </c>
    </row>
    <row r="227" spans="1:22" x14ac:dyDescent="0.3">
      <c r="A227">
        <v>233</v>
      </c>
      <c r="B227">
        <v>6</v>
      </c>
      <c r="C227">
        <v>6</v>
      </c>
      <c r="D227">
        <v>529.53369444844247</v>
      </c>
      <c r="E227" t="s">
        <v>71</v>
      </c>
      <c r="F227" t="s">
        <v>57</v>
      </c>
      <c r="G227">
        <v>5</v>
      </c>
      <c r="H227">
        <v>5</v>
      </c>
      <c r="I227">
        <v>5</v>
      </c>
      <c r="J227">
        <v>5</v>
      </c>
      <c r="K227">
        <v>100</v>
      </c>
      <c r="L227">
        <v>0</v>
      </c>
      <c r="M227">
        <v>0</v>
      </c>
      <c r="N227" t="s">
        <v>71</v>
      </c>
      <c r="O227" t="s">
        <v>57</v>
      </c>
      <c r="P227">
        <v>529.53369444844247</v>
      </c>
      <c r="Q227">
        <v>3552.4104336133769</v>
      </c>
      <c r="R227">
        <v>7.9726540574951278E-10</v>
      </c>
      <c r="S227">
        <v>1254287459.0926161</v>
      </c>
      <c r="T227">
        <v>664187472113.6626</v>
      </c>
      <c r="U227" t="s">
        <v>498</v>
      </c>
      <c r="V227" t="s">
        <v>499</v>
      </c>
    </row>
    <row r="228" spans="1:22" x14ac:dyDescent="0.3">
      <c r="A228">
        <v>234</v>
      </c>
      <c r="B228">
        <v>43</v>
      </c>
      <c r="C228">
        <v>5</v>
      </c>
      <c r="D228">
        <v>330.64749501634577</v>
      </c>
      <c r="E228" t="s">
        <v>51</v>
      </c>
      <c r="F228" t="s">
        <v>42</v>
      </c>
      <c r="G228">
        <v>4</v>
      </c>
      <c r="H228">
        <v>4</v>
      </c>
      <c r="I228">
        <v>4</v>
      </c>
      <c r="J228">
        <v>4</v>
      </c>
      <c r="K228">
        <v>75</v>
      </c>
      <c r="L228">
        <v>0</v>
      </c>
      <c r="M228">
        <v>0</v>
      </c>
      <c r="N228" t="s">
        <v>51</v>
      </c>
      <c r="O228" t="s">
        <v>42</v>
      </c>
      <c r="P228">
        <v>330.64749501634577</v>
      </c>
      <c r="Q228">
        <v>2218.1697283071712</v>
      </c>
      <c r="R228">
        <v>7.0927136594971454E-8</v>
      </c>
      <c r="S228">
        <v>14098976.04791926</v>
      </c>
      <c r="T228">
        <v>4661791112.5399618</v>
      </c>
      <c r="U228" t="s">
        <v>500</v>
      </c>
      <c r="V228" t="s">
        <v>501</v>
      </c>
    </row>
    <row r="229" spans="1:22" x14ac:dyDescent="0.3">
      <c r="A229">
        <v>235</v>
      </c>
      <c r="B229">
        <v>129</v>
      </c>
      <c r="C229">
        <v>3</v>
      </c>
      <c r="D229">
        <v>214.2495762157987</v>
      </c>
      <c r="E229" t="s">
        <v>134</v>
      </c>
      <c r="F229" t="s">
        <v>42</v>
      </c>
      <c r="G229">
        <v>2</v>
      </c>
      <c r="H229">
        <v>2</v>
      </c>
      <c r="I229">
        <v>3</v>
      </c>
      <c r="J229">
        <v>2.2000000000000002</v>
      </c>
      <c r="K229">
        <v>30</v>
      </c>
      <c r="L229">
        <v>0</v>
      </c>
      <c r="M229">
        <v>0.25</v>
      </c>
      <c r="N229" t="s">
        <v>134</v>
      </c>
      <c r="O229" t="s">
        <v>57</v>
      </c>
      <c r="P229">
        <v>214.2495762157987</v>
      </c>
      <c r="Q229">
        <v>1437.3068945858211</v>
      </c>
      <c r="R229">
        <v>1.9060714522197929E-3</v>
      </c>
      <c r="S229">
        <v>524.63930396492185</v>
      </c>
      <c r="T229">
        <v>112403.74854063609</v>
      </c>
      <c r="U229" t="s">
        <v>502</v>
      </c>
      <c r="V229" t="s">
        <v>370</v>
      </c>
    </row>
    <row r="230" spans="1:22" x14ac:dyDescent="0.3">
      <c r="A230">
        <v>236</v>
      </c>
      <c r="B230">
        <v>127</v>
      </c>
      <c r="C230">
        <v>4</v>
      </c>
      <c r="D230">
        <v>255.31825834394181</v>
      </c>
      <c r="E230" t="s">
        <v>134</v>
      </c>
      <c r="F230" t="s">
        <v>52</v>
      </c>
      <c r="G230">
        <v>2</v>
      </c>
      <c r="H230">
        <v>3</v>
      </c>
      <c r="I230">
        <v>4</v>
      </c>
      <c r="J230">
        <v>2.7</v>
      </c>
      <c r="K230">
        <v>42.500000000000007</v>
      </c>
      <c r="L230">
        <v>0</v>
      </c>
      <c r="M230">
        <v>0</v>
      </c>
      <c r="N230" t="s">
        <v>134</v>
      </c>
      <c r="O230" t="s">
        <v>52</v>
      </c>
      <c r="P230">
        <v>255.31825834394181</v>
      </c>
      <c r="Q230">
        <v>1712.8187579786261</v>
      </c>
      <c r="R230">
        <v>1.433382233567086E-3</v>
      </c>
      <c r="S230">
        <v>697.65061724772465</v>
      </c>
      <c r="T230">
        <v>178122.940528265</v>
      </c>
      <c r="U230" t="s">
        <v>503</v>
      </c>
      <c r="V230" t="s">
        <v>504</v>
      </c>
    </row>
    <row r="231" spans="1:22" x14ac:dyDescent="0.3">
      <c r="A231">
        <v>237</v>
      </c>
      <c r="B231">
        <v>23</v>
      </c>
      <c r="C231">
        <v>5</v>
      </c>
      <c r="D231">
        <v>280.58109047094661</v>
      </c>
      <c r="E231" t="s">
        <v>71</v>
      </c>
      <c r="F231" t="s">
        <v>36</v>
      </c>
      <c r="G231">
        <v>5</v>
      </c>
      <c r="H231">
        <v>4</v>
      </c>
      <c r="I231">
        <v>4</v>
      </c>
      <c r="J231">
        <v>4.5</v>
      </c>
      <c r="K231">
        <v>87.5</v>
      </c>
      <c r="L231">
        <v>0</v>
      </c>
      <c r="M231">
        <v>0</v>
      </c>
      <c r="N231" t="s">
        <v>71</v>
      </c>
      <c r="O231" t="s">
        <v>36</v>
      </c>
      <c r="P231">
        <v>280.58109047094661</v>
      </c>
      <c r="Q231">
        <v>1882.2960723997071</v>
      </c>
      <c r="R231">
        <v>5.9626884922178734E-9</v>
      </c>
      <c r="S231">
        <v>167709582.9012596</v>
      </c>
      <c r="T231">
        <v>47056137652.863037</v>
      </c>
      <c r="U231" t="s">
        <v>505</v>
      </c>
      <c r="V231" t="s">
        <v>506</v>
      </c>
    </row>
    <row r="232" spans="1:22" x14ac:dyDescent="0.3">
      <c r="A232">
        <v>238</v>
      </c>
      <c r="B232">
        <v>124</v>
      </c>
      <c r="C232">
        <v>3</v>
      </c>
      <c r="D232">
        <v>179.13932412567439</v>
      </c>
      <c r="E232" t="s">
        <v>45</v>
      </c>
      <c r="F232" t="s">
        <v>36</v>
      </c>
      <c r="G232">
        <v>2</v>
      </c>
      <c r="H232">
        <v>2</v>
      </c>
      <c r="I232">
        <v>3</v>
      </c>
      <c r="J232">
        <v>2.2000000000000002</v>
      </c>
      <c r="K232">
        <v>30</v>
      </c>
      <c r="L232">
        <v>0</v>
      </c>
      <c r="M232">
        <v>0.25</v>
      </c>
      <c r="N232" t="s">
        <v>45</v>
      </c>
      <c r="O232" t="s">
        <v>36</v>
      </c>
      <c r="P232">
        <v>179.13932412567439</v>
      </c>
      <c r="Q232">
        <v>1201.7675376773491</v>
      </c>
      <c r="R232">
        <v>1.0770049007046249E-3</v>
      </c>
      <c r="S232">
        <v>928.50088179334625</v>
      </c>
      <c r="T232">
        <v>166331.0204145528</v>
      </c>
      <c r="U232" t="s">
        <v>507</v>
      </c>
      <c r="V232" t="s">
        <v>508</v>
      </c>
    </row>
    <row r="233" spans="1:22" x14ac:dyDescent="0.3">
      <c r="A233">
        <v>239</v>
      </c>
      <c r="B233">
        <v>59</v>
      </c>
      <c r="C233">
        <v>3</v>
      </c>
      <c r="D233">
        <v>268.99747837971699</v>
      </c>
      <c r="E233" t="s">
        <v>41</v>
      </c>
      <c r="F233" t="s">
        <v>36</v>
      </c>
      <c r="G233">
        <v>3</v>
      </c>
      <c r="H233">
        <v>2</v>
      </c>
      <c r="I233">
        <v>4</v>
      </c>
      <c r="J233">
        <v>2.9</v>
      </c>
      <c r="K233">
        <v>47.500000000000007</v>
      </c>
      <c r="L233">
        <v>0</v>
      </c>
      <c r="M233">
        <v>0.5714285714285714</v>
      </c>
      <c r="N233" t="s">
        <v>71</v>
      </c>
      <c r="O233" t="s">
        <v>52</v>
      </c>
      <c r="P233">
        <v>268.99747837971699</v>
      </c>
      <c r="Q233">
        <v>1804.5866747103389</v>
      </c>
      <c r="R233">
        <v>4.8571083545454963E-7</v>
      </c>
      <c r="S233">
        <v>2058838.1543190321</v>
      </c>
      <c r="T233">
        <v>553822271.90377033</v>
      </c>
      <c r="U233" t="s">
        <v>509</v>
      </c>
      <c r="V233" t="s">
        <v>510</v>
      </c>
    </row>
    <row r="234" spans="1:22" x14ac:dyDescent="0.3">
      <c r="A234">
        <v>240</v>
      </c>
      <c r="B234">
        <v>156</v>
      </c>
      <c r="C234">
        <v>5</v>
      </c>
      <c r="D234">
        <v>352.18930727962908</v>
      </c>
      <c r="E234" t="s">
        <v>91</v>
      </c>
      <c r="F234" t="s">
        <v>42</v>
      </c>
      <c r="G234">
        <v>2</v>
      </c>
      <c r="H234">
        <v>4</v>
      </c>
      <c r="I234">
        <v>5</v>
      </c>
      <c r="J234">
        <v>3.2</v>
      </c>
      <c r="K234">
        <v>55.000000000000007</v>
      </c>
      <c r="L234">
        <v>0</v>
      </c>
      <c r="M234">
        <v>0</v>
      </c>
      <c r="N234" t="s">
        <v>91</v>
      </c>
      <c r="O234" t="s">
        <v>42</v>
      </c>
      <c r="P234">
        <v>352.18930727962908</v>
      </c>
      <c r="Q234">
        <v>2362.6843445540858</v>
      </c>
      <c r="R234">
        <v>2.9675480090157091E-2</v>
      </c>
      <c r="S234">
        <v>33.697854153054962</v>
      </c>
      <c r="T234">
        <v>11868.0239109744</v>
      </c>
      <c r="U234" t="s">
        <v>511</v>
      </c>
      <c r="V234" t="s">
        <v>512</v>
      </c>
    </row>
    <row r="235" spans="1:22" x14ac:dyDescent="0.3">
      <c r="A235">
        <v>241</v>
      </c>
      <c r="B235">
        <v>22</v>
      </c>
      <c r="C235">
        <v>4</v>
      </c>
      <c r="D235">
        <v>316.60517461453429</v>
      </c>
      <c r="E235" t="s">
        <v>41</v>
      </c>
      <c r="F235" t="s">
        <v>42</v>
      </c>
      <c r="G235">
        <v>5</v>
      </c>
      <c r="H235">
        <v>3</v>
      </c>
      <c r="I235">
        <v>4</v>
      </c>
      <c r="J235">
        <v>4.2</v>
      </c>
      <c r="K235">
        <v>80</v>
      </c>
      <c r="L235">
        <v>0</v>
      </c>
      <c r="M235">
        <v>0.2</v>
      </c>
      <c r="N235" t="s">
        <v>41</v>
      </c>
      <c r="O235" t="s">
        <v>42</v>
      </c>
      <c r="P235">
        <v>316.60517461453429</v>
      </c>
      <c r="Q235">
        <v>2123.9659296999898</v>
      </c>
      <c r="R235">
        <v>5.4958993741768137E-9</v>
      </c>
      <c r="S235">
        <v>181953840.8397046</v>
      </c>
      <c r="T235">
        <v>57607527550.839844</v>
      </c>
      <c r="U235" t="s">
        <v>513</v>
      </c>
      <c r="V235" t="s">
        <v>514</v>
      </c>
    </row>
    <row r="236" spans="1:22" x14ac:dyDescent="0.3">
      <c r="A236">
        <v>242</v>
      </c>
      <c r="B236">
        <v>129</v>
      </c>
      <c r="C236">
        <v>6</v>
      </c>
      <c r="D236">
        <v>319.6139011208744</v>
      </c>
      <c r="E236" t="s">
        <v>51</v>
      </c>
      <c r="F236" t="s">
        <v>42</v>
      </c>
      <c r="G236">
        <v>2</v>
      </c>
      <c r="H236">
        <v>5</v>
      </c>
      <c r="I236">
        <v>4</v>
      </c>
      <c r="J236">
        <v>3.3</v>
      </c>
      <c r="K236">
        <v>57.499999999999993</v>
      </c>
      <c r="L236">
        <v>0</v>
      </c>
      <c r="M236">
        <v>0.14285714285714279</v>
      </c>
      <c r="N236" t="s">
        <v>51</v>
      </c>
      <c r="O236" t="s">
        <v>42</v>
      </c>
      <c r="P236">
        <v>319.6139011208744</v>
      </c>
      <c r="Q236">
        <v>2144.1501626299541</v>
      </c>
      <c r="R236">
        <v>1.3262991211664349E-3</v>
      </c>
      <c r="S236">
        <v>753.97772948875536</v>
      </c>
      <c r="T236">
        <v>240981.76348016041</v>
      </c>
      <c r="U236" t="s">
        <v>515</v>
      </c>
      <c r="V236" t="s">
        <v>516</v>
      </c>
    </row>
    <row r="237" spans="1:22" x14ac:dyDescent="0.3">
      <c r="A237">
        <v>243</v>
      </c>
      <c r="B237">
        <v>24</v>
      </c>
      <c r="C237">
        <v>5</v>
      </c>
      <c r="D237">
        <v>236.49939472901099</v>
      </c>
      <c r="E237" t="s">
        <v>60</v>
      </c>
      <c r="F237" t="s">
        <v>42</v>
      </c>
      <c r="G237">
        <v>5</v>
      </c>
      <c r="H237">
        <v>4</v>
      </c>
      <c r="I237">
        <v>3</v>
      </c>
      <c r="J237">
        <v>4.3000000000000007</v>
      </c>
      <c r="K237">
        <v>82.500000000000014</v>
      </c>
      <c r="L237">
        <v>0</v>
      </c>
      <c r="M237">
        <v>0</v>
      </c>
      <c r="N237" t="s">
        <v>60</v>
      </c>
      <c r="O237" t="s">
        <v>42</v>
      </c>
      <c r="P237">
        <v>236.49939472901099</v>
      </c>
      <c r="Q237">
        <v>1586.5712157442081</v>
      </c>
      <c r="R237">
        <v>7.1683421218651992E-9</v>
      </c>
      <c r="S237">
        <v>139502270.25991899</v>
      </c>
      <c r="T237">
        <v>32992202479.793739</v>
      </c>
      <c r="U237" t="s">
        <v>517</v>
      </c>
      <c r="V237" t="s">
        <v>518</v>
      </c>
    </row>
    <row r="238" spans="1:22" x14ac:dyDescent="0.3">
      <c r="A238">
        <v>244</v>
      </c>
      <c r="B238">
        <v>104</v>
      </c>
      <c r="C238">
        <v>3</v>
      </c>
      <c r="D238">
        <v>291.71612536500157</v>
      </c>
      <c r="E238" t="s">
        <v>71</v>
      </c>
      <c r="F238" t="s">
        <v>36</v>
      </c>
      <c r="G238">
        <v>2</v>
      </c>
      <c r="H238">
        <v>2</v>
      </c>
      <c r="I238">
        <v>4</v>
      </c>
      <c r="J238">
        <v>2.4</v>
      </c>
      <c r="K238">
        <v>35.000000000000007</v>
      </c>
      <c r="L238">
        <v>0</v>
      </c>
      <c r="M238">
        <v>0</v>
      </c>
      <c r="N238" t="s">
        <v>71</v>
      </c>
      <c r="O238" t="s">
        <v>36</v>
      </c>
      <c r="P238">
        <v>291.71612536500157</v>
      </c>
      <c r="Q238">
        <v>1956.996161461067</v>
      </c>
      <c r="R238">
        <v>1.2675066523922611E-4</v>
      </c>
      <c r="S238">
        <v>7889.5049435253432</v>
      </c>
      <c r="T238">
        <v>2301495.8131732391</v>
      </c>
      <c r="U238" t="s">
        <v>519</v>
      </c>
      <c r="V238" t="s">
        <v>520</v>
      </c>
    </row>
    <row r="239" spans="1:22" x14ac:dyDescent="0.3">
      <c r="A239">
        <v>245</v>
      </c>
      <c r="B239">
        <v>38</v>
      </c>
      <c r="C239">
        <v>8</v>
      </c>
      <c r="D239">
        <v>291.02214585064382</v>
      </c>
      <c r="E239" t="s">
        <v>45</v>
      </c>
      <c r="F239" t="s">
        <v>57</v>
      </c>
      <c r="G239">
        <v>4</v>
      </c>
      <c r="H239">
        <v>5</v>
      </c>
      <c r="I239">
        <v>4</v>
      </c>
      <c r="J239">
        <v>4.3</v>
      </c>
      <c r="K239">
        <v>82.5</v>
      </c>
      <c r="L239">
        <v>0</v>
      </c>
      <c r="M239">
        <v>0.1111111111111111</v>
      </c>
      <c r="N239" t="s">
        <v>45</v>
      </c>
      <c r="O239" t="s">
        <v>52</v>
      </c>
      <c r="P239">
        <v>291.02214585064382</v>
      </c>
      <c r="Q239">
        <v>1952.340555796377</v>
      </c>
      <c r="R239">
        <v>3.3951683918209841E-8</v>
      </c>
      <c r="S239">
        <v>29453620.10346869</v>
      </c>
      <c r="T239">
        <v>8571655725.5811195</v>
      </c>
      <c r="U239" t="s">
        <v>521</v>
      </c>
      <c r="V239" t="s">
        <v>522</v>
      </c>
    </row>
    <row r="240" spans="1:22" x14ac:dyDescent="0.3">
      <c r="A240">
        <v>246</v>
      </c>
      <c r="B240">
        <v>204</v>
      </c>
      <c r="C240">
        <v>5</v>
      </c>
      <c r="D240">
        <v>136.42399166364541</v>
      </c>
      <c r="E240" t="s">
        <v>45</v>
      </c>
      <c r="F240" t="s">
        <v>57</v>
      </c>
      <c r="G240">
        <v>1</v>
      </c>
      <c r="H240">
        <v>4</v>
      </c>
      <c r="I240">
        <v>2</v>
      </c>
      <c r="J240">
        <v>2.1</v>
      </c>
      <c r="K240">
        <v>27.5</v>
      </c>
      <c r="L240">
        <v>1</v>
      </c>
      <c r="M240">
        <v>0</v>
      </c>
      <c r="N240" t="s">
        <v>45</v>
      </c>
      <c r="O240" t="s">
        <v>57</v>
      </c>
      <c r="P240">
        <v>136.42399166364541</v>
      </c>
      <c r="Q240">
        <v>915.20901589823961</v>
      </c>
      <c r="R240">
        <v>0.9069614858883025</v>
      </c>
      <c r="S240">
        <v>1.1025826515891941</v>
      </c>
      <c r="T240">
        <v>150.41872646888419</v>
      </c>
      <c r="U240" t="s">
        <v>523</v>
      </c>
      <c r="V240" t="s">
        <v>524</v>
      </c>
    </row>
    <row r="241" spans="1:22" x14ac:dyDescent="0.3">
      <c r="A241">
        <v>247</v>
      </c>
      <c r="B241">
        <v>75</v>
      </c>
      <c r="C241">
        <v>5</v>
      </c>
      <c r="D241">
        <v>240.9833024417932</v>
      </c>
      <c r="E241" t="s">
        <v>41</v>
      </c>
      <c r="F241" t="s">
        <v>42</v>
      </c>
      <c r="G241">
        <v>3</v>
      </c>
      <c r="H241">
        <v>4</v>
      </c>
      <c r="I241">
        <v>4</v>
      </c>
      <c r="J241">
        <v>3.5</v>
      </c>
      <c r="K241">
        <v>62.5</v>
      </c>
      <c r="L241">
        <v>0</v>
      </c>
      <c r="M241">
        <v>0</v>
      </c>
      <c r="N241" t="s">
        <v>41</v>
      </c>
      <c r="O241" t="s">
        <v>42</v>
      </c>
      <c r="P241">
        <v>240.9833024417932</v>
      </c>
      <c r="Q241">
        <v>1616.6517955245711</v>
      </c>
      <c r="R241">
        <v>3.0441323060820092E-6</v>
      </c>
      <c r="S241">
        <v>328500.83355511678</v>
      </c>
      <c r="T241">
        <v>79163215.724993885</v>
      </c>
      <c r="U241" t="s">
        <v>525</v>
      </c>
      <c r="V241" t="s">
        <v>526</v>
      </c>
    </row>
    <row r="242" spans="1:22" x14ac:dyDescent="0.3">
      <c r="A242">
        <v>249</v>
      </c>
      <c r="B242">
        <v>89</v>
      </c>
      <c r="C242">
        <v>3</v>
      </c>
      <c r="D242">
        <v>191.35959424192239</v>
      </c>
      <c r="E242" t="s">
        <v>35</v>
      </c>
      <c r="F242" t="s">
        <v>36</v>
      </c>
      <c r="G242">
        <v>3</v>
      </c>
      <c r="H242">
        <v>2</v>
      </c>
      <c r="I242">
        <v>3</v>
      </c>
      <c r="J242">
        <v>2.7</v>
      </c>
      <c r="K242">
        <v>42.500000000000007</v>
      </c>
      <c r="L242">
        <v>0</v>
      </c>
      <c r="M242">
        <v>0.25</v>
      </c>
      <c r="N242" t="s">
        <v>35</v>
      </c>
      <c r="O242" t="s">
        <v>36</v>
      </c>
      <c r="P242">
        <v>191.35959424192239</v>
      </c>
      <c r="Q242">
        <v>1283.7479961782001</v>
      </c>
      <c r="R242">
        <v>1.7431807157104029E-5</v>
      </c>
      <c r="S242">
        <v>57366.398732357913</v>
      </c>
      <c r="T242">
        <v>10977610.784544339</v>
      </c>
      <c r="U242" t="s">
        <v>527</v>
      </c>
      <c r="V242" t="s">
        <v>528</v>
      </c>
    </row>
    <row r="243" spans="1:22" x14ac:dyDescent="0.3">
      <c r="A243">
        <v>250</v>
      </c>
      <c r="B243">
        <v>67</v>
      </c>
      <c r="C243">
        <v>5</v>
      </c>
      <c r="D243">
        <v>264.99893354148787</v>
      </c>
      <c r="E243" t="s">
        <v>51</v>
      </c>
      <c r="F243" t="s">
        <v>52</v>
      </c>
      <c r="G243">
        <v>3</v>
      </c>
      <c r="H243">
        <v>4</v>
      </c>
      <c r="I243">
        <v>4</v>
      </c>
      <c r="J243">
        <v>3.5</v>
      </c>
      <c r="K243">
        <v>62.5</v>
      </c>
      <c r="L243">
        <v>0</v>
      </c>
      <c r="M243">
        <v>0.16666666666666671</v>
      </c>
      <c r="N243" t="s">
        <v>51</v>
      </c>
      <c r="O243" t="s">
        <v>57</v>
      </c>
      <c r="P243">
        <v>264.99893354148787</v>
      </c>
      <c r="Q243">
        <v>1777.762182611888</v>
      </c>
      <c r="R243">
        <v>1.150036768912916E-6</v>
      </c>
      <c r="S243">
        <v>869537.41569955216</v>
      </c>
      <c r="T243">
        <v>230426487.83480281</v>
      </c>
      <c r="U243" t="s">
        <v>529</v>
      </c>
      <c r="V243" t="s">
        <v>530</v>
      </c>
    </row>
    <row r="244" spans="1:22" x14ac:dyDescent="0.3">
      <c r="A244">
        <v>251</v>
      </c>
      <c r="B244">
        <v>42</v>
      </c>
      <c r="C244">
        <v>4</v>
      </c>
      <c r="D244">
        <v>164.6274808982574</v>
      </c>
      <c r="E244" t="s">
        <v>51</v>
      </c>
      <c r="F244" t="s">
        <v>57</v>
      </c>
      <c r="G244">
        <v>4</v>
      </c>
      <c r="H244">
        <v>3</v>
      </c>
      <c r="I244">
        <v>2</v>
      </c>
      <c r="J244">
        <v>3.3</v>
      </c>
      <c r="K244">
        <v>57.499999999999993</v>
      </c>
      <c r="L244">
        <v>0</v>
      </c>
      <c r="M244">
        <v>0</v>
      </c>
      <c r="N244" t="s">
        <v>51</v>
      </c>
      <c r="O244" t="s">
        <v>57</v>
      </c>
      <c r="P244">
        <v>164.6274808982574</v>
      </c>
      <c r="Q244">
        <v>1104.4139153630331</v>
      </c>
      <c r="R244">
        <v>8.054333659605016E-8</v>
      </c>
      <c r="S244">
        <v>12415676.358372269</v>
      </c>
      <c r="T244">
        <v>2043961522.5268769</v>
      </c>
      <c r="U244" t="s">
        <v>531</v>
      </c>
      <c r="V244" t="s">
        <v>532</v>
      </c>
    </row>
    <row r="245" spans="1:22" x14ac:dyDescent="0.3">
      <c r="A245">
        <v>252</v>
      </c>
      <c r="B245">
        <v>277</v>
      </c>
      <c r="C245">
        <v>1</v>
      </c>
      <c r="D245">
        <v>5.4774168735380124</v>
      </c>
      <c r="E245" t="s">
        <v>41</v>
      </c>
      <c r="F245" t="s">
        <v>52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0</v>
      </c>
      <c r="N245" t="s">
        <v>41</v>
      </c>
      <c r="O245" t="s">
        <v>52</v>
      </c>
      <c r="P245">
        <v>5.4774168735380124</v>
      </c>
      <c r="Q245">
        <v>36.745599108804043</v>
      </c>
      <c r="R245">
        <v>0.99998002336604541</v>
      </c>
      <c r="S245">
        <v>1.000019977033028</v>
      </c>
      <c r="T245">
        <v>5.4775262960758058</v>
      </c>
      <c r="U245" t="s">
        <v>533</v>
      </c>
      <c r="V245" t="s">
        <v>534</v>
      </c>
    </row>
    <row r="246" spans="1:22" x14ac:dyDescent="0.3">
      <c r="A246">
        <v>253</v>
      </c>
      <c r="B246">
        <v>29</v>
      </c>
      <c r="C246">
        <v>5</v>
      </c>
      <c r="D246">
        <v>481.48612532102379</v>
      </c>
      <c r="E246" t="s">
        <v>41</v>
      </c>
      <c r="F246" t="s">
        <v>42</v>
      </c>
      <c r="G246">
        <v>4</v>
      </c>
      <c r="H246">
        <v>4</v>
      </c>
      <c r="I246">
        <v>5</v>
      </c>
      <c r="J246">
        <v>4.2</v>
      </c>
      <c r="K246">
        <v>80</v>
      </c>
      <c r="L246">
        <v>0</v>
      </c>
      <c r="M246">
        <v>0.16666666666666671</v>
      </c>
      <c r="N246" t="s">
        <v>41</v>
      </c>
      <c r="O246" t="s">
        <v>42</v>
      </c>
      <c r="P246">
        <v>481.48612532102379</v>
      </c>
      <c r="Q246">
        <v>3230.080263375984</v>
      </c>
      <c r="R246">
        <v>1.318582390376813E-8</v>
      </c>
      <c r="S246">
        <v>75839022.824673757</v>
      </c>
      <c r="T246">
        <v>36515437247.984863</v>
      </c>
      <c r="U246" t="s">
        <v>535</v>
      </c>
      <c r="V246" t="s">
        <v>536</v>
      </c>
    </row>
    <row r="247" spans="1:22" x14ac:dyDescent="0.3">
      <c r="A247">
        <v>254</v>
      </c>
      <c r="B247">
        <v>4</v>
      </c>
      <c r="C247">
        <v>5</v>
      </c>
      <c r="D247">
        <v>268.55170708747039</v>
      </c>
      <c r="E247" t="s">
        <v>35</v>
      </c>
      <c r="F247" t="s">
        <v>42</v>
      </c>
      <c r="G247">
        <v>5</v>
      </c>
      <c r="H247">
        <v>4</v>
      </c>
      <c r="I247">
        <v>4</v>
      </c>
      <c r="J247">
        <v>4.5</v>
      </c>
      <c r="K247">
        <v>87.5</v>
      </c>
      <c r="L247">
        <v>0</v>
      </c>
      <c r="M247">
        <v>0.16666666666666671</v>
      </c>
      <c r="N247" t="s">
        <v>35</v>
      </c>
      <c r="O247" t="s">
        <v>36</v>
      </c>
      <c r="P247">
        <v>268.55170708747039</v>
      </c>
      <c r="Q247">
        <v>1801.596189673817</v>
      </c>
      <c r="R247">
        <v>6.5097954368387375E-10</v>
      </c>
      <c r="S247">
        <v>1536146580.4916539</v>
      </c>
      <c r="T247">
        <v>412534786527.61401</v>
      </c>
      <c r="U247" t="s">
        <v>537</v>
      </c>
      <c r="V247" t="s">
        <v>538</v>
      </c>
    </row>
    <row r="248" spans="1:22" x14ac:dyDescent="0.3">
      <c r="A248">
        <v>255</v>
      </c>
      <c r="B248">
        <v>40</v>
      </c>
      <c r="C248">
        <v>2</v>
      </c>
      <c r="D248">
        <v>201.97427508609729</v>
      </c>
      <c r="E248" t="s">
        <v>45</v>
      </c>
      <c r="F248" t="s">
        <v>57</v>
      </c>
      <c r="G248">
        <v>4</v>
      </c>
      <c r="H248">
        <v>1</v>
      </c>
      <c r="I248">
        <v>3</v>
      </c>
      <c r="J248">
        <v>2.9</v>
      </c>
      <c r="K248">
        <v>47.5</v>
      </c>
      <c r="L248">
        <v>0</v>
      </c>
      <c r="M248">
        <v>0.33333333333333331</v>
      </c>
      <c r="N248" t="s">
        <v>74</v>
      </c>
      <c r="O248" t="s">
        <v>57</v>
      </c>
      <c r="P248">
        <v>201.97427508609729</v>
      </c>
      <c r="Q248">
        <v>1354.9572570347709</v>
      </c>
      <c r="R248">
        <v>6.395076120529095E-8</v>
      </c>
      <c r="S248">
        <v>15637030.445812199</v>
      </c>
      <c r="T248">
        <v>3158277888.792151</v>
      </c>
      <c r="U248" t="s">
        <v>539</v>
      </c>
      <c r="V248" t="s">
        <v>540</v>
      </c>
    </row>
    <row r="249" spans="1:22" x14ac:dyDescent="0.3">
      <c r="A249">
        <v>256</v>
      </c>
      <c r="B249">
        <v>171</v>
      </c>
      <c r="C249">
        <v>4</v>
      </c>
      <c r="D249">
        <v>141.3465989539414</v>
      </c>
      <c r="E249" t="s">
        <v>48</v>
      </c>
      <c r="F249" t="s">
        <v>57</v>
      </c>
      <c r="G249">
        <v>1</v>
      </c>
      <c r="H249">
        <v>3</v>
      </c>
      <c r="I249">
        <v>2</v>
      </c>
      <c r="J249">
        <v>1.8</v>
      </c>
      <c r="K249">
        <v>20</v>
      </c>
      <c r="L249">
        <v>0</v>
      </c>
      <c r="M249">
        <v>0</v>
      </c>
      <c r="N249" t="s">
        <v>48</v>
      </c>
      <c r="O249" t="s">
        <v>57</v>
      </c>
      <c r="P249">
        <v>141.3465989539414</v>
      </c>
      <c r="Q249">
        <v>948.23263966753223</v>
      </c>
      <c r="R249">
        <v>0.2179247931713052</v>
      </c>
      <c r="S249">
        <v>4.5887390115080908</v>
      </c>
      <c r="T249">
        <v>648.60265276393955</v>
      </c>
      <c r="U249" t="s">
        <v>541</v>
      </c>
      <c r="V249" t="s">
        <v>542</v>
      </c>
    </row>
    <row r="250" spans="1:22" x14ac:dyDescent="0.3">
      <c r="A250">
        <v>257</v>
      </c>
      <c r="B250">
        <v>22</v>
      </c>
      <c r="C250">
        <v>8</v>
      </c>
      <c r="D250">
        <v>469.1711287497136</v>
      </c>
      <c r="E250" t="s">
        <v>71</v>
      </c>
      <c r="F250" t="s">
        <v>36</v>
      </c>
      <c r="G250">
        <v>5</v>
      </c>
      <c r="H250">
        <v>5</v>
      </c>
      <c r="I250">
        <v>5</v>
      </c>
      <c r="J250">
        <v>5</v>
      </c>
      <c r="K250">
        <v>100</v>
      </c>
      <c r="L250">
        <v>0</v>
      </c>
      <c r="M250">
        <v>0.2</v>
      </c>
      <c r="N250" t="s">
        <v>35</v>
      </c>
      <c r="O250" t="s">
        <v>36</v>
      </c>
      <c r="P250">
        <v>469.1711287497136</v>
      </c>
      <c r="Q250">
        <v>3147.4643264328161</v>
      </c>
      <c r="R250">
        <v>4.2511234820279957E-9</v>
      </c>
      <c r="S250">
        <v>235231934.3880716</v>
      </c>
      <c r="T250">
        <v>110364032174.83009</v>
      </c>
      <c r="U250" t="s">
        <v>543</v>
      </c>
      <c r="V250" t="s">
        <v>544</v>
      </c>
    </row>
    <row r="251" spans="1:22" x14ac:dyDescent="0.3">
      <c r="A251">
        <v>258</v>
      </c>
      <c r="B251">
        <v>47</v>
      </c>
      <c r="C251">
        <v>3</v>
      </c>
      <c r="D251">
        <v>105.7588299144951</v>
      </c>
      <c r="E251" t="s">
        <v>48</v>
      </c>
      <c r="F251" t="s">
        <v>52</v>
      </c>
      <c r="G251">
        <v>4</v>
      </c>
      <c r="H251">
        <v>2</v>
      </c>
      <c r="I251">
        <v>2</v>
      </c>
      <c r="J251">
        <v>3</v>
      </c>
      <c r="K251">
        <v>50</v>
      </c>
      <c r="L251">
        <v>0</v>
      </c>
      <c r="M251">
        <v>0</v>
      </c>
      <c r="N251" t="s">
        <v>48</v>
      </c>
      <c r="O251" t="s">
        <v>52</v>
      </c>
      <c r="P251">
        <v>105.7588299144951</v>
      </c>
      <c r="Q251">
        <v>709.48982996505924</v>
      </c>
      <c r="R251">
        <v>1.5564574567112299E-7</v>
      </c>
      <c r="S251">
        <v>6424846.3437798321</v>
      </c>
      <c r="T251">
        <v>679484231.69857717</v>
      </c>
      <c r="U251" t="s">
        <v>545</v>
      </c>
      <c r="V251" t="s">
        <v>546</v>
      </c>
    </row>
    <row r="252" spans="1:22" x14ac:dyDescent="0.3">
      <c r="A252">
        <v>259</v>
      </c>
      <c r="B252">
        <v>164</v>
      </c>
      <c r="C252">
        <v>3</v>
      </c>
      <c r="D252">
        <v>126.1199891928437</v>
      </c>
      <c r="E252" t="s">
        <v>41</v>
      </c>
      <c r="F252" t="s">
        <v>57</v>
      </c>
      <c r="G252">
        <v>1</v>
      </c>
      <c r="H252">
        <v>2</v>
      </c>
      <c r="I252">
        <v>2</v>
      </c>
      <c r="J252">
        <v>1.5</v>
      </c>
      <c r="K252">
        <v>12.5</v>
      </c>
      <c r="L252">
        <v>0</v>
      </c>
      <c r="M252">
        <v>0.25</v>
      </c>
      <c r="N252" t="s">
        <v>41</v>
      </c>
      <c r="O252" t="s">
        <v>57</v>
      </c>
      <c r="P252">
        <v>126.1199891928437</v>
      </c>
      <c r="Q252">
        <v>846.08396064867668</v>
      </c>
      <c r="R252">
        <v>0.111438910803311</v>
      </c>
      <c r="S252">
        <v>8.9735263274871162</v>
      </c>
      <c r="T252">
        <v>1131.7410434443741</v>
      </c>
      <c r="U252" t="s">
        <v>547</v>
      </c>
      <c r="V252" t="s">
        <v>548</v>
      </c>
    </row>
    <row r="253" spans="1:22" x14ac:dyDescent="0.3">
      <c r="A253">
        <v>261</v>
      </c>
      <c r="B253">
        <v>132</v>
      </c>
      <c r="C253">
        <v>4</v>
      </c>
      <c r="D253">
        <v>254.98161970727031</v>
      </c>
      <c r="E253" t="s">
        <v>60</v>
      </c>
      <c r="F253" t="s">
        <v>36</v>
      </c>
      <c r="G253">
        <v>2</v>
      </c>
      <c r="H253">
        <v>3</v>
      </c>
      <c r="I253">
        <v>4</v>
      </c>
      <c r="J253">
        <v>2.7</v>
      </c>
      <c r="K253">
        <v>42.500000000000007</v>
      </c>
      <c r="L253">
        <v>0</v>
      </c>
      <c r="M253">
        <v>0</v>
      </c>
      <c r="N253" t="s">
        <v>60</v>
      </c>
      <c r="O253" t="s">
        <v>36</v>
      </c>
      <c r="P253">
        <v>254.98161970727031</v>
      </c>
      <c r="Q253">
        <v>1710.560396295873</v>
      </c>
      <c r="R253">
        <v>2.5007601911295149E-3</v>
      </c>
      <c r="S253">
        <v>399.87840639303022</v>
      </c>
      <c r="T253">
        <v>101961.6437480569</v>
      </c>
      <c r="U253" t="s">
        <v>549</v>
      </c>
      <c r="V253" t="s">
        <v>550</v>
      </c>
    </row>
    <row r="254" spans="1:22" x14ac:dyDescent="0.3">
      <c r="A254">
        <v>262</v>
      </c>
      <c r="B254">
        <v>12</v>
      </c>
      <c r="C254">
        <v>1</v>
      </c>
      <c r="D254">
        <v>88.457172942456438</v>
      </c>
      <c r="E254" t="s">
        <v>71</v>
      </c>
      <c r="F254" t="s">
        <v>36</v>
      </c>
      <c r="G254">
        <v>5</v>
      </c>
      <c r="H254">
        <v>1</v>
      </c>
      <c r="I254">
        <v>1</v>
      </c>
      <c r="J254">
        <v>3</v>
      </c>
      <c r="K254">
        <v>50</v>
      </c>
      <c r="L254">
        <v>0</v>
      </c>
      <c r="M254">
        <v>0.66666666666666663</v>
      </c>
      <c r="N254" t="s">
        <v>71</v>
      </c>
      <c r="O254" t="s">
        <v>36</v>
      </c>
      <c r="P254">
        <v>88.457172942456438</v>
      </c>
      <c r="Q254">
        <v>593.42056489158961</v>
      </c>
      <c r="R254">
        <v>2.1228273603199932E-9</v>
      </c>
      <c r="S254">
        <v>471069865.92129707</v>
      </c>
      <c r="T254">
        <v>41669508597.779953</v>
      </c>
      <c r="U254" t="s">
        <v>551</v>
      </c>
      <c r="V254" t="s">
        <v>552</v>
      </c>
    </row>
    <row r="255" spans="1:22" x14ac:dyDescent="0.3">
      <c r="A255">
        <v>263</v>
      </c>
      <c r="B255">
        <v>18</v>
      </c>
      <c r="C255">
        <v>2</v>
      </c>
      <c r="D255">
        <v>197.36116587166629</v>
      </c>
      <c r="E255" t="s">
        <v>45</v>
      </c>
      <c r="F255" t="s">
        <v>42</v>
      </c>
      <c r="G255">
        <v>5</v>
      </c>
      <c r="H255">
        <v>1</v>
      </c>
      <c r="I255">
        <v>3</v>
      </c>
      <c r="J255">
        <v>3.4</v>
      </c>
      <c r="K255">
        <v>60</v>
      </c>
      <c r="L255">
        <v>0</v>
      </c>
      <c r="M255">
        <v>0</v>
      </c>
      <c r="N255" t="s">
        <v>45</v>
      </c>
      <c r="O255" t="s">
        <v>42</v>
      </c>
      <c r="P255">
        <v>197.36116587166629</v>
      </c>
      <c r="Q255">
        <v>1324.0099207716621</v>
      </c>
      <c r="R255">
        <v>5.2486942702177042E-9</v>
      </c>
      <c r="S255">
        <v>190523575.67752221</v>
      </c>
      <c r="T255">
        <v>37601955021.75444</v>
      </c>
      <c r="U255" t="s">
        <v>553</v>
      </c>
      <c r="V255" t="s">
        <v>554</v>
      </c>
    </row>
    <row r="256" spans="1:22" x14ac:dyDescent="0.3">
      <c r="A256">
        <v>264</v>
      </c>
      <c r="B256">
        <v>277</v>
      </c>
      <c r="C256">
        <v>2</v>
      </c>
      <c r="D256">
        <v>106.904530334539</v>
      </c>
      <c r="E256" t="s">
        <v>60</v>
      </c>
      <c r="F256" t="s">
        <v>36</v>
      </c>
      <c r="G256">
        <v>1</v>
      </c>
      <c r="H256">
        <v>1</v>
      </c>
      <c r="I256">
        <v>2</v>
      </c>
      <c r="J256">
        <v>1.2</v>
      </c>
      <c r="K256">
        <v>5.0000000000000044</v>
      </c>
      <c r="L256">
        <v>1</v>
      </c>
      <c r="M256">
        <v>0</v>
      </c>
      <c r="N256" t="s">
        <v>60</v>
      </c>
      <c r="O256" t="s">
        <v>36</v>
      </c>
      <c r="P256">
        <v>106.904530334539</v>
      </c>
      <c r="Q256">
        <v>717.17583402604407</v>
      </c>
      <c r="R256">
        <v>0.99997922689354624</v>
      </c>
      <c r="S256">
        <v>1.0000207735379849</v>
      </c>
      <c r="T256">
        <v>106.9067511198606</v>
      </c>
      <c r="U256" t="s">
        <v>555</v>
      </c>
      <c r="V256" t="s">
        <v>556</v>
      </c>
    </row>
    <row r="257" spans="1:22" x14ac:dyDescent="0.3">
      <c r="A257">
        <v>265</v>
      </c>
      <c r="B257">
        <v>49</v>
      </c>
      <c r="C257">
        <v>8</v>
      </c>
      <c r="D257">
        <v>455.59684995546269</v>
      </c>
      <c r="E257" t="s">
        <v>71</v>
      </c>
      <c r="F257" t="s">
        <v>42</v>
      </c>
      <c r="G257">
        <v>4</v>
      </c>
      <c r="H257">
        <v>5</v>
      </c>
      <c r="I257">
        <v>5</v>
      </c>
      <c r="J257">
        <v>4.5</v>
      </c>
      <c r="K257">
        <v>87.5</v>
      </c>
      <c r="L257">
        <v>0</v>
      </c>
      <c r="M257">
        <v>0</v>
      </c>
      <c r="N257" t="s">
        <v>71</v>
      </c>
      <c r="O257" t="s">
        <v>42</v>
      </c>
      <c r="P257">
        <v>455.59684995546269</v>
      </c>
      <c r="Q257">
        <v>3056.4004146874058</v>
      </c>
      <c r="R257">
        <v>1.200096961419554E-7</v>
      </c>
      <c r="S257">
        <v>8332660.0445445189</v>
      </c>
      <c r="T257">
        <v>3796333668.0442281</v>
      </c>
      <c r="U257" t="s">
        <v>557</v>
      </c>
      <c r="V257" t="s">
        <v>558</v>
      </c>
    </row>
    <row r="258" spans="1:22" x14ac:dyDescent="0.3">
      <c r="A258">
        <v>266</v>
      </c>
      <c r="B258">
        <v>124</v>
      </c>
      <c r="C258">
        <v>3</v>
      </c>
      <c r="D258">
        <v>86.747389929286044</v>
      </c>
      <c r="E258" t="s">
        <v>51</v>
      </c>
      <c r="F258" t="s">
        <v>42</v>
      </c>
      <c r="G258">
        <v>2</v>
      </c>
      <c r="H258">
        <v>2</v>
      </c>
      <c r="I258">
        <v>1</v>
      </c>
      <c r="J258">
        <v>1.8</v>
      </c>
      <c r="K258">
        <v>20</v>
      </c>
      <c r="L258">
        <v>0</v>
      </c>
      <c r="M258">
        <v>0</v>
      </c>
      <c r="N258" t="s">
        <v>51</v>
      </c>
      <c r="O258" t="s">
        <v>42</v>
      </c>
      <c r="P258">
        <v>86.747389929286044</v>
      </c>
      <c r="Q258">
        <v>581.95037691511368</v>
      </c>
      <c r="R258">
        <v>1.4235622354962811E-3</v>
      </c>
      <c r="S258">
        <v>702.46314145259737</v>
      </c>
      <c r="T258">
        <v>60936.844042539677</v>
      </c>
      <c r="U258" t="s">
        <v>559</v>
      </c>
      <c r="V258" t="s">
        <v>560</v>
      </c>
    </row>
    <row r="259" spans="1:22" x14ac:dyDescent="0.3">
      <c r="A259">
        <v>267</v>
      </c>
      <c r="B259">
        <v>20</v>
      </c>
      <c r="C259">
        <v>2</v>
      </c>
      <c r="D259">
        <v>104.608646240116</v>
      </c>
      <c r="E259" t="s">
        <v>41</v>
      </c>
      <c r="F259" t="s">
        <v>57</v>
      </c>
      <c r="G259">
        <v>5</v>
      </c>
      <c r="H259">
        <v>1</v>
      </c>
      <c r="I259">
        <v>2</v>
      </c>
      <c r="J259">
        <v>3.2</v>
      </c>
      <c r="K259">
        <v>54.999999999999993</v>
      </c>
      <c r="L259">
        <v>0</v>
      </c>
      <c r="M259">
        <v>0.33333333333333331</v>
      </c>
      <c r="N259" t="s">
        <v>41</v>
      </c>
      <c r="O259" t="s">
        <v>57</v>
      </c>
      <c r="P259">
        <v>104.608646240116</v>
      </c>
      <c r="Q259">
        <v>701.7737497075185</v>
      </c>
      <c r="R259">
        <v>5.7736589113516334E-9</v>
      </c>
      <c r="S259">
        <v>173200394.30003259</v>
      </c>
      <c r="T259">
        <v>18118258775.980721</v>
      </c>
      <c r="U259" t="s">
        <v>561</v>
      </c>
      <c r="V259" t="s">
        <v>562</v>
      </c>
    </row>
    <row r="260" spans="1:22" x14ac:dyDescent="0.3">
      <c r="A260">
        <v>268</v>
      </c>
      <c r="B260">
        <v>32</v>
      </c>
      <c r="C260">
        <v>2</v>
      </c>
      <c r="D260">
        <v>46.989200601138357</v>
      </c>
      <c r="E260" t="s">
        <v>71</v>
      </c>
      <c r="F260" t="s">
        <v>42</v>
      </c>
      <c r="G260">
        <v>4</v>
      </c>
      <c r="H260">
        <v>1</v>
      </c>
      <c r="I260">
        <v>1</v>
      </c>
      <c r="J260">
        <v>2.5</v>
      </c>
      <c r="K260">
        <v>37.5</v>
      </c>
      <c r="L260">
        <v>0</v>
      </c>
      <c r="M260">
        <v>0.33333333333333331</v>
      </c>
      <c r="N260" t="s">
        <v>71</v>
      </c>
      <c r="O260" t="s">
        <v>42</v>
      </c>
      <c r="P260">
        <v>46.989200601138357</v>
      </c>
      <c r="Q260">
        <v>315.2300377344323</v>
      </c>
      <c r="R260">
        <v>2.9499888781400421E-8</v>
      </c>
      <c r="S260">
        <v>33898432.88597402</v>
      </c>
      <c r="T260">
        <v>1592860262.943259</v>
      </c>
      <c r="U260" t="s">
        <v>563</v>
      </c>
      <c r="V260" t="s">
        <v>564</v>
      </c>
    </row>
    <row r="261" spans="1:22" x14ac:dyDescent="0.3">
      <c r="A261">
        <v>269</v>
      </c>
      <c r="B261">
        <v>33</v>
      </c>
      <c r="C261">
        <v>3</v>
      </c>
      <c r="D261">
        <v>324.3989324956629</v>
      </c>
      <c r="E261" t="s">
        <v>71</v>
      </c>
      <c r="F261" t="s">
        <v>36</v>
      </c>
      <c r="G261">
        <v>4</v>
      </c>
      <c r="H261">
        <v>2</v>
      </c>
      <c r="I261">
        <v>4</v>
      </c>
      <c r="J261">
        <v>3.4</v>
      </c>
      <c r="K261">
        <v>60.000000000000007</v>
      </c>
      <c r="L261">
        <v>0</v>
      </c>
      <c r="M261">
        <v>0</v>
      </c>
      <c r="N261" t="s">
        <v>71</v>
      </c>
      <c r="O261" t="s">
        <v>36</v>
      </c>
      <c r="P261">
        <v>324.3989324956629</v>
      </c>
      <c r="Q261">
        <v>2176.2508496290529</v>
      </c>
      <c r="R261">
        <v>2.9737713843257449E-8</v>
      </c>
      <c r="S261">
        <v>33627332.796019018</v>
      </c>
      <c r="T261">
        <v>10908670861.704969</v>
      </c>
      <c r="U261" t="s">
        <v>565</v>
      </c>
      <c r="V261" t="s">
        <v>566</v>
      </c>
    </row>
    <row r="262" spans="1:22" x14ac:dyDescent="0.3">
      <c r="A262">
        <v>270</v>
      </c>
      <c r="B262">
        <v>15</v>
      </c>
      <c r="C262">
        <v>3</v>
      </c>
      <c r="D262">
        <v>109.780997154075</v>
      </c>
      <c r="E262" t="s">
        <v>71</v>
      </c>
      <c r="F262" t="s">
        <v>42</v>
      </c>
      <c r="G262">
        <v>5</v>
      </c>
      <c r="H262">
        <v>2</v>
      </c>
      <c r="I262">
        <v>2</v>
      </c>
      <c r="J262">
        <v>3.5</v>
      </c>
      <c r="K262">
        <v>62.5</v>
      </c>
      <c r="L262">
        <v>0</v>
      </c>
      <c r="M262">
        <v>0.4</v>
      </c>
      <c r="N262" t="s">
        <v>48</v>
      </c>
      <c r="O262" t="s">
        <v>42</v>
      </c>
      <c r="P262">
        <v>109.780997154075</v>
      </c>
      <c r="Q262">
        <v>736.47279444384299</v>
      </c>
      <c r="R262">
        <v>2.8207461864287329E-9</v>
      </c>
      <c r="S262">
        <v>354516122.29814678</v>
      </c>
      <c r="T262">
        <v>38919133413.086563</v>
      </c>
      <c r="U262" t="s">
        <v>567</v>
      </c>
      <c r="V262" t="s">
        <v>568</v>
      </c>
    </row>
    <row r="263" spans="1:22" x14ac:dyDescent="0.3">
      <c r="A263">
        <v>271</v>
      </c>
      <c r="B263">
        <v>57</v>
      </c>
      <c r="C263">
        <v>7</v>
      </c>
      <c r="D263">
        <v>258.79621382815378</v>
      </c>
      <c r="E263" t="s">
        <v>41</v>
      </c>
      <c r="F263" t="s">
        <v>42</v>
      </c>
      <c r="G263">
        <v>3</v>
      </c>
      <c r="H263">
        <v>5</v>
      </c>
      <c r="I263">
        <v>4</v>
      </c>
      <c r="J263">
        <v>3.8</v>
      </c>
      <c r="K263">
        <v>70</v>
      </c>
      <c r="L263">
        <v>0</v>
      </c>
      <c r="M263">
        <v>0.125</v>
      </c>
      <c r="N263" t="s">
        <v>41</v>
      </c>
      <c r="O263" t="s">
        <v>42</v>
      </c>
      <c r="P263">
        <v>258.79621382815378</v>
      </c>
      <c r="Q263">
        <v>1736.1508433195349</v>
      </c>
      <c r="R263">
        <v>3.4328863620753792E-7</v>
      </c>
      <c r="S263">
        <v>2913000.5905451579</v>
      </c>
      <c r="T263">
        <v>753873523.71226323</v>
      </c>
      <c r="U263" t="s">
        <v>569</v>
      </c>
      <c r="V263" t="s">
        <v>570</v>
      </c>
    </row>
    <row r="264" spans="1:22" x14ac:dyDescent="0.3">
      <c r="A264">
        <v>272</v>
      </c>
      <c r="B264">
        <v>268</v>
      </c>
      <c r="C264">
        <v>7</v>
      </c>
      <c r="D264">
        <v>395.92669803359422</v>
      </c>
      <c r="E264" t="s">
        <v>74</v>
      </c>
      <c r="F264" t="s">
        <v>36</v>
      </c>
      <c r="G264">
        <v>1</v>
      </c>
      <c r="H264">
        <v>5</v>
      </c>
      <c r="I264">
        <v>5</v>
      </c>
      <c r="J264">
        <v>3</v>
      </c>
      <c r="K264">
        <v>50</v>
      </c>
      <c r="L264">
        <v>1</v>
      </c>
      <c r="M264">
        <v>0</v>
      </c>
      <c r="N264" t="s">
        <v>74</v>
      </c>
      <c r="O264" t="s">
        <v>36</v>
      </c>
      <c r="P264">
        <v>395.92669803359422</v>
      </c>
      <c r="Q264">
        <v>2656.0994093220538</v>
      </c>
      <c r="R264">
        <v>0.99989223863395837</v>
      </c>
      <c r="S264">
        <v>1.0001077729798049</v>
      </c>
      <c r="T264">
        <v>395.96936823362569</v>
      </c>
      <c r="U264" t="s">
        <v>571</v>
      </c>
      <c r="V264" t="s">
        <v>572</v>
      </c>
    </row>
    <row r="265" spans="1:22" x14ac:dyDescent="0.3">
      <c r="A265">
        <v>273</v>
      </c>
      <c r="B265">
        <v>140</v>
      </c>
      <c r="C265">
        <v>6</v>
      </c>
      <c r="D265">
        <v>434.51579611190732</v>
      </c>
      <c r="E265" t="s">
        <v>51</v>
      </c>
      <c r="F265" t="s">
        <v>52</v>
      </c>
      <c r="G265">
        <v>2</v>
      </c>
      <c r="H265">
        <v>5</v>
      </c>
      <c r="I265">
        <v>5</v>
      </c>
      <c r="J265">
        <v>3.5</v>
      </c>
      <c r="K265">
        <v>62.5</v>
      </c>
      <c r="L265">
        <v>0</v>
      </c>
      <c r="M265">
        <v>0.14285714285714279</v>
      </c>
      <c r="N265" t="s">
        <v>51</v>
      </c>
      <c r="O265" t="s">
        <v>52</v>
      </c>
      <c r="P265">
        <v>434.51579611190732</v>
      </c>
      <c r="Q265">
        <v>2914.9768255739418</v>
      </c>
      <c r="R265">
        <v>4.3144356358378513E-3</v>
      </c>
      <c r="S265">
        <v>231.78002510768781</v>
      </c>
      <c r="T265">
        <v>100712.0821325048</v>
      </c>
      <c r="U265" t="s">
        <v>573</v>
      </c>
      <c r="V265" t="s">
        <v>574</v>
      </c>
    </row>
    <row r="266" spans="1:22" x14ac:dyDescent="0.3">
      <c r="A266">
        <v>274</v>
      </c>
      <c r="B266">
        <v>54</v>
      </c>
      <c r="C266">
        <v>3</v>
      </c>
      <c r="D266">
        <v>207.6777707688166</v>
      </c>
      <c r="E266" t="s">
        <v>41</v>
      </c>
      <c r="F266" t="s">
        <v>36</v>
      </c>
      <c r="G266">
        <v>3</v>
      </c>
      <c r="H266">
        <v>2</v>
      </c>
      <c r="I266">
        <v>3</v>
      </c>
      <c r="J266">
        <v>2.7</v>
      </c>
      <c r="K266">
        <v>42.500000000000007</v>
      </c>
      <c r="L266">
        <v>0</v>
      </c>
      <c r="M266">
        <v>0.25</v>
      </c>
      <c r="N266" t="s">
        <v>41</v>
      </c>
      <c r="O266" t="s">
        <v>36</v>
      </c>
      <c r="P266">
        <v>207.6777707688166</v>
      </c>
      <c r="Q266">
        <v>1393.219520199091</v>
      </c>
      <c r="R266">
        <v>3.536176778336195E-7</v>
      </c>
      <c r="S266">
        <v>2827912.9203221272</v>
      </c>
      <c r="T266">
        <v>587294651.22083342</v>
      </c>
      <c r="U266" t="s">
        <v>575</v>
      </c>
      <c r="V266" t="s">
        <v>576</v>
      </c>
    </row>
    <row r="267" spans="1:22" x14ac:dyDescent="0.3">
      <c r="A267">
        <v>276</v>
      </c>
      <c r="B267">
        <v>104</v>
      </c>
      <c r="C267">
        <v>5</v>
      </c>
      <c r="D267">
        <v>202.508440933836</v>
      </c>
      <c r="E267" t="s">
        <v>45</v>
      </c>
      <c r="F267" t="s">
        <v>52</v>
      </c>
      <c r="G267">
        <v>2</v>
      </c>
      <c r="H267">
        <v>4</v>
      </c>
      <c r="I267">
        <v>3</v>
      </c>
      <c r="J267">
        <v>2.8</v>
      </c>
      <c r="K267">
        <v>45.000000000000007</v>
      </c>
      <c r="L267">
        <v>0</v>
      </c>
      <c r="M267">
        <v>0</v>
      </c>
      <c r="N267" t="s">
        <v>45</v>
      </c>
      <c r="O267" t="s">
        <v>52</v>
      </c>
      <c r="P267">
        <v>202.508440933836</v>
      </c>
      <c r="Q267">
        <v>1358.540742563041</v>
      </c>
      <c r="R267">
        <v>1.043945790649474E-4</v>
      </c>
      <c r="S267">
        <v>9579.0414498234277</v>
      </c>
      <c r="T267">
        <v>1939836.7496443349</v>
      </c>
      <c r="U267" t="s">
        <v>577</v>
      </c>
      <c r="V267" t="s">
        <v>578</v>
      </c>
    </row>
    <row r="268" spans="1:22" x14ac:dyDescent="0.3">
      <c r="A268">
        <v>277</v>
      </c>
      <c r="B268">
        <v>97</v>
      </c>
      <c r="C268">
        <v>5</v>
      </c>
      <c r="D268">
        <v>376.5458572551874</v>
      </c>
      <c r="E268" t="s">
        <v>74</v>
      </c>
      <c r="F268" t="s">
        <v>36</v>
      </c>
      <c r="G268">
        <v>2</v>
      </c>
      <c r="H268">
        <v>4</v>
      </c>
      <c r="I268">
        <v>5</v>
      </c>
      <c r="J268">
        <v>3.2</v>
      </c>
      <c r="K268">
        <v>55.000000000000007</v>
      </c>
      <c r="L268">
        <v>0</v>
      </c>
      <c r="M268">
        <v>0</v>
      </c>
      <c r="N268" t="s">
        <v>74</v>
      </c>
      <c r="O268" t="s">
        <v>36</v>
      </c>
      <c r="P268">
        <v>376.5458572551874</v>
      </c>
      <c r="Q268">
        <v>2526.0818075807251</v>
      </c>
      <c r="R268">
        <v>4.2787342885065517E-5</v>
      </c>
      <c r="S268">
        <v>23371.397534223601</v>
      </c>
      <c r="T268">
        <v>8800402.9197759982</v>
      </c>
      <c r="U268" t="s">
        <v>579</v>
      </c>
      <c r="V268" t="s">
        <v>580</v>
      </c>
    </row>
    <row r="269" spans="1:22" x14ac:dyDescent="0.3">
      <c r="A269">
        <v>278</v>
      </c>
      <c r="B269">
        <v>41</v>
      </c>
      <c r="C269">
        <v>10</v>
      </c>
      <c r="D269">
        <v>529.95000191531335</v>
      </c>
      <c r="E269" t="s">
        <v>74</v>
      </c>
      <c r="F269" t="s">
        <v>52</v>
      </c>
      <c r="G269">
        <v>4</v>
      </c>
      <c r="H269">
        <v>5</v>
      </c>
      <c r="I269">
        <v>5</v>
      </c>
      <c r="J269">
        <v>4.5</v>
      </c>
      <c r="K269">
        <v>87.5</v>
      </c>
      <c r="L269">
        <v>0</v>
      </c>
      <c r="M269">
        <v>9.0909090909090912E-2</v>
      </c>
      <c r="N269" t="s">
        <v>74</v>
      </c>
      <c r="O269" t="s">
        <v>52</v>
      </c>
      <c r="P269">
        <v>529.95000191531335</v>
      </c>
      <c r="Q269">
        <v>3555.203258705355</v>
      </c>
      <c r="R269">
        <v>4.924348954505064E-8</v>
      </c>
      <c r="S269">
        <v>20307252.983872019</v>
      </c>
      <c r="T269">
        <v>10761828757.697729</v>
      </c>
      <c r="U269" t="s">
        <v>581</v>
      </c>
      <c r="V269" t="s">
        <v>582</v>
      </c>
    </row>
    <row r="270" spans="1:22" x14ac:dyDescent="0.3">
      <c r="A270">
        <v>279</v>
      </c>
      <c r="B270">
        <v>330</v>
      </c>
      <c r="C270">
        <v>1</v>
      </c>
      <c r="D270">
        <v>86.039610740806154</v>
      </c>
      <c r="E270" t="s">
        <v>45</v>
      </c>
      <c r="F270" t="s">
        <v>52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1</v>
      </c>
      <c r="M270">
        <v>0</v>
      </c>
      <c r="N270" t="s">
        <v>45</v>
      </c>
      <c r="O270" t="s">
        <v>52</v>
      </c>
      <c r="P270">
        <v>86.039610740806154</v>
      </c>
      <c r="Q270">
        <v>577.20219525980042</v>
      </c>
      <c r="R270">
        <v>0.99999994764172351</v>
      </c>
      <c r="S270">
        <v>1.000000052358279</v>
      </c>
      <c r="T270">
        <v>86.039615245692119</v>
      </c>
      <c r="U270" t="s">
        <v>583</v>
      </c>
      <c r="V270" t="s">
        <v>584</v>
      </c>
    </row>
    <row r="271" spans="1:22" x14ac:dyDescent="0.3">
      <c r="A271">
        <v>280</v>
      </c>
      <c r="B271">
        <v>95</v>
      </c>
      <c r="C271">
        <v>4</v>
      </c>
      <c r="D271">
        <v>229.31524844154649</v>
      </c>
      <c r="E271" t="s">
        <v>35</v>
      </c>
      <c r="F271" t="s">
        <v>36</v>
      </c>
      <c r="G271">
        <v>2</v>
      </c>
      <c r="H271">
        <v>3</v>
      </c>
      <c r="I271">
        <v>3</v>
      </c>
      <c r="J271">
        <v>2.5</v>
      </c>
      <c r="K271">
        <v>37.5</v>
      </c>
      <c r="L271">
        <v>0</v>
      </c>
      <c r="M271">
        <v>0</v>
      </c>
      <c r="N271" t="s">
        <v>35</v>
      </c>
      <c r="O271" t="s">
        <v>36</v>
      </c>
      <c r="P271">
        <v>229.31524844154649</v>
      </c>
      <c r="Q271">
        <v>1538.375913923468</v>
      </c>
      <c r="R271">
        <v>4.378476689487337E-5</v>
      </c>
      <c r="S271">
        <v>22838.99335129467</v>
      </c>
      <c r="T271">
        <v>5237329.4345069667</v>
      </c>
      <c r="U271" t="s">
        <v>585</v>
      </c>
      <c r="V271" t="s">
        <v>586</v>
      </c>
    </row>
    <row r="272" spans="1:22" x14ac:dyDescent="0.3">
      <c r="A272">
        <v>281</v>
      </c>
      <c r="B272">
        <v>3</v>
      </c>
      <c r="C272">
        <v>3</v>
      </c>
      <c r="D272">
        <v>93.788402851085948</v>
      </c>
      <c r="E272" t="s">
        <v>35</v>
      </c>
      <c r="F272" t="s">
        <v>36</v>
      </c>
      <c r="G272">
        <v>5</v>
      </c>
      <c r="H272">
        <v>2</v>
      </c>
      <c r="I272">
        <v>1</v>
      </c>
      <c r="J272">
        <v>3.3</v>
      </c>
      <c r="K272">
        <v>57.500000000000007</v>
      </c>
      <c r="L272">
        <v>0</v>
      </c>
      <c r="M272">
        <v>0</v>
      </c>
      <c r="N272" t="s">
        <v>35</v>
      </c>
      <c r="O272" t="s">
        <v>36</v>
      </c>
      <c r="P272">
        <v>93.788402851085948</v>
      </c>
      <c r="Q272">
        <v>629.18545945818289</v>
      </c>
      <c r="R272">
        <v>9.9940266818669146E-10</v>
      </c>
      <c r="S272">
        <v>1000597688.831862</v>
      </c>
      <c r="T272">
        <v>93844459132.028244</v>
      </c>
      <c r="U272" t="s">
        <v>587</v>
      </c>
      <c r="V272" t="s">
        <v>588</v>
      </c>
    </row>
    <row r="273" spans="1:22" x14ac:dyDescent="0.3">
      <c r="A273">
        <v>282</v>
      </c>
      <c r="B273">
        <v>25</v>
      </c>
      <c r="C273">
        <v>3</v>
      </c>
      <c r="D273">
        <v>156.86877659143491</v>
      </c>
      <c r="E273" t="s">
        <v>48</v>
      </c>
      <c r="F273" t="s">
        <v>36</v>
      </c>
      <c r="G273">
        <v>4</v>
      </c>
      <c r="H273">
        <v>2</v>
      </c>
      <c r="I273">
        <v>2</v>
      </c>
      <c r="J273">
        <v>3</v>
      </c>
      <c r="K273">
        <v>50</v>
      </c>
      <c r="L273">
        <v>0</v>
      </c>
      <c r="M273">
        <v>0</v>
      </c>
      <c r="N273" t="s">
        <v>48</v>
      </c>
      <c r="O273" t="s">
        <v>36</v>
      </c>
      <c r="P273">
        <v>156.86877659143491</v>
      </c>
      <c r="Q273">
        <v>1052.3641545643641</v>
      </c>
      <c r="R273">
        <v>1.3649623721994611E-8</v>
      </c>
      <c r="S273">
        <v>73262092.814223811</v>
      </c>
      <c r="T273">
        <v>11492534870.29545</v>
      </c>
      <c r="U273" t="s">
        <v>589</v>
      </c>
      <c r="V273" t="s">
        <v>590</v>
      </c>
    </row>
    <row r="274" spans="1:22" x14ac:dyDescent="0.3">
      <c r="A274">
        <v>283</v>
      </c>
      <c r="B274">
        <v>154</v>
      </c>
      <c r="C274">
        <v>4</v>
      </c>
      <c r="D274">
        <v>182.2816831110961</v>
      </c>
      <c r="E274" t="s">
        <v>41</v>
      </c>
      <c r="F274" t="s">
        <v>52</v>
      </c>
      <c r="G274">
        <v>2</v>
      </c>
      <c r="H274">
        <v>3</v>
      </c>
      <c r="I274">
        <v>3</v>
      </c>
      <c r="J274">
        <v>2.5</v>
      </c>
      <c r="K274">
        <v>37.5</v>
      </c>
      <c r="L274">
        <v>0</v>
      </c>
      <c r="M274">
        <v>0</v>
      </c>
      <c r="N274" t="s">
        <v>41</v>
      </c>
      <c r="O274" t="s">
        <v>52</v>
      </c>
      <c r="P274">
        <v>182.2816831110961</v>
      </c>
      <c r="Q274">
        <v>1222.848252583693</v>
      </c>
      <c r="R274">
        <v>3.0082665597585309E-2</v>
      </c>
      <c r="S274">
        <v>33.241735070188341</v>
      </c>
      <c r="T274">
        <v>6059.3594181270819</v>
      </c>
      <c r="U274" t="s">
        <v>591</v>
      </c>
      <c r="V274" t="s">
        <v>592</v>
      </c>
    </row>
    <row r="275" spans="1:22" x14ac:dyDescent="0.3">
      <c r="A275">
        <v>284</v>
      </c>
      <c r="B275">
        <v>60</v>
      </c>
      <c r="C275">
        <v>3</v>
      </c>
      <c r="D275">
        <v>196.14553494680499</v>
      </c>
      <c r="E275" t="s">
        <v>35</v>
      </c>
      <c r="F275" t="s">
        <v>36</v>
      </c>
      <c r="G275">
        <v>3</v>
      </c>
      <c r="H275">
        <v>2</v>
      </c>
      <c r="I275">
        <v>3</v>
      </c>
      <c r="J275">
        <v>2.7</v>
      </c>
      <c r="K275">
        <v>42.500000000000007</v>
      </c>
      <c r="L275">
        <v>0</v>
      </c>
      <c r="M275">
        <v>0</v>
      </c>
      <c r="N275" t="s">
        <v>35</v>
      </c>
      <c r="O275" t="s">
        <v>36</v>
      </c>
      <c r="P275">
        <v>196.14553494680499</v>
      </c>
      <c r="Q275">
        <v>1315.8547834760111</v>
      </c>
      <c r="R275">
        <v>7.8741486133904493E-7</v>
      </c>
      <c r="S275">
        <v>1269978.570507854</v>
      </c>
      <c r="T275">
        <v>249100626.08324161</v>
      </c>
      <c r="U275" t="s">
        <v>593</v>
      </c>
      <c r="V275" t="s">
        <v>594</v>
      </c>
    </row>
    <row r="276" spans="1:22" x14ac:dyDescent="0.3">
      <c r="A276">
        <v>285</v>
      </c>
      <c r="B276">
        <v>32</v>
      </c>
      <c r="C276">
        <v>3</v>
      </c>
      <c r="D276">
        <v>283.54303638036828</v>
      </c>
      <c r="E276" t="s">
        <v>71</v>
      </c>
      <c r="F276" t="s">
        <v>52</v>
      </c>
      <c r="G276">
        <v>4</v>
      </c>
      <c r="H276">
        <v>2</v>
      </c>
      <c r="I276">
        <v>4</v>
      </c>
      <c r="J276">
        <v>3.4</v>
      </c>
      <c r="K276">
        <v>60.000000000000007</v>
      </c>
      <c r="L276">
        <v>0</v>
      </c>
      <c r="M276">
        <v>0</v>
      </c>
      <c r="N276" t="s">
        <v>71</v>
      </c>
      <c r="O276" t="s">
        <v>52</v>
      </c>
      <c r="P276">
        <v>283.54303638036828</v>
      </c>
      <c r="Q276">
        <v>1902.1664747229961</v>
      </c>
      <c r="R276">
        <v>2.6171071179824849E-8</v>
      </c>
      <c r="S276">
        <v>38210128.776497893</v>
      </c>
      <c r="T276">
        <v>10834215933.7731</v>
      </c>
      <c r="U276" t="s">
        <v>595</v>
      </c>
      <c r="V276" t="s">
        <v>596</v>
      </c>
    </row>
    <row r="277" spans="1:22" x14ac:dyDescent="0.3">
      <c r="A277">
        <v>286</v>
      </c>
      <c r="B277">
        <v>5</v>
      </c>
      <c r="C277">
        <v>4</v>
      </c>
      <c r="D277">
        <v>194.83248072690191</v>
      </c>
      <c r="E277" t="s">
        <v>41</v>
      </c>
      <c r="F277" t="s">
        <v>42</v>
      </c>
      <c r="G277">
        <v>5</v>
      </c>
      <c r="H277">
        <v>3</v>
      </c>
      <c r="I277">
        <v>3</v>
      </c>
      <c r="J277">
        <v>4</v>
      </c>
      <c r="K277">
        <v>75</v>
      </c>
      <c r="L277">
        <v>0</v>
      </c>
      <c r="M277">
        <v>0</v>
      </c>
      <c r="N277" t="s">
        <v>41</v>
      </c>
      <c r="O277" t="s">
        <v>42</v>
      </c>
      <c r="P277">
        <v>194.83248072690191</v>
      </c>
      <c r="Q277">
        <v>1307.0460758156939</v>
      </c>
      <c r="R277">
        <v>9.5890213168869857E-10</v>
      </c>
      <c r="S277">
        <v>1042859293.929116</v>
      </c>
      <c r="T277">
        <v>203182863285.31491</v>
      </c>
      <c r="U277" t="s">
        <v>597</v>
      </c>
      <c r="V277" t="s">
        <v>598</v>
      </c>
    </row>
    <row r="278" spans="1:22" x14ac:dyDescent="0.3">
      <c r="A278">
        <v>287</v>
      </c>
      <c r="B278">
        <v>313</v>
      </c>
      <c r="C278">
        <v>1</v>
      </c>
      <c r="D278">
        <v>52.80088847363897</v>
      </c>
      <c r="E278" t="s">
        <v>134</v>
      </c>
      <c r="F278" t="s">
        <v>57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0</v>
      </c>
      <c r="N278" t="s">
        <v>134</v>
      </c>
      <c r="O278" t="s">
        <v>57</v>
      </c>
      <c r="P278">
        <v>52.80088847363897</v>
      </c>
      <c r="Q278">
        <v>354.21811507798958</v>
      </c>
      <c r="R278">
        <v>0.99999964657046025</v>
      </c>
      <c r="S278">
        <v>1.0000003534296651</v>
      </c>
      <c r="T278">
        <v>52.800907135039267</v>
      </c>
      <c r="U278" t="s">
        <v>599</v>
      </c>
      <c r="V278" t="s">
        <v>600</v>
      </c>
    </row>
    <row r="279" spans="1:22" x14ac:dyDescent="0.3">
      <c r="A279">
        <v>288</v>
      </c>
      <c r="B279">
        <v>28</v>
      </c>
      <c r="C279">
        <v>3</v>
      </c>
      <c r="D279">
        <v>70.991840885894518</v>
      </c>
      <c r="E279" t="s">
        <v>71</v>
      </c>
      <c r="F279" t="s">
        <v>42</v>
      </c>
      <c r="G279">
        <v>4</v>
      </c>
      <c r="H279">
        <v>2</v>
      </c>
      <c r="I279">
        <v>1</v>
      </c>
      <c r="J279">
        <v>2.8</v>
      </c>
      <c r="K279">
        <v>45.000000000000007</v>
      </c>
      <c r="L279">
        <v>0</v>
      </c>
      <c r="M279">
        <v>0.25</v>
      </c>
      <c r="N279" t="s">
        <v>71</v>
      </c>
      <c r="O279" t="s">
        <v>42</v>
      </c>
      <c r="P279">
        <v>70.991840885894518</v>
      </c>
      <c r="Q279">
        <v>476.25327511435029</v>
      </c>
      <c r="R279">
        <v>1.7612093947788809E-8</v>
      </c>
      <c r="S279">
        <v>56779165.666757621</v>
      </c>
      <c r="T279">
        <v>4030857494.6483021</v>
      </c>
      <c r="U279" t="s">
        <v>601</v>
      </c>
      <c r="V279" t="s">
        <v>602</v>
      </c>
    </row>
    <row r="280" spans="1:22" x14ac:dyDescent="0.3">
      <c r="A280">
        <v>289</v>
      </c>
      <c r="B280">
        <v>68</v>
      </c>
      <c r="C280">
        <v>3</v>
      </c>
      <c r="D280">
        <v>180.04631125542119</v>
      </c>
      <c r="E280" t="s">
        <v>71</v>
      </c>
      <c r="F280" t="s">
        <v>57</v>
      </c>
      <c r="G280">
        <v>3</v>
      </c>
      <c r="H280">
        <v>2</v>
      </c>
      <c r="I280">
        <v>3</v>
      </c>
      <c r="J280">
        <v>2.7</v>
      </c>
      <c r="K280">
        <v>42.500000000000007</v>
      </c>
      <c r="L280">
        <v>0</v>
      </c>
      <c r="M280">
        <v>0</v>
      </c>
      <c r="N280" t="s">
        <v>71</v>
      </c>
      <c r="O280" t="s">
        <v>57</v>
      </c>
      <c r="P280">
        <v>180.04631125542119</v>
      </c>
      <c r="Q280">
        <v>1207.852118463509</v>
      </c>
      <c r="R280">
        <v>1.9098584772781878E-6</v>
      </c>
      <c r="S280">
        <v>523599.00584107038</v>
      </c>
      <c r="T280">
        <v>94272069.578690454</v>
      </c>
      <c r="U280" t="s">
        <v>603</v>
      </c>
      <c r="V280" t="s">
        <v>604</v>
      </c>
    </row>
    <row r="281" spans="1:22" x14ac:dyDescent="0.3">
      <c r="A281">
        <v>290</v>
      </c>
      <c r="B281">
        <v>12</v>
      </c>
      <c r="C281">
        <v>5</v>
      </c>
      <c r="D281">
        <v>321.81749398703312</v>
      </c>
      <c r="E281" t="s">
        <v>74</v>
      </c>
      <c r="F281" t="s">
        <v>52</v>
      </c>
      <c r="G281">
        <v>5</v>
      </c>
      <c r="H281">
        <v>4</v>
      </c>
      <c r="I281">
        <v>4</v>
      </c>
      <c r="J281">
        <v>4.5</v>
      </c>
      <c r="K281">
        <v>87.5</v>
      </c>
      <c r="L281">
        <v>0</v>
      </c>
      <c r="M281">
        <v>0</v>
      </c>
      <c r="N281" t="s">
        <v>74</v>
      </c>
      <c r="O281" t="s">
        <v>52</v>
      </c>
      <c r="P281">
        <v>321.81749398703312</v>
      </c>
      <c r="Q281">
        <v>2158.933105379861</v>
      </c>
      <c r="R281">
        <v>1.776788591406426E-9</v>
      </c>
      <c r="S281">
        <v>562813158.99740481</v>
      </c>
      <c r="T281">
        <v>181123120411.4704</v>
      </c>
      <c r="U281" t="s">
        <v>605</v>
      </c>
      <c r="V281" t="s">
        <v>606</v>
      </c>
    </row>
    <row r="282" spans="1:22" x14ac:dyDescent="0.3">
      <c r="A282">
        <v>291</v>
      </c>
      <c r="B282">
        <v>62</v>
      </c>
      <c r="C282">
        <v>1</v>
      </c>
      <c r="D282">
        <v>97.913783019918114</v>
      </c>
      <c r="E282" t="s">
        <v>74</v>
      </c>
      <c r="F282" t="s">
        <v>42</v>
      </c>
      <c r="G282">
        <v>3</v>
      </c>
      <c r="H282">
        <v>1</v>
      </c>
      <c r="I282">
        <v>1</v>
      </c>
      <c r="J282">
        <v>2</v>
      </c>
      <c r="K282">
        <v>25</v>
      </c>
      <c r="L282">
        <v>0</v>
      </c>
      <c r="M282">
        <v>0</v>
      </c>
      <c r="N282" t="s">
        <v>74</v>
      </c>
      <c r="O282" t="s">
        <v>42</v>
      </c>
      <c r="P282">
        <v>97.913783019918114</v>
      </c>
      <c r="Q282">
        <v>656.86083443058328</v>
      </c>
      <c r="R282">
        <v>1.269902385646251E-6</v>
      </c>
      <c r="S282">
        <v>787462.10047562164</v>
      </c>
      <c r="T282">
        <v>77103393.24237898</v>
      </c>
      <c r="U282" t="s">
        <v>607</v>
      </c>
      <c r="V282" t="s">
        <v>608</v>
      </c>
    </row>
    <row r="283" spans="1:22" x14ac:dyDescent="0.3">
      <c r="A283">
        <v>293</v>
      </c>
      <c r="B283">
        <v>8</v>
      </c>
      <c r="C283">
        <v>6</v>
      </c>
      <c r="D283">
        <v>306.4934477644245</v>
      </c>
      <c r="E283" t="s">
        <v>51</v>
      </c>
      <c r="F283" t="s">
        <v>52</v>
      </c>
      <c r="G283">
        <v>5</v>
      </c>
      <c r="H283">
        <v>5</v>
      </c>
      <c r="I283">
        <v>4</v>
      </c>
      <c r="J283">
        <v>4.8</v>
      </c>
      <c r="K283">
        <v>95</v>
      </c>
      <c r="L283">
        <v>0</v>
      </c>
      <c r="M283">
        <v>0</v>
      </c>
      <c r="N283" t="s">
        <v>51</v>
      </c>
      <c r="O283" t="s">
        <v>52</v>
      </c>
      <c r="P283">
        <v>306.4934477644245</v>
      </c>
      <c r="Q283">
        <v>2056.130767668245</v>
      </c>
      <c r="R283">
        <v>9.9813891418882084E-10</v>
      </c>
      <c r="S283">
        <v>1001864555.909727</v>
      </c>
      <c r="T283">
        <v>307064921933.74622</v>
      </c>
      <c r="U283" t="s">
        <v>609</v>
      </c>
      <c r="V283" t="s">
        <v>610</v>
      </c>
    </row>
    <row r="284" spans="1:22" x14ac:dyDescent="0.3">
      <c r="A284">
        <v>294</v>
      </c>
      <c r="B284">
        <v>79</v>
      </c>
      <c r="C284">
        <v>2</v>
      </c>
      <c r="D284">
        <v>142.11787273979269</v>
      </c>
      <c r="E284" t="s">
        <v>51</v>
      </c>
      <c r="F284" t="s">
        <v>57</v>
      </c>
      <c r="G284">
        <v>3</v>
      </c>
      <c r="H284">
        <v>1</v>
      </c>
      <c r="I284">
        <v>2</v>
      </c>
      <c r="J284">
        <v>2.2000000000000002</v>
      </c>
      <c r="K284">
        <v>30</v>
      </c>
      <c r="L284">
        <v>0</v>
      </c>
      <c r="M284">
        <v>0</v>
      </c>
      <c r="N284" t="s">
        <v>51</v>
      </c>
      <c r="O284" t="s">
        <v>57</v>
      </c>
      <c r="P284">
        <v>142.11787273979269</v>
      </c>
      <c r="Q284">
        <v>953.40677886349908</v>
      </c>
      <c r="R284">
        <v>7.9527767144674634E-6</v>
      </c>
      <c r="S284">
        <v>125742.24524383149</v>
      </c>
      <c r="T284">
        <v>17870220.407578651</v>
      </c>
      <c r="U284" t="s">
        <v>611</v>
      </c>
      <c r="V284" t="s">
        <v>485</v>
      </c>
    </row>
    <row r="285" spans="1:22" x14ac:dyDescent="0.3">
      <c r="A285">
        <v>295</v>
      </c>
      <c r="B285">
        <v>25</v>
      </c>
      <c r="C285">
        <v>6</v>
      </c>
      <c r="D285">
        <v>280.33168181618561</v>
      </c>
      <c r="E285" t="s">
        <v>74</v>
      </c>
      <c r="F285" t="s">
        <v>42</v>
      </c>
      <c r="G285">
        <v>4</v>
      </c>
      <c r="H285">
        <v>5</v>
      </c>
      <c r="I285">
        <v>4</v>
      </c>
      <c r="J285">
        <v>4.3</v>
      </c>
      <c r="K285">
        <v>82.5</v>
      </c>
      <c r="L285">
        <v>0</v>
      </c>
      <c r="M285">
        <v>0.14285714285714279</v>
      </c>
      <c r="N285" t="s">
        <v>74</v>
      </c>
      <c r="O285" t="s">
        <v>42</v>
      </c>
      <c r="P285">
        <v>280.33168181618561</v>
      </c>
      <c r="Q285">
        <v>1880.622898592836</v>
      </c>
      <c r="R285">
        <v>7.6275640968278771E-9</v>
      </c>
      <c r="S285">
        <v>131103454.1703656</v>
      </c>
      <c r="T285">
        <v>36752451799.489807</v>
      </c>
      <c r="U285" t="s">
        <v>612</v>
      </c>
      <c r="V285" t="s">
        <v>613</v>
      </c>
    </row>
    <row r="286" spans="1:22" x14ac:dyDescent="0.3">
      <c r="A286">
        <v>296</v>
      </c>
      <c r="B286">
        <v>10</v>
      </c>
      <c r="C286">
        <v>3</v>
      </c>
      <c r="D286">
        <v>55.186755191411422</v>
      </c>
      <c r="E286" t="s">
        <v>60</v>
      </c>
      <c r="F286" t="s">
        <v>36</v>
      </c>
      <c r="G286">
        <v>5</v>
      </c>
      <c r="H286">
        <v>2</v>
      </c>
      <c r="I286">
        <v>1</v>
      </c>
      <c r="J286">
        <v>3.3</v>
      </c>
      <c r="K286">
        <v>57.500000000000007</v>
      </c>
      <c r="L286">
        <v>0</v>
      </c>
      <c r="M286">
        <v>0</v>
      </c>
      <c r="N286" t="s">
        <v>60</v>
      </c>
      <c r="O286" t="s">
        <v>36</v>
      </c>
      <c r="P286">
        <v>55.186755191411422</v>
      </c>
      <c r="Q286">
        <v>370.22385354238298</v>
      </c>
      <c r="R286">
        <v>2.1488932535918591E-9</v>
      </c>
      <c r="S286">
        <v>465355828.32162911</v>
      </c>
      <c r="T286">
        <v>25681478174.482231</v>
      </c>
      <c r="U286" t="s">
        <v>614</v>
      </c>
      <c r="V286" t="s">
        <v>615</v>
      </c>
    </row>
    <row r="287" spans="1:22" x14ac:dyDescent="0.3">
      <c r="A287">
        <v>297</v>
      </c>
      <c r="B287">
        <v>27</v>
      </c>
      <c r="C287">
        <v>4</v>
      </c>
      <c r="D287">
        <v>140.43258626586379</v>
      </c>
      <c r="E287" t="s">
        <v>71</v>
      </c>
      <c r="F287" t="s">
        <v>36</v>
      </c>
      <c r="G287">
        <v>4</v>
      </c>
      <c r="H287">
        <v>3</v>
      </c>
      <c r="I287">
        <v>2</v>
      </c>
      <c r="J287">
        <v>3.3</v>
      </c>
      <c r="K287">
        <v>57.499999999999993</v>
      </c>
      <c r="L287">
        <v>0</v>
      </c>
      <c r="M287">
        <v>0</v>
      </c>
      <c r="N287" t="s">
        <v>71</v>
      </c>
      <c r="O287" t="s">
        <v>36</v>
      </c>
      <c r="P287">
        <v>140.43258626586379</v>
      </c>
      <c r="Q287">
        <v>942.10092747693443</v>
      </c>
      <c r="R287">
        <v>1.496798324792571E-8</v>
      </c>
      <c r="S287">
        <v>66809267.717384823</v>
      </c>
      <c r="T287">
        <v>9382198252.0808353</v>
      </c>
      <c r="U287" t="s">
        <v>616</v>
      </c>
      <c r="V287" t="s">
        <v>617</v>
      </c>
    </row>
    <row r="288" spans="1:22" x14ac:dyDescent="0.3">
      <c r="A288">
        <v>298</v>
      </c>
      <c r="B288">
        <v>284</v>
      </c>
      <c r="C288">
        <v>1</v>
      </c>
      <c r="D288">
        <v>136.19965534393739</v>
      </c>
      <c r="E288" t="s">
        <v>51</v>
      </c>
      <c r="F288" t="s">
        <v>57</v>
      </c>
      <c r="G288">
        <v>1</v>
      </c>
      <c r="H288">
        <v>1</v>
      </c>
      <c r="I288">
        <v>2</v>
      </c>
      <c r="J288">
        <v>1.2</v>
      </c>
      <c r="K288">
        <v>5.0000000000000044</v>
      </c>
      <c r="L288">
        <v>1</v>
      </c>
      <c r="M288">
        <v>0</v>
      </c>
      <c r="N288" t="s">
        <v>51</v>
      </c>
      <c r="O288" t="s">
        <v>57</v>
      </c>
      <c r="P288">
        <v>136.19965534393739</v>
      </c>
      <c r="Q288">
        <v>913.70404144406621</v>
      </c>
      <c r="R288">
        <v>0.99999049388509254</v>
      </c>
      <c r="S288">
        <v>1.000009506205275</v>
      </c>
      <c r="T288">
        <v>136.20095008581939</v>
      </c>
      <c r="U288" t="s">
        <v>618</v>
      </c>
      <c r="V288" t="s">
        <v>619</v>
      </c>
    </row>
    <row r="289" spans="1:22" x14ac:dyDescent="0.3">
      <c r="A289">
        <v>299</v>
      </c>
      <c r="B289">
        <v>19</v>
      </c>
      <c r="C289">
        <v>6</v>
      </c>
      <c r="D289">
        <v>323.95902239102588</v>
      </c>
      <c r="E289" t="s">
        <v>134</v>
      </c>
      <c r="F289" t="s">
        <v>36</v>
      </c>
      <c r="G289">
        <v>5</v>
      </c>
      <c r="H289">
        <v>5</v>
      </c>
      <c r="I289">
        <v>4</v>
      </c>
      <c r="J289">
        <v>4.8</v>
      </c>
      <c r="K289">
        <v>95</v>
      </c>
      <c r="L289">
        <v>0</v>
      </c>
      <c r="M289">
        <v>0</v>
      </c>
      <c r="N289" t="s">
        <v>134</v>
      </c>
      <c r="O289" t="s">
        <v>36</v>
      </c>
      <c r="P289">
        <v>323.95902239102588</v>
      </c>
      <c r="Q289">
        <v>2173.2996847420068</v>
      </c>
      <c r="R289">
        <v>3.4285608399013352E-9</v>
      </c>
      <c r="S289">
        <v>291667567.44173092</v>
      </c>
      <c r="T289">
        <v>94488340011.591751</v>
      </c>
      <c r="U289" t="s">
        <v>620</v>
      </c>
      <c r="V289" t="s">
        <v>621</v>
      </c>
    </row>
    <row r="290" spans="1:22" x14ac:dyDescent="0.3">
      <c r="A290">
        <v>300</v>
      </c>
      <c r="B290">
        <v>229</v>
      </c>
      <c r="C290">
        <v>3</v>
      </c>
      <c r="D290">
        <v>165.46723376869949</v>
      </c>
      <c r="E290" t="s">
        <v>41</v>
      </c>
      <c r="F290" t="s">
        <v>36</v>
      </c>
      <c r="G290">
        <v>1</v>
      </c>
      <c r="H290">
        <v>2</v>
      </c>
      <c r="I290">
        <v>2</v>
      </c>
      <c r="J290">
        <v>1.5</v>
      </c>
      <c r="K290">
        <v>12.5</v>
      </c>
      <c r="L290">
        <v>1</v>
      </c>
      <c r="M290">
        <v>0</v>
      </c>
      <c r="N290" t="s">
        <v>41</v>
      </c>
      <c r="O290" t="s">
        <v>36</v>
      </c>
      <c r="P290">
        <v>165.46723376869949</v>
      </c>
      <c r="Q290">
        <v>1110.047450848858</v>
      </c>
      <c r="R290">
        <v>0.99516091003188145</v>
      </c>
      <c r="S290">
        <v>1.004862620626813</v>
      </c>
      <c r="T290">
        <v>166.27183815268481</v>
      </c>
      <c r="U290" t="s">
        <v>622</v>
      </c>
      <c r="V290" t="s">
        <v>623</v>
      </c>
    </row>
    <row r="291" spans="1:22" x14ac:dyDescent="0.3">
      <c r="A291">
        <v>301</v>
      </c>
      <c r="B291">
        <v>6</v>
      </c>
      <c r="C291">
        <v>2</v>
      </c>
      <c r="D291">
        <v>138.3865472828594</v>
      </c>
      <c r="E291" t="s">
        <v>51</v>
      </c>
      <c r="F291" t="s">
        <v>36</v>
      </c>
      <c r="G291">
        <v>5</v>
      </c>
      <c r="H291">
        <v>1</v>
      </c>
      <c r="I291">
        <v>2</v>
      </c>
      <c r="J291">
        <v>3.2</v>
      </c>
      <c r="K291">
        <v>54.999999999999993</v>
      </c>
      <c r="L291">
        <v>0</v>
      </c>
      <c r="M291">
        <v>0</v>
      </c>
      <c r="N291" t="s">
        <v>51</v>
      </c>
      <c r="O291" t="s">
        <v>36</v>
      </c>
      <c r="P291">
        <v>138.3865472828594</v>
      </c>
      <c r="Q291">
        <v>928.37494496249758</v>
      </c>
      <c r="R291">
        <v>1.471151101917014E-9</v>
      </c>
      <c r="S291">
        <v>679739830.05343843</v>
      </c>
      <c r="T291">
        <v>94066848131.732986</v>
      </c>
      <c r="U291" t="s">
        <v>624</v>
      </c>
      <c r="V291" t="s">
        <v>625</v>
      </c>
    </row>
    <row r="292" spans="1:22" x14ac:dyDescent="0.3">
      <c r="A292">
        <v>302</v>
      </c>
      <c r="B292">
        <v>55</v>
      </c>
      <c r="C292">
        <v>5</v>
      </c>
      <c r="D292">
        <v>386.72570584223871</v>
      </c>
      <c r="E292" t="s">
        <v>45</v>
      </c>
      <c r="F292" t="s">
        <v>57</v>
      </c>
      <c r="G292">
        <v>3</v>
      </c>
      <c r="H292">
        <v>4</v>
      </c>
      <c r="I292">
        <v>5</v>
      </c>
      <c r="J292">
        <v>3.7</v>
      </c>
      <c r="K292">
        <v>67.5</v>
      </c>
      <c r="L292">
        <v>0</v>
      </c>
      <c r="M292">
        <v>0.16666666666666671</v>
      </c>
      <c r="N292" t="s">
        <v>74</v>
      </c>
      <c r="O292" t="s">
        <v>57</v>
      </c>
      <c r="P292">
        <v>386.72570584223871</v>
      </c>
      <c r="Q292">
        <v>2594.3739686129188</v>
      </c>
      <c r="R292">
        <v>2.8920276540695491E-7</v>
      </c>
      <c r="S292">
        <v>3457781.5969112152</v>
      </c>
      <c r="T292">
        <v>1337213028.713793</v>
      </c>
      <c r="U292" t="s">
        <v>626</v>
      </c>
      <c r="V292" t="s">
        <v>627</v>
      </c>
    </row>
    <row r="293" spans="1:22" x14ac:dyDescent="0.3">
      <c r="A293">
        <v>303</v>
      </c>
      <c r="B293">
        <v>48</v>
      </c>
      <c r="C293">
        <v>5</v>
      </c>
      <c r="D293">
        <v>371.15690363290798</v>
      </c>
      <c r="E293" t="s">
        <v>41</v>
      </c>
      <c r="F293" t="s">
        <v>52</v>
      </c>
      <c r="G293">
        <v>4</v>
      </c>
      <c r="H293">
        <v>4</v>
      </c>
      <c r="I293">
        <v>5</v>
      </c>
      <c r="J293">
        <v>4.2</v>
      </c>
      <c r="K293">
        <v>80</v>
      </c>
      <c r="L293">
        <v>0</v>
      </c>
      <c r="M293">
        <v>0</v>
      </c>
      <c r="N293" t="s">
        <v>41</v>
      </c>
      <c r="O293" t="s">
        <v>52</v>
      </c>
      <c r="P293">
        <v>371.15690363290798</v>
      </c>
      <c r="Q293">
        <v>2489.9296698135831</v>
      </c>
      <c r="R293">
        <v>1.150533568031371E-7</v>
      </c>
      <c r="S293">
        <v>8691619.5040798094</v>
      </c>
      <c r="T293">
        <v>3225954582.6896539</v>
      </c>
      <c r="U293" t="s">
        <v>628</v>
      </c>
      <c r="V293" t="s">
        <v>629</v>
      </c>
    </row>
    <row r="294" spans="1:22" x14ac:dyDescent="0.3">
      <c r="A294">
        <v>304</v>
      </c>
      <c r="B294">
        <v>109</v>
      </c>
      <c r="C294">
        <v>6</v>
      </c>
      <c r="D294">
        <v>121.3578796884084</v>
      </c>
      <c r="E294" t="s">
        <v>45</v>
      </c>
      <c r="F294" t="s">
        <v>36</v>
      </c>
      <c r="G294">
        <v>2</v>
      </c>
      <c r="H294">
        <v>5</v>
      </c>
      <c r="I294">
        <v>2</v>
      </c>
      <c r="J294">
        <v>2.9</v>
      </c>
      <c r="K294">
        <v>47.5</v>
      </c>
      <c r="L294">
        <v>0</v>
      </c>
      <c r="M294">
        <v>0</v>
      </c>
      <c r="N294" t="s">
        <v>45</v>
      </c>
      <c r="O294" t="s">
        <v>36</v>
      </c>
      <c r="P294">
        <v>121.3578796884084</v>
      </c>
      <c r="Q294">
        <v>814.13704647320401</v>
      </c>
      <c r="R294">
        <v>1.7061072806135889E-4</v>
      </c>
      <c r="S294">
        <v>5861.2961292818427</v>
      </c>
      <c r="T294">
        <v>711314.47047551977</v>
      </c>
      <c r="U294" t="s">
        <v>630</v>
      </c>
      <c r="V294" t="s">
        <v>631</v>
      </c>
    </row>
    <row r="295" spans="1:22" x14ac:dyDescent="0.3">
      <c r="A295">
        <v>305</v>
      </c>
      <c r="B295">
        <v>153</v>
      </c>
      <c r="C295">
        <v>2</v>
      </c>
      <c r="D295">
        <v>147.81049355789389</v>
      </c>
      <c r="E295" t="s">
        <v>60</v>
      </c>
      <c r="F295" t="s">
        <v>36</v>
      </c>
      <c r="G295">
        <v>2</v>
      </c>
      <c r="H295">
        <v>1</v>
      </c>
      <c r="I295">
        <v>2</v>
      </c>
      <c r="J295">
        <v>1.7</v>
      </c>
      <c r="K295">
        <v>17.5</v>
      </c>
      <c r="L295">
        <v>0</v>
      </c>
      <c r="M295">
        <v>0</v>
      </c>
      <c r="N295" t="s">
        <v>60</v>
      </c>
      <c r="O295" t="s">
        <v>36</v>
      </c>
      <c r="P295">
        <v>147.81049355789389</v>
      </c>
      <c r="Q295">
        <v>991.59608730758396</v>
      </c>
      <c r="R295">
        <v>3.6982156506390911E-2</v>
      </c>
      <c r="S295">
        <v>27.0400672775042</v>
      </c>
      <c r="T295">
        <v>3996.8056901265531</v>
      </c>
      <c r="U295" t="s">
        <v>632</v>
      </c>
      <c r="V295" t="s">
        <v>633</v>
      </c>
    </row>
    <row r="296" spans="1:22" x14ac:dyDescent="0.3">
      <c r="A296">
        <v>306</v>
      </c>
      <c r="B296">
        <v>351</v>
      </c>
      <c r="C296">
        <v>4</v>
      </c>
      <c r="D296">
        <v>112.4424351910243</v>
      </c>
      <c r="E296" t="s">
        <v>41</v>
      </c>
      <c r="F296" t="s">
        <v>36</v>
      </c>
      <c r="G296">
        <v>1</v>
      </c>
      <c r="H296">
        <v>3</v>
      </c>
      <c r="I296">
        <v>2</v>
      </c>
      <c r="J296">
        <v>1.8</v>
      </c>
      <c r="K296">
        <v>20</v>
      </c>
      <c r="L296">
        <v>1</v>
      </c>
      <c r="M296">
        <v>0.33333333333333331</v>
      </c>
      <c r="N296" t="s">
        <v>91</v>
      </c>
      <c r="O296" t="s">
        <v>36</v>
      </c>
      <c r="P296">
        <v>112.4424351910243</v>
      </c>
      <c r="Q296">
        <v>754.32722061160939</v>
      </c>
      <c r="R296">
        <v>0.99999999171697185</v>
      </c>
      <c r="S296">
        <v>1.000000008283028</v>
      </c>
      <c r="T296">
        <v>112.4424361223882</v>
      </c>
      <c r="U296" t="s">
        <v>634</v>
      </c>
      <c r="V296" t="s">
        <v>635</v>
      </c>
    </row>
    <row r="297" spans="1:22" x14ac:dyDescent="0.3">
      <c r="A297">
        <v>307</v>
      </c>
      <c r="B297">
        <v>12</v>
      </c>
      <c r="C297">
        <v>6</v>
      </c>
      <c r="D297">
        <v>565.31002189285323</v>
      </c>
      <c r="E297" t="s">
        <v>71</v>
      </c>
      <c r="F297" t="s">
        <v>52</v>
      </c>
      <c r="G297">
        <v>5</v>
      </c>
      <c r="H297">
        <v>5</v>
      </c>
      <c r="I297">
        <v>5</v>
      </c>
      <c r="J297">
        <v>5</v>
      </c>
      <c r="K297">
        <v>100</v>
      </c>
      <c r="L297">
        <v>0</v>
      </c>
      <c r="M297">
        <v>0.14285714285714279</v>
      </c>
      <c r="N297" t="s">
        <v>71</v>
      </c>
      <c r="O297" t="s">
        <v>36</v>
      </c>
      <c r="P297">
        <v>565.31002189285323</v>
      </c>
      <c r="Q297">
        <v>3792.418199355785</v>
      </c>
      <c r="R297">
        <v>1.461317711527055E-9</v>
      </c>
      <c r="S297">
        <v>684313884.73011482</v>
      </c>
      <c r="T297">
        <v>386849497158.36462</v>
      </c>
      <c r="U297" t="s">
        <v>636</v>
      </c>
      <c r="V297" t="s">
        <v>637</v>
      </c>
    </row>
    <row r="298" spans="1:22" x14ac:dyDescent="0.3">
      <c r="A298">
        <v>308</v>
      </c>
      <c r="B298">
        <v>36</v>
      </c>
      <c r="C298">
        <v>4</v>
      </c>
      <c r="D298">
        <v>254.17610940877091</v>
      </c>
      <c r="E298" t="s">
        <v>35</v>
      </c>
      <c r="F298" t="s">
        <v>36</v>
      </c>
      <c r="G298">
        <v>4</v>
      </c>
      <c r="H298">
        <v>3</v>
      </c>
      <c r="I298">
        <v>4</v>
      </c>
      <c r="J298">
        <v>3.7</v>
      </c>
      <c r="K298">
        <v>67.5</v>
      </c>
      <c r="L298">
        <v>0</v>
      </c>
      <c r="M298">
        <v>0.33333333333333331</v>
      </c>
      <c r="N298" t="s">
        <v>134</v>
      </c>
      <c r="O298" t="s">
        <v>36</v>
      </c>
      <c r="P298">
        <v>254.17610940877091</v>
      </c>
      <c r="Q298">
        <v>1705.1565792795579</v>
      </c>
      <c r="R298">
        <v>2.9777755766973049E-8</v>
      </c>
      <c r="S298">
        <v>33582114.37509051</v>
      </c>
      <c r="T298">
        <v>8535771177.580864</v>
      </c>
      <c r="U298" t="s">
        <v>638</v>
      </c>
      <c r="V298" t="s">
        <v>639</v>
      </c>
    </row>
    <row r="299" spans="1:22" x14ac:dyDescent="0.3">
      <c r="A299">
        <v>309</v>
      </c>
      <c r="B299">
        <v>138</v>
      </c>
      <c r="C299">
        <v>3</v>
      </c>
      <c r="D299">
        <v>194.55946031972331</v>
      </c>
      <c r="E299" t="s">
        <v>71</v>
      </c>
      <c r="F299" t="s">
        <v>36</v>
      </c>
      <c r="G299">
        <v>2</v>
      </c>
      <c r="H299">
        <v>2</v>
      </c>
      <c r="I299">
        <v>3</v>
      </c>
      <c r="J299">
        <v>2.2000000000000002</v>
      </c>
      <c r="K299">
        <v>30</v>
      </c>
      <c r="L299">
        <v>0</v>
      </c>
      <c r="M299">
        <v>0</v>
      </c>
      <c r="N299" t="s">
        <v>71</v>
      </c>
      <c r="O299" t="s">
        <v>36</v>
      </c>
      <c r="P299">
        <v>194.55946031972331</v>
      </c>
      <c r="Q299">
        <v>1305.214501067536</v>
      </c>
      <c r="R299">
        <v>5.8885254354030647E-3</v>
      </c>
      <c r="S299">
        <v>169.8218019043932</v>
      </c>
      <c r="T299">
        <v>33040.438129041693</v>
      </c>
      <c r="U299" t="s">
        <v>640</v>
      </c>
      <c r="V299" t="s">
        <v>641</v>
      </c>
    </row>
    <row r="300" spans="1:22" x14ac:dyDescent="0.3">
      <c r="A300">
        <v>310</v>
      </c>
      <c r="B300">
        <v>74</v>
      </c>
      <c r="C300">
        <v>4</v>
      </c>
      <c r="D300">
        <v>336.9332125575927</v>
      </c>
      <c r="E300" t="s">
        <v>45</v>
      </c>
      <c r="F300" t="s">
        <v>36</v>
      </c>
      <c r="G300">
        <v>3</v>
      </c>
      <c r="H300">
        <v>3</v>
      </c>
      <c r="I300">
        <v>5</v>
      </c>
      <c r="J300">
        <v>3.4</v>
      </c>
      <c r="K300">
        <v>60</v>
      </c>
      <c r="L300">
        <v>0</v>
      </c>
      <c r="M300">
        <v>0</v>
      </c>
      <c r="N300" t="s">
        <v>45</v>
      </c>
      <c r="O300" t="s">
        <v>36</v>
      </c>
      <c r="P300">
        <v>336.9332125575927</v>
      </c>
      <c r="Q300">
        <v>2260.3378638014201</v>
      </c>
      <c r="R300">
        <v>2.9271325921653408E-6</v>
      </c>
      <c r="S300">
        <v>341631.26148660452</v>
      </c>
      <c r="T300">
        <v>115106918.4427847</v>
      </c>
      <c r="U300" t="s">
        <v>642</v>
      </c>
      <c r="V300" t="s">
        <v>643</v>
      </c>
    </row>
    <row r="301" spans="1:22" x14ac:dyDescent="0.3">
      <c r="A301">
        <v>311</v>
      </c>
      <c r="B301">
        <v>117</v>
      </c>
      <c r="C301">
        <v>4</v>
      </c>
      <c r="D301">
        <v>147.93252539731989</v>
      </c>
      <c r="E301" t="s">
        <v>41</v>
      </c>
      <c r="F301" t="s">
        <v>57</v>
      </c>
      <c r="G301">
        <v>2</v>
      </c>
      <c r="H301">
        <v>3</v>
      </c>
      <c r="I301">
        <v>2</v>
      </c>
      <c r="J301">
        <v>2.2999999999999998</v>
      </c>
      <c r="K301">
        <v>32.499999999999993</v>
      </c>
      <c r="L301">
        <v>0</v>
      </c>
      <c r="M301">
        <v>0</v>
      </c>
      <c r="N301" t="s">
        <v>41</v>
      </c>
      <c r="O301" t="s">
        <v>57</v>
      </c>
      <c r="P301">
        <v>147.93252539731989</v>
      </c>
      <c r="Q301">
        <v>992.41474565577721</v>
      </c>
      <c r="R301">
        <v>5.3955251787885211E-4</v>
      </c>
      <c r="S301">
        <v>1853.3876997392381</v>
      </c>
      <c r="T301">
        <v>274176.32296275522</v>
      </c>
      <c r="U301" t="s">
        <v>644</v>
      </c>
      <c r="V301" t="s">
        <v>645</v>
      </c>
    </row>
    <row r="302" spans="1:22" x14ac:dyDescent="0.3">
      <c r="A302">
        <v>312</v>
      </c>
      <c r="B302">
        <v>192</v>
      </c>
      <c r="C302">
        <v>3</v>
      </c>
      <c r="D302">
        <v>402.36785344206783</v>
      </c>
      <c r="E302" t="s">
        <v>71</v>
      </c>
      <c r="F302" t="s">
        <v>42</v>
      </c>
      <c r="G302">
        <v>1</v>
      </c>
      <c r="H302">
        <v>2</v>
      </c>
      <c r="I302">
        <v>5</v>
      </c>
      <c r="J302">
        <v>2.1</v>
      </c>
      <c r="K302">
        <v>27.5</v>
      </c>
      <c r="L302">
        <v>1</v>
      </c>
      <c r="M302">
        <v>0.25</v>
      </c>
      <c r="N302" t="s">
        <v>48</v>
      </c>
      <c r="O302" t="s">
        <v>36</v>
      </c>
      <c r="P302">
        <v>402.36785344206783</v>
      </c>
      <c r="Q302">
        <v>2699.310309624479</v>
      </c>
      <c r="R302">
        <v>0.70820128883714772</v>
      </c>
      <c r="S302">
        <v>1.412027930141132</v>
      </c>
      <c r="T302">
        <v>568.1546472511335</v>
      </c>
      <c r="U302" t="s">
        <v>646</v>
      </c>
      <c r="V302" t="s">
        <v>647</v>
      </c>
    </row>
    <row r="303" spans="1:22" x14ac:dyDescent="0.3">
      <c r="A303">
        <v>313</v>
      </c>
      <c r="B303">
        <v>55</v>
      </c>
      <c r="C303">
        <v>2</v>
      </c>
      <c r="D303">
        <v>54.609004196446939</v>
      </c>
      <c r="E303" t="s">
        <v>74</v>
      </c>
      <c r="F303" t="s">
        <v>36</v>
      </c>
      <c r="G303">
        <v>3</v>
      </c>
      <c r="H303">
        <v>1</v>
      </c>
      <c r="I303">
        <v>1</v>
      </c>
      <c r="J303">
        <v>2</v>
      </c>
      <c r="K303">
        <v>25</v>
      </c>
      <c r="L303">
        <v>0</v>
      </c>
      <c r="M303">
        <v>0</v>
      </c>
      <c r="N303" t="s">
        <v>74</v>
      </c>
      <c r="O303" t="s">
        <v>36</v>
      </c>
      <c r="P303">
        <v>54.609004196446939</v>
      </c>
      <c r="Q303">
        <v>366.34797428472763</v>
      </c>
      <c r="R303">
        <v>5.7790101658428892E-7</v>
      </c>
      <c r="S303">
        <v>1730400.139993778</v>
      </c>
      <c r="T303">
        <v>94495428.506452575</v>
      </c>
      <c r="U303" t="s">
        <v>648</v>
      </c>
      <c r="V303" t="s">
        <v>649</v>
      </c>
    </row>
    <row r="304" spans="1:22" x14ac:dyDescent="0.3">
      <c r="A304">
        <v>314</v>
      </c>
      <c r="B304">
        <v>137</v>
      </c>
      <c r="C304">
        <v>3</v>
      </c>
      <c r="D304">
        <v>176.8849224914095</v>
      </c>
      <c r="E304" t="s">
        <v>45</v>
      </c>
      <c r="F304" t="s">
        <v>42</v>
      </c>
      <c r="G304">
        <v>2</v>
      </c>
      <c r="H304">
        <v>2</v>
      </c>
      <c r="I304">
        <v>3</v>
      </c>
      <c r="J304">
        <v>2.2000000000000002</v>
      </c>
      <c r="K304">
        <v>30</v>
      </c>
      <c r="L304">
        <v>0</v>
      </c>
      <c r="M304">
        <v>0</v>
      </c>
      <c r="N304" t="s">
        <v>45</v>
      </c>
      <c r="O304" t="s">
        <v>42</v>
      </c>
      <c r="P304">
        <v>176.8849224914095</v>
      </c>
      <c r="Q304">
        <v>1186.6437410784199</v>
      </c>
      <c r="R304">
        <v>5.2336021423168514E-3</v>
      </c>
      <c r="S304">
        <v>191.07298812693321</v>
      </c>
      <c r="T304">
        <v>33797.930695034593</v>
      </c>
      <c r="U304" t="s">
        <v>650</v>
      </c>
      <c r="V304" t="s">
        <v>651</v>
      </c>
    </row>
    <row r="305" spans="1:22" x14ac:dyDescent="0.3">
      <c r="A305">
        <v>315</v>
      </c>
      <c r="B305">
        <v>6</v>
      </c>
      <c r="C305">
        <v>3</v>
      </c>
      <c r="D305">
        <v>175.53287098591281</v>
      </c>
      <c r="E305" t="s">
        <v>71</v>
      </c>
      <c r="F305" t="s">
        <v>36</v>
      </c>
      <c r="G305">
        <v>5</v>
      </c>
      <c r="H305">
        <v>2</v>
      </c>
      <c r="I305">
        <v>3</v>
      </c>
      <c r="J305">
        <v>3.7</v>
      </c>
      <c r="K305">
        <v>67.5</v>
      </c>
      <c r="L305">
        <v>0</v>
      </c>
      <c r="M305">
        <v>0.25</v>
      </c>
      <c r="N305" t="s">
        <v>71</v>
      </c>
      <c r="O305" t="s">
        <v>52</v>
      </c>
      <c r="P305">
        <v>175.53287098591281</v>
      </c>
      <c r="Q305">
        <v>1177.57341764997</v>
      </c>
      <c r="R305">
        <v>1.051806728491314E-9</v>
      </c>
      <c r="S305">
        <v>950745011.33337998</v>
      </c>
      <c r="T305">
        <v>166887001414.88239</v>
      </c>
      <c r="U305" t="s">
        <v>652</v>
      </c>
      <c r="V305" t="s">
        <v>653</v>
      </c>
    </row>
    <row r="306" spans="1:22" x14ac:dyDescent="0.3">
      <c r="A306">
        <v>316</v>
      </c>
      <c r="B306">
        <v>49</v>
      </c>
      <c r="C306">
        <v>1</v>
      </c>
      <c r="D306">
        <v>87.735693756379376</v>
      </c>
      <c r="E306" t="s">
        <v>51</v>
      </c>
      <c r="F306" t="s">
        <v>52</v>
      </c>
      <c r="G306">
        <v>4</v>
      </c>
      <c r="H306">
        <v>1</v>
      </c>
      <c r="I306">
        <v>1</v>
      </c>
      <c r="J306">
        <v>2.5</v>
      </c>
      <c r="K306">
        <v>37.5</v>
      </c>
      <c r="L306">
        <v>0</v>
      </c>
      <c r="M306">
        <v>0</v>
      </c>
      <c r="N306" t="s">
        <v>51</v>
      </c>
      <c r="O306" t="s">
        <v>52</v>
      </c>
      <c r="P306">
        <v>87.735693756379376</v>
      </c>
      <c r="Q306">
        <v>588.58047593195386</v>
      </c>
      <c r="R306">
        <v>2.3680933722501509E-7</v>
      </c>
      <c r="S306">
        <v>4222806.4641294302</v>
      </c>
      <c r="T306">
        <v>370490854.72931892</v>
      </c>
      <c r="U306" t="s">
        <v>654</v>
      </c>
      <c r="V306" t="s">
        <v>655</v>
      </c>
    </row>
    <row r="307" spans="1:22" x14ac:dyDescent="0.3">
      <c r="A307">
        <v>317</v>
      </c>
      <c r="B307">
        <v>112</v>
      </c>
      <c r="C307">
        <v>2</v>
      </c>
      <c r="D307">
        <v>194.72966573694191</v>
      </c>
      <c r="E307" t="s">
        <v>134</v>
      </c>
      <c r="F307" t="s">
        <v>52</v>
      </c>
      <c r="G307">
        <v>2</v>
      </c>
      <c r="H307">
        <v>1</v>
      </c>
      <c r="I307">
        <v>3</v>
      </c>
      <c r="J307">
        <v>1.9</v>
      </c>
      <c r="K307">
        <v>22.5</v>
      </c>
      <c r="L307">
        <v>0</v>
      </c>
      <c r="M307">
        <v>0.33333333333333331</v>
      </c>
      <c r="N307" t="s">
        <v>91</v>
      </c>
      <c r="O307" t="s">
        <v>57</v>
      </c>
      <c r="P307">
        <v>194.72966573694191</v>
      </c>
      <c r="Q307">
        <v>1306.3563349231031</v>
      </c>
      <c r="R307">
        <v>3.0777924921769541E-4</v>
      </c>
      <c r="S307">
        <v>3249.0819395452149</v>
      </c>
      <c r="T307">
        <v>632692.6400395747</v>
      </c>
      <c r="U307" t="s">
        <v>656</v>
      </c>
      <c r="V307" t="s">
        <v>657</v>
      </c>
    </row>
    <row r="308" spans="1:22" x14ac:dyDescent="0.3">
      <c r="A308">
        <v>318</v>
      </c>
      <c r="B308">
        <v>27</v>
      </c>
      <c r="C308">
        <v>3</v>
      </c>
      <c r="D308">
        <v>231.47087135771761</v>
      </c>
      <c r="E308" t="s">
        <v>48</v>
      </c>
      <c r="F308" t="s">
        <v>36</v>
      </c>
      <c r="G308">
        <v>4</v>
      </c>
      <c r="H308">
        <v>2</v>
      </c>
      <c r="I308">
        <v>3</v>
      </c>
      <c r="J308">
        <v>3.2</v>
      </c>
      <c r="K308">
        <v>55.000000000000007</v>
      </c>
      <c r="L308">
        <v>0</v>
      </c>
      <c r="M308">
        <v>0.25</v>
      </c>
      <c r="N308" t="s">
        <v>91</v>
      </c>
      <c r="O308" t="s">
        <v>57</v>
      </c>
      <c r="P308">
        <v>231.47087135771761</v>
      </c>
      <c r="Q308">
        <v>1552.83704721607</v>
      </c>
      <c r="R308">
        <v>1.402053112423215E-8</v>
      </c>
      <c r="S308">
        <v>71323974.187516123</v>
      </c>
      <c r="T308">
        <v>16509422453.879721</v>
      </c>
      <c r="U308" t="s">
        <v>658</v>
      </c>
      <c r="V308" t="s">
        <v>659</v>
      </c>
    </row>
    <row r="309" spans="1:22" x14ac:dyDescent="0.3">
      <c r="A309">
        <v>319</v>
      </c>
      <c r="B309">
        <v>58</v>
      </c>
      <c r="C309">
        <v>3</v>
      </c>
      <c r="D309">
        <v>293.00416103556148</v>
      </c>
      <c r="E309" t="s">
        <v>41</v>
      </c>
      <c r="F309" t="s">
        <v>36</v>
      </c>
      <c r="G309">
        <v>3</v>
      </c>
      <c r="H309">
        <v>2</v>
      </c>
      <c r="I309">
        <v>4</v>
      </c>
      <c r="J309">
        <v>2.9</v>
      </c>
      <c r="K309">
        <v>47.500000000000007</v>
      </c>
      <c r="L309">
        <v>0</v>
      </c>
      <c r="M309">
        <v>0</v>
      </c>
      <c r="N309" t="s">
        <v>41</v>
      </c>
      <c r="O309" t="s">
        <v>36</v>
      </c>
      <c r="P309">
        <v>293.00416103556148</v>
      </c>
      <c r="Q309">
        <v>1965.6370305935391</v>
      </c>
      <c r="R309">
        <v>5.9823826858182921E-7</v>
      </c>
      <c r="S309">
        <v>1671574.7763354869</v>
      </c>
      <c r="T309">
        <v>489778364.94838572</v>
      </c>
      <c r="U309" t="s">
        <v>660</v>
      </c>
      <c r="V309" t="s">
        <v>661</v>
      </c>
    </row>
    <row r="310" spans="1:22" x14ac:dyDescent="0.3">
      <c r="A310">
        <v>320</v>
      </c>
      <c r="B310">
        <v>164</v>
      </c>
      <c r="C310">
        <v>3</v>
      </c>
      <c r="D310">
        <v>226.4366635955443</v>
      </c>
      <c r="E310" t="s">
        <v>74</v>
      </c>
      <c r="F310" t="s">
        <v>36</v>
      </c>
      <c r="G310">
        <v>1</v>
      </c>
      <c r="H310">
        <v>2</v>
      </c>
      <c r="I310">
        <v>3</v>
      </c>
      <c r="J310">
        <v>1.7</v>
      </c>
      <c r="K310">
        <v>17.5</v>
      </c>
      <c r="L310">
        <v>0</v>
      </c>
      <c r="M310">
        <v>0.25</v>
      </c>
      <c r="N310" t="s">
        <v>35</v>
      </c>
      <c r="O310" t="s">
        <v>36</v>
      </c>
      <c r="P310">
        <v>226.4366635955443</v>
      </c>
      <c r="Q310">
        <v>1519.0647445905511</v>
      </c>
      <c r="R310">
        <v>0.10655563368984231</v>
      </c>
      <c r="S310">
        <v>9.3847689265380172</v>
      </c>
      <c r="T310">
        <v>2125.0557643404059</v>
      </c>
      <c r="U310" t="s">
        <v>662</v>
      </c>
      <c r="V310" t="s">
        <v>663</v>
      </c>
    </row>
    <row r="311" spans="1:22" x14ac:dyDescent="0.3">
      <c r="A311">
        <v>321</v>
      </c>
      <c r="B311">
        <v>96</v>
      </c>
      <c r="C311">
        <v>4</v>
      </c>
      <c r="D311">
        <v>238.63494953602461</v>
      </c>
      <c r="E311" t="s">
        <v>48</v>
      </c>
      <c r="F311" t="s">
        <v>57</v>
      </c>
      <c r="G311">
        <v>2</v>
      </c>
      <c r="H311">
        <v>3</v>
      </c>
      <c r="I311">
        <v>4</v>
      </c>
      <c r="J311">
        <v>2.7</v>
      </c>
      <c r="K311">
        <v>42.500000000000007</v>
      </c>
      <c r="L311">
        <v>0</v>
      </c>
      <c r="M311">
        <v>0</v>
      </c>
      <c r="N311" t="s">
        <v>48</v>
      </c>
      <c r="O311" t="s">
        <v>57</v>
      </c>
      <c r="P311">
        <v>238.63494953602461</v>
      </c>
      <c r="Q311">
        <v>1600.89772085148</v>
      </c>
      <c r="R311">
        <v>4.4900313192190532E-5</v>
      </c>
      <c r="S311">
        <v>22271.559570634108</v>
      </c>
      <c r="T311">
        <v>5314772.4942268366</v>
      </c>
      <c r="U311" t="s">
        <v>664</v>
      </c>
      <c r="V311" t="s">
        <v>665</v>
      </c>
    </row>
    <row r="312" spans="1:22" x14ac:dyDescent="0.3">
      <c r="A312">
        <v>322</v>
      </c>
      <c r="B312">
        <v>178</v>
      </c>
      <c r="C312">
        <v>1</v>
      </c>
      <c r="D312">
        <v>54.994896831504512</v>
      </c>
      <c r="E312" t="s">
        <v>51</v>
      </c>
      <c r="F312" t="s">
        <v>57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 t="s">
        <v>51</v>
      </c>
      <c r="O312" t="s">
        <v>57</v>
      </c>
      <c r="P312">
        <v>54.994896831504512</v>
      </c>
      <c r="Q312">
        <v>368.93675954505159</v>
      </c>
      <c r="R312">
        <v>0.44940032362119808</v>
      </c>
      <c r="S312">
        <v>2.2251875386785551</v>
      </c>
      <c r="T312">
        <v>122.3739591203766</v>
      </c>
      <c r="U312" t="s">
        <v>666</v>
      </c>
      <c r="V312" t="s">
        <v>667</v>
      </c>
    </row>
    <row r="313" spans="1:22" x14ac:dyDescent="0.3">
      <c r="A313">
        <v>324</v>
      </c>
      <c r="B313">
        <v>89</v>
      </c>
      <c r="C313">
        <v>1</v>
      </c>
      <c r="D313">
        <v>8.4506120299543213</v>
      </c>
      <c r="E313" t="s">
        <v>74</v>
      </c>
      <c r="F313" t="s">
        <v>57</v>
      </c>
      <c r="G313">
        <v>3</v>
      </c>
      <c r="H313">
        <v>1</v>
      </c>
      <c r="I313">
        <v>1</v>
      </c>
      <c r="J313">
        <v>2</v>
      </c>
      <c r="K313">
        <v>25</v>
      </c>
      <c r="L313">
        <v>0</v>
      </c>
      <c r="M313">
        <v>0</v>
      </c>
      <c r="N313" t="s">
        <v>74</v>
      </c>
      <c r="O313" t="s">
        <v>57</v>
      </c>
      <c r="P313">
        <v>8.4506120299543213</v>
      </c>
      <c r="Q313">
        <v>56.691467720287477</v>
      </c>
      <c r="R313">
        <v>2.4911555664302449E-5</v>
      </c>
      <c r="S313">
        <v>40142.013348165623</v>
      </c>
      <c r="T313">
        <v>339224.58090659528</v>
      </c>
      <c r="U313" t="s">
        <v>668</v>
      </c>
      <c r="V313" t="s">
        <v>669</v>
      </c>
    </row>
    <row r="314" spans="1:22" x14ac:dyDescent="0.3">
      <c r="A314">
        <v>325</v>
      </c>
      <c r="B314">
        <v>8</v>
      </c>
      <c r="C314">
        <v>5</v>
      </c>
      <c r="D314">
        <v>191.25214059307231</v>
      </c>
      <c r="E314" t="s">
        <v>71</v>
      </c>
      <c r="F314" t="s">
        <v>57</v>
      </c>
      <c r="G314">
        <v>5</v>
      </c>
      <c r="H314">
        <v>4</v>
      </c>
      <c r="I314">
        <v>3</v>
      </c>
      <c r="J314">
        <v>4.3000000000000007</v>
      </c>
      <c r="K314">
        <v>82.500000000000014</v>
      </c>
      <c r="L314">
        <v>0</v>
      </c>
      <c r="M314">
        <v>0</v>
      </c>
      <c r="N314" t="s">
        <v>71</v>
      </c>
      <c r="O314" t="s">
        <v>57</v>
      </c>
      <c r="P314">
        <v>191.25214059307231</v>
      </c>
      <c r="Q314">
        <v>1283.027136547724</v>
      </c>
      <c r="R314">
        <v>1.1816217918365409E-9</v>
      </c>
      <c r="S314">
        <v>846294480.10242426</v>
      </c>
      <c r="T314">
        <v>161855630891.68991</v>
      </c>
      <c r="U314" t="s">
        <v>670</v>
      </c>
      <c r="V314" t="s">
        <v>671</v>
      </c>
    </row>
    <row r="315" spans="1:22" x14ac:dyDescent="0.3">
      <c r="A315">
        <v>326</v>
      </c>
      <c r="B315">
        <v>6</v>
      </c>
      <c r="C315">
        <v>4</v>
      </c>
      <c r="D315">
        <v>172.9802754364953</v>
      </c>
      <c r="E315" t="s">
        <v>41</v>
      </c>
      <c r="F315" t="s">
        <v>52</v>
      </c>
      <c r="G315">
        <v>5</v>
      </c>
      <c r="H315">
        <v>3</v>
      </c>
      <c r="I315">
        <v>3</v>
      </c>
      <c r="J315">
        <v>4</v>
      </c>
      <c r="K315">
        <v>75</v>
      </c>
      <c r="L315">
        <v>0</v>
      </c>
      <c r="M315">
        <v>0.33333333333333331</v>
      </c>
      <c r="N315" t="s">
        <v>41</v>
      </c>
      <c r="O315" t="s">
        <v>52</v>
      </c>
      <c r="P315">
        <v>172.9802754364953</v>
      </c>
      <c r="Q315">
        <v>1160.449168225218</v>
      </c>
      <c r="R315">
        <v>8.8678522236691229E-10</v>
      </c>
      <c r="S315">
        <v>1127668768.9166801</v>
      </c>
      <c r="T315">
        <v>195064454248.34079</v>
      </c>
      <c r="U315" t="s">
        <v>672</v>
      </c>
      <c r="V315" t="s">
        <v>673</v>
      </c>
    </row>
    <row r="316" spans="1:22" x14ac:dyDescent="0.3">
      <c r="A316">
        <v>327</v>
      </c>
      <c r="B316">
        <v>27</v>
      </c>
      <c r="C316">
        <v>1</v>
      </c>
      <c r="D316">
        <v>67.896809758035033</v>
      </c>
      <c r="E316" t="s">
        <v>45</v>
      </c>
      <c r="F316" t="s">
        <v>42</v>
      </c>
      <c r="G316">
        <v>4</v>
      </c>
      <c r="H316">
        <v>1</v>
      </c>
      <c r="I316">
        <v>1</v>
      </c>
      <c r="J316">
        <v>2.5</v>
      </c>
      <c r="K316">
        <v>37.5</v>
      </c>
      <c r="L316">
        <v>0</v>
      </c>
      <c r="M316">
        <v>0</v>
      </c>
      <c r="N316" t="s">
        <v>45</v>
      </c>
      <c r="O316" t="s">
        <v>42</v>
      </c>
      <c r="P316">
        <v>67.896809758035033</v>
      </c>
      <c r="Q316">
        <v>455.49006214748078</v>
      </c>
      <c r="R316">
        <v>2.0190989659639509E-8</v>
      </c>
      <c r="S316">
        <v>49527042.351912841</v>
      </c>
      <c r="T316">
        <v>3362728172.4459701</v>
      </c>
      <c r="U316" t="s">
        <v>674</v>
      </c>
      <c r="V316" t="s">
        <v>675</v>
      </c>
    </row>
    <row r="317" spans="1:22" x14ac:dyDescent="0.3">
      <c r="A317">
        <v>328</v>
      </c>
      <c r="B317">
        <v>22</v>
      </c>
      <c r="C317">
        <v>4</v>
      </c>
      <c r="D317">
        <v>282.66348533717093</v>
      </c>
      <c r="E317" t="s">
        <v>71</v>
      </c>
      <c r="F317" t="s">
        <v>36</v>
      </c>
      <c r="G317">
        <v>5</v>
      </c>
      <c r="H317">
        <v>3</v>
      </c>
      <c r="I317">
        <v>4</v>
      </c>
      <c r="J317">
        <v>4.2</v>
      </c>
      <c r="K317">
        <v>80</v>
      </c>
      <c r="L317">
        <v>0</v>
      </c>
      <c r="M317">
        <v>0</v>
      </c>
      <c r="N317" t="s">
        <v>71</v>
      </c>
      <c r="O317" t="s">
        <v>36</v>
      </c>
      <c r="P317">
        <v>282.66348533717093</v>
      </c>
      <c r="Q317">
        <v>1896.265950666628</v>
      </c>
      <c r="R317">
        <v>6.0446730449188724E-9</v>
      </c>
      <c r="S317">
        <v>165434919.73326761</v>
      </c>
      <c r="T317">
        <v>46762411008.280533</v>
      </c>
      <c r="U317" t="s">
        <v>676</v>
      </c>
      <c r="V317" t="s">
        <v>677</v>
      </c>
    </row>
    <row r="318" spans="1:22" x14ac:dyDescent="0.3">
      <c r="A318">
        <v>329</v>
      </c>
      <c r="B318">
        <v>28</v>
      </c>
      <c r="C318">
        <v>5</v>
      </c>
      <c r="D318">
        <v>368.09307295672892</v>
      </c>
      <c r="E318" t="s">
        <v>41</v>
      </c>
      <c r="F318" t="s">
        <v>57</v>
      </c>
      <c r="G318">
        <v>4</v>
      </c>
      <c r="H318">
        <v>4</v>
      </c>
      <c r="I318">
        <v>5</v>
      </c>
      <c r="J318">
        <v>4.2</v>
      </c>
      <c r="K318">
        <v>80</v>
      </c>
      <c r="L318">
        <v>0</v>
      </c>
      <c r="M318">
        <v>0.16666666666666671</v>
      </c>
      <c r="N318" t="s">
        <v>41</v>
      </c>
      <c r="O318" t="s">
        <v>57</v>
      </c>
      <c r="P318">
        <v>368.09307295672892</v>
      </c>
      <c r="Q318">
        <v>2469.3757670591608</v>
      </c>
      <c r="R318">
        <v>1.127516342266496E-8</v>
      </c>
      <c r="S318">
        <v>88690510.506467074</v>
      </c>
      <c r="T318">
        <v>32646362554.426521</v>
      </c>
      <c r="U318" t="s">
        <v>678</v>
      </c>
      <c r="V318" t="s">
        <v>679</v>
      </c>
    </row>
    <row r="319" spans="1:22" x14ac:dyDescent="0.3">
      <c r="A319">
        <v>330</v>
      </c>
      <c r="B319">
        <v>92</v>
      </c>
      <c r="C319">
        <v>7</v>
      </c>
      <c r="D319">
        <v>612.42215469296696</v>
      </c>
      <c r="E319" t="s">
        <v>91</v>
      </c>
      <c r="F319" t="s">
        <v>57</v>
      </c>
      <c r="G319">
        <v>2</v>
      </c>
      <c r="H319">
        <v>5</v>
      </c>
      <c r="I319">
        <v>5</v>
      </c>
      <c r="J319">
        <v>3.5</v>
      </c>
      <c r="K319">
        <v>62.5</v>
      </c>
      <c r="L319">
        <v>0</v>
      </c>
      <c r="M319">
        <v>0.125</v>
      </c>
      <c r="N319" t="s">
        <v>45</v>
      </c>
      <c r="O319" t="s">
        <v>57</v>
      </c>
      <c r="P319">
        <v>612.42215469296696</v>
      </c>
      <c r="Q319">
        <v>4108.4729355576528</v>
      </c>
      <c r="R319">
        <v>2.2433462105122969E-5</v>
      </c>
      <c r="S319">
        <v>44576.26715457518</v>
      </c>
      <c r="T319">
        <v>27299493.578974258</v>
      </c>
      <c r="U319" t="s">
        <v>680</v>
      </c>
      <c r="V319" t="s">
        <v>681</v>
      </c>
    </row>
    <row r="320" spans="1:22" x14ac:dyDescent="0.3">
      <c r="A320">
        <v>331</v>
      </c>
      <c r="B320">
        <v>331</v>
      </c>
      <c r="C320">
        <v>1</v>
      </c>
      <c r="D320">
        <v>48.348810713893833</v>
      </c>
      <c r="E320" t="s">
        <v>45</v>
      </c>
      <c r="F320" t="s">
        <v>52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1</v>
      </c>
      <c r="M320">
        <v>0.5</v>
      </c>
      <c r="N320" t="s">
        <v>74</v>
      </c>
      <c r="O320" t="s">
        <v>36</v>
      </c>
      <c r="P320">
        <v>48.348810713893833</v>
      </c>
      <c r="Q320">
        <v>324.35106855992029</v>
      </c>
      <c r="R320">
        <v>0.999999937628128</v>
      </c>
      <c r="S320">
        <v>1.0000000623718761</v>
      </c>
      <c r="T320">
        <v>48.348813729499852</v>
      </c>
      <c r="U320" t="s">
        <v>213</v>
      </c>
      <c r="V320" t="s">
        <v>682</v>
      </c>
    </row>
    <row r="321" spans="1:22" x14ac:dyDescent="0.3">
      <c r="A321">
        <v>332</v>
      </c>
      <c r="B321">
        <v>106</v>
      </c>
      <c r="C321">
        <v>5</v>
      </c>
      <c r="D321">
        <v>376.12969770744559</v>
      </c>
      <c r="E321" t="s">
        <v>91</v>
      </c>
      <c r="F321" t="s">
        <v>36</v>
      </c>
      <c r="G321">
        <v>2</v>
      </c>
      <c r="H321">
        <v>4</v>
      </c>
      <c r="I321">
        <v>5</v>
      </c>
      <c r="J321">
        <v>3.2</v>
      </c>
      <c r="K321">
        <v>55.000000000000007</v>
      </c>
      <c r="L321">
        <v>0</v>
      </c>
      <c r="M321">
        <v>0</v>
      </c>
      <c r="N321" t="s">
        <v>91</v>
      </c>
      <c r="O321" t="s">
        <v>36</v>
      </c>
      <c r="P321">
        <v>376.12969770744559</v>
      </c>
      <c r="Q321">
        <v>2523.2899748136242</v>
      </c>
      <c r="R321">
        <v>1.167427711579239E-4</v>
      </c>
      <c r="S321">
        <v>8565.84086604599</v>
      </c>
      <c r="T321">
        <v>3221867.135555963</v>
      </c>
      <c r="U321" t="s">
        <v>683</v>
      </c>
      <c r="V321" t="s">
        <v>684</v>
      </c>
    </row>
    <row r="322" spans="1:22" x14ac:dyDescent="0.3">
      <c r="A322">
        <v>333</v>
      </c>
      <c r="B322">
        <v>26</v>
      </c>
      <c r="C322">
        <v>5</v>
      </c>
      <c r="D322">
        <v>265.85269233197852</v>
      </c>
      <c r="E322" t="s">
        <v>60</v>
      </c>
      <c r="F322" t="s">
        <v>42</v>
      </c>
      <c r="G322">
        <v>4</v>
      </c>
      <c r="H322">
        <v>4</v>
      </c>
      <c r="I322">
        <v>4</v>
      </c>
      <c r="J322">
        <v>4</v>
      </c>
      <c r="K322">
        <v>75</v>
      </c>
      <c r="L322">
        <v>0</v>
      </c>
      <c r="M322">
        <v>0.16666666666666671</v>
      </c>
      <c r="N322" t="s">
        <v>60</v>
      </c>
      <c r="O322" t="s">
        <v>42</v>
      </c>
      <c r="P322">
        <v>265.85269233197852</v>
      </c>
      <c r="Q322">
        <v>1783.489677702237</v>
      </c>
      <c r="R322">
        <v>9.4784876973354417E-9</v>
      </c>
      <c r="S322">
        <v>105502062.34704681</v>
      </c>
      <c r="T322">
        <v>28048007321.538651</v>
      </c>
      <c r="U322" t="s">
        <v>685</v>
      </c>
      <c r="V322" t="s">
        <v>686</v>
      </c>
    </row>
    <row r="323" spans="1:22" x14ac:dyDescent="0.3">
      <c r="A323">
        <v>334</v>
      </c>
      <c r="B323">
        <v>8</v>
      </c>
      <c r="C323">
        <v>2</v>
      </c>
      <c r="D323">
        <v>84.280642539492632</v>
      </c>
      <c r="E323" t="s">
        <v>51</v>
      </c>
      <c r="F323" t="s">
        <v>36</v>
      </c>
      <c r="G323">
        <v>5</v>
      </c>
      <c r="H323">
        <v>1</v>
      </c>
      <c r="I323">
        <v>1</v>
      </c>
      <c r="J323">
        <v>3</v>
      </c>
      <c r="K323">
        <v>50</v>
      </c>
      <c r="L323">
        <v>0</v>
      </c>
      <c r="M323">
        <v>0</v>
      </c>
      <c r="N323" t="s">
        <v>51</v>
      </c>
      <c r="O323" t="s">
        <v>36</v>
      </c>
      <c r="P323">
        <v>84.280642539492632</v>
      </c>
      <c r="Q323">
        <v>565.40204532364044</v>
      </c>
      <c r="R323">
        <v>1.9694873148400602E-9</v>
      </c>
      <c r="S323">
        <v>507746352.2943325</v>
      </c>
      <c r="T323">
        <v>42793188818.449944</v>
      </c>
      <c r="U323" t="s">
        <v>687</v>
      </c>
      <c r="V323" t="s">
        <v>688</v>
      </c>
    </row>
    <row r="324" spans="1:22" x14ac:dyDescent="0.3">
      <c r="A324">
        <v>335</v>
      </c>
      <c r="B324">
        <v>129</v>
      </c>
      <c r="C324">
        <v>3</v>
      </c>
      <c r="D324">
        <v>94.661250031426547</v>
      </c>
      <c r="E324" t="s">
        <v>41</v>
      </c>
      <c r="F324" t="s">
        <v>36</v>
      </c>
      <c r="G324">
        <v>2</v>
      </c>
      <c r="H324">
        <v>2</v>
      </c>
      <c r="I324">
        <v>1</v>
      </c>
      <c r="J324">
        <v>1.8</v>
      </c>
      <c r="K324">
        <v>20</v>
      </c>
      <c r="L324">
        <v>0</v>
      </c>
      <c r="M324">
        <v>0</v>
      </c>
      <c r="N324" t="s">
        <v>41</v>
      </c>
      <c r="O324" t="s">
        <v>36</v>
      </c>
      <c r="P324">
        <v>94.661250031426547</v>
      </c>
      <c r="Q324">
        <v>635.04101022463908</v>
      </c>
      <c r="R324">
        <v>2.4917686384006931E-3</v>
      </c>
      <c r="S324">
        <v>401.32136852072921</v>
      </c>
      <c r="T324">
        <v>37989.582408495022</v>
      </c>
      <c r="U324" t="s">
        <v>689</v>
      </c>
      <c r="V324" t="s">
        <v>690</v>
      </c>
    </row>
    <row r="325" spans="1:22" x14ac:dyDescent="0.3">
      <c r="A325">
        <v>336</v>
      </c>
      <c r="B325">
        <v>40</v>
      </c>
      <c r="C325">
        <v>4</v>
      </c>
      <c r="D325">
        <v>215.04082971438419</v>
      </c>
      <c r="E325" t="s">
        <v>71</v>
      </c>
      <c r="F325" t="s">
        <v>52</v>
      </c>
      <c r="G325">
        <v>4</v>
      </c>
      <c r="H325">
        <v>3</v>
      </c>
      <c r="I325">
        <v>3</v>
      </c>
      <c r="J325">
        <v>3.5</v>
      </c>
      <c r="K325">
        <v>62.5</v>
      </c>
      <c r="L325">
        <v>0</v>
      </c>
      <c r="M325">
        <v>0.2</v>
      </c>
      <c r="N325" t="s">
        <v>71</v>
      </c>
      <c r="O325" t="s">
        <v>52</v>
      </c>
      <c r="P325">
        <v>215.04082971438419</v>
      </c>
      <c r="Q325">
        <v>1442.6150689540941</v>
      </c>
      <c r="R325">
        <v>5.3890870376945088E-8</v>
      </c>
      <c r="S325">
        <v>18556018.728318911</v>
      </c>
      <c r="T325">
        <v>3990301663.5333529</v>
      </c>
      <c r="U325" t="s">
        <v>691</v>
      </c>
      <c r="V325" t="s">
        <v>692</v>
      </c>
    </row>
    <row r="326" spans="1:22" x14ac:dyDescent="0.3">
      <c r="A326">
        <v>337</v>
      </c>
      <c r="B326">
        <v>126</v>
      </c>
      <c r="C326">
        <v>2</v>
      </c>
      <c r="D326">
        <v>63.309443026389289</v>
      </c>
      <c r="E326" t="s">
        <v>48</v>
      </c>
      <c r="F326" t="s">
        <v>36</v>
      </c>
      <c r="G326">
        <v>2</v>
      </c>
      <c r="H326">
        <v>1</v>
      </c>
      <c r="I326">
        <v>1</v>
      </c>
      <c r="J326">
        <v>1.5</v>
      </c>
      <c r="K326">
        <v>12.5</v>
      </c>
      <c r="L326">
        <v>0</v>
      </c>
      <c r="M326">
        <v>0</v>
      </c>
      <c r="N326" t="s">
        <v>48</v>
      </c>
      <c r="O326" t="s">
        <v>36</v>
      </c>
      <c r="P326">
        <v>63.309443026389289</v>
      </c>
      <c r="Q326">
        <v>424.71542096570818</v>
      </c>
      <c r="R326">
        <v>1.995265616749379E-3</v>
      </c>
      <c r="S326">
        <v>501.186404258881</v>
      </c>
      <c r="T326">
        <v>31729.832106028542</v>
      </c>
      <c r="U326" t="s">
        <v>693</v>
      </c>
      <c r="V326" t="s">
        <v>694</v>
      </c>
    </row>
    <row r="327" spans="1:22" x14ac:dyDescent="0.3">
      <c r="A327">
        <v>338</v>
      </c>
      <c r="B327">
        <v>33</v>
      </c>
      <c r="C327">
        <v>4</v>
      </c>
      <c r="D327">
        <v>237.20302529963919</v>
      </c>
      <c r="E327" t="s">
        <v>134</v>
      </c>
      <c r="F327" t="s">
        <v>52</v>
      </c>
      <c r="G327">
        <v>4</v>
      </c>
      <c r="H327">
        <v>3</v>
      </c>
      <c r="I327">
        <v>3</v>
      </c>
      <c r="J327">
        <v>3.5</v>
      </c>
      <c r="K327">
        <v>62.5</v>
      </c>
      <c r="L327">
        <v>0</v>
      </c>
      <c r="M327">
        <v>0</v>
      </c>
      <c r="N327" t="s">
        <v>134</v>
      </c>
      <c r="O327" t="s">
        <v>52</v>
      </c>
      <c r="P327">
        <v>237.20302529963919</v>
      </c>
      <c r="Q327">
        <v>1591.2915661330769</v>
      </c>
      <c r="R327">
        <v>2.7758154953128809E-8</v>
      </c>
      <c r="S327">
        <v>36025449.158582613</v>
      </c>
      <c r="T327">
        <v>8545345528.1941357</v>
      </c>
      <c r="U327" t="s">
        <v>695</v>
      </c>
      <c r="V327" t="s">
        <v>696</v>
      </c>
    </row>
    <row r="328" spans="1:22" x14ac:dyDescent="0.3">
      <c r="A328">
        <v>339</v>
      </c>
      <c r="B328">
        <v>43</v>
      </c>
      <c r="C328">
        <v>5</v>
      </c>
      <c r="D328">
        <v>314.49507871358111</v>
      </c>
      <c r="E328" t="s">
        <v>91</v>
      </c>
      <c r="F328" t="s">
        <v>52</v>
      </c>
      <c r="G328">
        <v>4</v>
      </c>
      <c r="H328">
        <v>4</v>
      </c>
      <c r="I328">
        <v>4</v>
      </c>
      <c r="J328">
        <v>4</v>
      </c>
      <c r="K328">
        <v>75</v>
      </c>
      <c r="L328">
        <v>0</v>
      </c>
      <c r="M328">
        <v>0.2857142857142857</v>
      </c>
      <c r="N328" t="s">
        <v>60</v>
      </c>
      <c r="O328" t="s">
        <v>42</v>
      </c>
      <c r="P328">
        <v>314.49507871358111</v>
      </c>
      <c r="Q328">
        <v>2109.8102172815788</v>
      </c>
      <c r="R328">
        <v>6.0342883733602886E-8</v>
      </c>
      <c r="S328">
        <v>16571962.394351641</v>
      </c>
      <c r="T328">
        <v>5211800617.6501226</v>
      </c>
      <c r="U328" t="s">
        <v>697</v>
      </c>
      <c r="V328" t="s">
        <v>698</v>
      </c>
    </row>
    <row r="329" spans="1:22" x14ac:dyDescent="0.3">
      <c r="A329">
        <v>340</v>
      </c>
      <c r="B329">
        <v>167</v>
      </c>
      <c r="C329">
        <v>3</v>
      </c>
      <c r="D329">
        <v>24.35985772197002</v>
      </c>
      <c r="E329" t="s">
        <v>45</v>
      </c>
      <c r="F329" t="s">
        <v>42</v>
      </c>
      <c r="G329">
        <v>1</v>
      </c>
      <c r="H329">
        <v>2</v>
      </c>
      <c r="I329">
        <v>1</v>
      </c>
      <c r="J329">
        <v>1.3</v>
      </c>
      <c r="K329">
        <v>7.5000000000000009</v>
      </c>
      <c r="L329">
        <v>0</v>
      </c>
      <c r="M329">
        <v>0</v>
      </c>
      <c r="N329" t="s">
        <v>45</v>
      </c>
      <c r="O329" t="s">
        <v>42</v>
      </c>
      <c r="P329">
        <v>24.35985772197002</v>
      </c>
      <c r="Q329">
        <v>163.4196532536028</v>
      </c>
      <c r="R329">
        <v>0.17422835909707779</v>
      </c>
      <c r="S329">
        <v>5.7395937445683751</v>
      </c>
      <c r="T329">
        <v>139.81568699959479</v>
      </c>
      <c r="U329" t="s">
        <v>699</v>
      </c>
      <c r="V329" t="s">
        <v>700</v>
      </c>
    </row>
    <row r="330" spans="1:22" x14ac:dyDescent="0.3">
      <c r="A330">
        <v>341</v>
      </c>
      <c r="B330">
        <v>79</v>
      </c>
      <c r="C330">
        <v>8</v>
      </c>
      <c r="D330">
        <v>584.94008004586033</v>
      </c>
      <c r="E330" t="s">
        <v>74</v>
      </c>
      <c r="F330" t="s">
        <v>36</v>
      </c>
      <c r="G330">
        <v>3</v>
      </c>
      <c r="H330">
        <v>5</v>
      </c>
      <c r="I330">
        <v>5</v>
      </c>
      <c r="J330">
        <v>4</v>
      </c>
      <c r="K330">
        <v>75</v>
      </c>
      <c r="L330">
        <v>0</v>
      </c>
      <c r="M330">
        <v>0</v>
      </c>
      <c r="N330" t="s">
        <v>74</v>
      </c>
      <c r="O330" t="s">
        <v>36</v>
      </c>
      <c r="P330">
        <v>584.94008004586033</v>
      </c>
      <c r="Q330">
        <v>3924.1076916888719</v>
      </c>
      <c r="R330">
        <v>4.4947898081307717E-6</v>
      </c>
      <c r="S330">
        <v>222479.8138927581</v>
      </c>
      <c r="T330">
        <v>130137360.147018</v>
      </c>
      <c r="U330" t="s">
        <v>701</v>
      </c>
      <c r="V330" t="s">
        <v>702</v>
      </c>
    </row>
    <row r="331" spans="1:22" x14ac:dyDescent="0.3">
      <c r="A331">
        <v>342</v>
      </c>
      <c r="B331">
        <v>14</v>
      </c>
      <c r="C331">
        <v>4</v>
      </c>
      <c r="D331">
        <v>261.1431688763617</v>
      </c>
      <c r="E331" t="s">
        <v>41</v>
      </c>
      <c r="F331" t="s">
        <v>36</v>
      </c>
      <c r="G331">
        <v>5</v>
      </c>
      <c r="H331">
        <v>3</v>
      </c>
      <c r="I331">
        <v>4</v>
      </c>
      <c r="J331">
        <v>4.2</v>
      </c>
      <c r="K331">
        <v>80</v>
      </c>
      <c r="L331">
        <v>0</v>
      </c>
      <c r="M331">
        <v>0.2</v>
      </c>
      <c r="N331" t="s">
        <v>41</v>
      </c>
      <c r="O331" t="s">
        <v>52</v>
      </c>
      <c r="P331">
        <v>261.1431688763617</v>
      </c>
      <c r="Q331">
        <v>1751.8955403763659</v>
      </c>
      <c r="R331">
        <v>2.2024726075497289E-9</v>
      </c>
      <c r="S331">
        <v>454035158.7448386</v>
      </c>
      <c r="T331">
        <v>118568180135.9091</v>
      </c>
      <c r="U331" t="s">
        <v>703</v>
      </c>
      <c r="V331" t="s">
        <v>704</v>
      </c>
    </row>
    <row r="332" spans="1:22" x14ac:dyDescent="0.3">
      <c r="A332">
        <v>343</v>
      </c>
      <c r="B332">
        <v>24</v>
      </c>
      <c r="C332">
        <v>5</v>
      </c>
      <c r="D332">
        <v>203.1878817902232</v>
      </c>
      <c r="E332" t="s">
        <v>41</v>
      </c>
      <c r="F332" t="s">
        <v>36</v>
      </c>
      <c r="G332">
        <v>5</v>
      </c>
      <c r="H332">
        <v>4</v>
      </c>
      <c r="I332">
        <v>3</v>
      </c>
      <c r="J332">
        <v>4.3000000000000007</v>
      </c>
      <c r="K332">
        <v>82.500000000000014</v>
      </c>
      <c r="L332">
        <v>0</v>
      </c>
      <c r="M332">
        <v>0</v>
      </c>
      <c r="N332" t="s">
        <v>41</v>
      </c>
      <c r="O332" t="s">
        <v>36</v>
      </c>
      <c r="P332">
        <v>203.1878817902232</v>
      </c>
      <c r="Q332">
        <v>1363.098814717009</v>
      </c>
      <c r="R332">
        <v>7.0742281468289817E-9</v>
      </c>
      <c r="S332">
        <v>141358177.7749491</v>
      </c>
      <c r="T332">
        <v>28722268715.817719</v>
      </c>
      <c r="U332" t="s">
        <v>705</v>
      </c>
      <c r="V332" t="s">
        <v>706</v>
      </c>
    </row>
    <row r="333" spans="1:22" x14ac:dyDescent="0.3">
      <c r="A333">
        <v>344</v>
      </c>
      <c r="B333">
        <v>114</v>
      </c>
      <c r="C333">
        <v>5</v>
      </c>
      <c r="D333">
        <v>371.18350850592009</v>
      </c>
      <c r="E333" t="s">
        <v>74</v>
      </c>
      <c r="F333" t="s">
        <v>52</v>
      </c>
      <c r="G333">
        <v>2</v>
      </c>
      <c r="H333">
        <v>4</v>
      </c>
      <c r="I333">
        <v>5</v>
      </c>
      <c r="J333">
        <v>3.2</v>
      </c>
      <c r="K333">
        <v>55.000000000000007</v>
      </c>
      <c r="L333">
        <v>0</v>
      </c>
      <c r="M333">
        <v>0.16666666666666671</v>
      </c>
      <c r="N333" t="s">
        <v>74</v>
      </c>
      <c r="O333" t="s">
        <v>52</v>
      </c>
      <c r="P333">
        <v>371.18350850592009</v>
      </c>
      <c r="Q333">
        <v>2490.1081502945499</v>
      </c>
      <c r="R333">
        <v>2.5975808156867869E-4</v>
      </c>
      <c r="S333">
        <v>3849.735854072379</v>
      </c>
      <c r="T333">
        <v>1428958.46113562</v>
      </c>
      <c r="U333" t="s">
        <v>707</v>
      </c>
      <c r="V333" t="s">
        <v>236</v>
      </c>
    </row>
    <row r="334" spans="1:22" x14ac:dyDescent="0.3">
      <c r="A334">
        <v>345</v>
      </c>
      <c r="B334">
        <v>96</v>
      </c>
      <c r="C334">
        <v>3</v>
      </c>
      <c r="D334">
        <v>166.72332493643779</v>
      </c>
      <c r="E334" t="s">
        <v>51</v>
      </c>
      <c r="F334" t="s">
        <v>36</v>
      </c>
      <c r="G334">
        <v>2</v>
      </c>
      <c r="H334">
        <v>2</v>
      </c>
      <c r="I334">
        <v>3</v>
      </c>
      <c r="J334">
        <v>2.2000000000000002</v>
      </c>
      <c r="K334">
        <v>30</v>
      </c>
      <c r="L334">
        <v>0</v>
      </c>
      <c r="M334">
        <v>0</v>
      </c>
      <c r="N334" t="s">
        <v>51</v>
      </c>
      <c r="O334" t="s">
        <v>36</v>
      </c>
      <c r="P334">
        <v>166.72332493643779</v>
      </c>
      <c r="Q334">
        <v>1118.474018254529</v>
      </c>
      <c r="R334">
        <v>5.407527166240105E-5</v>
      </c>
      <c r="S334">
        <v>18492.74112283947</v>
      </c>
      <c r="T334">
        <v>3083171.2871885919</v>
      </c>
      <c r="U334" t="s">
        <v>708</v>
      </c>
      <c r="V334" t="s">
        <v>709</v>
      </c>
    </row>
    <row r="335" spans="1:22" x14ac:dyDescent="0.3">
      <c r="A335">
        <v>346</v>
      </c>
      <c r="B335">
        <v>33</v>
      </c>
      <c r="C335">
        <v>2</v>
      </c>
      <c r="D335">
        <v>176.15509908576331</v>
      </c>
      <c r="E335" t="s">
        <v>74</v>
      </c>
      <c r="F335" t="s">
        <v>42</v>
      </c>
      <c r="G335">
        <v>4</v>
      </c>
      <c r="H335">
        <v>1</v>
      </c>
      <c r="I335">
        <v>3</v>
      </c>
      <c r="J335">
        <v>2.9</v>
      </c>
      <c r="K335">
        <v>47.5</v>
      </c>
      <c r="L335">
        <v>0</v>
      </c>
      <c r="M335">
        <v>0</v>
      </c>
      <c r="N335" t="s">
        <v>74</v>
      </c>
      <c r="O335" t="s">
        <v>42</v>
      </c>
      <c r="P335">
        <v>176.15509908576331</v>
      </c>
      <c r="Q335">
        <v>1181.747674391647</v>
      </c>
      <c r="R335">
        <v>3.4746307320873412E-8</v>
      </c>
      <c r="S335">
        <v>28780036.70333229</v>
      </c>
      <c r="T335">
        <v>5069750217.1674023</v>
      </c>
      <c r="U335" t="s">
        <v>710</v>
      </c>
      <c r="V335" t="s">
        <v>711</v>
      </c>
    </row>
    <row r="336" spans="1:22" x14ac:dyDescent="0.3">
      <c r="A336">
        <v>348</v>
      </c>
      <c r="B336">
        <v>67</v>
      </c>
      <c r="C336">
        <v>4</v>
      </c>
      <c r="D336">
        <v>186.0128205357988</v>
      </c>
      <c r="E336" t="s">
        <v>48</v>
      </c>
      <c r="F336" t="s">
        <v>36</v>
      </c>
      <c r="G336">
        <v>3</v>
      </c>
      <c r="H336">
        <v>3</v>
      </c>
      <c r="I336">
        <v>3</v>
      </c>
      <c r="J336">
        <v>3</v>
      </c>
      <c r="K336">
        <v>50</v>
      </c>
      <c r="L336">
        <v>0</v>
      </c>
      <c r="M336">
        <v>0.2</v>
      </c>
      <c r="N336" t="s">
        <v>60</v>
      </c>
      <c r="O336" t="s">
        <v>36</v>
      </c>
      <c r="P336">
        <v>186.0128205357988</v>
      </c>
      <c r="Q336">
        <v>1247.8788250585289</v>
      </c>
      <c r="R336">
        <v>1.356382859249501E-6</v>
      </c>
      <c r="S336">
        <v>737254.96690020768</v>
      </c>
      <c r="T336">
        <v>137138875.84713459</v>
      </c>
      <c r="U336" t="s">
        <v>712</v>
      </c>
      <c r="V336" t="s">
        <v>713</v>
      </c>
    </row>
    <row r="337" spans="1:22" x14ac:dyDescent="0.3">
      <c r="A337">
        <v>349</v>
      </c>
      <c r="B337">
        <v>11</v>
      </c>
      <c r="C337">
        <v>4</v>
      </c>
      <c r="D337">
        <v>116.3483826784565</v>
      </c>
      <c r="E337" t="s">
        <v>71</v>
      </c>
      <c r="F337" t="s">
        <v>36</v>
      </c>
      <c r="G337">
        <v>5</v>
      </c>
      <c r="H337">
        <v>3</v>
      </c>
      <c r="I337">
        <v>2</v>
      </c>
      <c r="J337">
        <v>3.8</v>
      </c>
      <c r="K337">
        <v>70</v>
      </c>
      <c r="L337">
        <v>0</v>
      </c>
      <c r="M337">
        <v>0</v>
      </c>
      <c r="N337" t="s">
        <v>71</v>
      </c>
      <c r="O337" t="s">
        <v>36</v>
      </c>
      <c r="P337">
        <v>116.3483826784565</v>
      </c>
      <c r="Q337">
        <v>780.53051749898225</v>
      </c>
      <c r="R337">
        <v>1.986349958368838E-9</v>
      </c>
      <c r="S337">
        <v>503435960.9125402</v>
      </c>
      <c r="T337">
        <v>58573959834.348686</v>
      </c>
      <c r="U337" t="s">
        <v>714</v>
      </c>
      <c r="V337" t="s">
        <v>715</v>
      </c>
    </row>
    <row r="338" spans="1:22" x14ac:dyDescent="0.3">
      <c r="A338">
        <v>350</v>
      </c>
      <c r="B338">
        <v>325</v>
      </c>
      <c r="C338">
        <v>1</v>
      </c>
      <c r="D338">
        <v>81.332049109661995</v>
      </c>
      <c r="E338" t="s">
        <v>71</v>
      </c>
      <c r="F338" t="s">
        <v>57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0.5</v>
      </c>
      <c r="N338" t="s">
        <v>71</v>
      </c>
      <c r="O338" t="s">
        <v>52</v>
      </c>
      <c r="P338">
        <v>81.332049109661995</v>
      </c>
      <c r="Q338">
        <v>545.62121895805012</v>
      </c>
      <c r="R338">
        <v>0.99999987977780358</v>
      </c>
      <c r="S338">
        <v>1.0000001202222111</v>
      </c>
      <c r="T338">
        <v>81.332058887580757</v>
      </c>
      <c r="U338" t="s">
        <v>249</v>
      </c>
      <c r="V338" t="s">
        <v>716</v>
      </c>
    </row>
    <row r="339" spans="1:22" x14ac:dyDescent="0.3">
      <c r="A339">
        <v>351</v>
      </c>
      <c r="B339">
        <v>136</v>
      </c>
      <c r="C339">
        <v>2</v>
      </c>
      <c r="D339">
        <v>114.7897972410218</v>
      </c>
      <c r="E339" t="s">
        <v>71</v>
      </c>
      <c r="F339" t="s">
        <v>36</v>
      </c>
      <c r="G339">
        <v>2</v>
      </c>
      <c r="H339">
        <v>1</v>
      </c>
      <c r="I339">
        <v>2</v>
      </c>
      <c r="J339">
        <v>1.7</v>
      </c>
      <c r="K339">
        <v>17.5</v>
      </c>
      <c r="L339">
        <v>0</v>
      </c>
      <c r="M339">
        <v>0</v>
      </c>
      <c r="N339" t="s">
        <v>71</v>
      </c>
      <c r="O339" t="s">
        <v>36</v>
      </c>
      <c r="P339">
        <v>114.7897972410218</v>
      </c>
      <c r="Q339">
        <v>770.07464806580481</v>
      </c>
      <c r="R339">
        <v>5.6573610160644211E-3</v>
      </c>
      <c r="S339">
        <v>176.7608602598348</v>
      </c>
      <c r="T339">
        <v>20290.34330937501</v>
      </c>
      <c r="U339" t="s">
        <v>717</v>
      </c>
      <c r="V339" t="s">
        <v>718</v>
      </c>
    </row>
    <row r="340" spans="1:22" x14ac:dyDescent="0.3">
      <c r="A340">
        <v>352</v>
      </c>
      <c r="B340">
        <v>305</v>
      </c>
      <c r="C340">
        <v>1</v>
      </c>
      <c r="D340">
        <v>8.8468190901850985</v>
      </c>
      <c r="E340" t="s">
        <v>74</v>
      </c>
      <c r="F340" t="s">
        <v>42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1</v>
      </c>
      <c r="M340">
        <v>0</v>
      </c>
      <c r="N340" t="s">
        <v>74</v>
      </c>
      <c r="O340" t="s">
        <v>42</v>
      </c>
      <c r="P340">
        <v>8.8468190901850985</v>
      </c>
      <c r="Q340">
        <v>59.349447957222409</v>
      </c>
      <c r="R340">
        <v>0.99999912209397923</v>
      </c>
      <c r="S340">
        <v>1.000000877906791</v>
      </c>
      <c r="T340">
        <v>8.8468268568676613</v>
      </c>
      <c r="U340" t="s">
        <v>719</v>
      </c>
      <c r="V340" t="s">
        <v>720</v>
      </c>
    </row>
    <row r="341" spans="1:22" x14ac:dyDescent="0.3">
      <c r="A341">
        <v>353</v>
      </c>
      <c r="B341">
        <v>21</v>
      </c>
      <c r="C341">
        <v>3</v>
      </c>
      <c r="D341">
        <v>109.50328612503679</v>
      </c>
      <c r="E341" t="s">
        <v>74</v>
      </c>
      <c r="F341" t="s">
        <v>42</v>
      </c>
      <c r="G341">
        <v>5</v>
      </c>
      <c r="H341">
        <v>2</v>
      </c>
      <c r="I341">
        <v>2</v>
      </c>
      <c r="J341">
        <v>3.5</v>
      </c>
      <c r="K341">
        <v>62.5</v>
      </c>
      <c r="L341">
        <v>0</v>
      </c>
      <c r="M341">
        <v>0</v>
      </c>
      <c r="N341" t="s">
        <v>74</v>
      </c>
      <c r="O341" t="s">
        <v>42</v>
      </c>
      <c r="P341">
        <v>109.50328612503679</v>
      </c>
      <c r="Q341">
        <v>734.60975236091701</v>
      </c>
      <c r="R341">
        <v>6.8447838040744526E-9</v>
      </c>
      <c r="S341">
        <v>146096652.37413871</v>
      </c>
      <c r="T341">
        <v>15998063526.83535</v>
      </c>
      <c r="U341" t="s">
        <v>721</v>
      </c>
      <c r="V341" t="s">
        <v>722</v>
      </c>
    </row>
    <row r="342" spans="1:22" x14ac:dyDescent="0.3">
      <c r="A342">
        <v>354</v>
      </c>
      <c r="B342">
        <v>116</v>
      </c>
      <c r="C342">
        <v>1</v>
      </c>
      <c r="D342">
        <v>203.30739567717961</v>
      </c>
      <c r="E342" t="s">
        <v>45</v>
      </c>
      <c r="F342" t="s">
        <v>42</v>
      </c>
      <c r="G342">
        <v>2</v>
      </c>
      <c r="H342">
        <v>1</v>
      </c>
      <c r="I342">
        <v>3</v>
      </c>
      <c r="J342">
        <v>1.9</v>
      </c>
      <c r="K342">
        <v>22.5</v>
      </c>
      <c r="L342">
        <v>0</v>
      </c>
      <c r="M342">
        <v>0.5</v>
      </c>
      <c r="N342" t="s">
        <v>45</v>
      </c>
      <c r="O342" t="s">
        <v>42</v>
      </c>
      <c r="P342">
        <v>203.30739567717961</v>
      </c>
      <c r="Q342">
        <v>1363.9005812210789</v>
      </c>
      <c r="R342">
        <v>4.3597258922182662E-4</v>
      </c>
      <c r="S342">
        <v>2293.722185114696</v>
      </c>
      <c r="T342">
        <v>466330.6838626386</v>
      </c>
      <c r="U342" t="s">
        <v>723</v>
      </c>
      <c r="V342" t="s">
        <v>724</v>
      </c>
    </row>
    <row r="343" spans="1:22" x14ac:dyDescent="0.3">
      <c r="A343">
        <v>355</v>
      </c>
      <c r="B343">
        <v>48</v>
      </c>
      <c r="C343">
        <v>4</v>
      </c>
      <c r="D343">
        <v>253.35282524716641</v>
      </c>
      <c r="E343" t="s">
        <v>60</v>
      </c>
      <c r="F343" t="s">
        <v>42</v>
      </c>
      <c r="G343">
        <v>4</v>
      </c>
      <c r="H343">
        <v>3</v>
      </c>
      <c r="I343">
        <v>4</v>
      </c>
      <c r="J343">
        <v>3.7</v>
      </c>
      <c r="K343">
        <v>67.5</v>
      </c>
      <c r="L343">
        <v>0</v>
      </c>
      <c r="M343">
        <v>0.2</v>
      </c>
      <c r="N343" t="s">
        <v>60</v>
      </c>
      <c r="O343" t="s">
        <v>42</v>
      </c>
      <c r="P343">
        <v>253.35282524716641</v>
      </c>
      <c r="Q343">
        <v>1699.6335251733251</v>
      </c>
      <c r="R343">
        <v>1.2205706889626131E-7</v>
      </c>
      <c r="S343">
        <v>8192888.8596359789</v>
      </c>
      <c r="T343">
        <v>2075691539.524811</v>
      </c>
      <c r="U343" t="s">
        <v>725</v>
      </c>
      <c r="V343" t="s">
        <v>726</v>
      </c>
    </row>
    <row r="344" spans="1:22" x14ac:dyDescent="0.3">
      <c r="A344">
        <v>356</v>
      </c>
      <c r="B344">
        <v>73</v>
      </c>
      <c r="C344">
        <v>4</v>
      </c>
      <c r="D344">
        <v>293.63828399812479</v>
      </c>
      <c r="E344" t="s">
        <v>48</v>
      </c>
      <c r="F344" t="s">
        <v>57</v>
      </c>
      <c r="G344">
        <v>3</v>
      </c>
      <c r="H344">
        <v>3</v>
      </c>
      <c r="I344">
        <v>4</v>
      </c>
      <c r="J344">
        <v>3.2</v>
      </c>
      <c r="K344">
        <v>55.000000000000007</v>
      </c>
      <c r="L344">
        <v>0</v>
      </c>
      <c r="M344">
        <v>0</v>
      </c>
      <c r="N344" t="s">
        <v>48</v>
      </c>
      <c r="O344" t="s">
        <v>57</v>
      </c>
      <c r="P344">
        <v>293.63828399812479</v>
      </c>
      <c r="Q344">
        <v>1969.891084777475</v>
      </c>
      <c r="R344">
        <v>2.8161877697229208E-6</v>
      </c>
      <c r="S344">
        <v>355089.95911106741</v>
      </c>
      <c r="T344">
        <v>104268006.25833809</v>
      </c>
      <c r="U344" t="s">
        <v>727</v>
      </c>
      <c r="V344" t="s">
        <v>728</v>
      </c>
    </row>
    <row r="345" spans="1:22" x14ac:dyDescent="0.3">
      <c r="A345">
        <v>357</v>
      </c>
      <c r="B345">
        <v>124</v>
      </c>
      <c r="C345">
        <v>5</v>
      </c>
      <c r="D345">
        <v>219.36762516776531</v>
      </c>
      <c r="E345" t="s">
        <v>71</v>
      </c>
      <c r="F345" t="s">
        <v>36</v>
      </c>
      <c r="G345">
        <v>2</v>
      </c>
      <c r="H345">
        <v>4</v>
      </c>
      <c r="I345">
        <v>3</v>
      </c>
      <c r="J345">
        <v>2.8</v>
      </c>
      <c r="K345">
        <v>45.000000000000007</v>
      </c>
      <c r="L345">
        <v>0</v>
      </c>
      <c r="M345">
        <v>0</v>
      </c>
      <c r="N345" t="s">
        <v>71</v>
      </c>
      <c r="O345" t="s">
        <v>36</v>
      </c>
      <c r="P345">
        <v>219.36762516776531</v>
      </c>
      <c r="Q345">
        <v>1471.641651159995</v>
      </c>
      <c r="R345">
        <v>9.7753752835793065E-4</v>
      </c>
      <c r="S345">
        <v>1022.978628431587</v>
      </c>
      <c r="T345">
        <v>224408.39231641521</v>
      </c>
      <c r="U345" t="s">
        <v>729</v>
      </c>
      <c r="V345" t="s">
        <v>730</v>
      </c>
    </row>
    <row r="346" spans="1:22" x14ac:dyDescent="0.3">
      <c r="A346">
        <v>358</v>
      </c>
      <c r="B346">
        <v>137</v>
      </c>
      <c r="C346">
        <v>2</v>
      </c>
      <c r="D346">
        <v>88.287899292470684</v>
      </c>
      <c r="E346" t="s">
        <v>60</v>
      </c>
      <c r="F346" t="s">
        <v>42</v>
      </c>
      <c r="G346">
        <v>2</v>
      </c>
      <c r="H346">
        <v>1</v>
      </c>
      <c r="I346">
        <v>1</v>
      </c>
      <c r="J346">
        <v>1.5</v>
      </c>
      <c r="K346">
        <v>12.5</v>
      </c>
      <c r="L346">
        <v>0</v>
      </c>
      <c r="M346">
        <v>0.33333333333333331</v>
      </c>
      <c r="N346" t="s">
        <v>60</v>
      </c>
      <c r="O346" t="s">
        <v>42</v>
      </c>
      <c r="P346">
        <v>88.287899292470684</v>
      </c>
      <c r="Q346">
        <v>592.28498185570459</v>
      </c>
      <c r="R346">
        <v>5.7142279517141742E-3</v>
      </c>
      <c r="S346">
        <v>175.00176899663521</v>
      </c>
      <c r="T346">
        <v>15450.53855717915</v>
      </c>
      <c r="U346" t="s">
        <v>731</v>
      </c>
      <c r="V346" t="s">
        <v>732</v>
      </c>
    </row>
    <row r="347" spans="1:22" x14ac:dyDescent="0.3">
      <c r="A347">
        <v>359</v>
      </c>
      <c r="B347">
        <v>9</v>
      </c>
      <c r="C347">
        <v>4</v>
      </c>
      <c r="D347">
        <v>236.54862639696259</v>
      </c>
      <c r="E347" t="s">
        <v>51</v>
      </c>
      <c r="F347" t="s">
        <v>36</v>
      </c>
      <c r="G347">
        <v>5</v>
      </c>
      <c r="H347">
        <v>3</v>
      </c>
      <c r="I347">
        <v>3</v>
      </c>
      <c r="J347">
        <v>4</v>
      </c>
      <c r="K347">
        <v>75</v>
      </c>
      <c r="L347">
        <v>0</v>
      </c>
      <c r="M347">
        <v>0.2</v>
      </c>
      <c r="N347" t="s">
        <v>51</v>
      </c>
      <c r="O347" t="s">
        <v>36</v>
      </c>
      <c r="P347">
        <v>236.54862639696259</v>
      </c>
      <c r="Q347">
        <v>1586.9014895166399</v>
      </c>
      <c r="R347">
        <v>1.366362090305472E-9</v>
      </c>
      <c r="S347">
        <v>731870422.26591218</v>
      </c>
      <c r="T347">
        <v>173122943087.5665</v>
      </c>
      <c r="U347" t="s">
        <v>733</v>
      </c>
      <c r="V347" t="s">
        <v>734</v>
      </c>
    </row>
    <row r="348" spans="1:22" x14ac:dyDescent="0.3">
      <c r="A348">
        <v>360</v>
      </c>
      <c r="B348">
        <v>16</v>
      </c>
      <c r="C348">
        <v>6</v>
      </c>
      <c r="D348">
        <v>436.82489597304158</v>
      </c>
      <c r="E348" t="s">
        <v>91</v>
      </c>
      <c r="F348" t="s">
        <v>57</v>
      </c>
      <c r="G348">
        <v>5</v>
      </c>
      <c r="H348">
        <v>5</v>
      </c>
      <c r="I348">
        <v>5</v>
      </c>
      <c r="J348">
        <v>5</v>
      </c>
      <c r="K348">
        <v>100</v>
      </c>
      <c r="L348">
        <v>0</v>
      </c>
      <c r="M348">
        <v>0</v>
      </c>
      <c r="N348" t="s">
        <v>91</v>
      </c>
      <c r="O348" t="s">
        <v>57</v>
      </c>
      <c r="P348">
        <v>436.82489597304158</v>
      </c>
      <c r="Q348">
        <v>2930.4675687031258</v>
      </c>
      <c r="R348">
        <v>2.3447360093688419E-9</v>
      </c>
      <c r="S348">
        <v>426487244.62127441</v>
      </c>
      <c r="T348">
        <v>186300246265.5174</v>
      </c>
      <c r="U348" t="s">
        <v>735</v>
      </c>
      <c r="V348" t="s">
        <v>736</v>
      </c>
    </row>
    <row r="349" spans="1:22" x14ac:dyDescent="0.3">
      <c r="A349">
        <v>361</v>
      </c>
      <c r="B349">
        <v>216</v>
      </c>
      <c r="C349">
        <v>3</v>
      </c>
      <c r="D349">
        <v>208.00163583359199</v>
      </c>
      <c r="E349" t="s">
        <v>71</v>
      </c>
      <c r="F349" t="s">
        <v>42</v>
      </c>
      <c r="G349">
        <v>1</v>
      </c>
      <c r="H349">
        <v>2</v>
      </c>
      <c r="I349">
        <v>3</v>
      </c>
      <c r="J349">
        <v>1.7</v>
      </c>
      <c r="K349">
        <v>17.5</v>
      </c>
      <c r="L349">
        <v>1</v>
      </c>
      <c r="M349">
        <v>0</v>
      </c>
      <c r="N349" t="s">
        <v>71</v>
      </c>
      <c r="O349" t="s">
        <v>42</v>
      </c>
      <c r="P349">
        <v>208.00163583359199</v>
      </c>
      <c r="Q349">
        <v>1395.3921895632</v>
      </c>
      <c r="R349">
        <v>0.9781782485159658</v>
      </c>
      <c r="S349">
        <v>1.0223085634107489</v>
      </c>
      <c r="T349">
        <v>212.64185351612531</v>
      </c>
      <c r="U349" t="s">
        <v>737</v>
      </c>
      <c r="V349" t="s">
        <v>738</v>
      </c>
    </row>
    <row r="350" spans="1:22" x14ac:dyDescent="0.3">
      <c r="A350">
        <v>362</v>
      </c>
      <c r="B350">
        <v>159</v>
      </c>
      <c r="C350">
        <v>3</v>
      </c>
      <c r="D350">
        <v>274.27889016892271</v>
      </c>
      <c r="E350" t="s">
        <v>41</v>
      </c>
      <c r="F350" t="s">
        <v>42</v>
      </c>
      <c r="G350">
        <v>1</v>
      </c>
      <c r="H350">
        <v>2</v>
      </c>
      <c r="I350">
        <v>4</v>
      </c>
      <c r="J350">
        <v>1.9</v>
      </c>
      <c r="K350">
        <v>22.5</v>
      </c>
      <c r="L350">
        <v>0</v>
      </c>
      <c r="M350">
        <v>0</v>
      </c>
      <c r="N350" t="s">
        <v>41</v>
      </c>
      <c r="O350" t="s">
        <v>42</v>
      </c>
      <c r="P350">
        <v>274.27889016892271</v>
      </c>
      <c r="Q350">
        <v>1840.0173612575379</v>
      </c>
      <c r="R350">
        <v>6.789487570053454E-2</v>
      </c>
      <c r="S350">
        <v>14.72865204747885</v>
      </c>
      <c r="T350">
        <v>4039.75833726673</v>
      </c>
      <c r="U350" t="s">
        <v>739</v>
      </c>
      <c r="V350" t="s">
        <v>740</v>
      </c>
    </row>
    <row r="351" spans="1:22" x14ac:dyDescent="0.3">
      <c r="A351">
        <v>363</v>
      </c>
      <c r="B351">
        <v>27</v>
      </c>
      <c r="C351">
        <v>5</v>
      </c>
      <c r="D351">
        <v>362.07157364180239</v>
      </c>
      <c r="E351" t="s">
        <v>91</v>
      </c>
      <c r="F351" t="s">
        <v>36</v>
      </c>
      <c r="G351">
        <v>4</v>
      </c>
      <c r="H351">
        <v>4</v>
      </c>
      <c r="I351">
        <v>5</v>
      </c>
      <c r="J351">
        <v>4.2</v>
      </c>
      <c r="K351">
        <v>80</v>
      </c>
      <c r="L351">
        <v>0</v>
      </c>
      <c r="M351">
        <v>0</v>
      </c>
      <c r="N351" t="s">
        <v>91</v>
      </c>
      <c r="O351" t="s">
        <v>36</v>
      </c>
      <c r="P351">
        <v>362.07157364180239</v>
      </c>
      <c r="Q351">
        <v>2428.9801563235278</v>
      </c>
      <c r="R351">
        <v>1.101431255223615E-8</v>
      </c>
      <c r="S351">
        <v>90790959.059626296</v>
      </c>
      <c r="T351">
        <v>32872825419.167351</v>
      </c>
      <c r="U351" t="s">
        <v>741</v>
      </c>
      <c r="V351" t="s">
        <v>742</v>
      </c>
    </row>
    <row r="352" spans="1:22" x14ac:dyDescent="0.3">
      <c r="A352">
        <v>364</v>
      </c>
      <c r="B352">
        <v>286</v>
      </c>
      <c r="C352">
        <v>3</v>
      </c>
      <c r="D352">
        <v>177.21884733853591</v>
      </c>
      <c r="E352" t="s">
        <v>74</v>
      </c>
      <c r="F352" t="s">
        <v>52</v>
      </c>
      <c r="G352">
        <v>1</v>
      </c>
      <c r="H352">
        <v>2</v>
      </c>
      <c r="I352">
        <v>3</v>
      </c>
      <c r="J352">
        <v>1.7</v>
      </c>
      <c r="K352">
        <v>17.5</v>
      </c>
      <c r="L352">
        <v>1</v>
      </c>
      <c r="M352">
        <v>0</v>
      </c>
      <c r="N352" t="s">
        <v>74</v>
      </c>
      <c r="O352" t="s">
        <v>52</v>
      </c>
      <c r="P352">
        <v>177.21884733853591</v>
      </c>
      <c r="Q352">
        <v>1188.883897131587</v>
      </c>
      <c r="R352">
        <v>0.99999082689167063</v>
      </c>
      <c r="S352">
        <v>1.0000091731924761</v>
      </c>
      <c r="T352">
        <v>177.22047300113289</v>
      </c>
      <c r="U352" t="s">
        <v>743</v>
      </c>
      <c r="V352" t="s">
        <v>744</v>
      </c>
    </row>
    <row r="353" spans="1:22" x14ac:dyDescent="0.3">
      <c r="A353">
        <v>365</v>
      </c>
      <c r="B353">
        <v>197</v>
      </c>
      <c r="C353">
        <v>9</v>
      </c>
      <c r="D353">
        <v>429.05846817127582</v>
      </c>
      <c r="E353" t="s">
        <v>48</v>
      </c>
      <c r="F353" t="s">
        <v>57</v>
      </c>
      <c r="G353">
        <v>1</v>
      </c>
      <c r="H353">
        <v>5</v>
      </c>
      <c r="I353">
        <v>5</v>
      </c>
      <c r="J353">
        <v>3</v>
      </c>
      <c r="K353">
        <v>50</v>
      </c>
      <c r="L353">
        <v>1</v>
      </c>
      <c r="M353">
        <v>0</v>
      </c>
      <c r="N353" t="s">
        <v>48</v>
      </c>
      <c r="O353" t="s">
        <v>57</v>
      </c>
      <c r="P353">
        <v>429.05846817127582</v>
      </c>
      <c r="Q353">
        <v>2878.3659943479088</v>
      </c>
      <c r="R353">
        <v>0.77728744525640325</v>
      </c>
      <c r="S353">
        <v>1.286525346707653</v>
      </c>
      <c r="T353">
        <v>551.99459452190501</v>
      </c>
      <c r="U353" t="s">
        <v>745</v>
      </c>
      <c r="V353" t="s">
        <v>746</v>
      </c>
    </row>
    <row r="354" spans="1:22" x14ac:dyDescent="0.3">
      <c r="A354">
        <v>366</v>
      </c>
      <c r="B354">
        <v>166</v>
      </c>
      <c r="C354">
        <v>2</v>
      </c>
      <c r="D354">
        <v>78.564965345033329</v>
      </c>
      <c r="E354" t="s">
        <v>74</v>
      </c>
      <c r="F354" t="s">
        <v>36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0.33333333333333331</v>
      </c>
      <c r="N354" t="s">
        <v>74</v>
      </c>
      <c r="O354" t="s">
        <v>36</v>
      </c>
      <c r="P354">
        <v>78.564965345033329</v>
      </c>
      <c r="Q354">
        <v>527.05806171384927</v>
      </c>
      <c r="R354">
        <v>0.15411491833704469</v>
      </c>
      <c r="S354">
        <v>6.4886645030238412</v>
      </c>
      <c r="T354">
        <v>509.78170181561597</v>
      </c>
      <c r="U354" t="s">
        <v>747</v>
      </c>
      <c r="V354" t="s">
        <v>748</v>
      </c>
    </row>
    <row r="355" spans="1:22" x14ac:dyDescent="0.3">
      <c r="A355">
        <v>367</v>
      </c>
      <c r="B355">
        <v>129</v>
      </c>
      <c r="C355">
        <v>5</v>
      </c>
      <c r="D355">
        <v>286.28369565294599</v>
      </c>
      <c r="E355" t="s">
        <v>41</v>
      </c>
      <c r="F355" t="s">
        <v>36</v>
      </c>
      <c r="G355">
        <v>2</v>
      </c>
      <c r="H355">
        <v>4</v>
      </c>
      <c r="I355">
        <v>4</v>
      </c>
      <c r="J355">
        <v>3</v>
      </c>
      <c r="K355">
        <v>50</v>
      </c>
      <c r="L355">
        <v>0</v>
      </c>
      <c r="M355">
        <v>0</v>
      </c>
      <c r="N355" t="s">
        <v>41</v>
      </c>
      <c r="O355" t="s">
        <v>36</v>
      </c>
      <c r="P355">
        <v>286.28369565294599</v>
      </c>
      <c r="Q355">
        <v>1920.5523615833681</v>
      </c>
      <c r="R355">
        <v>1.601396870002269E-3</v>
      </c>
      <c r="S355">
        <v>624.45482361819711</v>
      </c>
      <c r="T355">
        <v>178771.23467372599</v>
      </c>
      <c r="U355" t="s">
        <v>749</v>
      </c>
      <c r="V355" t="s">
        <v>750</v>
      </c>
    </row>
    <row r="356" spans="1:22" x14ac:dyDescent="0.3">
      <c r="A356">
        <v>368</v>
      </c>
      <c r="B356">
        <v>187</v>
      </c>
      <c r="C356">
        <v>2</v>
      </c>
      <c r="D356">
        <v>167.41758075646001</v>
      </c>
      <c r="E356" t="s">
        <v>71</v>
      </c>
      <c r="F356" t="s">
        <v>36</v>
      </c>
      <c r="G356">
        <v>1</v>
      </c>
      <c r="H356">
        <v>1</v>
      </c>
      <c r="I356">
        <v>3</v>
      </c>
      <c r="J356">
        <v>1.4</v>
      </c>
      <c r="K356">
        <v>10</v>
      </c>
      <c r="L356">
        <v>1</v>
      </c>
      <c r="M356">
        <v>0</v>
      </c>
      <c r="N356" t="s">
        <v>71</v>
      </c>
      <c r="O356" t="s">
        <v>36</v>
      </c>
      <c r="P356">
        <v>167.41758075646001</v>
      </c>
      <c r="Q356">
        <v>1123.131477533324</v>
      </c>
      <c r="R356">
        <v>0.66285690955578191</v>
      </c>
      <c r="S356">
        <v>1.508621220634415</v>
      </c>
      <c r="T356">
        <v>252.56971503647151</v>
      </c>
      <c r="U356" t="s">
        <v>751</v>
      </c>
      <c r="V356" t="s">
        <v>752</v>
      </c>
    </row>
    <row r="357" spans="1:22" x14ac:dyDescent="0.3">
      <c r="A357">
        <v>369</v>
      </c>
      <c r="B357">
        <v>114</v>
      </c>
      <c r="C357">
        <v>4</v>
      </c>
      <c r="D357">
        <v>400.59782070417862</v>
      </c>
      <c r="E357" t="s">
        <v>71</v>
      </c>
      <c r="F357" t="s">
        <v>52</v>
      </c>
      <c r="G357">
        <v>2</v>
      </c>
      <c r="H357">
        <v>3</v>
      </c>
      <c r="I357">
        <v>5</v>
      </c>
      <c r="J357">
        <v>2.9</v>
      </c>
      <c r="K357">
        <v>47.5</v>
      </c>
      <c r="L357">
        <v>0</v>
      </c>
      <c r="M357">
        <v>0</v>
      </c>
      <c r="N357" t="s">
        <v>71</v>
      </c>
      <c r="O357" t="s">
        <v>52</v>
      </c>
      <c r="P357">
        <v>400.59782070417862</v>
      </c>
      <c r="Q357">
        <v>2687.4359325417058</v>
      </c>
      <c r="R357">
        <v>3.2579582085063099E-4</v>
      </c>
      <c r="S357">
        <v>3069.4070825987492</v>
      </c>
      <c r="T357">
        <v>1229597.788143029</v>
      </c>
      <c r="U357" t="s">
        <v>753</v>
      </c>
      <c r="V357" t="s">
        <v>754</v>
      </c>
    </row>
    <row r="358" spans="1:22" x14ac:dyDescent="0.3">
      <c r="A358">
        <v>370</v>
      </c>
      <c r="B358">
        <v>62</v>
      </c>
      <c r="C358">
        <v>4</v>
      </c>
      <c r="D358">
        <v>246.310965856671</v>
      </c>
      <c r="E358" t="s">
        <v>41</v>
      </c>
      <c r="F358" t="s">
        <v>36</v>
      </c>
      <c r="G358">
        <v>3</v>
      </c>
      <c r="H358">
        <v>3</v>
      </c>
      <c r="I358">
        <v>4</v>
      </c>
      <c r="J358">
        <v>3.2</v>
      </c>
      <c r="K358">
        <v>55.000000000000007</v>
      </c>
      <c r="L358">
        <v>0</v>
      </c>
      <c r="M358">
        <v>0</v>
      </c>
      <c r="N358" t="s">
        <v>41</v>
      </c>
      <c r="O358" t="s">
        <v>36</v>
      </c>
      <c r="P358">
        <v>246.310965856671</v>
      </c>
      <c r="Q358">
        <v>1652.392764041231</v>
      </c>
      <c r="R358">
        <v>8.1020766428504813E-7</v>
      </c>
      <c r="S358">
        <v>1234251.469198863</v>
      </c>
      <c r="T358">
        <v>304009671.48838729</v>
      </c>
      <c r="U358" t="s">
        <v>755</v>
      </c>
      <c r="V358" t="s">
        <v>756</v>
      </c>
    </row>
    <row r="359" spans="1:22" x14ac:dyDescent="0.3">
      <c r="A359">
        <v>371</v>
      </c>
      <c r="B359">
        <v>61</v>
      </c>
      <c r="C359">
        <v>7</v>
      </c>
      <c r="D359">
        <v>361.6976028796559</v>
      </c>
      <c r="E359" t="s">
        <v>41</v>
      </c>
      <c r="F359" t="s">
        <v>57</v>
      </c>
      <c r="G359">
        <v>3</v>
      </c>
      <c r="H359">
        <v>5</v>
      </c>
      <c r="I359">
        <v>5</v>
      </c>
      <c r="J359">
        <v>4</v>
      </c>
      <c r="K359">
        <v>75</v>
      </c>
      <c r="L359">
        <v>0</v>
      </c>
      <c r="M359">
        <v>0</v>
      </c>
      <c r="N359" t="s">
        <v>41</v>
      </c>
      <c r="O359" t="s">
        <v>57</v>
      </c>
      <c r="P359">
        <v>361.6976028796559</v>
      </c>
      <c r="Q359">
        <v>2426.4713497050948</v>
      </c>
      <c r="R359">
        <v>5.4643556594284182E-7</v>
      </c>
      <c r="S359">
        <v>1830041.93417491</v>
      </c>
      <c r="T359">
        <v>661921780.76031411</v>
      </c>
      <c r="U359" t="s">
        <v>757</v>
      </c>
      <c r="V359" t="s">
        <v>758</v>
      </c>
    </row>
    <row r="360" spans="1:22" x14ac:dyDescent="0.3">
      <c r="A360">
        <v>372</v>
      </c>
      <c r="B360">
        <v>9</v>
      </c>
      <c r="C360">
        <v>4</v>
      </c>
      <c r="D360">
        <v>270.85772600210498</v>
      </c>
      <c r="E360" t="s">
        <v>41</v>
      </c>
      <c r="F360" t="s">
        <v>42</v>
      </c>
      <c r="G360">
        <v>5</v>
      </c>
      <c r="H360">
        <v>3</v>
      </c>
      <c r="I360">
        <v>4</v>
      </c>
      <c r="J360">
        <v>4.2</v>
      </c>
      <c r="K360">
        <v>80</v>
      </c>
      <c r="L360">
        <v>0</v>
      </c>
      <c r="M360">
        <v>0</v>
      </c>
      <c r="N360" t="s">
        <v>41</v>
      </c>
      <c r="O360" t="s">
        <v>42</v>
      </c>
      <c r="P360">
        <v>270.85772600210498</v>
      </c>
      <c r="Q360">
        <v>1817.066264077657</v>
      </c>
      <c r="R360">
        <v>1.4110231622477841E-9</v>
      </c>
      <c r="S360">
        <v>708705588.08331859</v>
      </c>
      <c r="T360">
        <v>191958383993.23221</v>
      </c>
      <c r="U360" t="s">
        <v>759</v>
      </c>
      <c r="V360" t="s">
        <v>760</v>
      </c>
    </row>
    <row r="361" spans="1:22" x14ac:dyDescent="0.3">
      <c r="A361">
        <v>373</v>
      </c>
      <c r="B361">
        <v>141</v>
      </c>
      <c r="C361">
        <v>5</v>
      </c>
      <c r="D361">
        <v>498.99772032544098</v>
      </c>
      <c r="E361" t="s">
        <v>35</v>
      </c>
      <c r="F361" t="s">
        <v>42</v>
      </c>
      <c r="G361">
        <v>2</v>
      </c>
      <c r="H361">
        <v>4</v>
      </c>
      <c r="I361">
        <v>5</v>
      </c>
      <c r="J361">
        <v>3.2</v>
      </c>
      <c r="K361">
        <v>55.000000000000007</v>
      </c>
      <c r="L361">
        <v>0</v>
      </c>
      <c r="M361">
        <v>0.16666666666666671</v>
      </c>
      <c r="N361" t="s">
        <v>35</v>
      </c>
      <c r="O361" t="s">
        <v>57</v>
      </c>
      <c r="P361">
        <v>498.99772032544098</v>
      </c>
      <c r="Q361">
        <v>3347.5579110782692</v>
      </c>
      <c r="R361">
        <v>5.5252749695139051E-3</v>
      </c>
      <c r="S361">
        <v>180.98646773555541</v>
      </c>
      <c r="T361">
        <v>90311.834809796099</v>
      </c>
      <c r="U361" t="s">
        <v>761</v>
      </c>
      <c r="V361" t="s">
        <v>762</v>
      </c>
    </row>
    <row r="362" spans="1:22" x14ac:dyDescent="0.3">
      <c r="A362">
        <v>374</v>
      </c>
      <c r="B362">
        <v>54</v>
      </c>
      <c r="C362">
        <v>1</v>
      </c>
      <c r="D362">
        <v>45.201257668980013</v>
      </c>
      <c r="E362" t="s">
        <v>48</v>
      </c>
      <c r="F362" t="s">
        <v>42</v>
      </c>
      <c r="G362">
        <v>3</v>
      </c>
      <c r="H362">
        <v>1</v>
      </c>
      <c r="I362">
        <v>1</v>
      </c>
      <c r="J362">
        <v>2</v>
      </c>
      <c r="K362">
        <v>25</v>
      </c>
      <c r="L362">
        <v>0</v>
      </c>
      <c r="M362">
        <v>0</v>
      </c>
      <c r="N362" t="s">
        <v>48</v>
      </c>
      <c r="O362" t="s">
        <v>42</v>
      </c>
      <c r="P362">
        <v>45.201257668980013</v>
      </c>
      <c r="Q362">
        <v>303.23550897546397</v>
      </c>
      <c r="R362">
        <v>5.0946711201457064E-7</v>
      </c>
      <c r="S362">
        <v>1962835.237873805</v>
      </c>
      <c r="T362">
        <v>88722621.348887518</v>
      </c>
      <c r="U362" t="s">
        <v>763</v>
      </c>
      <c r="V362" t="s">
        <v>764</v>
      </c>
    </row>
    <row r="363" spans="1:22" x14ac:dyDescent="0.3">
      <c r="A363">
        <v>375</v>
      </c>
      <c r="B363">
        <v>2</v>
      </c>
      <c r="C363">
        <v>7</v>
      </c>
      <c r="D363">
        <v>357.95038902499721</v>
      </c>
      <c r="E363" t="s">
        <v>41</v>
      </c>
      <c r="F363" t="s">
        <v>57</v>
      </c>
      <c r="G363">
        <v>5</v>
      </c>
      <c r="H363">
        <v>5</v>
      </c>
      <c r="I363">
        <v>5</v>
      </c>
      <c r="J363">
        <v>5</v>
      </c>
      <c r="K363">
        <v>100</v>
      </c>
      <c r="L363">
        <v>0</v>
      </c>
      <c r="M363">
        <v>0</v>
      </c>
      <c r="N363" t="s">
        <v>41</v>
      </c>
      <c r="O363" t="s">
        <v>57</v>
      </c>
      <c r="P363">
        <v>357.95038902499721</v>
      </c>
      <c r="Q363">
        <v>2401.3329274784692</v>
      </c>
      <c r="R363">
        <v>4.8186181047236379E-10</v>
      </c>
      <c r="S363">
        <v>2075283781.0900829</v>
      </c>
      <c r="T363">
        <v>742848636778.46228</v>
      </c>
      <c r="U363" t="s">
        <v>765</v>
      </c>
      <c r="V363" t="s">
        <v>766</v>
      </c>
    </row>
    <row r="364" spans="1:22" x14ac:dyDescent="0.3">
      <c r="A364">
        <v>376</v>
      </c>
      <c r="B364">
        <v>20</v>
      </c>
      <c r="C364">
        <v>10</v>
      </c>
      <c r="D364">
        <v>347.05910774817357</v>
      </c>
      <c r="E364" t="s">
        <v>35</v>
      </c>
      <c r="F364" t="s">
        <v>36</v>
      </c>
      <c r="G364">
        <v>5</v>
      </c>
      <c r="H364">
        <v>5</v>
      </c>
      <c r="I364">
        <v>5</v>
      </c>
      <c r="J364">
        <v>5</v>
      </c>
      <c r="K364">
        <v>100</v>
      </c>
      <c r="L364">
        <v>0</v>
      </c>
      <c r="M364">
        <v>0</v>
      </c>
      <c r="N364" t="s">
        <v>35</v>
      </c>
      <c r="O364" t="s">
        <v>36</v>
      </c>
      <c r="P364">
        <v>347.05910774817357</v>
      </c>
      <c r="Q364">
        <v>2328.2680750454128</v>
      </c>
      <c r="R364">
        <v>3.6905618198148E-9</v>
      </c>
      <c r="S364">
        <v>270961454.87414759</v>
      </c>
      <c r="T364">
        <v>94039640762.768661</v>
      </c>
      <c r="U364" t="s">
        <v>767</v>
      </c>
      <c r="V364" t="s">
        <v>768</v>
      </c>
    </row>
    <row r="365" spans="1:22" x14ac:dyDescent="0.3">
      <c r="A365">
        <v>377</v>
      </c>
      <c r="B365">
        <v>55</v>
      </c>
      <c r="C365">
        <v>3</v>
      </c>
      <c r="D365">
        <v>162.24220356292889</v>
      </c>
      <c r="E365" t="s">
        <v>41</v>
      </c>
      <c r="F365" t="s">
        <v>36</v>
      </c>
      <c r="G365">
        <v>3</v>
      </c>
      <c r="H365">
        <v>2</v>
      </c>
      <c r="I365">
        <v>2</v>
      </c>
      <c r="J365">
        <v>2.5</v>
      </c>
      <c r="K365">
        <v>37.5</v>
      </c>
      <c r="L365">
        <v>0</v>
      </c>
      <c r="M365">
        <v>0</v>
      </c>
      <c r="N365" t="s">
        <v>41</v>
      </c>
      <c r="O365" t="s">
        <v>36</v>
      </c>
      <c r="P365">
        <v>162.24220356292889</v>
      </c>
      <c r="Q365">
        <v>1088.4121308082119</v>
      </c>
      <c r="R365">
        <v>4.8669299617935196E-7</v>
      </c>
      <c r="S365">
        <v>2054683.3586063939</v>
      </c>
      <c r="T365">
        <v>333356355.72438103</v>
      </c>
      <c r="U365" t="s">
        <v>769</v>
      </c>
      <c r="V365" t="s">
        <v>770</v>
      </c>
    </row>
    <row r="366" spans="1:22" x14ac:dyDescent="0.3">
      <c r="A366">
        <v>378</v>
      </c>
      <c r="B366">
        <v>10</v>
      </c>
      <c r="C366">
        <v>3</v>
      </c>
      <c r="D366">
        <v>62.718430321443023</v>
      </c>
      <c r="E366" t="s">
        <v>35</v>
      </c>
      <c r="F366" t="s">
        <v>57</v>
      </c>
      <c r="G366">
        <v>5</v>
      </c>
      <c r="H366">
        <v>2</v>
      </c>
      <c r="I366">
        <v>1</v>
      </c>
      <c r="J366">
        <v>3.3</v>
      </c>
      <c r="K366">
        <v>57.500000000000007</v>
      </c>
      <c r="L366">
        <v>0</v>
      </c>
      <c r="M366">
        <v>0</v>
      </c>
      <c r="N366" t="s">
        <v>35</v>
      </c>
      <c r="O366" t="s">
        <v>57</v>
      </c>
      <c r="P366">
        <v>62.718430321443023</v>
      </c>
      <c r="Q366">
        <v>420.75057468404532</v>
      </c>
      <c r="R366">
        <v>2.1553240262124739E-9</v>
      </c>
      <c r="S366">
        <v>463967360.74867052</v>
      </c>
      <c r="T366">
        <v>29099304586.53931</v>
      </c>
      <c r="U366" t="s">
        <v>771</v>
      </c>
      <c r="V366" t="s">
        <v>772</v>
      </c>
    </row>
    <row r="367" spans="1:22" x14ac:dyDescent="0.3">
      <c r="A367">
        <v>379</v>
      </c>
      <c r="B367">
        <v>129</v>
      </c>
      <c r="C367">
        <v>2</v>
      </c>
      <c r="D367">
        <v>194.95088404684611</v>
      </c>
      <c r="E367" t="s">
        <v>60</v>
      </c>
      <c r="F367" t="s">
        <v>36</v>
      </c>
      <c r="G367">
        <v>2</v>
      </c>
      <c r="H367">
        <v>1</v>
      </c>
      <c r="I367">
        <v>3</v>
      </c>
      <c r="J367">
        <v>1.9</v>
      </c>
      <c r="K367">
        <v>22.5</v>
      </c>
      <c r="L367">
        <v>0</v>
      </c>
      <c r="M367">
        <v>0.33333333333333331</v>
      </c>
      <c r="N367" t="s">
        <v>60</v>
      </c>
      <c r="O367" t="s">
        <v>36</v>
      </c>
      <c r="P367">
        <v>194.95088404684611</v>
      </c>
      <c r="Q367">
        <v>1307.840392010402</v>
      </c>
      <c r="R367">
        <v>2.0469713005270449E-3</v>
      </c>
      <c r="S367">
        <v>488.52663432190008</v>
      </c>
      <c r="T367">
        <v>95238.699241484719</v>
      </c>
      <c r="U367" t="s">
        <v>773</v>
      </c>
      <c r="V367" t="s">
        <v>774</v>
      </c>
    </row>
    <row r="368" spans="1:22" x14ac:dyDescent="0.3">
      <c r="A368">
        <v>380</v>
      </c>
      <c r="B368">
        <v>17</v>
      </c>
      <c r="C368">
        <v>2</v>
      </c>
      <c r="D368">
        <v>126.9071706219993</v>
      </c>
      <c r="E368" t="s">
        <v>60</v>
      </c>
      <c r="F368" t="s">
        <v>36</v>
      </c>
      <c r="G368">
        <v>5</v>
      </c>
      <c r="H368">
        <v>1</v>
      </c>
      <c r="I368">
        <v>2</v>
      </c>
      <c r="J368">
        <v>3.2</v>
      </c>
      <c r="K368">
        <v>54.999999999999993</v>
      </c>
      <c r="L368">
        <v>0</v>
      </c>
      <c r="M368">
        <v>0</v>
      </c>
      <c r="N368" t="s">
        <v>60</v>
      </c>
      <c r="O368" t="s">
        <v>36</v>
      </c>
      <c r="P368">
        <v>126.9071706219993</v>
      </c>
      <c r="Q368">
        <v>851.36481728045692</v>
      </c>
      <c r="R368">
        <v>4.9956368579811007E-9</v>
      </c>
      <c r="S368">
        <v>200174678.1098361</v>
      </c>
      <c r="T368">
        <v>25403602029.088772</v>
      </c>
      <c r="U368" t="s">
        <v>775</v>
      </c>
      <c r="V368" t="s">
        <v>776</v>
      </c>
    </row>
    <row r="369" spans="1:22" x14ac:dyDescent="0.3">
      <c r="A369">
        <v>381</v>
      </c>
      <c r="B369">
        <v>96</v>
      </c>
      <c r="C369">
        <v>4</v>
      </c>
      <c r="D369">
        <v>268.81917360386552</v>
      </c>
      <c r="E369" t="s">
        <v>74</v>
      </c>
      <c r="F369" t="s">
        <v>36</v>
      </c>
      <c r="G369">
        <v>2</v>
      </c>
      <c r="H369">
        <v>3</v>
      </c>
      <c r="I369">
        <v>4</v>
      </c>
      <c r="J369">
        <v>2.7</v>
      </c>
      <c r="K369">
        <v>42.500000000000007</v>
      </c>
      <c r="L369">
        <v>0</v>
      </c>
      <c r="M369">
        <v>0</v>
      </c>
      <c r="N369" t="s">
        <v>74</v>
      </c>
      <c r="O369" t="s">
        <v>36</v>
      </c>
      <c r="P369">
        <v>268.81917360386552</v>
      </c>
      <c r="Q369">
        <v>1803.390505792783</v>
      </c>
      <c r="R369">
        <v>4.5441217407103768E-5</v>
      </c>
      <c r="S369">
        <v>22006.452666993711</v>
      </c>
      <c r="T369">
        <v>5915756.4198938319</v>
      </c>
      <c r="U369" t="s">
        <v>777</v>
      </c>
      <c r="V369" t="s">
        <v>778</v>
      </c>
    </row>
    <row r="370" spans="1:22" x14ac:dyDescent="0.3">
      <c r="A370">
        <v>382</v>
      </c>
      <c r="B370">
        <v>16</v>
      </c>
      <c r="C370">
        <v>4</v>
      </c>
      <c r="D370">
        <v>176.51697309712961</v>
      </c>
      <c r="E370" t="s">
        <v>71</v>
      </c>
      <c r="F370" t="s">
        <v>57</v>
      </c>
      <c r="G370">
        <v>5</v>
      </c>
      <c r="H370">
        <v>3</v>
      </c>
      <c r="I370">
        <v>3</v>
      </c>
      <c r="J370">
        <v>4</v>
      </c>
      <c r="K370">
        <v>75</v>
      </c>
      <c r="L370">
        <v>0</v>
      </c>
      <c r="M370">
        <v>0</v>
      </c>
      <c r="N370" t="s">
        <v>71</v>
      </c>
      <c r="O370" t="s">
        <v>57</v>
      </c>
      <c r="P370">
        <v>176.51697309712961</v>
      </c>
      <c r="Q370">
        <v>1184.1753291888931</v>
      </c>
      <c r="R370">
        <v>3.2473565895096992E-9</v>
      </c>
      <c r="S370">
        <v>307942775.12682551</v>
      </c>
      <c r="T370">
        <v>54357126552.517288</v>
      </c>
      <c r="U370" t="s">
        <v>779</v>
      </c>
      <c r="V370" t="s">
        <v>780</v>
      </c>
    </row>
    <row r="371" spans="1:22" x14ac:dyDescent="0.3">
      <c r="A371">
        <v>383</v>
      </c>
      <c r="B371">
        <v>167</v>
      </c>
      <c r="C371">
        <v>3</v>
      </c>
      <c r="D371">
        <v>379.48876262671001</v>
      </c>
      <c r="E371" t="s">
        <v>41</v>
      </c>
      <c r="F371" t="s">
        <v>36</v>
      </c>
      <c r="G371">
        <v>1</v>
      </c>
      <c r="H371">
        <v>2</v>
      </c>
      <c r="I371">
        <v>5</v>
      </c>
      <c r="J371">
        <v>2.1</v>
      </c>
      <c r="K371">
        <v>27.5</v>
      </c>
      <c r="L371">
        <v>0</v>
      </c>
      <c r="M371">
        <v>0</v>
      </c>
      <c r="N371" t="s">
        <v>41</v>
      </c>
      <c r="O371" t="s">
        <v>36</v>
      </c>
      <c r="P371">
        <v>379.48876262671001</v>
      </c>
      <c r="Q371">
        <v>2545.8244752457599</v>
      </c>
      <c r="R371">
        <v>0.14487006735155061</v>
      </c>
      <c r="S371">
        <v>6.9027371787806127</v>
      </c>
      <c r="T371">
        <v>2619.5111907128421</v>
      </c>
      <c r="U371" t="s">
        <v>781</v>
      </c>
      <c r="V371" t="s">
        <v>782</v>
      </c>
    </row>
    <row r="372" spans="1:22" x14ac:dyDescent="0.3">
      <c r="A372">
        <v>384</v>
      </c>
      <c r="B372">
        <v>82</v>
      </c>
      <c r="C372">
        <v>3</v>
      </c>
      <c r="D372">
        <v>197.94637079789399</v>
      </c>
      <c r="E372" t="s">
        <v>41</v>
      </c>
      <c r="F372" t="s">
        <v>57</v>
      </c>
      <c r="G372">
        <v>3</v>
      </c>
      <c r="H372">
        <v>2</v>
      </c>
      <c r="I372">
        <v>3</v>
      </c>
      <c r="J372">
        <v>2.7</v>
      </c>
      <c r="K372">
        <v>42.500000000000007</v>
      </c>
      <c r="L372">
        <v>0</v>
      </c>
      <c r="M372">
        <v>0.25</v>
      </c>
      <c r="N372" t="s">
        <v>41</v>
      </c>
      <c r="O372" t="s">
        <v>57</v>
      </c>
      <c r="P372">
        <v>197.94637079789399</v>
      </c>
      <c r="Q372">
        <v>1327.935805200789</v>
      </c>
      <c r="R372">
        <v>8.0049001788371089E-6</v>
      </c>
      <c r="S372">
        <v>124923.48157491611</v>
      </c>
      <c r="T372">
        <v>24728149.80519221</v>
      </c>
      <c r="U372" t="s">
        <v>783</v>
      </c>
      <c r="V372" t="s">
        <v>784</v>
      </c>
    </row>
    <row r="373" spans="1:22" x14ac:dyDescent="0.3">
      <c r="A373">
        <v>385</v>
      </c>
      <c r="B373">
        <v>65</v>
      </c>
      <c r="C373">
        <v>3</v>
      </c>
      <c r="D373">
        <v>185.01487636724769</v>
      </c>
      <c r="E373" t="s">
        <v>134</v>
      </c>
      <c r="F373" t="s">
        <v>36</v>
      </c>
      <c r="G373">
        <v>3</v>
      </c>
      <c r="H373">
        <v>2</v>
      </c>
      <c r="I373">
        <v>3</v>
      </c>
      <c r="J373">
        <v>2.7</v>
      </c>
      <c r="K373">
        <v>42.500000000000007</v>
      </c>
      <c r="L373">
        <v>0</v>
      </c>
      <c r="M373">
        <v>0</v>
      </c>
      <c r="N373" t="s">
        <v>134</v>
      </c>
      <c r="O373" t="s">
        <v>36</v>
      </c>
      <c r="P373">
        <v>185.01487636724769</v>
      </c>
      <c r="Q373">
        <v>1241.184053198511</v>
      </c>
      <c r="R373">
        <v>1.3693611934387549E-6</v>
      </c>
      <c r="S373">
        <v>730267.51801603881</v>
      </c>
      <c r="T373">
        <v>135110354.56075421</v>
      </c>
      <c r="U373" t="s">
        <v>785</v>
      </c>
      <c r="V373" t="s">
        <v>786</v>
      </c>
    </row>
    <row r="374" spans="1:22" x14ac:dyDescent="0.3">
      <c r="A374">
        <v>386</v>
      </c>
      <c r="B374">
        <v>258</v>
      </c>
      <c r="C374">
        <v>1</v>
      </c>
      <c r="D374">
        <v>15.27635238281392</v>
      </c>
      <c r="E374" t="s">
        <v>45</v>
      </c>
      <c r="F374" t="s">
        <v>52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1</v>
      </c>
      <c r="M374">
        <v>0</v>
      </c>
      <c r="N374" t="s">
        <v>45</v>
      </c>
      <c r="O374" t="s">
        <v>52</v>
      </c>
      <c r="P374">
        <v>15.27635238281392</v>
      </c>
      <c r="Q374">
        <v>102.4823805570818</v>
      </c>
      <c r="R374">
        <v>0.99983432607453815</v>
      </c>
      <c r="S374">
        <v>1.00016570137786</v>
      </c>
      <c r="T374">
        <v>15.27888369545242</v>
      </c>
      <c r="U374" t="s">
        <v>157</v>
      </c>
      <c r="V374" t="s">
        <v>787</v>
      </c>
    </row>
    <row r="375" spans="1:22" x14ac:dyDescent="0.3">
      <c r="A375">
        <v>387</v>
      </c>
      <c r="B375">
        <v>8</v>
      </c>
      <c r="C375">
        <v>8</v>
      </c>
      <c r="D375">
        <v>367.11036357609129</v>
      </c>
      <c r="E375" t="s">
        <v>41</v>
      </c>
      <c r="F375" t="s">
        <v>57</v>
      </c>
      <c r="G375">
        <v>5</v>
      </c>
      <c r="H375">
        <v>5</v>
      </c>
      <c r="I375">
        <v>5</v>
      </c>
      <c r="J375">
        <v>5</v>
      </c>
      <c r="K375">
        <v>100</v>
      </c>
      <c r="L375">
        <v>0</v>
      </c>
      <c r="M375">
        <v>0.1111111111111111</v>
      </c>
      <c r="N375" t="s">
        <v>41</v>
      </c>
      <c r="O375" t="s">
        <v>57</v>
      </c>
      <c r="P375">
        <v>367.11036357609129</v>
      </c>
      <c r="Q375">
        <v>2462.7831987418172</v>
      </c>
      <c r="R375">
        <v>8.9874662565205126E-10</v>
      </c>
      <c r="S375">
        <v>1112660644.7890561</v>
      </c>
      <c r="T375">
        <v>408469253845.3186</v>
      </c>
      <c r="U375" t="s">
        <v>788</v>
      </c>
      <c r="V375" t="s">
        <v>789</v>
      </c>
    </row>
    <row r="376" spans="1:22" x14ac:dyDescent="0.3">
      <c r="A376">
        <v>388</v>
      </c>
      <c r="B376">
        <v>45</v>
      </c>
      <c r="C376">
        <v>1</v>
      </c>
      <c r="D376">
        <v>11.33415467272876</v>
      </c>
      <c r="E376" t="s">
        <v>91</v>
      </c>
      <c r="F376" t="s">
        <v>57</v>
      </c>
      <c r="G376">
        <v>4</v>
      </c>
      <c r="H376">
        <v>1</v>
      </c>
      <c r="I376">
        <v>1</v>
      </c>
      <c r="J376">
        <v>2.5</v>
      </c>
      <c r="K376">
        <v>37.5</v>
      </c>
      <c r="L376">
        <v>0</v>
      </c>
      <c r="M376">
        <v>0.5</v>
      </c>
      <c r="N376" t="s">
        <v>60</v>
      </c>
      <c r="O376" t="s">
        <v>36</v>
      </c>
      <c r="P376">
        <v>11.33415467272876</v>
      </c>
      <c r="Q376">
        <v>76.035896747850259</v>
      </c>
      <c r="R376">
        <v>1.12070927851962E-7</v>
      </c>
      <c r="S376">
        <v>8922920.6821677368</v>
      </c>
      <c r="T376">
        <v>101133763.1441796</v>
      </c>
      <c r="U376" t="s">
        <v>790</v>
      </c>
      <c r="V376" t="s">
        <v>791</v>
      </c>
    </row>
    <row r="377" spans="1:22" x14ac:dyDescent="0.3">
      <c r="A377">
        <v>389</v>
      </c>
      <c r="B377">
        <v>14</v>
      </c>
      <c r="C377">
        <v>5</v>
      </c>
      <c r="D377">
        <v>232.9692180740555</v>
      </c>
      <c r="E377" t="s">
        <v>60</v>
      </c>
      <c r="F377" t="s">
        <v>52</v>
      </c>
      <c r="G377">
        <v>5</v>
      </c>
      <c r="H377">
        <v>4</v>
      </c>
      <c r="I377">
        <v>3</v>
      </c>
      <c r="J377">
        <v>4.3000000000000007</v>
      </c>
      <c r="K377">
        <v>82.500000000000014</v>
      </c>
      <c r="L377">
        <v>0</v>
      </c>
      <c r="M377">
        <v>0</v>
      </c>
      <c r="N377" t="s">
        <v>60</v>
      </c>
      <c r="O377" t="s">
        <v>52</v>
      </c>
      <c r="P377">
        <v>232.9692180740555</v>
      </c>
      <c r="Q377">
        <v>1562.8888013614469</v>
      </c>
      <c r="R377">
        <v>2.3460942764416908E-9</v>
      </c>
      <c r="S377">
        <v>426240330.59604692</v>
      </c>
      <c r="T377">
        <v>99300876530.587967</v>
      </c>
      <c r="U377" t="s">
        <v>792</v>
      </c>
      <c r="V377" t="s">
        <v>793</v>
      </c>
    </row>
    <row r="378" spans="1:22" x14ac:dyDescent="0.3">
      <c r="A378">
        <v>390</v>
      </c>
      <c r="B378">
        <v>139</v>
      </c>
      <c r="C378">
        <v>4</v>
      </c>
      <c r="D378">
        <v>224.6638360024385</v>
      </c>
      <c r="E378" t="s">
        <v>35</v>
      </c>
      <c r="F378" t="s">
        <v>52</v>
      </c>
      <c r="G378">
        <v>2</v>
      </c>
      <c r="H378">
        <v>3</v>
      </c>
      <c r="I378">
        <v>3</v>
      </c>
      <c r="J378">
        <v>2.5</v>
      </c>
      <c r="K378">
        <v>37.5</v>
      </c>
      <c r="L378">
        <v>0</v>
      </c>
      <c r="M378">
        <v>0</v>
      </c>
      <c r="N378" t="s">
        <v>35</v>
      </c>
      <c r="O378" t="s">
        <v>52</v>
      </c>
      <c r="P378">
        <v>224.6638360024385</v>
      </c>
      <c r="Q378">
        <v>1507.171618043983</v>
      </c>
      <c r="R378">
        <v>5.8833406247346363E-3</v>
      </c>
      <c r="S378">
        <v>169.97146073708831</v>
      </c>
      <c r="T378">
        <v>38186.440380132131</v>
      </c>
      <c r="U378" t="s">
        <v>794</v>
      </c>
      <c r="V378" t="s">
        <v>795</v>
      </c>
    </row>
    <row r="379" spans="1:22" x14ac:dyDescent="0.3">
      <c r="A379">
        <v>391</v>
      </c>
      <c r="B379">
        <v>20</v>
      </c>
      <c r="C379">
        <v>4</v>
      </c>
      <c r="D379">
        <v>87.738208607979814</v>
      </c>
      <c r="E379" t="s">
        <v>91</v>
      </c>
      <c r="F379" t="s">
        <v>57</v>
      </c>
      <c r="G379">
        <v>5</v>
      </c>
      <c r="H379">
        <v>3</v>
      </c>
      <c r="I379">
        <v>1</v>
      </c>
      <c r="J379">
        <v>3.6</v>
      </c>
      <c r="K379">
        <v>65</v>
      </c>
      <c r="L379">
        <v>0</v>
      </c>
      <c r="M379">
        <v>0.33333333333333331</v>
      </c>
      <c r="N379" t="s">
        <v>41</v>
      </c>
      <c r="O379" t="s">
        <v>52</v>
      </c>
      <c r="P379">
        <v>87.738208607979814</v>
      </c>
      <c r="Q379">
        <v>588.59734697369879</v>
      </c>
      <c r="R379">
        <v>4.8936512411729054E-9</v>
      </c>
      <c r="S379">
        <v>204346397.14135429</v>
      </c>
      <c r="T379">
        <v>17928986820.677231</v>
      </c>
      <c r="U379" t="s">
        <v>796</v>
      </c>
      <c r="V379" t="s">
        <v>797</v>
      </c>
    </row>
    <row r="380" spans="1:22" x14ac:dyDescent="0.3">
      <c r="A380">
        <v>392</v>
      </c>
      <c r="B380">
        <v>13</v>
      </c>
      <c r="C380">
        <v>7</v>
      </c>
      <c r="D380">
        <v>427.8693465714743</v>
      </c>
      <c r="E380" t="s">
        <v>51</v>
      </c>
      <c r="F380" t="s">
        <v>52</v>
      </c>
      <c r="G380">
        <v>5</v>
      </c>
      <c r="H380">
        <v>5</v>
      </c>
      <c r="I380">
        <v>5</v>
      </c>
      <c r="J380">
        <v>5</v>
      </c>
      <c r="K380">
        <v>100</v>
      </c>
      <c r="L380">
        <v>0</v>
      </c>
      <c r="M380">
        <v>0</v>
      </c>
      <c r="N380" t="s">
        <v>51</v>
      </c>
      <c r="O380" t="s">
        <v>52</v>
      </c>
      <c r="P380">
        <v>427.8693465714743</v>
      </c>
      <c r="Q380">
        <v>2870.3886965437159</v>
      </c>
      <c r="R380">
        <v>1.689978733531083E-9</v>
      </c>
      <c r="S380">
        <v>591723422.40696454</v>
      </c>
      <c r="T380">
        <v>253180314096.30441</v>
      </c>
      <c r="U380" t="s">
        <v>798</v>
      </c>
      <c r="V380" t="s">
        <v>799</v>
      </c>
    </row>
    <row r="381" spans="1:22" x14ac:dyDescent="0.3">
      <c r="A381">
        <v>393</v>
      </c>
      <c r="B381">
        <v>25</v>
      </c>
      <c r="C381">
        <v>8</v>
      </c>
      <c r="D381">
        <v>618.24561407739179</v>
      </c>
      <c r="E381" t="s">
        <v>51</v>
      </c>
      <c r="F381" t="s">
        <v>36</v>
      </c>
      <c r="G381">
        <v>4</v>
      </c>
      <c r="H381">
        <v>5</v>
      </c>
      <c r="I381">
        <v>5</v>
      </c>
      <c r="J381">
        <v>4.5</v>
      </c>
      <c r="K381">
        <v>87.5</v>
      </c>
      <c r="L381">
        <v>0</v>
      </c>
      <c r="M381">
        <v>0</v>
      </c>
      <c r="N381" t="s">
        <v>51</v>
      </c>
      <c r="O381" t="s">
        <v>36</v>
      </c>
      <c r="P381">
        <v>618.24561407739179</v>
      </c>
      <c r="Q381">
        <v>4147.5399828368672</v>
      </c>
      <c r="R381">
        <v>8.8008614236091965E-9</v>
      </c>
      <c r="S381">
        <v>113625240.9698668</v>
      </c>
      <c r="T381">
        <v>70248306878.106918</v>
      </c>
      <c r="U381" t="s">
        <v>800</v>
      </c>
      <c r="V381" t="s">
        <v>801</v>
      </c>
    </row>
    <row r="382" spans="1:22" x14ac:dyDescent="0.3">
      <c r="A382">
        <v>394</v>
      </c>
      <c r="B382">
        <v>98</v>
      </c>
      <c r="C382">
        <v>5</v>
      </c>
      <c r="D382">
        <v>204.1804056439976</v>
      </c>
      <c r="E382" t="s">
        <v>74</v>
      </c>
      <c r="F382" t="s">
        <v>36</v>
      </c>
      <c r="G382">
        <v>2</v>
      </c>
      <c r="H382">
        <v>4</v>
      </c>
      <c r="I382">
        <v>3</v>
      </c>
      <c r="J382">
        <v>2.8</v>
      </c>
      <c r="K382">
        <v>45.000000000000007</v>
      </c>
      <c r="L382">
        <v>0</v>
      </c>
      <c r="M382">
        <v>0.16666666666666671</v>
      </c>
      <c r="N382" t="s">
        <v>74</v>
      </c>
      <c r="O382" t="s">
        <v>36</v>
      </c>
      <c r="P382">
        <v>204.1804056439976</v>
      </c>
      <c r="Q382">
        <v>1369.7572240509619</v>
      </c>
      <c r="R382">
        <v>4.8864400280534872E-5</v>
      </c>
      <c r="S382">
        <v>20464.796339644221</v>
      </c>
      <c r="T382">
        <v>4178510.4180503539</v>
      </c>
      <c r="U382" t="s">
        <v>802</v>
      </c>
      <c r="V382" t="s">
        <v>803</v>
      </c>
    </row>
    <row r="383" spans="1:22" x14ac:dyDescent="0.3">
      <c r="A383">
        <v>395</v>
      </c>
      <c r="B383">
        <v>128</v>
      </c>
      <c r="C383">
        <v>3</v>
      </c>
      <c r="D383">
        <v>247.110382130093</v>
      </c>
      <c r="E383" t="s">
        <v>74</v>
      </c>
      <c r="F383" t="s">
        <v>36</v>
      </c>
      <c r="G383">
        <v>2</v>
      </c>
      <c r="H383">
        <v>2</v>
      </c>
      <c r="I383">
        <v>4</v>
      </c>
      <c r="J383">
        <v>2.4</v>
      </c>
      <c r="K383">
        <v>35.000000000000007</v>
      </c>
      <c r="L383">
        <v>0</v>
      </c>
      <c r="M383">
        <v>0.25</v>
      </c>
      <c r="N383" t="s">
        <v>71</v>
      </c>
      <c r="O383" t="s">
        <v>42</v>
      </c>
      <c r="P383">
        <v>247.110382130093</v>
      </c>
      <c r="Q383">
        <v>1657.7556989031241</v>
      </c>
      <c r="R383">
        <v>1.5789613289295E-3</v>
      </c>
      <c r="S383">
        <v>633.32773366778872</v>
      </c>
      <c r="T383">
        <v>156501.85828023299</v>
      </c>
      <c r="U383" t="s">
        <v>804</v>
      </c>
      <c r="V383" t="s">
        <v>805</v>
      </c>
    </row>
    <row r="384" spans="1:22" x14ac:dyDescent="0.3">
      <c r="A384">
        <v>396</v>
      </c>
      <c r="B384">
        <v>38</v>
      </c>
      <c r="C384">
        <v>5</v>
      </c>
      <c r="D384">
        <v>240.22988170004399</v>
      </c>
      <c r="E384" t="s">
        <v>74</v>
      </c>
      <c r="F384" t="s">
        <v>36</v>
      </c>
      <c r="G384">
        <v>4</v>
      </c>
      <c r="H384">
        <v>4</v>
      </c>
      <c r="I384">
        <v>4</v>
      </c>
      <c r="J384">
        <v>4</v>
      </c>
      <c r="K384">
        <v>75</v>
      </c>
      <c r="L384">
        <v>0</v>
      </c>
      <c r="M384">
        <v>0</v>
      </c>
      <c r="N384" t="s">
        <v>74</v>
      </c>
      <c r="O384" t="s">
        <v>36</v>
      </c>
      <c r="P384">
        <v>240.22988170004399</v>
      </c>
      <c r="Q384">
        <v>1611.597424609273</v>
      </c>
      <c r="R384">
        <v>3.9174254506539691E-8</v>
      </c>
      <c r="S384">
        <v>25526969.500671972</v>
      </c>
      <c r="T384">
        <v>6132340863.3070593</v>
      </c>
      <c r="U384" t="s">
        <v>806</v>
      </c>
      <c r="V384" t="s">
        <v>807</v>
      </c>
    </row>
    <row r="385" spans="1:22" x14ac:dyDescent="0.3">
      <c r="A385">
        <v>397</v>
      </c>
      <c r="B385">
        <v>291</v>
      </c>
      <c r="C385">
        <v>1</v>
      </c>
      <c r="D385">
        <v>31.981444195101972</v>
      </c>
      <c r="E385" t="s">
        <v>91</v>
      </c>
      <c r="F385" t="s">
        <v>57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1</v>
      </c>
      <c r="M385">
        <v>0.5</v>
      </c>
      <c r="N385" t="s">
        <v>45</v>
      </c>
      <c r="O385" t="s">
        <v>36</v>
      </c>
      <c r="P385">
        <v>31.981444195101972</v>
      </c>
      <c r="Q385">
        <v>214.54955035305289</v>
      </c>
      <c r="R385">
        <v>0.99999455915172519</v>
      </c>
      <c r="S385">
        <v>1.000005440877878</v>
      </c>
      <c r="T385">
        <v>31.981618202234191</v>
      </c>
      <c r="U385" t="s">
        <v>808</v>
      </c>
      <c r="V385" t="s">
        <v>809</v>
      </c>
    </row>
    <row r="386" spans="1:22" x14ac:dyDescent="0.3">
      <c r="A386">
        <v>398</v>
      </c>
      <c r="B386">
        <v>203</v>
      </c>
      <c r="C386">
        <v>1</v>
      </c>
      <c r="D386">
        <v>89.339064773096609</v>
      </c>
      <c r="E386" t="s">
        <v>91</v>
      </c>
      <c r="F386" t="s">
        <v>42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1</v>
      </c>
      <c r="M386">
        <v>0</v>
      </c>
      <c r="N386" t="s">
        <v>91</v>
      </c>
      <c r="O386" t="s">
        <v>42</v>
      </c>
      <c r="P386">
        <v>89.339064773096609</v>
      </c>
      <c r="Q386">
        <v>599.33679226924062</v>
      </c>
      <c r="R386">
        <v>0.93081887195240864</v>
      </c>
      <c r="S386">
        <v>1.0743228678878021</v>
      </c>
      <c r="T386">
        <v>95.979000281447227</v>
      </c>
      <c r="U386" t="s">
        <v>810</v>
      </c>
      <c r="V386" t="s">
        <v>811</v>
      </c>
    </row>
    <row r="387" spans="1:22" x14ac:dyDescent="0.3">
      <c r="A387">
        <v>399</v>
      </c>
      <c r="B387">
        <v>126</v>
      </c>
      <c r="C387">
        <v>5</v>
      </c>
      <c r="D387">
        <v>184.04613364957831</v>
      </c>
      <c r="E387" t="s">
        <v>41</v>
      </c>
      <c r="F387" t="s">
        <v>52</v>
      </c>
      <c r="G387">
        <v>2</v>
      </c>
      <c r="H387">
        <v>4</v>
      </c>
      <c r="I387">
        <v>3</v>
      </c>
      <c r="J387">
        <v>2.8</v>
      </c>
      <c r="K387">
        <v>45.000000000000007</v>
      </c>
      <c r="L387">
        <v>0</v>
      </c>
      <c r="M387">
        <v>0</v>
      </c>
      <c r="N387" t="s">
        <v>41</v>
      </c>
      <c r="O387" t="s">
        <v>52</v>
      </c>
      <c r="P387">
        <v>184.04613364957831</v>
      </c>
      <c r="Q387">
        <v>1234.685181127074</v>
      </c>
      <c r="R387">
        <v>1.2045968829067859E-3</v>
      </c>
      <c r="S387">
        <v>830.15323565085316</v>
      </c>
      <c r="T387">
        <v>152786.49335822681</v>
      </c>
      <c r="U387" t="s">
        <v>812</v>
      </c>
      <c r="V387" t="s">
        <v>813</v>
      </c>
    </row>
    <row r="388" spans="1:22" x14ac:dyDescent="0.3">
      <c r="A388">
        <v>400</v>
      </c>
      <c r="B388">
        <v>118</v>
      </c>
      <c r="C388">
        <v>4</v>
      </c>
      <c r="D388">
        <v>367.0137598024109</v>
      </c>
      <c r="E388" t="s">
        <v>71</v>
      </c>
      <c r="F388" t="s">
        <v>57</v>
      </c>
      <c r="G388">
        <v>2</v>
      </c>
      <c r="H388">
        <v>3</v>
      </c>
      <c r="I388">
        <v>5</v>
      </c>
      <c r="J388">
        <v>2.9</v>
      </c>
      <c r="K388">
        <v>47.5</v>
      </c>
      <c r="L388">
        <v>0</v>
      </c>
      <c r="M388">
        <v>0</v>
      </c>
      <c r="N388" t="s">
        <v>71</v>
      </c>
      <c r="O388" t="s">
        <v>57</v>
      </c>
      <c r="P388">
        <v>367.0137598024109</v>
      </c>
      <c r="Q388">
        <v>2462.1351261882728</v>
      </c>
      <c r="R388">
        <v>5.0219021901857705E-4</v>
      </c>
      <c r="S388">
        <v>1991.2773330278819</v>
      </c>
      <c r="T388">
        <v>730826.18080388044</v>
      </c>
      <c r="U388" t="s">
        <v>814</v>
      </c>
      <c r="V388" t="s">
        <v>815</v>
      </c>
    </row>
    <row r="389" spans="1:22" x14ac:dyDescent="0.3">
      <c r="A389">
        <v>401</v>
      </c>
      <c r="B389">
        <v>230</v>
      </c>
      <c r="C389">
        <v>4</v>
      </c>
      <c r="D389">
        <v>147.09958691449461</v>
      </c>
      <c r="E389" t="s">
        <v>41</v>
      </c>
      <c r="F389" t="s">
        <v>36</v>
      </c>
      <c r="G389">
        <v>1</v>
      </c>
      <c r="H389">
        <v>3</v>
      </c>
      <c r="I389">
        <v>2</v>
      </c>
      <c r="J389">
        <v>1.8</v>
      </c>
      <c r="K389">
        <v>20</v>
      </c>
      <c r="L389">
        <v>1</v>
      </c>
      <c r="M389">
        <v>0.33333333333333331</v>
      </c>
      <c r="N389" t="s">
        <v>48</v>
      </c>
      <c r="O389" t="s">
        <v>52</v>
      </c>
      <c r="P389">
        <v>147.09958691449461</v>
      </c>
      <c r="Q389">
        <v>986.82692492223794</v>
      </c>
      <c r="R389">
        <v>0.99408888462356193</v>
      </c>
      <c r="S389">
        <v>1.005946264431552</v>
      </c>
      <c r="T389">
        <v>147.9742799560602</v>
      </c>
      <c r="U389" t="s">
        <v>139</v>
      </c>
      <c r="V389" t="s">
        <v>816</v>
      </c>
    </row>
    <row r="390" spans="1:22" x14ac:dyDescent="0.3">
      <c r="A390">
        <v>402</v>
      </c>
      <c r="B390">
        <v>152</v>
      </c>
      <c r="C390">
        <v>2</v>
      </c>
      <c r="D390">
        <v>145.25057636921909</v>
      </c>
      <c r="E390" t="s">
        <v>71</v>
      </c>
      <c r="F390" t="s">
        <v>57</v>
      </c>
      <c r="G390">
        <v>2</v>
      </c>
      <c r="H390">
        <v>1</v>
      </c>
      <c r="I390">
        <v>2</v>
      </c>
      <c r="J390">
        <v>1.7</v>
      </c>
      <c r="K390">
        <v>17.5</v>
      </c>
      <c r="L390">
        <v>0</v>
      </c>
      <c r="M390">
        <v>0.33333333333333331</v>
      </c>
      <c r="N390" t="s">
        <v>71</v>
      </c>
      <c r="O390" t="s">
        <v>57</v>
      </c>
      <c r="P390">
        <v>145.25057636921909</v>
      </c>
      <c r="Q390">
        <v>974.42272020068697</v>
      </c>
      <c r="R390">
        <v>2.7833874006691271E-2</v>
      </c>
      <c r="S390">
        <v>35.927445807924528</v>
      </c>
      <c r="T390">
        <v>5218.4822110749246</v>
      </c>
      <c r="U390" t="s">
        <v>817</v>
      </c>
      <c r="V390" t="s">
        <v>818</v>
      </c>
    </row>
    <row r="391" spans="1:22" x14ac:dyDescent="0.3">
      <c r="A391">
        <v>403</v>
      </c>
      <c r="B391">
        <v>52</v>
      </c>
      <c r="C391">
        <v>6</v>
      </c>
      <c r="D391">
        <v>293.43403522070179</v>
      </c>
      <c r="E391" t="s">
        <v>74</v>
      </c>
      <c r="F391" t="s">
        <v>42</v>
      </c>
      <c r="G391">
        <v>3</v>
      </c>
      <c r="H391">
        <v>5</v>
      </c>
      <c r="I391">
        <v>4</v>
      </c>
      <c r="J391">
        <v>3.8</v>
      </c>
      <c r="K391">
        <v>70</v>
      </c>
      <c r="L391">
        <v>0</v>
      </c>
      <c r="M391">
        <v>0</v>
      </c>
      <c r="N391" t="s">
        <v>74</v>
      </c>
      <c r="O391" t="s">
        <v>42</v>
      </c>
      <c r="P391">
        <v>293.43403522070179</v>
      </c>
      <c r="Q391">
        <v>1968.520868877001</v>
      </c>
      <c r="R391">
        <v>2.1096686326678231E-7</v>
      </c>
      <c r="S391">
        <v>4740080.9042481259</v>
      </c>
      <c r="T391">
        <v>1390901067.0061209</v>
      </c>
      <c r="U391" t="s">
        <v>819</v>
      </c>
      <c r="V391" t="s">
        <v>820</v>
      </c>
    </row>
    <row r="392" spans="1:22" x14ac:dyDescent="0.3">
      <c r="A392">
        <v>404</v>
      </c>
      <c r="B392">
        <v>236</v>
      </c>
      <c r="C392">
        <v>2</v>
      </c>
      <c r="D392">
        <v>114.65359907809651</v>
      </c>
      <c r="E392" t="s">
        <v>74</v>
      </c>
      <c r="F392" t="s">
        <v>36</v>
      </c>
      <c r="G392">
        <v>1</v>
      </c>
      <c r="H392">
        <v>1</v>
      </c>
      <c r="I392">
        <v>2</v>
      </c>
      <c r="J392">
        <v>1.2</v>
      </c>
      <c r="K392">
        <v>5.0000000000000044</v>
      </c>
      <c r="L392">
        <v>1</v>
      </c>
      <c r="M392">
        <v>0</v>
      </c>
      <c r="N392" t="s">
        <v>74</v>
      </c>
      <c r="O392" t="s">
        <v>36</v>
      </c>
      <c r="P392">
        <v>114.65359907809651</v>
      </c>
      <c r="Q392">
        <v>769.16095403634642</v>
      </c>
      <c r="R392">
        <v>0.99799732170449129</v>
      </c>
      <c r="S392">
        <v>1.002006697064165</v>
      </c>
      <c r="T392">
        <v>114.8836741187625</v>
      </c>
      <c r="U392" t="s">
        <v>46</v>
      </c>
      <c r="V392" t="s">
        <v>821</v>
      </c>
    </row>
    <row r="393" spans="1:22" x14ac:dyDescent="0.3">
      <c r="A393">
        <v>405</v>
      </c>
      <c r="B393">
        <v>138</v>
      </c>
      <c r="C393">
        <v>5</v>
      </c>
      <c r="D393">
        <v>279.11549654841559</v>
      </c>
      <c r="E393" t="s">
        <v>74</v>
      </c>
      <c r="F393" t="s">
        <v>52</v>
      </c>
      <c r="G393">
        <v>2</v>
      </c>
      <c r="H393">
        <v>4</v>
      </c>
      <c r="I393">
        <v>4</v>
      </c>
      <c r="J393">
        <v>3</v>
      </c>
      <c r="K393">
        <v>50</v>
      </c>
      <c r="L393">
        <v>0</v>
      </c>
      <c r="M393">
        <v>0</v>
      </c>
      <c r="N393" t="s">
        <v>74</v>
      </c>
      <c r="O393" t="s">
        <v>52</v>
      </c>
      <c r="P393">
        <v>279.11549654841559</v>
      </c>
      <c r="Q393">
        <v>1872.464042452561</v>
      </c>
      <c r="R393">
        <v>4.345971490855801E-3</v>
      </c>
      <c r="S393">
        <v>230.0981500003079</v>
      </c>
      <c r="T393">
        <v>64223.959392207762</v>
      </c>
      <c r="U393" t="s">
        <v>822</v>
      </c>
      <c r="V393" t="s">
        <v>823</v>
      </c>
    </row>
    <row r="394" spans="1:22" x14ac:dyDescent="0.3">
      <c r="A394">
        <v>406</v>
      </c>
      <c r="B394">
        <v>223</v>
      </c>
      <c r="C394">
        <v>4</v>
      </c>
      <c r="D394">
        <v>331.20387611227687</v>
      </c>
      <c r="E394" t="s">
        <v>41</v>
      </c>
      <c r="F394" t="s">
        <v>36</v>
      </c>
      <c r="G394">
        <v>1</v>
      </c>
      <c r="H394">
        <v>3</v>
      </c>
      <c r="I394">
        <v>5</v>
      </c>
      <c r="J394">
        <v>2.4</v>
      </c>
      <c r="K394">
        <v>35</v>
      </c>
      <c r="L394">
        <v>1</v>
      </c>
      <c r="M394">
        <v>0</v>
      </c>
      <c r="N394" t="s">
        <v>41</v>
      </c>
      <c r="O394" t="s">
        <v>36</v>
      </c>
      <c r="P394">
        <v>331.20387611227687</v>
      </c>
      <c r="Q394">
        <v>2221.902246239405</v>
      </c>
      <c r="R394">
        <v>0.98697749123152667</v>
      </c>
      <c r="S394">
        <v>1.0131943320735961</v>
      </c>
      <c r="T394">
        <v>335.57389003776439</v>
      </c>
      <c r="U394" t="s">
        <v>824</v>
      </c>
      <c r="V394" t="s">
        <v>825</v>
      </c>
    </row>
    <row r="395" spans="1:22" x14ac:dyDescent="0.3">
      <c r="A395">
        <v>407</v>
      </c>
      <c r="B395">
        <v>43</v>
      </c>
      <c r="C395">
        <v>6</v>
      </c>
      <c r="D395">
        <v>331.83961697651432</v>
      </c>
      <c r="E395" t="s">
        <v>35</v>
      </c>
      <c r="F395" t="s">
        <v>52</v>
      </c>
      <c r="G395">
        <v>4</v>
      </c>
      <c r="H395">
        <v>5</v>
      </c>
      <c r="I395">
        <v>5</v>
      </c>
      <c r="J395">
        <v>4.5</v>
      </c>
      <c r="K395">
        <v>87.5</v>
      </c>
      <c r="L395">
        <v>0</v>
      </c>
      <c r="M395">
        <v>0</v>
      </c>
      <c r="N395" t="s">
        <v>35</v>
      </c>
      <c r="O395" t="s">
        <v>52</v>
      </c>
      <c r="P395">
        <v>331.83961697651432</v>
      </c>
      <c r="Q395">
        <v>2226.1671542195159</v>
      </c>
      <c r="R395">
        <v>5.7262980541075093E-8</v>
      </c>
      <c r="S395">
        <v>17463289.380871359</v>
      </c>
      <c r="T395">
        <v>5795011259.2983818</v>
      </c>
      <c r="U395" t="s">
        <v>826</v>
      </c>
      <c r="V395" t="s">
        <v>827</v>
      </c>
    </row>
    <row r="396" spans="1:22" x14ac:dyDescent="0.3">
      <c r="A396">
        <v>408</v>
      </c>
      <c r="B396">
        <v>32</v>
      </c>
      <c r="C396">
        <v>4</v>
      </c>
      <c r="D396">
        <v>226.38344106796069</v>
      </c>
      <c r="E396" t="s">
        <v>74</v>
      </c>
      <c r="F396" t="s">
        <v>36</v>
      </c>
      <c r="G396">
        <v>4</v>
      </c>
      <c r="H396">
        <v>3</v>
      </c>
      <c r="I396">
        <v>3</v>
      </c>
      <c r="J396">
        <v>3.5</v>
      </c>
      <c r="K396">
        <v>62.5</v>
      </c>
      <c r="L396">
        <v>0</v>
      </c>
      <c r="M396">
        <v>0</v>
      </c>
      <c r="N396" t="s">
        <v>74</v>
      </c>
      <c r="O396" t="s">
        <v>36</v>
      </c>
      <c r="P396">
        <v>226.38344106796069</v>
      </c>
      <c r="Q396">
        <v>1518.707697882714</v>
      </c>
      <c r="R396">
        <v>2.4721786586370611E-8</v>
      </c>
      <c r="S396">
        <v>40450150.983477503</v>
      </c>
      <c r="T396">
        <v>9157244371.3581944</v>
      </c>
      <c r="U396" t="s">
        <v>828</v>
      </c>
      <c r="V396" t="s">
        <v>829</v>
      </c>
    </row>
    <row r="397" spans="1:22" x14ac:dyDescent="0.3">
      <c r="A397">
        <v>409</v>
      </c>
      <c r="B397">
        <v>269</v>
      </c>
      <c r="C397">
        <v>2</v>
      </c>
      <c r="D397">
        <v>107.1303612978533</v>
      </c>
      <c r="E397" t="s">
        <v>45</v>
      </c>
      <c r="F397" t="s">
        <v>42</v>
      </c>
      <c r="G397">
        <v>1</v>
      </c>
      <c r="H397">
        <v>1</v>
      </c>
      <c r="I397">
        <v>2</v>
      </c>
      <c r="J397">
        <v>1.2</v>
      </c>
      <c r="K397">
        <v>5.0000000000000044</v>
      </c>
      <c r="L397">
        <v>1</v>
      </c>
      <c r="M397">
        <v>0</v>
      </c>
      <c r="N397" t="s">
        <v>45</v>
      </c>
      <c r="O397" t="s">
        <v>42</v>
      </c>
      <c r="P397">
        <v>107.1303612978533</v>
      </c>
      <c r="Q397">
        <v>718.6908353918144</v>
      </c>
      <c r="R397">
        <v>0.99994929841415114</v>
      </c>
      <c r="S397">
        <v>1.00005070415663</v>
      </c>
      <c r="T397">
        <v>107.1357932524724</v>
      </c>
      <c r="U397" t="s">
        <v>555</v>
      </c>
      <c r="V397" t="s">
        <v>830</v>
      </c>
    </row>
    <row r="398" spans="1:22" x14ac:dyDescent="0.3">
      <c r="A398">
        <v>410</v>
      </c>
      <c r="B398">
        <v>182</v>
      </c>
      <c r="C398">
        <v>1</v>
      </c>
      <c r="D398">
        <v>46.968475138738349</v>
      </c>
      <c r="E398" t="s">
        <v>35</v>
      </c>
      <c r="F398" t="s">
        <v>57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0</v>
      </c>
      <c r="N398" t="s">
        <v>35</v>
      </c>
      <c r="O398" t="s">
        <v>57</v>
      </c>
      <c r="P398">
        <v>46.968475138738349</v>
      </c>
      <c r="Q398">
        <v>315.09099965311071</v>
      </c>
      <c r="R398">
        <v>0.55969650274778271</v>
      </c>
      <c r="S398">
        <v>1.786682595103926</v>
      </c>
      <c r="T398">
        <v>83.917757048955252</v>
      </c>
      <c r="U398" t="s">
        <v>225</v>
      </c>
      <c r="V398" t="s">
        <v>831</v>
      </c>
    </row>
    <row r="399" spans="1:22" x14ac:dyDescent="0.3">
      <c r="A399">
        <v>411</v>
      </c>
      <c r="B399">
        <v>304</v>
      </c>
      <c r="C399">
        <v>1</v>
      </c>
      <c r="D399">
        <v>41.52728940158979</v>
      </c>
      <c r="E399" t="s">
        <v>45</v>
      </c>
      <c r="F399" t="s">
        <v>57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1</v>
      </c>
      <c r="M399">
        <v>0</v>
      </c>
      <c r="N399" t="s">
        <v>45</v>
      </c>
      <c r="O399" t="s">
        <v>57</v>
      </c>
      <c r="P399">
        <v>41.52728940158979</v>
      </c>
      <c r="Q399">
        <v>278.58845942475358</v>
      </c>
      <c r="R399">
        <v>0.99999903113435573</v>
      </c>
      <c r="S399">
        <v>1.000000968866583</v>
      </c>
      <c r="T399">
        <v>41.527329635992771</v>
      </c>
      <c r="U399" t="s">
        <v>832</v>
      </c>
      <c r="V399" t="s">
        <v>833</v>
      </c>
    </row>
    <row r="400" spans="1:22" x14ac:dyDescent="0.3">
      <c r="A400">
        <v>412</v>
      </c>
      <c r="B400">
        <v>135</v>
      </c>
      <c r="C400">
        <v>1</v>
      </c>
      <c r="D400">
        <v>78.009164214553735</v>
      </c>
      <c r="E400" t="s">
        <v>134</v>
      </c>
      <c r="F400" t="s">
        <v>52</v>
      </c>
      <c r="G400">
        <v>2</v>
      </c>
      <c r="H400">
        <v>1</v>
      </c>
      <c r="I400">
        <v>1</v>
      </c>
      <c r="J400">
        <v>1.5</v>
      </c>
      <c r="K400">
        <v>12.5</v>
      </c>
      <c r="L400">
        <v>0</v>
      </c>
      <c r="M400">
        <v>0.5</v>
      </c>
      <c r="N400" t="s">
        <v>134</v>
      </c>
      <c r="O400" t="s">
        <v>42</v>
      </c>
      <c r="P400">
        <v>78.009164214553735</v>
      </c>
      <c r="Q400">
        <v>523.32943451669541</v>
      </c>
      <c r="R400">
        <v>4.1209793586347567E-3</v>
      </c>
      <c r="S400">
        <v>242.66076409838919</v>
      </c>
      <c r="T400">
        <v>18929.763394980331</v>
      </c>
      <c r="U400" t="s">
        <v>834</v>
      </c>
      <c r="V400" t="s">
        <v>835</v>
      </c>
    </row>
    <row r="401" spans="1:22" x14ac:dyDescent="0.3">
      <c r="A401">
        <v>413</v>
      </c>
      <c r="B401">
        <v>29</v>
      </c>
      <c r="C401">
        <v>1</v>
      </c>
      <c r="D401">
        <v>18.71030160095934</v>
      </c>
      <c r="E401" t="s">
        <v>48</v>
      </c>
      <c r="F401" t="s">
        <v>36</v>
      </c>
      <c r="G401">
        <v>4</v>
      </c>
      <c r="H401">
        <v>1</v>
      </c>
      <c r="I401">
        <v>1</v>
      </c>
      <c r="J401">
        <v>2.5</v>
      </c>
      <c r="K401">
        <v>37.5</v>
      </c>
      <c r="L401">
        <v>0</v>
      </c>
      <c r="M401">
        <v>0</v>
      </c>
      <c r="N401" t="s">
        <v>48</v>
      </c>
      <c r="O401" t="s">
        <v>36</v>
      </c>
      <c r="P401">
        <v>18.71030160095934</v>
      </c>
      <c r="Q401">
        <v>125.5192470661043</v>
      </c>
      <c r="R401">
        <v>2.4750024834094752E-8</v>
      </c>
      <c r="S401">
        <v>40403999.862757131</v>
      </c>
      <c r="T401">
        <v>755971023.31730568</v>
      </c>
      <c r="U401" t="s">
        <v>836</v>
      </c>
      <c r="V401" t="s">
        <v>837</v>
      </c>
    </row>
    <row r="402" spans="1:22" x14ac:dyDescent="0.3">
      <c r="A402">
        <v>414</v>
      </c>
      <c r="B402">
        <v>189</v>
      </c>
      <c r="C402">
        <v>4</v>
      </c>
      <c r="D402">
        <v>245.07907167297199</v>
      </c>
      <c r="E402" t="s">
        <v>48</v>
      </c>
      <c r="F402" t="s">
        <v>52</v>
      </c>
      <c r="G402">
        <v>1</v>
      </c>
      <c r="H402">
        <v>3</v>
      </c>
      <c r="I402">
        <v>4</v>
      </c>
      <c r="J402">
        <v>2.2000000000000002</v>
      </c>
      <c r="K402">
        <v>30</v>
      </c>
      <c r="L402">
        <v>1</v>
      </c>
      <c r="M402">
        <v>0.2</v>
      </c>
      <c r="N402" t="s">
        <v>48</v>
      </c>
      <c r="O402" t="s">
        <v>36</v>
      </c>
      <c r="P402">
        <v>245.07907167297199</v>
      </c>
      <c r="Q402">
        <v>1644.128523640366</v>
      </c>
      <c r="R402">
        <v>0.61833160124942455</v>
      </c>
      <c r="S402">
        <v>1.617255204132154</v>
      </c>
      <c r="T402">
        <v>396.3554040869912</v>
      </c>
      <c r="U402" t="s">
        <v>571</v>
      </c>
      <c r="V402" t="s">
        <v>838</v>
      </c>
    </row>
    <row r="403" spans="1:22" x14ac:dyDescent="0.3">
      <c r="A403">
        <v>415</v>
      </c>
      <c r="B403">
        <v>30</v>
      </c>
      <c r="C403">
        <v>2</v>
      </c>
      <c r="D403">
        <v>65.792488838338301</v>
      </c>
      <c r="E403" t="s">
        <v>74</v>
      </c>
      <c r="F403" t="s">
        <v>36</v>
      </c>
      <c r="G403">
        <v>4</v>
      </c>
      <c r="H403">
        <v>1</v>
      </c>
      <c r="I403">
        <v>1</v>
      </c>
      <c r="J403">
        <v>2.5</v>
      </c>
      <c r="K403">
        <v>37.5</v>
      </c>
      <c r="L403">
        <v>0</v>
      </c>
      <c r="M403">
        <v>0.33333333333333331</v>
      </c>
      <c r="N403" t="s">
        <v>51</v>
      </c>
      <c r="O403" t="s">
        <v>36</v>
      </c>
      <c r="P403">
        <v>65.792488838338301</v>
      </c>
      <c r="Q403">
        <v>441.37309155774739</v>
      </c>
      <c r="R403">
        <v>2.3777557271659881E-8</v>
      </c>
      <c r="S403">
        <v>42056464.782102957</v>
      </c>
      <c r="T403">
        <v>2766999489.7564769</v>
      </c>
      <c r="U403" t="s">
        <v>839</v>
      </c>
      <c r="V403" t="s">
        <v>840</v>
      </c>
    </row>
    <row r="404" spans="1:22" x14ac:dyDescent="0.3">
      <c r="A404">
        <v>416</v>
      </c>
      <c r="B404">
        <v>141</v>
      </c>
      <c r="C404">
        <v>4</v>
      </c>
      <c r="D404">
        <v>288.07045392847499</v>
      </c>
      <c r="E404" t="s">
        <v>71</v>
      </c>
      <c r="F404" t="s">
        <v>42</v>
      </c>
      <c r="G404">
        <v>2</v>
      </c>
      <c r="H404">
        <v>3</v>
      </c>
      <c r="I404">
        <v>4</v>
      </c>
      <c r="J404">
        <v>2.7</v>
      </c>
      <c r="K404">
        <v>42.500000000000007</v>
      </c>
      <c r="L404">
        <v>0</v>
      </c>
      <c r="M404">
        <v>0</v>
      </c>
      <c r="N404" t="s">
        <v>71</v>
      </c>
      <c r="O404" t="s">
        <v>42</v>
      </c>
      <c r="P404">
        <v>288.07045392847499</v>
      </c>
      <c r="Q404">
        <v>1932.538942998071</v>
      </c>
      <c r="R404">
        <v>6.8846044011592116E-3</v>
      </c>
      <c r="S404">
        <v>145.25162837702379</v>
      </c>
      <c r="T404">
        <v>41842.7025204194</v>
      </c>
      <c r="U404" t="s">
        <v>841</v>
      </c>
      <c r="V404" t="s">
        <v>842</v>
      </c>
    </row>
    <row r="405" spans="1:22" x14ac:dyDescent="0.3">
      <c r="A405">
        <v>417</v>
      </c>
      <c r="B405">
        <v>156</v>
      </c>
      <c r="C405">
        <v>3</v>
      </c>
      <c r="D405">
        <v>252.07875896822179</v>
      </c>
      <c r="E405" t="s">
        <v>35</v>
      </c>
      <c r="F405" t="s">
        <v>36</v>
      </c>
      <c r="G405">
        <v>2</v>
      </c>
      <c r="H405">
        <v>2</v>
      </c>
      <c r="I405">
        <v>4</v>
      </c>
      <c r="J405">
        <v>2.4</v>
      </c>
      <c r="K405">
        <v>35.000000000000007</v>
      </c>
      <c r="L405">
        <v>0</v>
      </c>
      <c r="M405">
        <v>0</v>
      </c>
      <c r="N405" t="s">
        <v>35</v>
      </c>
      <c r="O405" t="s">
        <v>36</v>
      </c>
      <c r="P405">
        <v>252.07875896822179</v>
      </c>
      <c r="Q405">
        <v>1691.0863705920631</v>
      </c>
      <c r="R405">
        <v>3.9613197382050443E-2</v>
      </c>
      <c r="S405">
        <v>25.244112217336959</v>
      </c>
      <c r="T405">
        <v>6363.5044790008278</v>
      </c>
      <c r="U405" t="s">
        <v>843</v>
      </c>
      <c r="V405" t="s">
        <v>844</v>
      </c>
    </row>
    <row r="406" spans="1:22" x14ac:dyDescent="0.3">
      <c r="A406">
        <v>418</v>
      </c>
      <c r="B406">
        <v>22</v>
      </c>
      <c r="C406">
        <v>3</v>
      </c>
      <c r="D406">
        <v>181.15817833501879</v>
      </c>
      <c r="E406" t="s">
        <v>41</v>
      </c>
      <c r="F406" t="s">
        <v>57</v>
      </c>
      <c r="G406">
        <v>5</v>
      </c>
      <c r="H406">
        <v>2</v>
      </c>
      <c r="I406">
        <v>3</v>
      </c>
      <c r="J406">
        <v>3.7</v>
      </c>
      <c r="K406">
        <v>67.5</v>
      </c>
      <c r="L406">
        <v>0</v>
      </c>
      <c r="M406">
        <v>0.25</v>
      </c>
      <c r="N406" t="s">
        <v>91</v>
      </c>
      <c r="O406" t="s">
        <v>57</v>
      </c>
      <c r="P406">
        <v>181.15817833501879</v>
      </c>
      <c r="Q406">
        <v>1215.311149410478</v>
      </c>
      <c r="R406">
        <v>6.2812952895380826E-9</v>
      </c>
      <c r="S406">
        <v>159202832.20334619</v>
      </c>
      <c r="T406">
        <v>28840895067.733849</v>
      </c>
      <c r="U406" t="s">
        <v>845</v>
      </c>
      <c r="V406" t="s">
        <v>846</v>
      </c>
    </row>
    <row r="407" spans="1:22" x14ac:dyDescent="0.3">
      <c r="A407">
        <v>419</v>
      </c>
      <c r="B407">
        <v>58</v>
      </c>
      <c r="C407">
        <v>2</v>
      </c>
      <c r="D407">
        <v>111.5113197147744</v>
      </c>
      <c r="E407" t="s">
        <v>48</v>
      </c>
      <c r="F407" t="s">
        <v>42</v>
      </c>
      <c r="G407">
        <v>3</v>
      </c>
      <c r="H407">
        <v>1</v>
      </c>
      <c r="I407">
        <v>2</v>
      </c>
      <c r="J407">
        <v>2.2000000000000002</v>
      </c>
      <c r="K407">
        <v>30</v>
      </c>
      <c r="L407">
        <v>0</v>
      </c>
      <c r="M407">
        <v>0</v>
      </c>
      <c r="N407" t="s">
        <v>48</v>
      </c>
      <c r="O407" t="s">
        <v>42</v>
      </c>
      <c r="P407">
        <v>111.5113197147744</v>
      </c>
      <c r="Q407">
        <v>748.08077327991634</v>
      </c>
      <c r="R407">
        <v>7.5486937738775067E-7</v>
      </c>
      <c r="S407">
        <v>1324732.5033379041</v>
      </c>
      <c r="T407">
        <v>147722669.71626651</v>
      </c>
      <c r="U407" t="s">
        <v>847</v>
      </c>
      <c r="V407" t="s">
        <v>848</v>
      </c>
    </row>
    <row r="408" spans="1:22" x14ac:dyDescent="0.3">
      <c r="A408">
        <v>420</v>
      </c>
      <c r="B408">
        <v>57</v>
      </c>
      <c r="C408">
        <v>8</v>
      </c>
      <c r="D408">
        <v>582.84664306751642</v>
      </c>
      <c r="E408" t="s">
        <v>71</v>
      </c>
      <c r="F408" t="s">
        <v>52</v>
      </c>
      <c r="G408">
        <v>3</v>
      </c>
      <c r="H408">
        <v>5</v>
      </c>
      <c r="I408">
        <v>5</v>
      </c>
      <c r="J408">
        <v>4</v>
      </c>
      <c r="K408">
        <v>75</v>
      </c>
      <c r="L408">
        <v>0</v>
      </c>
      <c r="M408">
        <v>0</v>
      </c>
      <c r="N408" t="s">
        <v>71</v>
      </c>
      <c r="O408" t="s">
        <v>52</v>
      </c>
      <c r="P408">
        <v>582.84664306751642</v>
      </c>
      <c r="Q408">
        <v>3910.0637367112249</v>
      </c>
      <c r="R408">
        <v>3.8594680483719607E-7</v>
      </c>
      <c r="S408">
        <v>2591030.648438273</v>
      </c>
      <c r="T408">
        <v>1510173515.527298</v>
      </c>
      <c r="U408" t="s">
        <v>849</v>
      </c>
      <c r="V408" t="s">
        <v>850</v>
      </c>
    </row>
    <row r="409" spans="1:22" x14ac:dyDescent="0.3">
      <c r="A409">
        <v>421</v>
      </c>
      <c r="B409">
        <v>238</v>
      </c>
      <c r="C409">
        <v>3</v>
      </c>
      <c r="D409">
        <v>153.76812485357581</v>
      </c>
      <c r="E409" t="s">
        <v>91</v>
      </c>
      <c r="F409" t="s">
        <v>52</v>
      </c>
      <c r="G409">
        <v>1</v>
      </c>
      <c r="H409">
        <v>2</v>
      </c>
      <c r="I409">
        <v>2</v>
      </c>
      <c r="J409">
        <v>1.5</v>
      </c>
      <c r="K409">
        <v>12.5</v>
      </c>
      <c r="L409">
        <v>1</v>
      </c>
      <c r="M409">
        <v>0</v>
      </c>
      <c r="N409" t="s">
        <v>91</v>
      </c>
      <c r="O409" t="s">
        <v>52</v>
      </c>
      <c r="P409">
        <v>153.76812485357581</v>
      </c>
      <c r="Q409">
        <v>1031.5632353782009</v>
      </c>
      <c r="R409">
        <v>0.99821313825808822</v>
      </c>
      <c r="S409">
        <v>1.0017900603322349</v>
      </c>
      <c r="T409">
        <v>154.0433790742384</v>
      </c>
      <c r="U409" t="s">
        <v>365</v>
      </c>
      <c r="V409" t="s">
        <v>851</v>
      </c>
    </row>
    <row r="410" spans="1:22" x14ac:dyDescent="0.3">
      <c r="A410">
        <v>422</v>
      </c>
      <c r="B410">
        <v>154</v>
      </c>
      <c r="C410">
        <v>4</v>
      </c>
      <c r="D410">
        <v>188.8069344865466</v>
      </c>
      <c r="E410" t="s">
        <v>71</v>
      </c>
      <c r="F410" t="s">
        <v>52</v>
      </c>
      <c r="G410">
        <v>2</v>
      </c>
      <c r="H410">
        <v>3</v>
      </c>
      <c r="I410">
        <v>3</v>
      </c>
      <c r="J410">
        <v>2.5</v>
      </c>
      <c r="K410">
        <v>37.5</v>
      </c>
      <c r="L410">
        <v>0</v>
      </c>
      <c r="M410">
        <v>0</v>
      </c>
      <c r="N410" t="s">
        <v>71</v>
      </c>
      <c r="O410" t="s">
        <v>52</v>
      </c>
      <c r="P410">
        <v>188.8069344865466</v>
      </c>
      <c r="Q410">
        <v>1266.623316023697</v>
      </c>
      <c r="R410">
        <v>3.0158293909663399E-2</v>
      </c>
      <c r="S410">
        <v>33.158374376064337</v>
      </c>
      <c r="T410">
        <v>6260.5310185019634</v>
      </c>
      <c r="U410" t="s">
        <v>852</v>
      </c>
      <c r="V410" t="s">
        <v>853</v>
      </c>
    </row>
    <row r="411" spans="1:22" x14ac:dyDescent="0.3">
      <c r="A411">
        <v>423</v>
      </c>
      <c r="B411">
        <v>37</v>
      </c>
      <c r="C411">
        <v>4</v>
      </c>
      <c r="D411">
        <v>273.04822460715252</v>
      </c>
      <c r="E411" t="s">
        <v>41</v>
      </c>
      <c r="F411" t="s">
        <v>42</v>
      </c>
      <c r="G411">
        <v>4</v>
      </c>
      <c r="H411">
        <v>3</v>
      </c>
      <c r="I411">
        <v>4</v>
      </c>
      <c r="J411">
        <v>3.7</v>
      </c>
      <c r="K411">
        <v>67.5</v>
      </c>
      <c r="L411">
        <v>0</v>
      </c>
      <c r="M411">
        <v>0</v>
      </c>
      <c r="N411" t="s">
        <v>41</v>
      </c>
      <c r="O411" t="s">
        <v>42</v>
      </c>
      <c r="P411">
        <v>273.04822460715252</v>
      </c>
      <c r="Q411">
        <v>1831.761363144944</v>
      </c>
      <c r="R411">
        <v>4.0200117265129912E-8</v>
      </c>
      <c r="S411">
        <v>24875549.327499419</v>
      </c>
      <c r="T411">
        <v>6792224580.0013609</v>
      </c>
      <c r="U411" t="s">
        <v>854</v>
      </c>
      <c r="V411" t="s">
        <v>855</v>
      </c>
    </row>
    <row r="412" spans="1:22" x14ac:dyDescent="0.3">
      <c r="A412">
        <v>424</v>
      </c>
      <c r="B412">
        <v>18</v>
      </c>
      <c r="C412">
        <v>2</v>
      </c>
      <c r="D412">
        <v>167.52621354114581</v>
      </c>
      <c r="E412" t="s">
        <v>41</v>
      </c>
      <c r="F412" t="s">
        <v>36</v>
      </c>
      <c r="G412">
        <v>5</v>
      </c>
      <c r="H412">
        <v>1</v>
      </c>
      <c r="I412">
        <v>3</v>
      </c>
      <c r="J412">
        <v>3.4</v>
      </c>
      <c r="K412">
        <v>60</v>
      </c>
      <c r="L412">
        <v>0</v>
      </c>
      <c r="M412">
        <v>0</v>
      </c>
      <c r="N412" t="s">
        <v>41</v>
      </c>
      <c r="O412" t="s">
        <v>36</v>
      </c>
      <c r="P412">
        <v>167.52621354114581</v>
      </c>
      <c r="Q412">
        <v>1123.860247471471</v>
      </c>
      <c r="R412">
        <v>5.1869329537079046E-9</v>
      </c>
      <c r="S412">
        <v>192792158.47298449</v>
      </c>
      <c r="T412">
        <v>32297740309.40361</v>
      </c>
      <c r="U412" t="s">
        <v>856</v>
      </c>
      <c r="V412" t="s">
        <v>857</v>
      </c>
    </row>
    <row r="413" spans="1:22" x14ac:dyDescent="0.3">
      <c r="A413">
        <v>425</v>
      </c>
      <c r="B413">
        <v>49</v>
      </c>
      <c r="C413">
        <v>4</v>
      </c>
      <c r="D413">
        <v>170.98736157338089</v>
      </c>
      <c r="E413" t="s">
        <v>41</v>
      </c>
      <c r="F413" t="s">
        <v>52</v>
      </c>
      <c r="G413">
        <v>4</v>
      </c>
      <c r="H413">
        <v>3</v>
      </c>
      <c r="I413">
        <v>3</v>
      </c>
      <c r="J413">
        <v>3.5</v>
      </c>
      <c r="K413">
        <v>62.5</v>
      </c>
      <c r="L413">
        <v>0</v>
      </c>
      <c r="M413">
        <v>0</v>
      </c>
      <c r="N413" t="s">
        <v>41</v>
      </c>
      <c r="O413" t="s">
        <v>52</v>
      </c>
      <c r="P413">
        <v>170.98736157338089</v>
      </c>
      <c r="Q413">
        <v>1147.0795789529161</v>
      </c>
      <c r="R413">
        <v>1.6111108203818221E-7</v>
      </c>
      <c r="S413">
        <v>6206897.6717753466</v>
      </c>
      <c r="T413">
        <v>1061301056.452827</v>
      </c>
      <c r="U413" t="s">
        <v>858</v>
      </c>
      <c r="V413" t="s">
        <v>859</v>
      </c>
    </row>
    <row r="414" spans="1:22" x14ac:dyDescent="0.3">
      <c r="A414">
        <v>426</v>
      </c>
      <c r="B414">
        <v>20</v>
      </c>
      <c r="C414">
        <v>3</v>
      </c>
      <c r="D414">
        <v>204.3340417029724</v>
      </c>
      <c r="E414" t="s">
        <v>35</v>
      </c>
      <c r="F414" t="s">
        <v>36</v>
      </c>
      <c r="G414">
        <v>5</v>
      </c>
      <c r="H414">
        <v>2</v>
      </c>
      <c r="I414">
        <v>3</v>
      </c>
      <c r="J414">
        <v>3.7</v>
      </c>
      <c r="K414">
        <v>67.5</v>
      </c>
      <c r="L414">
        <v>0</v>
      </c>
      <c r="M414">
        <v>0</v>
      </c>
      <c r="N414" t="s">
        <v>35</v>
      </c>
      <c r="O414" t="s">
        <v>36</v>
      </c>
      <c r="P414">
        <v>204.3340417029724</v>
      </c>
      <c r="Q414">
        <v>1370.7879013140009</v>
      </c>
      <c r="R414">
        <v>5.8093471639714221E-9</v>
      </c>
      <c r="S414">
        <v>172136381.5545108</v>
      </c>
      <c r="T414">
        <v>35173322567.158173</v>
      </c>
      <c r="U414" t="s">
        <v>860</v>
      </c>
      <c r="V414" t="s">
        <v>861</v>
      </c>
    </row>
    <row r="415" spans="1:22" x14ac:dyDescent="0.3">
      <c r="A415">
        <v>427</v>
      </c>
      <c r="B415">
        <v>241</v>
      </c>
      <c r="C415">
        <v>1</v>
      </c>
      <c r="D415">
        <v>29.050395968935959</v>
      </c>
      <c r="E415" t="s">
        <v>91</v>
      </c>
      <c r="F415" t="s">
        <v>36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1</v>
      </c>
      <c r="M415">
        <v>0</v>
      </c>
      <c r="N415" t="s">
        <v>91</v>
      </c>
      <c r="O415" t="s">
        <v>36</v>
      </c>
      <c r="P415">
        <v>29.050395968935959</v>
      </c>
      <c r="Q415">
        <v>194.8864271009972</v>
      </c>
      <c r="R415">
        <v>0.99890335313994683</v>
      </c>
      <c r="S415">
        <v>1.0010978508147019</v>
      </c>
      <c r="T415">
        <v>29.082288969817871</v>
      </c>
      <c r="U415" t="s">
        <v>862</v>
      </c>
      <c r="V415" t="s">
        <v>863</v>
      </c>
    </row>
    <row r="416" spans="1:22" x14ac:dyDescent="0.3">
      <c r="A416">
        <v>428</v>
      </c>
      <c r="B416">
        <v>42</v>
      </c>
      <c r="C416">
        <v>6</v>
      </c>
      <c r="D416">
        <v>426.78613137445802</v>
      </c>
      <c r="E416" t="s">
        <v>41</v>
      </c>
      <c r="F416" t="s">
        <v>52</v>
      </c>
      <c r="G416">
        <v>4</v>
      </c>
      <c r="H416">
        <v>5</v>
      </c>
      <c r="I416">
        <v>5</v>
      </c>
      <c r="J416">
        <v>4.5</v>
      </c>
      <c r="K416">
        <v>87.5</v>
      </c>
      <c r="L416">
        <v>0</v>
      </c>
      <c r="M416">
        <v>0</v>
      </c>
      <c r="N416" t="s">
        <v>41</v>
      </c>
      <c r="O416" t="s">
        <v>52</v>
      </c>
      <c r="P416">
        <v>426.78613137445802</v>
      </c>
      <c r="Q416">
        <v>2863.1218785714682</v>
      </c>
      <c r="R416">
        <v>5.3184733659483548E-8</v>
      </c>
      <c r="S416">
        <v>18802388.03869025</v>
      </c>
      <c r="T416">
        <v>8024598451.6339941</v>
      </c>
      <c r="U416" t="s">
        <v>864</v>
      </c>
      <c r="V416" t="s">
        <v>865</v>
      </c>
    </row>
    <row r="417" spans="1:22" x14ac:dyDescent="0.3">
      <c r="A417">
        <v>429</v>
      </c>
      <c r="B417">
        <v>325</v>
      </c>
      <c r="C417">
        <v>1</v>
      </c>
      <c r="D417">
        <v>47.312169177646879</v>
      </c>
      <c r="E417" t="s">
        <v>71</v>
      </c>
      <c r="F417" t="s">
        <v>36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0.5</v>
      </c>
      <c r="N417" t="s">
        <v>71</v>
      </c>
      <c r="O417" t="s">
        <v>36</v>
      </c>
      <c r="P417">
        <v>47.312169177646879</v>
      </c>
      <c r="Q417">
        <v>317.39669295004268</v>
      </c>
      <c r="R417">
        <v>0.99999987814415281</v>
      </c>
      <c r="S417">
        <v>1.0000001218558621</v>
      </c>
      <c r="T417">
        <v>47.312174942912037</v>
      </c>
      <c r="U417" t="s">
        <v>866</v>
      </c>
      <c r="V417" t="s">
        <v>867</v>
      </c>
    </row>
    <row r="418" spans="1:22" x14ac:dyDescent="0.3">
      <c r="A418">
        <v>430</v>
      </c>
      <c r="B418">
        <v>194</v>
      </c>
      <c r="C418">
        <v>2</v>
      </c>
      <c r="D418">
        <v>100.4704315697487</v>
      </c>
      <c r="E418" t="s">
        <v>71</v>
      </c>
      <c r="F418" t="s">
        <v>36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0</v>
      </c>
      <c r="N418" t="s">
        <v>71</v>
      </c>
      <c r="O418" t="s">
        <v>36</v>
      </c>
      <c r="P418">
        <v>100.4704315697487</v>
      </c>
      <c r="Q418">
        <v>674.01227366611772</v>
      </c>
      <c r="R418">
        <v>0.83348577487465025</v>
      </c>
      <c r="S418">
        <v>1.1997805243291551</v>
      </c>
      <c r="T418">
        <v>120.5424670683295</v>
      </c>
      <c r="U418" t="s">
        <v>868</v>
      </c>
      <c r="V418" t="s">
        <v>869</v>
      </c>
    </row>
    <row r="419" spans="1:22" x14ac:dyDescent="0.3">
      <c r="A419">
        <v>431</v>
      </c>
      <c r="B419">
        <v>146</v>
      </c>
      <c r="C419">
        <v>1</v>
      </c>
      <c r="D419">
        <v>71.248749937865</v>
      </c>
      <c r="E419" t="s">
        <v>41</v>
      </c>
      <c r="F419" t="s">
        <v>42</v>
      </c>
      <c r="G419">
        <v>2</v>
      </c>
      <c r="H419">
        <v>1</v>
      </c>
      <c r="I419">
        <v>1</v>
      </c>
      <c r="J419">
        <v>1.5</v>
      </c>
      <c r="K419">
        <v>12.5</v>
      </c>
      <c r="L419">
        <v>0</v>
      </c>
      <c r="M419">
        <v>0.5</v>
      </c>
      <c r="N419" t="s">
        <v>41</v>
      </c>
      <c r="O419" t="s">
        <v>42</v>
      </c>
      <c r="P419">
        <v>71.248749937865</v>
      </c>
      <c r="Q419">
        <v>477.97676581244508</v>
      </c>
      <c r="R419">
        <v>1.3882547620143961E-2</v>
      </c>
      <c r="S419">
        <v>72.032888152962073</v>
      </c>
      <c r="T419">
        <v>5132.2532353125926</v>
      </c>
      <c r="U419" t="s">
        <v>870</v>
      </c>
      <c r="V419" t="s">
        <v>871</v>
      </c>
    </row>
    <row r="420" spans="1:22" x14ac:dyDescent="0.3">
      <c r="A420">
        <v>432</v>
      </c>
      <c r="B420">
        <v>118</v>
      </c>
      <c r="C420">
        <v>2</v>
      </c>
      <c r="D420">
        <v>34.405623712794259</v>
      </c>
      <c r="E420" t="s">
        <v>74</v>
      </c>
      <c r="F420" t="s">
        <v>36</v>
      </c>
      <c r="G420">
        <v>2</v>
      </c>
      <c r="H420">
        <v>1</v>
      </c>
      <c r="I420">
        <v>1</v>
      </c>
      <c r="J420">
        <v>1.5</v>
      </c>
      <c r="K420">
        <v>12.5</v>
      </c>
      <c r="L420">
        <v>0</v>
      </c>
      <c r="M420">
        <v>0.33333333333333331</v>
      </c>
      <c r="N420" t="s">
        <v>71</v>
      </c>
      <c r="O420" t="s">
        <v>36</v>
      </c>
      <c r="P420">
        <v>34.405623712794259</v>
      </c>
      <c r="Q420">
        <v>230.81231266994709</v>
      </c>
      <c r="R420">
        <v>6.7512697130359567E-4</v>
      </c>
      <c r="S420">
        <v>1481.202858877213</v>
      </c>
      <c r="T420">
        <v>50961.708204844494</v>
      </c>
      <c r="U420" t="s">
        <v>872</v>
      </c>
      <c r="V420" t="s">
        <v>873</v>
      </c>
    </row>
    <row r="421" spans="1:22" x14ac:dyDescent="0.3">
      <c r="A421">
        <v>433</v>
      </c>
      <c r="B421">
        <v>66</v>
      </c>
      <c r="C421">
        <v>4</v>
      </c>
      <c r="D421">
        <v>465.4763336432423</v>
      </c>
      <c r="E421" t="s">
        <v>35</v>
      </c>
      <c r="F421" t="s">
        <v>42</v>
      </c>
      <c r="G421">
        <v>3</v>
      </c>
      <c r="H421">
        <v>3</v>
      </c>
      <c r="I421">
        <v>5</v>
      </c>
      <c r="J421">
        <v>3.4</v>
      </c>
      <c r="K421">
        <v>60</v>
      </c>
      <c r="L421">
        <v>0</v>
      </c>
      <c r="M421">
        <v>0</v>
      </c>
      <c r="N421" t="s">
        <v>35</v>
      </c>
      <c r="O421" t="s">
        <v>42</v>
      </c>
      <c r="P421">
        <v>465.4763336432423</v>
      </c>
      <c r="Q421">
        <v>3122.6775587088782</v>
      </c>
      <c r="R421">
        <v>1.261884006251865E-6</v>
      </c>
      <c r="S421">
        <v>792465.86456885946</v>
      </c>
      <c r="T421">
        <v>368874105.1769349</v>
      </c>
      <c r="U421" t="s">
        <v>874</v>
      </c>
      <c r="V421" t="s">
        <v>875</v>
      </c>
    </row>
    <row r="422" spans="1:22" x14ac:dyDescent="0.3">
      <c r="A422">
        <v>434</v>
      </c>
      <c r="B422">
        <v>21</v>
      </c>
      <c r="C422">
        <v>6</v>
      </c>
      <c r="D422">
        <v>409.32400925710323</v>
      </c>
      <c r="E422" t="s">
        <v>45</v>
      </c>
      <c r="F422" t="s">
        <v>52</v>
      </c>
      <c r="G422">
        <v>5</v>
      </c>
      <c r="H422">
        <v>5</v>
      </c>
      <c r="I422">
        <v>5</v>
      </c>
      <c r="J422">
        <v>5</v>
      </c>
      <c r="K422">
        <v>100</v>
      </c>
      <c r="L422">
        <v>0</v>
      </c>
      <c r="M422">
        <v>0</v>
      </c>
      <c r="N422" t="s">
        <v>45</v>
      </c>
      <c r="O422" t="s">
        <v>52</v>
      </c>
      <c r="P422">
        <v>409.32400925710323</v>
      </c>
      <c r="Q422">
        <v>2745.976122875345</v>
      </c>
      <c r="R422">
        <v>4.0512400744210416E-9</v>
      </c>
      <c r="S422">
        <v>246838000.61957791</v>
      </c>
      <c r="T422">
        <v>101036720050.6129</v>
      </c>
      <c r="U422" t="s">
        <v>876</v>
      </c>
      <c r="V422" t="s">
        <v>877</v>
      </c>
    </row>
    <row r="423" spans="1:22" x14ac:dyDescent="0.3">
      <c r="A423">
        <v>435</v>
      </c>
      <c r="B423">
        <v>34</v>
      </c>
      <c r="C423">
        <v>4</v>
      </c>
      <c r="D423">
        <v>128.74008931125439</v>
      </c>
      <c r="E423" t="s">
        <v>41</v>
      </c>
      <c r="F423" t="s">
        <v>42</v>
      </c>
      <c r="G423">
        <v>4</v>
      </c>
      <c r="H423">
        <v>3</v>
      </c>
      <c r="I423">
        <v>2</v>
      </c>
      <c r="J423">
        <v>3.3</v>
      </c>
      <c r="K423">
        <v>57.499999999999993</v>
      </c>
      <c r="L423">
        <v>0</v>
      </c>
      <c r="M423">
        <v>0</v>
      </c>
      <c r="N423" t="s">
        <v>41</v>
      </c>
      <c r="O423" t="s">
        <v>42</v>
      </c>
      <c r="P423">
        <v>128.74008931125439</v>
      </c>
      <c r="Q423">
        <v>863.6610687634842</v>
      </c>
      <c r="R423">
        <v>3.2529256558482222E-8</v>
      </c>
      <c r="S423">
        <v>30741557.164153621</v>
      </c>
      <c r="T423">
        <v>3957670814.8801689</v>
      </c>
      <c r="U423" t="s">
        <v>878</v>
      </c>
      <c r="V423" t="s">
        <v>879</v>
      </c>
    </row>
    <row r="424" spans="1:22" x14ac:dyDescent="0.3">
      <c r="A424">
        <v>436</v>
      </c>
      <c r="B424">
        <v>43</v>
      </c>
      <c r="C424">
        <v>3</v>
      </c>
      <c r="D424">
        <v>289.81555410835182</v>
      </c>
      <c r="E424" t="s">
        <v>71</v>
      </c>
      <c r="F424" t="s">
        <v>36</v>
      </c>
      <c r="G424">
        <v>4</v>
      </c>
      <c r="H424">
        <v>2</v>
      </c>
      <c r="I424">
        <v>4</v>
      </c>
      <c r="J424">
        <v>3.4</v>
      </c>
      <c r="K424">
        <v>60.000000000000007</v>
      </c>
      <c r="L424">
        <v>0</v>
      </c>
      <c r="M424">
        <v>0</v>
      </c>
      <c r="N424" t="s">
        <v>71</v>
      </c>
      <c r="O424" t="s">
        <v>36</v>
      </c>
      <c r="P424">
        <v>289.81555410835182</v>
      </c>
      <c r="Q424">
        <v>1944.2460584313051</v>
      </c>
      <c r="R424">
        <v>8.949808676619414E-8</v>
      </c>
      <c r="S424">
        <v>11173423.210849321</v>
      </c>
      <c r="T424">
        <v>3238231839.1394148</v>
      </c>
      <c r="U424" t="s">
        <v>880</v>
      </c>
      <c r="V424" t="s">
        <v>881</v>
      </c>
    </row>
    <row r="425" spans="1:22" x14ac:dyDescent="0.3">
      <c r="A425">
        <v>437</v>
      </c>
      <c r="B425">
        <v>241</v>
      </c>
      <c r="C425">
        <v>2</v>
      </c>
      <c r="D425">
        <v>179.38091835453201</v>
      </c>
      <c r="E425" t="s">
        <v>74</v>
      </c>
      <c r="F425" t="s">
        <v>36</v>
      </c>
      <c r="G425">
        <v>1</v>
      </c>
      <c r="H425">
        <v>1</v>
      </c>
      <c r="I425">
        <v>3</v>
      </c>
      <c r="J425">
        <v>1.4</v>
      </c>
      <c r="K425">
        <v>10</v>
      </c>
      <c r="L425">
        <v>1</v>
      </c>
      <c r="M425">
        <v>0</v>
      </c>
      <c r="N425" t="s">
        <v>74</v>
      </c>
      <c r="O425" t="s">
        <v>36</v>
      </c>
      <c r="P425">
        <v>179.38091835453201</v>
      </c>
      <c r="Q425">
        <v>1203.3882879115499</v>
      </c>
      <c r="R425">
        <v>0.99877625669732817</v>
      </c>
      <c r="S425">
        <v>1.001225242685202</v>
      </c>
      <c r="T425">
        <v>179.60070351261069</v>
      </c>
      <c r="U425" t="s">
        <v>203</v>
      </c>
      <c r="V425" t="s">
        <v>882</v>
      </c>
    </row>
    <row r="426" spans="1:22" x14ac:dyDescent="0.3">
      <c r="A426">
        <v>438</v>
      </c>
      <c r="B426">
        <v>89</v>
      </c>
      <c r="C426">
        <v>2</v>
      </c>
      <c r="D426">
        <v>161.46511468609259</v>
      </c>
      <c r="E426" t="s">
        <v>71</v>
      </c>
      <c r="F426" t="s">
        <v>52</v>
      </c>
      <c r="G426">
        <v>3</v>
      </c>
      <c r="H426">
        <v>1</v>
      </c>
      <c r="I426">
        <v>2</v>
      </c>
      <c r="J426">
        <v>2.2000000000000002</v>
      </c>
      <c r="K426">
        <v>30</v>
      </c>
      <c r="L426">
        <v>0</v>
      </c>
      <c r="M426">
        <v>0.33333333333333331</v>
      </c>
      <c r="N426" t="s">
        <v>71</v>
      </c>
      <c r="O426" t="s">
        <v>52</v>
      </c>
      <c r="P426">
        <v>161.46511468609259</v>
      </c>
      <c r="Q426">
        <v>1083.198980704906</v>
      </c>
      <c r="R426">
        <v>2.0402097919955529E-5</v>
      </c>
      <c r="S426">
        <v>49014.567223593644</v>
      </c>
      <c r="T426">
        <v>7914142.7180467416</v>
      </c>
      <c r="U426" t="s">
        <v>883</v>
      </c>
      <c r="V426" t="s">
        <v>884</v>
      </c>
    </row>
    <row r="427" spans="1:22" x14ac:dyDescent="0.3">
      <c r="A427">
        <v>439</v>
      </c>
      <c r="B427">
        <v>356</v>
      </c>
      <c r="C427">
        <v>1</v>
      </c>
      <c r="D427">
        <v>204.95360388395201</v>
      </c>
      <c r="E427" t="s">
        <v>91</v>
      </c>
      <c r="F427" t="s">
        <v>52</v>
      </c>
      <c r="G427">
        <v>1</v>
      </c>
      <c r="H427">
        <v>1</v>
      </c>
      <c r="I427">
        <v>3</v>
      </c>
      <c r="J427">
        <v>1.4</v>
      </c>
      <c r="K427">
        <v>10</v>
      </c>
      <c r="L427">
        <v>1</v>
      </c>
      <c r="M427">
        <v>0</v>
      </c>
      <c r="N427" t="s">
        <v>91</v>
      </c>
      <c r="O427" t="s">
        <v>52</v>
      </c>
      <c r="P427">
        <v>204.95360388395201</v>
      </c>
      <c r="Q427">
        <v>1374.9442735695509</v>
      </c>
      <c r="R427">
        <v>0.9999999967104376</v>
      </c>
      <c r="S427">
        <v>1.000000003289562</v>
      </c>
      <c r="T427">
        <v>204.9536045581597</v>
      </c>
      <c r="U427" t="s">
        <v>885</v>
      </c>
      <c r="V427" t="s">
        <v>886</v>
      </c>
    </row>
    <row r="428" spans="1:22" x14ac:dyDescent="0.3">
      <c r="A428">
        <v>440</v>
      </c>
      <c r="B428">
        <v>137</v>
      </c>
      <c r="C428">
        <v>2</v>
      </c>
      <c r="D428">
        <v>226.6426396661204</v>
      </c>
      <c r="E428" t="s">
        <v>45</v>
      </c>
      <c r="F428" t="s">
        <v>36</v>
      </c>
      <c r="G428">
        <v>2</v>
      </c>
      <c r="H428">
        <v>1</v>
      </c>
      <c r="I428">
        <v>3</v>
      </c>
      <c r="J428">
        <v>1.9</v>
      </c>
      <c r="K428">
        <v>22.5</v>
      </c>
      <c r="L428">
        <v>0</v>
      </c>
      <c r="M428">
        <v>0.33333333333333331</v>
      </c>
      <c r="N428" t="s">
        <v>71</v>
      </c>
      <c r="O428" t="s">
        <v>36</v>
      </c>
      <c r="P428">
        <v>226.6426396661204</v>
      </c>
      <c r="Q428">
        <v>1520.4465481468881</v>
      </c>
      <c r="R428">
        <v>5.044728418306472E-3</v>
      </c>
      <c r="S428">
        <v>198.22672641230159</v>
      </c>
      <c r="T428">
        <v>44926.628526457898</v>
      </c>
      <c r="U428" t="s">
        <v>887</v>
      </c>
      <c r="V428" t="s">
        <v>888</v>
      </c>
    </row>
    <row r="429" spans="1:22" x14ac:dyDescent="0.3">
      <c r="A429">
        <v>441</v>
      </c>
      <c r="B429">
        <v>4</v>
      </c>
      <c r="C429">
        <v>5</v>
      </c>
      <c r="D429">
        <v>308.35391913354363</v>
      </c>
      <c r="E429" t="s">
        <v>45</v>
      </c>
      <c r="F429" t="s">
        <v>52</v>
      </c>
      <c r="G429">
        <v>5</v>
      </c>
      <c r="H429">
        <v>4</v>
      </c>
      <c r="I429">
        <v>4</v>
      </c>
      <c r="J429">
        <v>4.5</v>
      </c>
      <c r="K429">
        <v>87.5</v>
      </c>
      <c r="L429">
        <v>0</v>
      </c>
      <c r="M429">
        <v>0.2857142857142857</v>
      </c>
      <c r="N429" t="s">
        <v>45</v>
      </c>
      <c r="O429" t="s">
        <v>36</v>
      </c>
      <c r="P429">
        <v>308.35391913354363</v>
      </c>
      <c r="Q429">
        <v>2068.611858054725</v>
      </c>
      <c r="R429">
        <v>6.1992717557969239E-10</v>
      </c>
      <c r="S429">
        <v>1613092697.646143</v>
      </c>
      <c r="T429">
        <v>497403455244.88843</v>
      </c>
      <c r="U429" t="s">
        <v>889</v>
      </c>
      <c r="V429" t="s">
        <v>890</v>
      </c>
    </row>
    <row r="430" spans="1:22" x14ac:dyDescent="0.3">
      <c r="A430">
        <v>442</v>
      </c>
      <c r="B430">
        <v>6</v>
      </c>
      <c r="C430">
        <v>7</v>
      </c>
      <c r="D430">
        <v>384.14842416586657</v>
      </c>
      <c r="E430" t="s">
        <v>35</v>
      </c>
      <c r="F430" t="s">
        <v>52</v>
      </c>
      <c r="G430">
        <v>5</v>
      </c>
      <c r="H430">
        <v>5</v>
      </c>
      <c r="I430">
        <v>5</v>
      </c>
      <c r="J430">
        <v>5</v>
      </c>
      <c r="K430">
        <v>100</v>
      </c>
      <c r="L430">
        <v>0</v>
      </c>
      <c r="M430">
        <v>0</v>
      </c>
      <c r="N430" t="s">
        <v>35</v>
      </c>
      <c r="O430" t="s">
        <v>52</v>
      </c>
      <c r="P430">
        <v>384.14842416586657</v>
      </c>
      <c r="Q430">
        <v>2577.0841107370361</v>
      </c>
      <c r="R430">
        <v>7.6071591557091844E-10</v>
      </c>
      <c r="S430">
        <v>1314551174.1390331</v>
      </c>
      <c r="T430">
        <v>504982762030.89911</v>
      </c>
      <c r="U430" t="s">
        <v>891</v>
      </c>
      <c r="V430" t="s">
        <v>892</v>
      </c>
    </row>
    <row r="431" spans="1:22" x14ac:dyDescent="0.3">
      <c r="A431">
        <v>443</v>
      </c>
      <c r="B431">
        <v>133</v>
      </c>
      <c r="C431">
        <v>3</v>
      </c>
      <c r="D431">
        <v>105.1237743505331</v>
      </c>
      <c r="E431" t="s">
        <v>41</v>
      </c>
      <c r="F431" t="s">
        <v>42</v>
      </c>
      <c r="G431">
        <v>2</v>
      </c>
      <c r="H431">
        <v>2</v>
      </c>
      <c r="I431">
        <v>2</v>
      </c>
      <c r="J431">
        <v>2</v>
      </c>
      <c r="K431">
        <v>25</v>
      </c>
      <c r="L431">
        <v>0</v>
      </c>
      <c r="M431">
        <v>0.4</v>
      </c>
      <c r="N431" t="s">
        <v>41</v>
      </c>
      <c r="O431" t="s">
        <v>57</v>
      </c>
      <c r="P431">
        <v>105.1237743505331</v>
      </c>
      <c r="Q431">
        <v>705.2295193653855</v>
      </c>
      <c r="R431">
        <v>2.8736909237012591E-3</v>
      </c>
      <c r="S431">
        <v>347.98453506336688</v>
      </c>
      <c r="T431">
        <v>36581.447741476542</v>
      </c>
      <c r="U431" t="s">
        <v>893</v>
      </c>
      <c r="V431" t="s">
        <v>894</v>
      </c>
    </row>
    <row r="432" spans="1:22" x14ac:dyDescent="0.3">
      <c r="A432">
        <v>444</v>
      </c>
      <c r="B432">
        <v>145</v>
      </c>
      <c r="C432">
        <v>5</v>
      </c>
      <c r="D432">
        <v>242.0923488033209</v>
      </c>
      <c r="E432" t="s">
        <v>51</v>
      </c>
      <c r="F432" t="s">
        <v>52</v>
      </c>
      <c r="G432">
        <v>2</v>
      </c>
      <c r="H432">
        <v>4</v>
      </c>
      <c r="I432">
        <v>4</v>
      </c>
      <c r="J432">
        <v>3</v>
      </c>
      <c r="K432">
        <v>50</v>
      </c>
      <c r="L432">
        <v>0</v>
      </c>
      <c r="M432">
        <v>0.16666666666666671</v>
      </c>
      <c r="N432" t="s">
        <v>51</v>
      </c>
      <c r="O432" t="s">
        <v>52</v>
      </c>
      <c r="P432">
        <v>242.0923488033209</v>
      </c>
      <c r="Q432">
        <v>1624.091903505152</v>
      </c>
      <c r="R432">
        <v>8.5054344510456983E-3</v>
      </c>
      <c r="S432">
        <v>117.5718895672702</v>
      </c>
      <c r="T432">
        <v>28463.254898585099</v>
      </c>
      <c r="U432" t="s">
        <v>895</v>
      </c>
      <c r="V432" t="s">
        <v>896</v>
      </c>
    </row>
    <row r="433" spans="1:22" x14ac:dyDescent="0.3">
      <c r="A433">
        <v>445</v>
      </c>
      <c r="B433">
        <v>46</v>
      </c>
      <c r="C433">
        <v>5</v>
      </c>
      <c r="D433">
        <v>293.24447357805752</v>
      </c>
      <c r="E433" t="s">
        <v>41</v>
      </c>
      <c r="F433" t="s">
        <v>36</v>
      </c>
      <c r="G433">
        <v>4</v>
      </c>
      <c r="H433">
        <v>4</v>
      </c>
      <c r="I433">
        <v>4</v>
      </c>
      <c r="J433">
        <v>4</v>
      </c>
      <c r="K433">
        <v>75</v>
      </c>
      <c r="L433">
        <v>0</v>
      </c>
      <c r="M433">
        <v>0</v>
      </c>
      <c r="N433" t="s">
        <v>41</v>
      </c>
      <c r="O433" t="s">
        <v>36</v>
      </c>
      <c r="P433">
        <v>293.24447357805752</v>
      </c>
      <c r="Q433">
        <v>1967.24918255335</v>
      </c>
      <c r="R433">
        <v>9.7657876665638936E-8</v>
      </c>
      <c r="S433">
        <v>10239829.434586219</v>
      </c>
      <c r="T433">
        <v>3002773392.0743332</v>
      </c>
      <c r="U433" t="s">
        <v>897</v>
      </c>
      <c r="V433" t="s">
        <v>898</v>
      </c>
    </row>
    <row r="434" spans="1:22" x14ac:dyDescent="0.3">
      <c r="A434">
        <v>446</v>
      </c>
      <c r="B434">
        <v>31</v>
      </c>
      <c r="C434">
        <v>2</v>
      </c>
      <c r="D434">
        <v>108.3098296853543</v>
      </c>
      <c r="E434" t="s">
        <v>60</v>
      </c>
      <c r="F434" t="s">
        <v>42</v>
      </c>
      <c r="G434">
        <v>4</v>
      </c>
      <c r="H434">
        <v>1</v>
      </c>
      <c r="I434">
        <v>2</v>
      </c>
      <c r="J434">
        <v>2.7</v>
      </c>
      <c r="K434">
        <v>42.499999999999993</v>
      </c>
      <c r="L434">
        <v>0</v>
      </c>
      <c r="M434">
        <v>0.5</v>
      </c>
      <c r="N434" t="s">
        <v>60</v>
      </c>
      <c r="O434" t="s">
        <v>42</v>
      </c>
      <c r="P434">
        <v>108.3098296853543</v>
      </c>
      <c r="Q434">
        <v>726.60337400796413</v>
      </c>
      <c r="R434">
        <v>2.2568127144746309E-8</v>
      </c>
      <c r="S434">
        <v>44310278.543994837</v>
      </c>
      <c r="T434">
        <v>4799238722.4106913</v>
      </c>
      <c r="U434" t="s">
        <v>899</v>
      </c>
      <c r="V434" t="s">
        <v>900</v>
      </c>
    </row>
    <row r="435" spans="1:22" x14ac:dyDescent="0.3">
      <c r="A435">
        <v>447</v>
      </c>
      <c r="B435">
        <v>133</v>
      </c>
      <c r="C435">
        <v>4</v>
      </c>
      <c r="D435">
        <v>166.66807456252749</v>
      </c>
      <c r="E435" t="s">
        <v>60</v>
      </c>
      <c r="F435" t="s">
        <v>36</v>
      </c>
      <c r="G435">
        <v>2</v>
      </c>
      <c r="H435">
        <v>3</v>
      </c>
      <c r="I435">
        <v>3</v>
      </c>
      <c r="J435">
        <v>2.5</v>
      </c>
      <c r="K435">
        <v>37.5</v>
      </c>
      <c r="L435">
        <v>0</v>
      </c>
      <c r="M435">
        <v>0.33333333333333331</v>
      </c>
      <c r="N435" t="s">
        <v>60</v>
      </c>
      <c r="O435" t="s">
        <v>36</v>
      </c>
      <c r="P435">
        <v>166.66807456252749</v>
      </c>
      <c r="Q435">
        <v>1118.1033676107679</v>
      </c>
      <c r="R435">
        <v>2.4649370784027608E-3</v>
      </c>
      <c r="S435">
        <v>405.68986882536723</v>
      </c>
      <c r="T435">
        <v>67615.549306648289</v>
      </c>
      <c r="U435" t="s">
        <v>901</v>
      </c>
      <c r="V435" t="s">
        <v>902</v>
      </c>
    </row>
    <row r="436" spans="1:22" x14ac:dyDescent="0.3">
      <c r="A436">
        <v>449</v>
      </c>
      <c r="B436">
        <v>18</v>
      </c>
      <c r="C436">
        <v>7</v>
      </c>
      <c r="D436">
        <v>422.37033535547789</v>
      </c>
      <c r="E436" t="s">
        <v>51</v>
      </c>
      <c r="F436" t="s">
        <v>36</v>
      </c>
      <c r="G436">
        <v>5</v>
      </c>
      <c r="H436">
        <v>5</v>
      </c>
      <c r="I436">
        <v>5</v>
      </c>
      <c r="J436">
        <v>5</v>
      </c>
      <c r="K436">
        <v>100</v>
      </c>
      <c r="L436">
        <v>0</v>
      </c>
      <c r="M436">
        <v>0.125</v>
      </c>
      <c r="N436" t="s">
        <v>51</v>
      </c>
      <c r="O436" t="s">
        <v>36</v>
      </c>
      <c r="P436">
        <v>422.37033535547789</v>
      </c>
      <c r="Q436">
        <v>2833.4982304165142</v>
      </c>
      <c r="R436">
        <v>2.752183073937805E-9</v>
      </c>
      <c r="S436">
        <v>363347921.68066299</v>
      </c>
      <c r="T436">
        <v>153467383530.9776</v>
      </c>
      <c r="U436" t="s">
        <v>903</v>
      </c>
      <c r="V436" t="s">
        <v>904</v>
      </c>
    </row>
    <row r="437" spans="1:22" x14ac:dyDescent="0.3">
      <c r="A437">
        <v>450</v>
      </c>
      <c r="B437">
        <v>155</v>
      </c>
      <c r="C437">
        <v>5</v>
      </c>
      <c r="D437">
        <v>419.67020781065008</v>
      </c>
      <c r="E437" t="s">
        <v>35</v>
      </c>
      <c r="F437" t="s">
        <v>57</v>
      </c>
      <c r="G437">
        <v>2</v>
      </c>
      <c r="H437">
        <v>4</v>
      </c>
      <c r="I437">
        <v>5</v>
      </c>
      <c r="J437">
        <v>3.2</v>
      </c>
      <c r="K437">
        <v>55.000000000000007</v>
      </c>
      <c r="L437">
        <v>0</v>
      </c>
      <c r="M437">
        <v>0</v>
      </c>
      <c r="N437" t="s">
        <v>35</v>
      </c>
      <c r="O437" t="s">
        <v>57</v>
      </c>
      <c r="P437">
        <v>419.67020781065008</v>
      </c>
      <c r="Q437">
        <v>2815.3842532269719</v>
      </c>
      <c r="R437">
        <v>2.7329221177260131E-2</v>
      </c>
      <c r="S437">
        <v>36.590870757490578</v>
      </c>
      <c r="T437">
        <v>15356.098334768711</v>
      </c>
      <c r="U437" t="s">
        <v>905</v>
      </c>
      <c r="V437" t="s">
        <v>906</v>
      </c>
    </row>
    <row r="438" spans="1:22" x14ac:dyDescent="0.3">
      <c r="A438">
        <v>451</v>
      </c>
      <c r="B438">
        <v>312</v>
      </c>
      <c r="C438">
        <v>1</v>
      </c>
      <c r="D438">
        <v>64.350015179287809</v>
      </c>
      <c r="E438" t="s">
        <v>134</v>
      </c>
      <c r="F438" t="s">
        <v>36</v>
      </c>
      <c r="G438">
        <v>1</v>
      </c>
      <c r="H438">
        <v>1</v>
      </c>
      <c r="I438">
        <v>1</v>
      </c>
      <c r="J438">
        <v>1</v>
      </c>
      <c r="K438">
        <v>0</v>
      </c>
      <c r="L438">
        <v>1</v>
      </c>
      <c r="M438">
        <v>0</v>
      </c>
      <c r="N438" t="s">
        <v>134</v>
      </c>
      <c r="O438" t="s">
        <v>36</v>
      </c>
      <c r="P438">
        <v>64.350015179287809</v>
      </c>
      <c r="Q438">
        <v>431.69616536712829</v>
      </c>
      <c r="R438">
        <v>0.99999960666790688</v>
      </c>
      <c r="S438">
        <v>1.0000003933322481</v>
      </c>
      <c r="T438">
        <v>64.350040490223932</v>
      </c>
      <c r="U438" t="s">
        <v>907</v>
      </c>
      <c r="V438" t="s">
        <v>908</v>
      </c>
    </row>
    <row r="439" spans="1:22" x14ac:dyDescent="0.3">
      <c r="A439">
        <v>452</v>
      </c>
      <c r="B439">
        <v>109</v>
      </c>
      <c r="C439">
        <v>3</v>
      </c>
      <c r="D439">
        <v>178.9496036265233</v>
      </c>
      <c r="E439" t="s">
        <v>60</v>
      </c>
      <c r="F439" t="s">
        <v>36</v>
      </c>
      <c r="G439">
        <v>2</v>
      </c>
      <c r="H439">
        <v>2</v>
      </c>
      <c r="I439">
        <v>3</v>
      </c>
      <c r="J439">
        <v>2.2000000000000002</v>
      </c>
      <c r="K439">
        <v>30</v>
      </c>
      <c r="L439">
        <v>0</v>
      </c>
      <c r="M439">
        <v>0</v>
      </c>
      <c r="N439" t="s">
        <v>60</v>
      </c>
      <c r="O439" t="s">
        <v>36</v>
      </c>
      <c r="P439">
        <v>178.9496036265233</v>
      </c>
      <c r="Q439">
        <v>1200.494785654729</v>
      </c>
      <c r="R439">
        <v>2.316502161571644E-4</v>
      </c>
      <c r="S439">
        <v>4316.8532997247212</v>
      </c>
      <c r="T439">
        <v>772499.18689958821</v>
      </c>
      <c r="U439" t="s">
        <v>909</v>
      </c>
      <c r="V439" t="s">
        <v>910</v>
      </c>
    </row>
    <row r="440" spans="1:22" x14ac:dyDescent="0.3">
      <c r="A440">
        <v>453</v>
      </c>
      <c r="B440">
        <v>21</v>
      </c>
      <c r="C440">
        <v>6</v>
      </c>
      <c r="D440">
        <v>345.24508019470579</v>
      </c>
      <c r="E440" t="s">
        <v>60</v>
      </c>
      <c r="F440" t="s">
        <v>42</v>
      </c>
      <c r="G440">
        <v>5</v>
      </c>
      <c r="H440">
        <v>5</v>
      </c>
      <c r="I440">
        <v>5</v>
      </c>
      <c r="J440">
        <v>5</v>
      </c>
      <c r="K440">
        <v>100</v>
      </c>
      <c r="L440">
        <v>0</v>
      </c>
      <c r="M440">
        <v>0</v>
      </c>
      <c r="N440" t="s">
        <v>60</v>
      </c>
      <c r="O440" t="s">
        <v>42</v>
      </c>
      <c r="P440">
        <v>345.24508019470579</v>
      </c>
      <c r="Q440">
        <v>2316.0985559470801</v>
      </c>
      <c r="R440">
        <v>3.9495444794933466E-9</v>
      </c>
      <c r="S440">
        <v>253193755.68300509</v>
      </c>
      <c r="T440">
        <v>87413898485.577835</v>
      </c>
      <c r="U440" t="s">
        <v>911</v>
      </c>
      <c r="V440" t="s">
        <v>912</v>
      </c>
    </row>
    <row r="441" spans="1:22" x14ac:dyDescent="0.3">
      <c r="A441">
        <v>454</v>
      </c>
      <c r="B441">
        <v>18</v>
      </c>
      <c r="C441">
        <v>4</v>
      </c>
      <c r="D441">
        <v>173.2985413539171</v>
      </c>
      <c r="E441" t="s">
        <v>51</v>
      </c>
      <c r="F441" t="s">
        <v>42</v>
      </c>
      <c r="G441">
        <v>5</v>
      </c>
      <c r="H441">
        <v>3</v>
      </c>
      <c r="I441">
        <v>3</v>
      </c>
      <c r="J441">
        <v>4</v>
      </c>
      <c r="K441">
        <v>75</v>
      </c>
      <c r="L441">
        <v>0</v>
      </c>
      <c r="M441">
        <v>0</v>
      </c>
      <c r="N441" t="s">
        <v>51</v>
      </c>
      <c r="O441" t="s">
        <v>42</v>
      </c>
      <c r="P441">
        <v>173.2985413539171</v>
      </c>
      <c r="Q441">
        <v>1162.5842753535569</v>
      </c>
      <c r="R441">
        <v>4.0538571186260173E-9</v>
      </c>
      <c r="S441">
        <v>246678649.67548051</v>
      </c>
      <c r="T441">
        <v>42749050171.914688</v>
      </c>
      <c r="U441" t="s">
        <v>913</v>
      </c>
      <c r="V441" t="s">
        <v>914</v>
      </c>
    </row>
    <row r="442" spans="1:22" x14ac:dyDescent="0.3">
      <c r="A442">
        <v>455</v>
      </c>
      <c r="B442">
        <v>80</v>
      </c>
      <c r="C442">
        <v>4</v>
      </c>
      <c r="D442">
        <v>139.63343692522079</v>
      </c>
      <c r="E442" t="s">
        <v>41</v>
      </c>
      <c r="F442" t="s">
        <v>57</v>
      </c>
      <c r="G442">
        <v>3</v>
      </c>
      <c r="H442">
        <v>3</v>
      </c>
      <c r="I442">
        <v>2</v>
      </c>
      <c r="J442">
        <v>2.8</v>
      </c>
      <c r="K442">
        <v>44.999999999999993</v>
      </c>
      <c r="L442">
        <v>0</v>
      </c>
      <c r="M442">
        <v>0</v>
      </c>
      <c r="N442" t="s">
        <v>41</v>
      </c>
      <c r="O442" t="s">
        <v>57</v>
      </c>
      <c r="P442">
        <v>139.63343692522079</v>
      </c>
      <c r="Q442">
        <v>936.73978335054926</v>
      </c>
      <c r="R442">
        <v>6.9262932660627897E-6</v>
      </c>
      <c r="S442">
        <v>144377.36919107439</v>
      </c>
      <c r="T442">
        <v>20159908.27437121</v>
      </c>
      <c r="U442" t="s">
        <v>915</v>
      </c>
      <c r="V442" t="s">
        <v>916</v>
      </c>
    </row>
    <row r="443" spans="1:22" x14ac:dyDescent="0.3">
      <c r="A443">
        <v>456</v>
      </c>
      <c r="B443">
        <v>217</v>
      </c>
      <c r="C443">
        <v>3</v>
      </c>
      <c r="D443">
        <v>99.644530765615485</v>
      </c>
      <c r="E443" t="s">
        <v>41</v>
      </c>
      <c r="F443" t="s">
        <v>57</v>
      </c>
      <c r="G443">
        <v>1</v>
      </c>
      <c r="H443">
        <v>2</v>
      </c>
      <c r="I443">
        <v>1</v>
      </c>
      <c r="J443">
        <v>1.3</v>
      </c>
      <c r="K443">
        <v>7.5000000000000009</v>
      </c>
      <c r="L443">
        <v>1</v>
      </c>
      <c r="M443">
        <v>0</v>
      </c>
      <c r="N443" t="s">
        <v>41</v>
      </c>
      <c r="O443" t="s">
        <v>57</v>
      </c>
      <c r="P443">
        <v>99.644530765615485</v>
      </c>
      <c r="Q443">
        <v>668.47166564722988</v>
      </c>
      <c r="R443">
        <v>0.98290164267644853</v>
      </c>
      <c r="S443">
        <v>1.017395796874438</v>
      </c>
      <c r="T443">
        <v>101.37792678246289</v>
      </c>
      <c r="U443" t="s">
        <v>917</v>
      </c>
      <c r="V443" t="s">
        <v>918</v>
      </c>
    </row>
    <row r="444" spans="1:22" x14ac:dyDescent="0.3">
      <c r="A444">
        <v>457</v>
      </c>
      <c r="B444">
        <v>8</v>
      </c>
      <c r="C444">
        <v>4</v>
      </c>
      <c r="D444">
        <v>256.19534573176202</v>
      </c>
      <c r="E444" t="s">
        <v>134</v>
      </c>
      <c r="F444" t="s">
        <v>42</v>
      </c>
      <c r="G444">
        <v>5</v>
      </c>
      <c r="H444">
        <v>3</v>
      </c>
      <c r="I444">
        <v>4</v>
      </c>
      <c r="J444">
        <v>4.2</v>
      </c>
      <c r="K444">
        <v>80</v>
      </c>
      <c r="L444">
        <v>0</v>
      </c>
      <c r="M444">
        <v>0</v>
      </c>
      <c r="N444" t="s">
        <v>134</v>
      </c>
      <c r="O444" t="s">
        <v>42</v>
      </c>
      <c r="P444">
        <v>256.19534573176202</v>
      </c>
      <c r="Q444">
        <v>1718.7027544463649</v>
      </c>
      <c r="R444">
        <v>1.254761760243892E-9</v>
      </c>
      <c r="S444">
        <v>796964038.65991783</v>
      </c>
      <c r="T444">
        <v>204178477420.259</v>
      </c>
      <c r="U444" t="s">
        <v>919</v>
      </c>
      <c r="V444" t="s">
        <v>920</v>
      </c>
    </row>
    <row r="445" spans="1:22" x14ac:dyDescent="0.3">
      <c r="A445">
        <v>458</v>
      </c>
      <c r="B445">
        <v>218</v>
      </c>
      <c r="C445">
        <v>2</v>
      </c>
      <c r="D445">
        <v>65.79885149430018</v>
      </c>
      <c r="E445" t="s">
        <v>134</v>
      </c>
      <c r="F445" t="s">
        <v>57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1</v>
      </c>
      <c r="M445">
        <v>0</v>
      </c>
      <c r="N445" t="s">
        <v>134</v>
      </c>
      <c r="O445" t="s">
        <v>57</v>
      </c>
      <c r="P445">
        <v>65.79885149430018</v>
      </c>
      <c r="Q445">
        <v>441.41577583952483</v>
      </c>
      <c r="R445">
        <v>0.98626574566437686</v>
      </c>
      <c r="S445">
        <v>1.013925510843299</v>
      </c>
      <c r="T445">
        <v>66.71513411426065</v>
      </c>
      <c r="U445" t="s">
        <v>921</v>
      </c>
      <c r="V445" t="s">
        <v>922</v>
      </c>
    </row>
    <row r="446" spans="1:22" x14ac:dyDescent="0.3">
      <c r="A446">
        <v>459</v>
      </c>
      <c r="B446">
        <v>109</v>
      </c>
      <c r="C446">
        <v>4</v>
      </c>
      <c r="D446">
        <v>311.10143829481052</v>
      </c>
      <c r="E446" t="s">
        <v>41</v>
      </c>
      <c r="F446" t="s">
        <v>52</v>
      </c>
      <c r="G446">
        <v>2</v>
      </c>
      <c r="H446">
        <v>3</v>
      </c>
      <c r="I446">
        <v>4</v>
      </c>
      <c r="J446">
        <v>2.7</v>
      </c>
      <c r="K446">
        <v>42.500000000000007</v>
      </c>
      <c r="L446">
        <v>0</v>
      </c>
      <c r="M446">
        <v>0</v>
      </c>
      <c r="N446" t="s">
        <v>41</v>
      </c>
      <c r="O446" t="s">
        <v>52</v>
      </c>
      <c r="P446">
        <v>311.10143829481052</v>
      </c>
      <c r="Q446">
        <v>2087.0437649142191</v>
      </c>
      <c r="R446">
        <v>1.9700351942116671E-4</v>
      </c>
      <c r="S446">
        <v>5076.0514479040157</v>
      </c>
      <c r="T446">
        <v>1579166.906301395</v>
      </c>
      <c r="U446" t="s">
        <v>923</v>
      </c>
      <c r="V446" t="s">
        <v>924</v>
      </c>
    </row>
    <row r="447" spans="1:22" x14ac:dyDescent="0.3">
      <c r="A447">
        <v>460</v>
      </c>
      <c r="B447">
        <v>3</v>
      </c>
      <c r="C447">
        <v>1</v>
      </c>
      <c r="D447">
        <v>66.251017044759664</v>
      </c>
      <c r="E447" t="s">
        <v>71</v>
      </c>
      <c r="F447" t="s">
        <v>52</v>
      </c>
      <c r="G447">
        <v>5</v>
      </c>
      <c r="H447">
        <v>1</v>
      </c>
      <c r="I447">
        <v>1</v>
      </c>
      <c r="J447">
        <v>3</v>
      </c>
      <c r="K447">
        <v>50</v>
      </c>
      <c r="L447">
        <v>0</v>
      </c>
      <c r="M447">
        <v>0.5</v>
      </c>
      <c r="N447" t="s">
        <v>71</v>
      </c>
      <c r="O447" t="s">
        <v>36</v>
      </c>
      <c r="P447">
        <v>66.251017044759664</v>
      </c>
      <c r="Q447">
        <v>444.44915716353267</v>
      </c>
      <c r="R447">
        <v>8.4408962451088708E-10</v>
      </c>
      <c r="S447">
        <v>1184708318.834574</v>
      </c>
      <c r="T447">
        <v>78488131024.177948</v>
      </c>
      <c r="U447" t="s">
        <v>925</v>
      </c>
      <c r="V447" t="s">
        <v>926</v>
      </c>
    </row>
    <row r="448" spans="1:22" x14ac:dyDescent="0.3">
      <c r="A448">
        <v>461</v>
      </c>
      <c r="B448">
        <v>52</v>
      </c>
      <c r="C448">
        <v>6</v>
      </c>
      <c r="D448">
        <v>202.30386011055671</v>
      </c>
      <c r="E448" t="s">
        <v>71</v>
      </c>
      <c r="F448" t="s">
        <v>57</v>
      </c>
      <c r="G448">
        <v>3</v>
      </c>
      <c r="H448">
        <v>5</v>
      </c>
      <c r="I448">
        <v>3</v>
      </c>
      <c r="J448">
        <v>3.6</v>
      </c>
      <c r="K448">
        <v>65</v>
      </c>
      <c r="L448">
        <v>0</v>
      </c>
      <c r="M448">
        <v>0</v>
      </c>
      <c r="N448" t="s">
        <v>71</v>
      </c>
      <c r="O448" t="s">
        <v>57</v>
      </c>
      <c r="P448">
        <v>202.30386011055671</v>
      </c>
      <c r="Q448">
        <v>1357.1682991118421</v>
      </c>
      <c r="R448">
        <v>2.226577237684617E-7</v>
      </c>
      <c r="S448">
        <v>4491198.342797596</v>
      </c>
      <c r="T448">
        <v>908586761.27008891</v>
      </c>
      <c r="U448" t="s">
        <v>927</v>
      </c>
      <c r="V448" t="s">
        <v>928</v>
      </c>
    </row>
    <row r="449" spans="1:22" x14ac:dyDescent="0.3">
      <c r="A449">
        <v>462</v>
      </c>
      <c r="B449">
        <v>61</v>
      </c>
      <c r="C449">
        <v>2</v>
      </c>
      <c r="D449">
        <v>73.642668653083859</v>
      </c>
      <c r="E449" t="s">
        <v>51</v>
      </c>
      <c r="F449" t="s">
        <v>42</v>
      </c>
      <c r="G449">
        <v>3</v>
      </c>
      <c r="H449">
        <v>1</v>
      </c>
      <c r="I449">
        <v>1</v>
      </c>
      <c r="J449">
        <v>2</v>
      </c>
      <c r="K449">
        <v>25</v>
      </c>
      <c r="L449">
        <v>0</v>
      </c>
      <c r="M449">
        <v>0.5</v>
      </c>
      <c r="N449" t="s">
        <v>48</v>
      </c>
      <c r="O449" t="s">
        <v>57</v>
      </c>
      <c r="P449">
        <v>73.642668653083859</v>
      </c>
      <c r="Q449">
        <v>494.03652161329882</v>
      </c>
      <c r="R449">
        <v>8.6667480764246622E-7</v>
      </c>
      <c r="S449">
        <v>1153835.3153707159</v>
      </c>
      <c r="T449">
        <v>84971511.810072184</v>
      </c>
      <c r="U449" t="s">
        <v>929</v>
      </c>
      <c r="V449" t="s">
        <v>930</v>
      </c>
    </row>
    <row r="450" spans="1:22" x14ac:dyDescent="0.3">
      <c r="A450">
        <v>463</v>
      </c>
      <c r="B450">
        <v>18</v>
      </c>
      <c r="C450">
        <v>3</v>
      </c>
      <c r="D450">
        <v>199.16356468047391</v>
      </c>
      <c r="E450" t="s">
        <v>71</v>
      </c>
      <c r="F450" t="s">
        <v>36</v>
      </c>
      <c r="G450">
        <v>5</v>
      </c>
      <c r="H450">
        <v>2</v>
      </c>
      <c r="I450">
        <v>3</v>
      </c>
      <c r="J450">
        <v>3.7</v>
      </c>
      <c r="K450">
        <v>67.5</v>
      </c>
      <c r="L450">
        <v>0</v>
      </c>
      <c r="M450">
        <v>0</v>
      </c>
      <c r="N450" t="s">
        <v>71</v>
      </c>
      <c r="O450" t="s">
        <v>36</v>
      </c>
      <c r="P450">
        <v>199.16356468047391</v>
      </c>
      <c r="Q450">
        <v>1336.1014276975991</v>
      </c>
      <c r="R450">
        <v>4.6381356100786963E-9</v>
      </c>
      <c r="S450">
        <v>215603872.777457</v>
      </c>
      <c r="T450">
        <v>42940435861.273712</v>
      </c>
      <c r="U450" t="s">
        <v>931</v>
      </c>
      <c r="V450" t="s">
        <v>932</v>
      </c>
    </row>
    <row r="451" spans="1:22" x14ac:dyDescent="0.3">
      <c r="A451">
        <v>464</v>
      </c>
      <c r="B451">
        <v>94</v>
      </c>
      <c r="C451">
        <v>4</v>
      </c>
      <c r="D451">
        <v>160.93159439923409</v>
      </c>
      <c r="E451" t="s">
        <v>71</v>
      </c>
      <c r="F451" t="s">
        <v>52</v>
      </c>
      <c r="G451">
        <v>2</v>
      </c>
      <c r="H451">
        <v>3</v>
      </c>
      <c r="I451">
        <v>2</v>
      </c>
      <c r="J451">
        <v>2.2999999999999998</v>
      </c>
      <c r="K451">
        <v>32.499999999999993</v>
      </c>
      <c r="L451">
        <v>0</v>
      </c>
      <c r="M451">
        <v>0</v>
      </c>
      <c r="N451" t="s">
        <v>71</v>
      </c>
      <c r="O451" t="s">
        <v>52</v>
      </c>
      <c r="P451">
        <v>160.93159439923409</v>
      </c>
      <c r="Q451">
        <v>1079.6198259628179</v>
      </c>
      <c r="R451">
        <v>4.1708085374160142E-5</v>
      </c>
      <c r="S451">
        <v>23976.16651613409</v>
      </c>
      <c r="T451">
        <v>3858522.7050229879</v>
      </c>
      <c r="U451" t="s">
        <v>933</v>
      </c>
      <c r="V451" t="s">
        <v>934</v>
      </c>
    </row>
    <row r="452" spans="1:22" x14ac:dyDescent="0.3">
      <c r="A452">
        <v>465</v>
      </c>
      <c r="B452">
        <v>47</v>
      </c>
      <c r="C452">
        <v>7</v>
      </c>
      <c r="D452">
        <v>671.56601725215262</v>
      </c>
      <c r="E452" t="s">
        <v>45</v>
      </c>
      <c r="F452" t="s">
        <v>36</v>
      </c>
      <c r="G452">
        <v>4</v>
      </c>
      <c r="H452">
        <v>5</v>
      </c>
      <c r="I452">
        <v>5</v>
      </c>
      <c r="J452">
        <v>4.5</v>
      </c>
      <c r="K452">
        <v>87.5</v>
      </c>
      <c r="L452">
        <v>0</v>
      </c>
      <c r="M452">
        <v>0</v>
      </c>
      <c r="N452" t="s">
        <v>45</v>
      </c>
      <c r="O452" t="s">
        <v>36</v>
      </c>
      <c r="P452">
        <v>671.56601725215262</v>
      </c>
      <c r="Q452">
        <v>4505.2432952951731</v>
      </c>
      <c r="R452">
        <v>1.034821762422066E-7</v>
      </c>
      <c r="S452">
        <v>9663499.9022385888</v>
      </c>
      <c r="T452">
        <v>6489678142.0629349</v>
      </c>
      <c r="U452" t="s">
        <v>935</v>
      </c>
      <c r="V452" t="s">
        <v>936</v>
      </c>
    </row>
    <row r="453" spans="1:22" x14ac:dyDescent="0.3">
      <c r="A453">
        <v>466</v>
      </c>
      <c r="B453">
        <v>35</v>
      </c>
      <c r="C453">
        <v>3</v>
      </c>
      <c r="D453">
        <v>141.6683633158928</v>
      </c>
      <c r="E453" t="s">
        <v>35</v>
      </c>
      <c r="F453" t="s">
        <v>42</v>
      </c>
      <c r="G453">
        <v>4</v>
      </c>
      <c r="H453">
        <v>2</v>
      </c>
      <c r="I453">
        <v>2</v>
      </c>
      <c r="J453">
        <v>3</v>
      </c>
      <c r="K453">
        <v>50</v>
      </c>
      <c r="L453">
        <v>0</v>
      </c>
      <c r="M453">
        <v>0</v>
      </c>
      <c r="N453" t="s">
        <v>35</v>
      </c>
      <c r="O453" t="s">
        <v>42</v>
      </c>
      <c r="P453">
        <v>141.6683633158928</v>
      </c>
      <c r="Q453">
        <v>950.39121633327534</v>
      </c>
      <c r="R453">
        <v>4.1396783999169902E-8</v>
      </c>
      <c r="S453">
        <v>24156465.874741681</v>
      </c>
      <c r="T453">
        <v>3422206983.970871</v>
      </c>
      <c r="U453" t="s">
        <v>937</v>
      </c>
      <c r="V453" t="s">
        <v>938</v>
      </c>
    </row>
    <row r="454" spans="1:22" x14ac:dyDescent="0.3">
      <c r="A454">
        <v>467</v>
      </c>
      <c r="B454">
        <v>299</v>
      </c>
      <c r="C454">
        <v>1</v>
      </c>
      <c r="D454">
        <v>71.329412732876534</v>
      </c>
      <c r="E454" t="s">
        <v>134</v>
      </c>
      <c r="F454" t="s">
        <v>42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0</v>
      </c>
      <c r="N454" t="s">
        <v>134</v>
      </c>
      <c r="O454" t="s">
        <v>42</v>
      </c>
      <c r="P454">
        <v>71.329412732876534</v>
      </c>
      <c r="Q454">
        <v>478.51789729776431</v>
      </c>
      <c r="R454">
        <v>0.99999832752063178</v>
      </c>
      <c r="S454">
        <v>1.000001672482165</v>
      </c>
      <c r="T454">
        <v>71.329532030047204</v>
      </c>
      <c r="U454" t="s">
        <v>939</v>
      </c>
      <c r="V454" t="s">
        <v>940</v>
      </c>
    </row>
    <row r="455" spans="1:22" x14ac:dyDescent="0.3">
      <c r="A455">
        <v>468</v>
      </c>
      <c r="B455">
        <v>15</v>
      </c>
      <c r="C455">
        <v>3</v>
      </c>
      <c r="D455">
        <v>148.3432851887151</v>
      </c>
      <c r="E455" t="s">
        <v>35</v>
      </c>
      <c r="F455" t="s">
        <v>36</v>
      </c>
      <c r="G455">
        <v>5</v>
      </c>
      <c r="H455">
        <v>2</v>
      </c>
      <c r="I455">
        <v>2</v>
      </c>
      <c r="J455">
        <v>3.5</v>
      </c>
      <c r="K455">
        <v>62.5</v>
      </c>
      <c r="L455">
        <v>0</v>
      </c>
      <c r="M455">
        <v>0</v>
      </c>
      <c r="N455" t="s">
        <v>35</v>
      </c>
      <c r="O455" t="s">
        <v>36</v>
      </c>
      <c r="P455">
        <v>148.3432851887151</v>
      </c>
      <c r="Q455">
        <v>995.1703538143496</v>
      </c>
      <c r="R455">
        <v>3.5593686234748691E-9</v>
      </c>
      <c r="S455">
        <v>280948703.48768198</v>
      </c>
      <c r="T455">
        <v>41676853644.872963</v>
      </c>
      <c r="U455" t="s">
        <v>941</v>
      </c>
      <c r="V455" t="s">
        <v>942</v>
      </c>
    </row>
    <row r="456" spans="1:22" x14ac:dyDescent="0.3">
      <c r="A456">
        <v>469</v>
      </c>
      <c r="B456">
        <v>96</v>
      </c>
      <c r="C456">
        <v>2</v>
      </c>
      <c r="D456">
        <v>25.10219282269928</v>
      </c>
      <c r="E456" t="s">
        <v>35</v>
      </c>
      <c r="F456" t="s">
        <v>36</v>
      </c>
      <c r="G456">
        <v>2</v>
      </c>
      <c r="H456">
        <v>1</v>
      </c>
      <c r="I456">
        <v>1</v>
      </c>
      <c r="J456">
        <v>1.5</v>
      </c>
      <c r="K456">
        <v>12.5</v>
      </c>
      <c r="L456">
        <v>0</v>
      </c>
      <c r="M456">
        <v>0</v>
      </c>
      <c r="N456" t="s">
        <v>35</v>
      </c>
      <c r="O456" t="s">
        <v>36</v>
      </c>
      <c r="P456">
        <v>25.10219282269928</v>
      </c>
      <c r="Q456">
        <v>168.3996554417823</v>
      </c>
      <c r="R456">
        <v>6.9320195014356342E-5</v>
      </c>
      <c r="S456">
        <v>14425.8105418327</v>
      </c>
      <c r="T456">
        <v>362119.47784481233</v>
      </c>
      <c r="U456" t="s">
        <v>943</v>
      </c>
      <c r="V456" t="s">
        <v>944</v>
      </c>
    </row>
    <row r="457" spans="1:22" x14ac:dyDescent="0.3">
      <c r="A457">
        <v>470</v>
      </c>
      <c r="B457">
        <v>178</v>
      </c>
      <c r="C457">
        <v>2</v>
      </c>
      <c r="D457">
        <v>207.51699494235041</v>
      </c>
      <c r="E457" t="s">
        <v>41</v>
      </c>
      <c r="F457" t="s">
        <v>52</v>
      </c>
      <c r="G457">
        <v>1</v>
      </c>
      <c r="H457">
        <v>1</v>
      </c>
      <c r="I457">
        <v>3</v>
      </c>
      <c r="J457">
        <v>1.4</v>
      </c>
      <c r="K457">
        <v>10</v>
      </c>
      <c r="L457">
        <v>0</v>
      </c>
      <c r="M457">
        <v>0</v>
      </c>
      <c r="N457" t="s">
        <v>41</v>
      </c>
      <c r="O457" t="s">
        <v>52</v>
      </c>
      <c r="P457">
        <v>207.51699494235041</v>
      </c>
      <c r="Q457">
        <v>1392.140945352204</v>
      </c>
      <c r="R457">
        <v>0.42262446339502902</v>
      </c>
      <c r="S457">
        <v>2.3661668611580011</v>
      </c>
      <c r="T457">
        <v>491.01983655968189</v>
      </c>
      <c r="U457" t="s">
        <v>945</v>
      </c>
      <c r="V457" t="s">
        <v>946</v>
      </c>
    </row>
    <row r="458" spans="1:22" x14ac:dyDescent="0.3">
      <c r="A458">
        <v>471</v>
      </c>
      <c r="B458">
        <v>100</v>
      </c>
      <c r="C458">
        <v>7</v>
      </c>
      <c r="D458">
        <v>313.855333960758</v>
      </c>
      <c r="E458" t="s">
        <v>134</v>
      </c>
      <c r="F458" t="s">
        <v>36</v>
      </c>
      <c r="G458">
        <v>2</v>
      </c>
      <c r="H458">
        <v>5</v>
      </c>
      <c r="I458">
        <v>4</v>
      </c>
      <c r="J458">
        <v>3.3</v>
      </c>
      <c r="K458">
        <v>57.499999999999993</v>
      </c>
      <c r="L458">
        <v>0</v>
      </c>
      <c r="M458">
        <v>0.125</v>
      </c>
      <c r="N458" t="s">
        <v>134</v>
      </c>
      <c r="O458" t="s">
        <v>42</v>
      </c>
      <c r="P458">
        <v>313.855333960758</v>
      </c>
      <c r="Q458">
        <v>2105.518448960499</v>
      </c>
      <c r="R458">
        <v>5.3227561444223338E-5</v>
      </c>
      <c r="S458">
        <v>18787.25932330923</v>
      </c>
      <c r="T458">
        <v>5896481.5491245827</v>
      </c>
      <c r="U458" t="s">
        <v>947</v>
      </c>
      <c r="V458" t="s">
        <v>948</v>
      </c>
    </row>
    <row r="459" spans="1:22" x14ac:dyDescent="0.3">
      <c r="A459">
        <v>472</v>
      </c>
      <c r="B459">
        <v>169</v>
      </c>
      <c r="C459">
        <v>3</v>
      </c>
      <c r="D459">
        <v>195.3412698258542</v>
      </c>
      <c r="E459" t="s">
        <v>45</v>
      </c>
      <c r="F459" t="s">
        <v>42</v>
      </c>
      <c r="G459">
        <v>1</v>
      </c>
      <c r="H459">
        <v>2</v>
      </c>
      <c r="I459">
        <v>3</v>
      </c>
      <c r="J459">
        <v>1.7</v>
      </c>
      <c r="K459">
        <v>17.5</v>
      </c>
      <c r="L459">
        <v>0</v>
      </c>
      <c r="M459">
        <v>0</v>
      </c>
      <c r="N459" t="s">
        <v>45</v>
      </c>
      <c r="O459" t="s">
        <v>42</v>
      </c>
      <c r="P459">
        <v>195.3412698258542</v>
      </c>
      <c r="Q459">
        <v>1310.4593198123951</v>
      </c>
      <c r="R459">
        <v>0.19074275113003619</v>
      </c>
      <c r="S459">
        <v>5.242663189429746</v>
      </c>
      <c r="T459">
        <v>1024.10848469247</v>
      </c>
      <c r="U459" t="s">
        <v>949</v>
      </c>
      <c r="V459" t="s">
        <v>950</v>
      </c>
    </row>
    <row r="460" spans="1:22" x14ac:dyDescent="0.3">
      <c r="A460">
        <v>473</v>
      </c>
      <c r="B460">
        <v>169</v>
      </c>
      <c r="C460">
        <v>2</v>
      </c>
      <c r="D460">
        <v>147.51697003276999</v>
      </c>
      <c r="E460" t="s">
        <v>60</v>
      </c>
      <c r="F460" t="s">
        <v>52</v>
      </c>
      <c r="G460">
        <v>1</v>
      </c>
      <c r="H460">
        <v>1</v>
      </c>
      <c r="I460">
        <v>2</v>
      </c>
      <c r="J460">
        <v>1.2</v>
      </c>
      <c r="K460">
        <v>5.0000000000000044</v>
      </c>
      <c r="L460">
        <v>0</v>
      </c>
      <c r="M460">
        <v>0.33333333333333331</v>
      </c>
      <c r="N460" t="s">
        <v>45</v>
      </c>
      <c r="O460" t="s">
        <v>36</v>
      </c>
      <c r="P460">
        <v>147.51697003276999</v>
      </c>
      <c r="Q460">
        <v>989.62696609000523</v>
      </c>
      <c r="R460">
        <v>0.19297997506020609</v>
      </c>
      <c r="S460">
        <v>5.1818848027523012</v>
      </c>
      <c r="T460">
        <v>764.41594516087741</v>
      </c>
      <c r="U460" t="s">
        <v>951</v>
      </c>
      <c r="V460" t="s">
        <v>952</v>
      </c>
    </row>
    <row r="461" spans="1:22" x14ac:dyDescent="0.3">
      <c r="A461">
        <v>474</v>
      </c>
      <c r="B461">
        <v>175</v>
      </c>
      <c r="C461">
        <v>3</v>
      </c>
      <c r="D461">
        <v>333.20113593385611</v>
      </c>
      <c r="E461" t="s">
        <v>41</v>
      </c>
      <c r="F461" t="s">
        <v>57</v>
      </c>
      <c r="G461">
        <v>1</v>
      </c>
      <c r="H461">
        <v>2</v>
      </c>
      <c r="I461">
        <v>5</v>
      </c>
      <c r="J461">
        <v>2.1</v>
      </c>
      <c r="K461">
        <v>27.5</v>
      </c>
      <c r="L461">
        <v>0</v>
      </c>
      <c r="M461">
        <v>0</v>
      </c>
      <c r="N461" t="s">
        <v>41</v>
      </c>
      <c r="O461" t="s">
        <v>57</v>
      </c>
      <c r="P461">
        <v>333.20113593385611</v>
      </c>
      <c r="Q461">
        <v>2235.300990650192</v>
      </c>
      <c r="R461">
        <v>0.28877050698148748</v>
      </c>
      <c r="S461">
        <v>3.462957524481916</v>
      </c>
      <c r="T461">
        <v>1153.8613808480691</v>
      </c>
      <c r="U461" t="s">
        <v>953</v>
      </c>
      <c r="V461" t="s">
        <v>954</v>
      </c>
    </row>
    <row r="462" spans="1:22" x14ac:dyDescent="0.3">
      <c r="A462">
        <v>475</v>
      </c>
      <c r="B462">
        <v>366</v>
      </c>
      <c r="C462">
        <v>1</v>
      </c>
      <c r="D462">
        <v>39.593664898097472</v>
      </c>
      <c r="E462" t="s">
        <v>45</v>
      </c>
      <c r="F462" t="s">
        <v>36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1</v>
      </c>
      <c r="M462">
        <v>0.5</v>
      </c>
      <c r="N462" t="s">
        <v>45</v>
      </c>
      <c r="O462" t="s">
        <v>36</v>
      </c>
      <c r="P462">
        <v>39.593664898097472</v>
      </c>
      <c r="Q462">
        <v>265.61661658847993</v>
      </c>
      <c r="R462">
        <v>0.99999999873855061</v>
      </c>
      <c r="S462">
        <v>1.0000000012614489</v>
      </c>
      <c r="T462">
        <v>39.593664948042878</v>
      </c>
      <c r="U462" t="s">
        <v>401</v>
      </c>
      <c r="V462" t="s">
        <v>955</v>
      </c>
    </row>
    <row r="463" spans="1:22" x14ac:dyDescent="0.3">
      <c r="A463">
        <v>476</v>
      </c>
      <c r="B463">
        <v>29</v>
      </c>
      <c r="C463">
        <v>5</v>
      </c>
      <c r="D463">
        <v>382.81863733394101</v>
      </c>
      <c r="E463" t="s">
        <v>51</v>
      </c>
      <c r="F463" t="s">
        <v>36</v>
      </c>
      <c r="G463">
        <v>4</v>
      </c>
      <c r="H463">
        <v>4</v>
      </c>
      <c r="I463">
        <v>5</v>
      </c>
      <c r="J463">
        <v>4.2</v>
      </c>
      <c r="K463">
        <v>80</v>
      </c>
      <c r="L463">
        <v>0</v>
      </c>
      <c r="M463">
        <v>0.16666666666666671</v>
      </c>
      <c r="N463" t="s">
        <v>51</v>
      </c>
      <c r="O463" t="s">
        <v>52</v>
      </c>
      <c r="P463">
        <v>382.81863733394101</v>
      </c>
      <c r="Q463">
        <v>2568.1631512858439</v>
      </c>
      <c r="R463">
        <v>1.2679630550370601E-8</v>
      </c>
      <c r="S463">
        <v>78866651.203080356</v>
      </c>
      <c r="T463">
        <v>30191623944.654442</v>
      </c>
      <c r="U463" t="s">
        <v>956</v>
      </c>
      <c r="V463" t="s">
        <v>957</v>
      </c>
    </row>
    <row r="464" spans="1:22" x14ac:dyDescent="0.3">
      <c r="A464">
        <v>477</v>
      </c>
      <c r="B464">
        <v>338</v>
      </c>
      <c r="C464">
        <v>1</v>
      </c>
      <c r="D464">
        <v>26.536153030066529</v>
      </c>
      <c r="E464" t="s">
        <v>74</v>
      </c>
      <c r="F464" t="s">
        <v>42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1</v>
      </c>
      <c r="M464">
        <v>0</v>
      </c>
      <c r="N464" t="s">
        <v>74</v>
      </c>
      <c r="O464" t="s">
        <v>42</v>
      </c>
      <c r="P464">
        <v>26.536153030066529</v>
      </c>
      <c r="Q464">
        <v>178.01946860087449</v>
      </c>
      <c r="R464">
        <v>0.99999997803829999</v>
      </c>
      <c r="S464">
        <v>1.0000000219617</v>
      </c>
      <c r="T464">
        <v>26.53615361284557</v>
      </c>
      <c r="U464" t="s">
        <v>958</v>
      </c>
      <c r="V464" t="s">
        <v>959</v>
      </c>
    </row>
    <row r="465" spans="1:22" x14ac:dyDescent="0.3">
      <c r="A465">
        <v>478</v>
      </c>
      <c r="B465">
        <v>6</v>
      </c>
      <c r="C465">
        <v>5</v>
      </c>
      <c r="D465">
        <v>649.11955735335027</v>
      </c>
      <c r="E465" t="s">
        <v>41</v>
      </c>
      <c r="F465" t="s">
        <v>57</v>
      </c>
      <c r="G465">
        <v>5</v>
      </c>
      <c r="H465">
        <v>4</v>
      </c>
      <c r="I465">
        <v>5</v>
      </c>
      <c r="J465">
        <v>4.7</v>
      </c>
      <c r="K465">
        <v>92.5</v>
      </c>
      <c r="L465">
        <v>0</v>
      </c>
      <c r="M465">
        <v>0</v>
      </c>
      <c r="N465" t="s">
        <v>41</v>
      </c>
      <c r="O465" t="s">
        <v>57</v>
      </c>
      <c r="P465">
        <v>649.11955735335027</v>
      </c>
      <c r="Q465">
        <v>4354.6597929077652</v>
      </c>
      <c r="R465">
        <v>9.4673029881464852E-10</v>
      </c>
      <c r="S465">
        <v>1056267029.0071501</v>
      </c>
      <c r="T465">
        <v>685643586316.05945</v>
      </c>
      <c r="U465" t="s">
        <v>960</v>
      </c>
      <c r="V465" t="s">
        <v>961</v>
      </c>
    </row>
    <row r="466" spans="1:22" x14ac:dyDescent="0.3">
      <c r="A466">
        <v>479</v>
      </c>
      <c r="B466">
        <v>154</v>
      </c>
      <c r="C466">
        <v>1</v>
      </c>
      <c r="D466">
        <v>18.766859492266239</v>
      </c>
      <c r="E466" t="s">
        <v>71</v>
      </c>
      <c r="F466" t="s">
        <v>52</v>
      </c>
      <c r="G466">
        <v>2</v>
      </c>
      <c r="H466">
        <v>1</v>
      </c>
      <c r="I466">
        <v>1</v>
      </c>
      <c r="J466">
        <v>1.5</v>
      </c>
      <c r="K466">
        <v>12.5</v>
      </c>
      <c r="L466">
        <v>0</v>
      </c>
      <c r="M466">
        <v>0</v>
      </c>
      <c r="N466" t="s">
        <v>71</v>
      </c>
      <c r="O466" t="s">
        <v>52</v>
      </c>
      <c r="P466">
        <v>18.766859492266239</v>
      </c>
      <c r="Q466">
        <v>125.89866927339381</v>
      </c>
      <c r="R466">
        <v>4.229203459527088E-2</v>
      </c>
      <c r="S466">
        <v>23.64511448952188</v>
      </c>
      <c r="T466">
        <v>443.74454130340558</v>
      </c>
      <c r="U466" t="s">
        <v>962</v>
      </c>
      <c r="V466" t="s">
        <v>963</v>
      </c>
    </row>
    <row r="467" spans="1:22" x14ac:dyDescent="0.3">
      <c r="A467">
        <v>480</v>
      </c>
      <c r="B467">
        <v>162</v>
      </c>
      <c r="C467">
        <v>3</v>
      </c>
      <c r="D467">
        <v>97.744171107070215</v>
      </c>
      <c r="E467" t="s">
        <v>41</v>
      </c>
      <c r="F467" t="s">
        <v>36</v>
      </c>
      <c r="G467">
        <v>1</v>
      </c>
      <c r="H467">
        <v>2</v>
      </c>
      <c r="I467">
        <v>1</v>
      </c>
      <c r="J467">
        <v>1.3</v>
      </c>
      <c r="K467">
        <v>7.5000000000000009</v>
      </c>
      <c r="L467">
        <v>0</v>
      </c>
      <c r="M467">
        <v>0.25</v>
      </c>
      <c r="N467" t="s">
        <v>41</v>
      </c>
      <c r="O467" t="s">
        <v>42</v>
      </c>
      <c r="P467">
        <v>97.744171107070215</v>
      </c>
      <c r="Q467">
        <v>655.72298213679562</v>
      </c>
      <c r="R467">
        <v>9.7933522931843722E-2</v>
      </c>
      <c r="S467">
        <v>10.21100814167529</v>
      </c>
      <c r="T467">
        <v>998.06652697559662</v>
      </c>
      <c r="U467" t="s">
        <v>964</v>
      </c>
      <c r="V467" t="s">
        <v>965</v>
      </c>
    </row>
    <row r="468" spans="1:22" x14ac:dyDescent="0.3">
      <c r="A468">
        <v>481</v>
      </c>
      <c r="B468">
        <v>16</v>
      </c>
      <c r="C468">
        <v>2</v>
      </c>
      <c r="D468">
        <v>121.3487252896074</v>
      </c>
      <c r="E468" t="s">
        <v>60</v>
      </c>
      <c r="F468" t="s">
        <v>42</v>
      </c>
      <c r="G468">
        <v>5</v>
      </c>
      <c r="H468">
        <v>1</v>
      </c>
      <c r="I468">
        <v>2</v>
      </c>
      <c r="J468">
        <v>3.2</v>
      </c>
      <c r="K468">
        <v>54.999999999999993</v>
      </c>
      <c r="L468">
        <v>0</v>
      </c>
      <c r="M468">
        <v>0</v>
      </c>
      <c r="N468" t="s">
        <v>60</v>
      </c>
      <c r="O468" t="s">
        <v>42</v>
      </c>
      <c r="P468">
        <v>121.3487252896074</v>
      </c>
      <c r="Q468">
        <v>814.07563360721417</v>
      </c>
      <c r="R468">
        <v>4.4584779758228932E-9</v>
      </c>
      <c r="S468">
        <v>224291788.68275821</v>
      </c>
      <c r="T468">
        <v>27217522649.578701</v>
      </c>
      <c r="U468" t="s">
        <v>966</v>
      </c>
      <c r="V468" t="s">
        <v>967</v>
      </c>
    </row>
    <row r="469" spans="1:22" x14ac:dyDescent="0.3">
      <c r="A469">
        <v>482</v>
      </c>
      <c r="B469">
        <v>32</v>
      </c>
      <c r="C469">
        <v>4</v>
      </c>
      <c r="D469">
        <v>305.97756163837352</v>
      </c>
      <c r="E469" t="s">
        <v>71</v>
      </c>
      <c r="F469" t="s">
        <v>36</v>
      </c>
      <c r="G469">
        <v>4</v>
      </c>
      <c r="H469">
        <v>3</v>
      </c>
      <c r="I469">
        <v>4</v>
      </c>
      <c r="J469">
        <v>3.7</v>
      </c>
      <c r="K469">
        <v>67.5</v>
      </c>
      <c r="L469">
        <v>0</v>
      </c>
      <c r="M469">
        <v>0</v>
      </c>
      <c r="N469" t="s">
        <v>71</v>
      </c>
      <c r="O469" t="s">
        <v>36</v>
      </c>
      <c r="P469">
        <v>305.97756163837352</v>
      </c>
      <c r="Q469">
        <v>2052.6699128143368</v>
      </c>
      <c r="R469">
        <v>2.33167832837073E-8</v>
      </c>
      <c r="S469">
        <v>42887562.483747683</v>
      </c>
      <c r="T469">
        <v>13122631793.390499</v>
      </c>
      <c r="U469" t="s">
        <v>968</v>
      </c>
      <c r="V469" t="s">
        <v>969</v>
      </c>
    </row>
    <row r="470" spans="1:22" x14ac:dyDescent="0.3">
      <c r="A470">
        <v>483</v>
      </c>
      <c r="B470">
        <v>294</v>
      </c>
      <c r="C470">
        <v>2</v>
      </c>
      <c r="D470">
        <v>62.905408076640768</v>
      </c>
      <c r="E470" t="s">
        <v>41</v>
      </c>
      <c r="F470" t="s">
        <v>36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0</v>
      </c>
      <c r="N470" t="s">
        <v>41</v>
      </c>
      <c r="O470" t="s">
        <v>36</v>
      </c>
      <c r="P470">
        <v>62.905408076640768</v>
      </c>
      <c r="Q470">
        <v>422.00492683459152</v>
      </c>
      <c r="R470">
        <v>0.99999710015780507</v>
      </c>
      <c r="S470">
        <v>1.0000028998506041</v>
      </c>
      <c r="T470">
        <v>62.905590492926379</v>
      </c>
      <c r="U470" t="s">
        <v>970</v>
      </c>
      <c r="V470" t="s">
        <v>971</v>
      </c>
    </row>
    <row r="471" spans="1:22" x14ac:dyDescent="0.3">
      <c r="A471">
        <v>484</v>
      </c>
      <c r="B471">
        <v>48</v>
      </c>
      <c r="C471">
        <v>3</v>
      </c>
      <c r="D471">
        <v>144.13431325732881</v>
      </c>
      <c r="E471" t="s">
        <v>51</v>
      </c>
      <c r="F471" t="s">
        <v>52</v>
      </c>
      <c r="G471">
        <v>4</v>
      </c>
      <c r="H471">
        <v>2</v>
      </c>
      <c r="I471">
        <v>2</v>
      </c>
      <c r="J471">
        <v>3</v>
      </c>
      <c r="K471">
        <v>50</v>
      </c>
      <c r="L471">
        <v>0</v>
      </c>
      <c r="M471">
        <v>0</v>
      </c>
      <c r="N471" t="s">
        <v>51</v>
      </c>
      <c r="O471" t="s">
        <v>52</v>
      </c>
      <c r="P471">
        <v>144.13431325732881</v>
      </c>
      <c r="Q471">
        <v>966.93419819177643</v>
      </c>
      <c r="R471">
        <v>1.766834799461882E-7</v>
      </c>
      <c r="S471">
        <v>5659838.7144319667</v>
      </c>
      <c r="T471">
        <v>815776966.25189447</v>
      </c>
      <c r="U471" t="s">
        <v>972</v>
      </c>
      <c r="V471" t="s">
        <v>973</v>
      </c>
    </row>
    <row r="472" spans="1:22" x14ac:dyDescent="0.3">
      <c r="A472">
        <v>485</v>
      </c>
      <c r="B472">
        <v>49</v>
      </c>
      <c r="C472">
        <v>4</v>
      </c>
      <c r="D472">
        <v>251.3002938897643</v>
      </c>
      <c r="E472" t="s">
        <v>41</v>
      </c>
      <c r="F472" t="s">
        <v>36</v>
      </c>
      <c r="G472">
        <v>4</v>
      </c>
      <c r="H472">
        <v>3</v>
      </c>
      <c r="I472">
        <v>4</v>
      </c>
      <c r="J472">
        <v>3.7</v>
      </c>
      <c r="K472">
        <v>67.5</v>
      </c>
      <c r="L472">
        <v>0</v>
      </c>
      <c r="M472">
        <v>0</v>
      </c>
      <c r="N472" t="s">
        <v>41</v>
      </c>
      <c r="O472" t="s">
        <v>36</v>
      </c>
      <c r="P472">
        <v>251.3002938897643</v>
      </c>
      <c r="Q472">
        <v>1685.863988152742</v>
      </c>
      <c r="R472">
        <v>1.519980632246307E-7</v>
      </c>
      <c r="S472">
        <v>6579031.1980630159</v>
      </c>
      <c r="T472">
        <v>1653312473.583164</v>
      </c>
      <c r="U472" t="s">
        <v>974</v>
      </c>
      <c r="V472" t="s">
        <v>975</v>
      </c>
    </row>
    <row r="473" spans="1:22" x14ac:dyDescent="0.3">
      <c r="A473">
        <v>486</v>
      </c>
      <c r="B473">
        <v>308</v>
      </c>
      <c r="C473">
        <v>1</v>
      </c>
      <c r="D473">
        <v>167.5076886571342</v>
      </c>
      <c r="E473" t="s">
        <v>91</v>
      </c>
      <c r="F473" t="s">
        <v>42</v>
      </c>
      <c r="G473">
        <v>1</v>
      </c>
      <c r="H473">
        <v>1</v>
      </c>
      <c r="I473">
        <v>3</v>
      </c>
      <c r="J473">
        <v>1.4</v>
      </c>
      <c r="K473">
        <v>10</v>
      </c>
      <c r="L473">
        <v>1</v>
      </c>
      <c r="M473">
        <v>0.5</v>
      </c>
      <c r="N473" t="s">
        <v>45</v>
      </c>
      <c r="O473" t="s">
        <v>42</v>
      </c>
      <c r="P473">
        <v>167.5076886571342</v>
      </c>
      <c r="Q473">
        <v>1123.735972110084</v>
      </c>
      <c r="R473">
        <v>0.99999907321814485</v>
      </c>
      <c r="S473">
        <v>1.0000009267827139</v>
      </c>
      <c r="T473">
        <v>167.50784390036449</v>
      </c>
      <c r="U473" t="s">
        <v>976</v>
      </c>
      <c r="V473" t="s">
        <v>977</v>
      </c>
    </row>
    <row r="474" spans="1:22" x14ac:dyDescent="0.3">
      <c r="A474">
        <v>487</v>
      </c>
      <c r="B474">
        <v>119</v>
      </c>
      <c r="C474">
        <v>3</v>
      </c>
      <c r="D474">
        <v>251.47222110204939</v>
      </c>
      <c r="E474" t="s">
        <v>74</v>
      </c>
      <c r="F474" t="s">
        <v>36</v>
      </c>
      <c r="G474">
        <v>2</v>
      </c>
      <c r="H474">
        <v>2</v>
      </c>
      <c r="I474">
        <v>4</v>
      </c>
      <c r="J474">
        <v>2.4</v>
      </c>
      <c r="K474">
        <v>35.000000000000007</v>
      </c>
      <c r="L474">
        <v>0</v>
      </c>
      <c r="M474">
        <v>0</v>
      </c>
      <c r="N474" t="s">
        <v>74</v>
      </c>
      <c r="O474" t="s">
        <v>36</v>
      </c>
      <c r="P474">
        <v>251.47222110204939</v>
      </c>
      <c r="Q474">
        <v>1687.017372779909</v>
      </c>
      <c r="R474">
        <v>6.6447707607540478E-4</v>
      </c>
      <c r="S474">
        <v>1504.942812935386</v>
      </c>
      <c r="T474">
        <v>378451.3118004275</v>
      </c>
      <c r="U474" t="s">
        <v>978</v>
      </c>
      <c r="V474" t="s">
        <v>979</v>
      </c>
    </row>
    <row r="475" spans="1:22" x14ac:dyDescent="0.3">
      <c r="A475">
        <v>488</v>
      </c>
      <c r="B475">
        <v>355</v>
      </c>
      <c r="C475">
        <v>1</v>
      </c>
      <c r="D475">
        <v>21.836410012943912</v>
      </c>
      <c r="E475" t="s">
        <v>48</v>
      </c>
      <c r="F475" t="s">
        <v>57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1</v>
      </c>
      <c r="M475">
        <v>0</v>
      </c>
      <c r="N475" t="s">
        <v>48</v>
      </c>
      <c r="O475" t="s">
        <v>57</v>
      </c>
      <c r="P475">
        <v>21.836410012943912</v>
      </c>
      <c r="Q475">
        <v>146.49094396805049</v>
      </c>
      <c r="R475">
        <v>0.99999999669717754</v>
      </c>
      <c r="S475">
        <v>1.000000003302822</v>
      </c>
      <c r="T475">
        <v>21.836410085065701</v>
      </c>
      <c r="U475" t="s">
        <v>980</v>
      </c>
      <c r="V475" t="s">
        <v>981</v>
      </c>
    </row>
    <row r="476" spans="1:22" x14ac:dyDescent="0.3">
      <c r="A476">
        <v>489</v>
      </c>
      <c r="B476">
        <v>124</v>
      </c>
      <c r="C476">
        <v>5</v>
      </c>
      <c r="D476">
        <v>335.54479811577318</v>
      </c>
      <c r="E476" t="s">
        <v>41</v>
      </c>
      <c r="F476" t="s">
        <v>42</v>
      </c>
      <c r="G476">
        <v>2</v>
      </c>
      <c r="H476">
        <v>4</v>
      </c>
      <c r="I476">
        <v>5</v>
      </c>
      <c r="J476">
        <v>3.2</v>
      </c>
      <c r="K476">
        <v>55.000000000000007</v>
      </c>
      <c r="L476">
        <v>0</v>
      </c>
      <c r="M476">
        <v>0.16666666666666671</v>
      </c>
      <c r="N476" t="s">
        <v>41</v>
      </c>
      <c r="O476" t="s">
        <v>42</v>
      </c>
      <c r="P476">
        <v>335.54479811577318</v>
      </c>
      <c r="Q476">
        <v>2251.0235973042959</v>
      </c>
      <c r="R476">
        <v>7.8102858340241103E-4</v>
      </c>
      <c r="S476">
        <v>1280.3628717961631</v>
      </c>
      <c r="T476">
        <v>429619.10133177508</v>
      </c>
      <c r="U476" t="s">
        <v>982</v>
      </c>
      <c r="V476" t="s">
        <v>983</v>
      </c>
    </row>
    <row r="477" spans="1:22" x14ac:dyDescent="0.3">
      <c r="A477">
        <v>490</v>
      </c>
      <c r="B477">
        <v>157</v>
      </c>
      <c r="C477">
        <v>4</v>
      </c>
      <c r="D477">
        <v>200.20644240691649</v>
      </c>
      <c r="E477" t="s">
        <v>35</v>
      </c>
      <c r="F477" t="s">
        <v>57</v>
      </c>
      <c r="G477">
        <v>1</v>
      </c>
      <c r="H477">
        <v>3</v>
      </c>
      <c r="I477">
        <v>3</v>
      </c>
      <c r="J477">
        <v>2</v>
      </c>
      <c r="K477">
        <v>25</v>
      </c>
      <c r="L477">
        <v>0</v>
      </c>
      <c r="M477">
        <v>0</v>
      </c>
      <c r="N477" t="s">
        <v>35</v>
      </c>
      <c r="O477" t="s">
        <v>57</v>
      </c>
      <c r="P477">
        <v>200.20644240691649</v>
      </c>
      <c r="Q477">
        <v>1343.0976391856259</v>
      </c>
      <c r="R477">
        <v>5.1844522943052737E-2</v>
      </c>
      <c r="S477">
        <v>19.288440576421621</v>
      </c>
      <c r="T477">
        <v>3861.6700673825858</v>
      </c>
      <c r="U477" t="s">
        <v>984</v>
      </c>
      <c r="V477" t="s">
        <v>985</v>
      </c>
    </row>
    <row r="478" spans="1:22" x14ac:dyDescent="0.3">
      <c r="A478">
        <v>491</v>
      </c>
      <c r="B478">
        <v>97</v>
      </c>
      <c r="C478">
        <v>4</v>
      </c>
      <c r="D478">
        <v>129.53078216654609</v>
      </c>
      <c r="E478" t="s">
        <v>91</v>
      </c>
      <c r="F478" t="s">
        <v>36</v>
      </c>
      <c r="G478">
        <v>2</v>
      </c>
      <c r="H478">
        <v>3</v>
      </c>
      <c r="I478">
        <v>2</v>
      </c>
      <c r="J478">
        <v>2.2999999999999998</v>
      </c>
      <c r="K478">
        <v>32.499999999999993</v>
      </c>
      <c r="L478">
        <v>0</v>
      </c>
      <c r="M478">
        <v>0</v>
      </c>
      <c r="N478" t="s">
        <v>91</v>
      </c>
      <c r="O478" t="s">
        <v>36</v>
      </c>
      <c r="P478">
        <v>129.53078216654609</v>
      </c>
      <c r="Q478">
        <v>868.96548202060035</v>
      </c>
      <c r="R478">
        <v>5.7562868301293532E-5</v>
      </c>
      <c r="S478">
        <v>17372.310128220772</v>
      </c>
      <c r="T478">
        <v>2250248.918948248</v>
      </c>
      <c r="U478" t="s">
        <v>986</v>
      </c>
      <c r="V478" t="s">
        <v>987</v>
      </c>
    </row>
    <row r="479" spans="1:22" x14ac:dyDescent="0.3">
      <c r="A479">
        <v>492</v>
      </c>
      <c r="B479">
        <v>134</v>
      </c>
      <c r="C479">
        <v>2</v>
      </c>
      <c r="D479">
        <v>113.46775857270769</v>
      </c>
      <c r="E479" t="s">
        <v>41</v>
      </c>
      <c r="F479" t="s">
        <v>52</v>
      </c>
      <c r="G479">
        <v>2</v>
      </c>
      <c r="H479">
        <v>1</v>
      </c>
      <c r="I479">
        <v>2</v>
      </c>
      <c r="J479">
        <v>1.7</v>
      </c>
      <c r="K479">
        <v>17.5</v>
      </c>
      <c r="L479">
        <v>0</v>
      </c>
      <c r="M479">
        <v>0</v>
      </c>
      <c r="N479" t="s">
        <v>41</v>
      </c>
      <c r="O479" t="s">
        <v>52</v>
      </c>
      <c r="P479">
        <v>113.46775857270769</v>
      </c>
      <c r="Q479">
        <v>761.2056676624876</v>
      </c>
      <c r="R479">
        <v>4.528826950003278E-3</v>
      </c>
      <c r="S479">
        <v>220.80773035482761</v>
      </c>
      <c r="T479">
        <v>25054.558238889109</v>
      </c>
      <c r="U479" t="s">
        <v>988</v>
      </c>
      <c r="V479" t="s">
        <v>989</v>
      </c>
    </row>
    <row r="480" spans="1:22" x14ac:dyDescent="0.3">
      <c r="A480">
        <v>493</v>
      </c>
      <c r="B480">
        <v>53</v>
      </c>
      <c r="C480">
        <v>7</v>
      </c>
      <c r="D480">
        <v>497.73049726671297</v>
      </c>
      <c r="E480" t="s">
        <v>35</v>
      </c>
      <c r="F480" t="s">
        <v>36</v>
      </c>
      <c r="G480">
        <v>3</v>
      </c>
      <c r="H480">
        <v>5</v>
      </c>
      <c r="I480">
        <v>5</v>
      </c>
      <c r="J480">
        <v>4</v>
      </c>
      <c r="K480">
        <v>75</v>
      </c>
      <c r="L480">
        <v>0</v>
      </c>
      <c r="M480">
        <v>0</v>
      </c>
      <c r="N480" t="s">
        <v>35</v>
      </c>
      <c r="O480" t="s">
        <v>36</v>
      </c>
      <c r="P480">
        <v>497.73049726671297</v>
      </c>
      <c r="Q480">
        <v>3339.0566646746202</v>
      </c>
      <c r="R480">
        <v>2.3626855140870181E-7</v>
      </c>
      <c r="S480">
        <v>4232471.8801453235</v>
      </c>
      <c r="T480">
        <v>2106630333.5721109</v>
      </c>
      <c r="U480" t="s">
        <v>990</v>
      </c>
      <c r="V480" t="s">
        <v>991</v>
      </c>
    </row>
    <row r="481" spans="1:22" x14ac:dyDescent="0.3">
      <c r="A481">
        <v>494</v>
      </c>
      <c r="B481">
        <v>232</v>
      </c>
      <c r="C481">
        <v>4</v>
      </c>
      <c r="D481">
        <v>170.50977667940629</v>
      </c>
      <c r="E481" t="s">
        <v>51</v>
      </c>
      <c r="F481" t="s">
        <v>57</v>
      </c>
      <c r="G481">
        <v>1</v>
      </c>
      <c r="H481">
        <v>3</v>
      </c>
      <c r="I481">
        <v>3</v>
      </c>
      <c r="J481">
        <v>2</v>
      </c>
      <c r="K481">
        <v>25</v>
      </c>
      <c r="L481">
        <v>1</v>
      </c>
      <c r="M481">
        <v>0</v>
      </c>
      <c r="N481" t="s">
        <v>51</v>
      </c>
      <c r="O481" t="s">
        <v>57</v>
      </c>
      <c r="P481">
        <v>170.50977667940629</v>
      </c>
      <c r="Q481">
        <v>1143.8756703478959</v>
      </c>
      <c r="R481">
        <v>0.99571509671857117</v>
      </c>
      <c r="S481">
        <v>1.004303342688637</v>
      </c>
      <c r="T481">
        <v>171.24353868022069</v>
      </c>
      <c r="U481" t="s">
        <v>992</v>
      </c>
      <c r="V481" t="s">
        <v>993</v>
      </c>
    </row>
    <row r="482" spans="1:22" x14ac:dyDescent="0.3">
      <c r="A482">
        <v>495</v>
      </c>
      <c r="B482">
        <v>81</v>
      </c>
      <c r="C482">
        <v>2</v>
      </c>
      <c r="D482">
        <v>106.92570228397631</v>
      </c>
      <c r="E482" t="s">
        <v>41</v>
      </c>
      <c r="F482" t="s">
        <v>36</v>
      </c>
      <c r="G482">
        <v>3</v>
      </c>
      <c r="H482">
        <v>1</v>
      </c>
      <c r="I482">
        <v>2</v>
      </c>
      <c r="J482">
        <v>2.2000000000000002</v>
      </c>
      <c r="K482">
        <v>30</v>
      </c>
      <c r="L482">
        <v>0</v>
      </c>
      <c r="M482">
        <v>0.33333333333333331</v>
      </c>
      <c r="N482" t="s">
        <v>41</v>
      </c>
      <c r="O482" t="s">
        <v>36</v>
      </c>
      <c r="P482">
        <v>106.92570228397631</v>
      </c>
      <c r="Q482">
        <v>717.31786739402344</v>
      </c>
      <c r="R482">
        <v>8.1792002887295924E-6</v>
      </c>
      <c r="S482">
        <v>122261.3415370125</v>
      </c>
      <c r="T482">
        <v>13072879.80602615</v>
      </c>
      <c r="U482" t="s">
        <v>994</v>
      </c>
      <c r="V482" t="s">
        <v>995</v>
      </c>
    </row>
    <row r="483" spans="1:22" x14ac:dyDescent="0.3">
      <c r="A483">
        <v>496</v>
      </c>
      <c r="B483">
        <v>73</v>
      </c>
      <c r="C483">
        <v>3</v>
      </c>
      <c r="D483">
        <v>194.00934689254939</v>
      </c>
      <c r="E483" t="s">
        <v>41</v>
      </c>
      <c r="F483" t="s">
        <v>57</v>
      </c>
      <c r="G483">
        <v>3</v>
      </c>
      <c r="H483">
        <v>2</v>
      </c>
      <c r="I483">
        <v>3</v>
      </c>
      <c r="J483">
        <v>2.7</v>
      </c>
      <c r="K483">
        <v>42.500000000000007</v>
      </c>
      <c r="L483">
        <v>0</v>
      </c>
      <c r="M483">
        <v>0</v>
      </c>
      <c r="N483" t="s">
        <v>41</v>
      </c>
      <c r="O483" t="s">
        <v>57</v>
      </c>
      <c r="P483">
        <v>194.00934689254939</v>
      </c>
      <c r="Q483">
        <v>1301.5240301893821</v>
      </c>
      <c r="R483">
        <v>3.3545860109625711E-6</v>
      </c>
      <c r="S483">
        <v>298099.37701166829</v>
      </c>
      <c r="T483">
        <v>57834065.443109646</v>
      </c>
      <c r="U483" t="s">
        <v>996</v>
      </c>
      <c r="V483" t="s">
        <v>997</v>
      </c>
    </row>
    <row r="484" spans="1:22" x14ac:dyDescent="0.3">
      <c r="A484">
        <v>497</v>
      </c>
      <c r="B484">
        <v>126</v>
      </c>
      <c r="C484">
        <v>3</v>
      </c>
      <c r="D484">
        <v>276.3261643035076</v>
      </c>
      <c r="E484" t="s">
        <v>41</v>
      </c>
      <c r="F484" t="s">
        <v>42</v>
      </c>
      <c r="G484">
        <v>2</v>
      </c>
      <c r="H484">
        <v>2</v>
      </c>
      <c r="I484">
        <v>4</v>
      </c>
      <c r="J484">
        <v>2.4</v>
      </c>
      <c r="K484">
        <v>35.000000000000007</v>
      </c>
      <c r="L484">
        <v>0</v>
      </c>
      <c r="M484">
        <v>0</v>
      </c>
      <c r="N484" t="s">
        <v>41</v>
      </c>
      <c r="O484" t="s">
        <v>42</v>
      </c>
      <c r="P484">
        <v>276.3261643035076</v>
      </c>
      <c r="Q484">
        <v>1853.7516298648291</v>
      </c>
      <c r="R484">
        <v>1.4639974217524651E-3</v>
      </c>
      <c r="S484">
        <v>683.06131222755755</v>
      </c>
      <c r="T484">
        <v>188747.7123919616</v>
      </c>
      <c r="U484" t="s">
        <v>998</v>
      </c>
      <c r="V484" t="s">
        <v>999</v>
      </c>
    </row>
    <row r="485" spans="1:22" x14ac:dyDescent="0.3">
      <c r="A485">
        <v>498</v>
      </c>
      <c r="B485">
        <v>18</v>
      </c>
      <c r="C485">
        <v>6</v>
      </c>
      <c r="D485">
        <v>357.29108385661948</v>
      </c>
      <c r="E485" t="s">
        <v>45</v>
      </c>
      <c r="F485" t="s">
        <v>36</v>
      </c>
      <c r="G485">
        <v>5</v>
      </c>
      <c r="H485">
        <v>5</v>
      </c>
      <c r="I485">
        <v>5</v>
      </c>
      <c r="J485">
        <v>5</v>
      </c>
      <c r="K485">
        <v>100</v>
      </c>
      <c r="L485">
        <v>0</v>
      </c>
      <c r="M485">
        <v>0.25</v>
      </c>
      <c r="N485" t="s">
        <v>45</v>
      </c>
      <c r="O485" t="s">
        <v>36</v>
      </c>
      <c r="P485">
        <v>357.29108385661948</v>
      </c>
      <c r="Q485">
        <v>2396.9099368668521</v>
      </c>
      <c r="R485">
        <v>2.479163720917835E-9</v>
      </c>
      <c r="S485">
        <v>403361823.81282198</v>
      </c>
      <c r="T485">
        <v>144117583216.466</v>
      </c>
      <c r="U485" t="s">
        <v>1000</v>
      </c>
      <c r="V485" t="s">
        <v>1001</v>
      </c>
    </row>
    <row r="486" spans="1:22" x14ac:dyDescent="0.3">
      <c r="A486">
        <v>499</v>
      </c>
      <c r="B486">
        <v>92</v>
      </c>
      <c r="C486">
        <v>5</v>
      </c>
      <c r="D486">
        <v>183.29558622623529</v>
      </c>
      <c r="E486" t="s">
        <v>41</v>
      </c>
      <c r="F486" t="s">
        <v>52</v>
      </c>
      <c r="G486">
        <v>2</v>
      </c>
      <c r="H486">
        <v>4</v>
      </c>
      <c r="I486">
        <v>3</v>
      </c>
      <c r="J486">
        <v>2.8</v>
      </c>
      <c r="K486">
        <v>45.000000000000007</v>
      </c>
      <c r="L486">
        <v>0</v>
      </c>
      <c r="M486">
        <v>0</v>
      </c>
      <c r="N486" t="s">
        <v>41</v>
      </c>
      <c r="O486" t="s">
        <v>52</v>
      </c>
      <c r="P486">
        <v>183.29558622623529</v>
      </c>
      <c r="Q486">
        <v>1229.6500860508629</v>
      </c>
      <c r="R486">
        <v>2.7167085746580019E-5</v>
      </c>
      <c r="S486">
        <v>36809.248122091522</v>
      </c>
      <c r="T486">
        <v>6746972.7130857185</v>
      </c>
      <c r="U486" t="s">
        <v>1002</v>
      </c>
      <c r="V486" t="s">
        <v>1003</v>
      </c>
    </row>
    <row r="487" spans="1:22" x14ac:dyDescent="0.3">
      <c r="A487">
        <v>500</v>
      </c>
      <c r="B487">
        <v>24</v>
      </c>
      <c r="C487">
        <v>4</v>
      </c>
      <c r="D487">
        <v>90.156345375412826</v>
      </c>
      <c r="E487" t="s">
        <v>48</v>
      </c>
      <c r="F487" t="s">
        <v>57</v>
      </c>
      <c r="G487">
        <v>5</v>
      </c>
      <c r="H487">
        <v>3</v>
      </c>
      <c r="I487">
        <v>1</v>
      </c>
      <c r="J487">
        <v>3.6</v>
      </c>
      <c r="K487">
        <v>65</v>
      </c>
      <c r="L487">
        <v>0</v>
      </c>
      <c r="M487">
        <v>0</v>
      </c>
      <c r="N487" t="s">
        <v>48</v>
      </c>
      <c r="O487" t="s">
        <v>57</v>
      </c>
      <c r="P487">
        <v>90.156345375412826</v>
      </c>
      <c r="Q487">
        <v>604.81957111654708</v>
      </c>
      <c r="R487">
        <v>9.1721851299635809E-9</v>
      </c>
      <c r="S487">
        <v>109025274.330019</v>
      </c>
      <c r="T487">
        <v>9829320287.1463184</v>
      </c>
      <c r="U487" t="s">
        <v>1004</v>
      </c>
      <c r="V487" t="s">
        <v>1005</v>
      </c>
    </row>
    <row r="488" spans="1:22" x14ac:dyDescent="0.3">
      <c r="A488">
        <v>501</v>
      </c>
      <c r="B488">
        <v>5</v>
      </c>
      <c r="C488">
        <v>3</v>
      </c>
      <c r="D488">
        <v>124.3589262287658</v>
      </c>
      <c r="E488" t="s">
        <v>41</v>
      </c>
      <c r="F488" t="s">
        <v>57</v>
      </c>
      <c r="G488">
        <v>5</v>
      </c>
      <c r="H488">
        <v>2</v>
      </c>
      <c r="I488">
        <v>2</v>
      </c>
      <c r="J488">
        <v>3.5</v>
      </c>
      <c r="K488">
        <v>62.5</v>
      </c>
      <c r="L488">
        <v>0</v>
      </c>
      <c r="M488">
        <v>0</v>
      </c>
      <c r="N488" t="s">
        <v>41</v>
      </c>
      <c r="O488" t="s">
        <v>57</v>
      </c>
      <c r="P488">
        <v>124.3589262287658</v>
      </c>
      <c r="Q488">
        <v>834.26975786341916</v>
      </c>
      <c r="R488">
        <v>1.155514479070348E-9</v>
      </c>
      <c r="S488">
        <v>865415378.26902473</v>
      </c>
      <c r="T488">
        <v>107622127183.39709</v>
      </c>
      <c r="U488" t="s">
        <v>1006</v>
      </c>
      <c r="V488" t="s">
        <v>1007</v>
      </c>
    </row>
    <row r="489" spans="1:22" x14ac:dyDescent="0.3">
      <c r="A489">
        <v>502</v>
      </c>
      <c r="B489">
        <v>366</v>
      </c>
      <c r="C489">
        <v>1</v>
      </c>
      <c r="D489">
        <v>86.825786193075459</v>
      </c>
      <c r="E489" t="s">
        <v>91</v>
      </c>
      <c r="F489" t="s">
        <v>57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0.5</v>
      </c>
      <c r="N489" t="s">
        <v>134</v>
      </c>
      <c r="O489" t="s">
        <v>36</v>
      </c>
      <c r="P489">
        <v>86.825786193075459</v>
      </c>
      <c r="Q489">
        <v>582.47630323172302</v>
      </c>
      <c r="R489">
        <v>0.99999999876196877</v>
      </c>
      <c r="S489">
        <v>1.000000001238031</v>
      </c>
      <c r="T489">
        <v>86.825786300568495</v>
      </c>
      <c r="U489" t="s">
        <v>118</v>
      </c>
      <c r="V489" t="s">
        <v>1008</v>
      </c>
    </row>
    <row r="490" spans="1:22" x14ac:dyDescent="0.3">
      <c r="A490">
        <v>503</v>
      </c>
      <c r="B490">
        <v>100</v>
      </c>
      <c r="C490">
        <v>3</v>
      </c>
      <c r="D490">
        <v>132.22838323069161</v>
      </c>
      <c r="E490" t="s">
        <v>35</v>
      </c>
      <c r="F490" t="s">
        <v>57</v>
      </c>
      <c r="G490">
        <v>2</v>
      </c>
      <c r="H490">
        <v>2</v>
      </c>
      <c r="I490">
        <v>2</v>
      </c>
      <c r="J490">
        <v>2</v>
      </c>
      <c r="K490">
        <v>25</v>
      </c>
      <c r="L490">
        <v>0</v>
      </c>
      <c r="M490">
        <v>0</v>
      </c>
      <c r="N490" t="s">
        <v>35</v>
      </c>
      <c r="O490" t="s">
        <v>57</v>
      </c>
      <c r="P490">
        <v>132.22838323069161</v>
      </c>
      <c r="Q490">
        <v>887.0625101539631</v>
      </c>
      <c r="R490">
        <v>9.1190693692972096E-5</v>
      </c>
      <c r="S490">
        <v>10966.03128568007</v>
      </c>
      <c r="T490">
        <v>1450020.587362658</v>
      </c>
      <c r="U490" t="s">
        <v>1009</v>
      </c>
      <c r="V490" t="s">
        <v>1010</v>
      </c>
    </row>
    <row r="491" spans="1:22" x14ac:dyDescent="0.3">
      <c r="A491">
        <v>504</v>
      </c>
      <c r="B491">
        <v>10</v>
      </c>
      <c r="C491">
        <v>1</v>
      </c>
      <c r="D491">
        <v>49.273176291699002</v>
      </c>
      <c r="E491" t="s">
        <v>134</v>
      </c>
      <c r="F491" t="s">
        <v>52</v>
      </c>
      <c r="G491">
        <v>5</v>
      </c>
      <c r="H491">
        <v>1</v>
      </c>
      <c r="I491">
        <v>1</v>
      </c>
      <c r="J491">
        <v>3</v>
      </c>
      <c r="K491">
        <v>50</v>
      </c>
      <c r="L491">
        <v>0</v>
      </c>
      <c r="M491">
        <v>0</v>
      </c>
      <c r="N491" t="s">
        <v>134</v>
      </c>
      <c r="O491" t="s">
        <v>52</v>
      </c>
      <c r="P491">
        <v>49.273176291699002</v>
      </c>
      <c r="Q491">
        <v>330.55223376903598</v>
      </c>
      <c r="R491">
        <v>2.401842115095266E-9</v>
      </c>
      <c r="S491">
        <v>416347100.30069399</v>
      </c>
      <c r="T491">
        <v>20514744071.65379</v>
      </c>
      <c r="U491" t="s">
        <v>1011</v>
      </c>
      <c r="V491" t="s">
        <v>1012</v>
      </c>
    </row>
    <row r="492" spans="1:22" x14ac:dyDescent="0.3">
      <c r="A492">
        <v>505</v>
      </c>
      <c r="B492">
        <v>121</v>
      </c>
      <c r="C492">
        <v>3</v>
      </c>
      <c r="D492">
        <v>83.836251214257828</v>
      </c>
      <c r="E492" t="s">
        <v>35</v>
      </c>
      <c r="F492" t="s">
        <v>36</v>
      </c>
      <c r="G492">
        <v>2</v>
      </c>
      <c r="H492">
        <v>2</v>
      </c>
      <c r="I492">
        <v>1</v>
      </c>
      <c r="J492">
        <v>1.8</v>
      </c>
      <c r="K492">
        <v>20</v>
      </c>
      <c r="L492">
        <v>0</v>
      </c>
      <c r="M492">
        <v>0</v>
      </c>
      <c r="N492" t="s">
        <v>35</v>
      </c>
      <c r="O492" t="s">
        <v>36</v>
      </c>
      <c r="P492">
        <v>83.836251214257828</v>
      </c>
      <c r="Q492">
        <v>562.42081788349481</v>
      </c>
      <c r="R492">
        <v>1.017915539961185E-3</v>
      </c>
      <c r="S492">
        <v>982.39977752784068</v>
      </c>
      <c r="T492">
        <v>82360.714541655048</v>
      </c>
      <c r="U492" t="s">
        <v>1013</v>
      </c>
      <c r="V492" t="s">
        <v>1014</v>
      </c>
    </row>
    <row r="493" spans="1:22" x14ac:dyDescent="0.3">
      <c r="A493">
        <v>506</v>
      </c>
      <c r="B493">
        <v>82</v>
      </c>
      <c r="C493">
        <v>5</v>
      </c>
      <c r="D493">
        <v>282.61659563966748</v>
      </c>
      <c r="E493" t="s">
        <v>71</v>
      </c>
      <c r="F493" t="s">
        <v>36</v>
      </c>
      <c r="G493">
        <v>3</v>
      </c>
      <c r="H493">
        <v>4</v>
      </c>
      <c r="I493">
        <v>4</v>
      </c>
      <c r="J493">
        <v>3.5</v>
      </c>
      <c r="K493">
        <v>62.5</v>
      </c>
      <c r="L493">
        <v>0</v>
      </c>
      <c r="M493">
        <v>0</v>
      </c>
      <c r="N493" t="s">
        <v>71</v>
      </c>
      <c r="O493" t="s">
        <v>36</v>
      </c>
      <c r="P493">
        <v>282.61659563966748</v>
      </c>
      <c r="Q493">
        <v>1895.951388151748</v>
      </c>
      <c r="R493">
        <v>6.7571093139387737E-6</v>
      </c>
      <c r="S493">
        <v>147992.27799040769</v>
      </c>
      <c r="T493">
        <v>41825073.786608323</v>
      </c>
      <c r="U493" t="s">
        <v>1015</v>
      </c>
      <c r="V493" t="s">
        <v>1016</v>
      </c>
    </row>
    <row r="494" spans="1:22" x14ac:dyDescent="0.3">
      <c r="A494">
        <v>507</v>
      </c>
      <c r="B494">
        <v>39</v>
      </c>
      <c r="C494">
        <v>3</v>
      </c>
      <c r="D494">
        <v>308.8091177434863</v>
      </c>
      <c r="E494" t="s">
        <v>48</v>
      </c>
      <c r="F494" t="s">
        <v>36</v>
      </c>
      <c r="G494">
        <v>4</v>
      </c>
      <c r="H494">
        <v>2</v>
      </c>
      <c r="I494">
        <v>4</v>
      </c>
      <c r="J494">
        <v>3.4</v>
      </c>
      <c r="K494">
        <v>60.000000000000007</v>
      </c>
      <c r="L494">
        <v>0</v>
      </c>
      <c r="M494">
        <v>0</v>
      </c>
      <c r="N494" t="s">
        <v>48</v>
      </c>
      <c r="O494" t="s">
        <v>36</v>
      </c>
      <c r="P494">
        <v>308.8091177434863</v>
      </c>
      <c r="Q494">
        <v>2071.6655868509852</v>
      </c>
      <c r="R494">
        <v>5.7716555386590728E-8</v>
      </c>
      <c r="S494">
        <v>17326051.308881991</v>
      </c>
      <c r="T494">
        <v>5350442618.674222</v>
      </c>
      <c r="U494" t="s">
        <v>1017</v>
      </c>
      <c r="V494" t="s">
        <v>1018</v>
      </c>
    </row>
    <row r="495" spans="1:22" x14ac:dyDescent="0.3">
      <c r="A495">
        <v>508</v>
      </c>
      <c r="B495">
        <v>93</v>
      </c>
      <c r="C495">
        <v>4</v>
      </c>
      <c r="D495">
        <v>159.80093184732249</v>
      </c>
      <c r="E495" t="s">
        <v>71</v>
      </c>
      <c r="F495" t="s">
        <v>36</v>
      </c>
      <c r="G495">
        <v>2</v>
      </c>
      <c r="H495">
        <v>3</v>
      </c>
      <c r="I495">
        <v>2</v>
      </c>
      <c r="J495">
        <v>2.2999999999999998</v>
      </c>
      <c r="K495">
        <v>32.499999999999993</v>
      </c>
      <c r="L495">
        <v>0</v>
      </c>
      <c r="M495">
        <v>0</v>
      </c>
      <c r="N495" t="s">
        <v>71</v>
      </c>
      <c r="O495" t="s">
        <v>36</v>
      </c>
      <c r="P495">
        <v>159.80093184732249</v>
      </c>
      <c r="Q495">
        <v>1072.0347043956431</v>
      </c>
      <c r="R495">
        <v>3.7289010246476358E-5</v>
      </c>
      <c r="S495">
        <v>26817.552769304071</v>
      </c>
      <c r="T495">
        <v>4285469.9223995348</v>
      </c>
      <c r="U495" t="s">
        <v>1019</v>
      </c>
      <c r="V495" t="s">
        <v>1020</v>
      </c>
    </row>
    <row r="496" spans="1:22" x14ac:dyDescent="0.3">
      <c r="A496">
        <v>509</v>
      </c>
      <c r="B496">
        <v>202</v>
      </c>
      <c r="C496">
        <v>3</v>
      </c>
      <c r="D496">
        <v>134.99878466280671</v>
      </c>
      <c r="E496" t="s">
        <v>41</v>
      </c>
      <c r="F496" t="s">
        <v>57</v>
      </c>
      <c r="G496">
        <v>1</v>
      </c>
      <c r="H496">
        <v>2</v>
      </c>
      <c r="I496">
        <v>2</v>
      </c>
      <c r="J496">
        <v>1.5</v>
      </c>
      <c r="K496">
        <v>12.5</v>
      </c>
      <c r="L496">
        <v>1</v>
      </c>
      <c r="M496">
        <v>0.4</v>
      </c>
      <c r="N496" t="s">
        <v>41</v>
      </c>
      <c r="O496" t="s">
        <v>36</v>
      </c>
      <c r="P496">
        <v>134.99878466280671</v>
      </c>
      <c r="Q496">
        <v>905.64792418128752</v>
      </c>
      <c r="R496">
        <v>0.88942666174871077</v>
      </c>
      <c r="S496">
        <v>1.124319792745913</v>
      </c>
      <c r="T496">
        <v>151.78180559303701</v>
      </c>
      <c r="U496" t="s">
        <v>100</v>
      </c>
      <c r="V496" t="s">
        <v>1021</v>
      </c>
    </row>
    <row r="497" spans="1:22" x14ac:dyDescent="0.3">
      <c r="A497">
        <v>510</v>
      </c>
      <c r="B497">
        <v>5</v>
      </c>
      <c r="C497">
        <v>3</v>
      </c>
      <c r="D497">
        <v>163.91665871826331</v>
      </c>
      <c r="E497" t="s">
        <v>51</v>
      </c>
      <c r="F497" t="s">
        <v>52</v>
      </c>
      <c r="G497">
        <v>5</v>
      </c>
      <c r="H497">
        <v>2</v>
      </c>
      <c r="I497">
        <v>2</v>
      </c>
      <c r="J497">
        <v>3.5</v>
      </c>
      <c r="K497">
        <v>62.5</v>
      </c>
      <c r="L497">
        <v>0</v>
      </c>
      <c r="M497">
        <v>0</v>
      </c>
      <c r="N497" t="s">
        <v>51</v>
      </c>
      <c r="O497" t="s">
        <v>52</v>
      </c>
      <c r="P497">
        <v>163.91665871826331</v>
      </c>
      <c r="Q497">
        <v>1099.645319605808</v>
      </c>
      <c r="R497">
        <v>1.173792404334362E-9</v>
      </c>
      <c r="S497">
        <v>851939402.83425403</v>
      </c>
      <c r="T497">
        <v>139647060343.0235</v>
      </c>
      <c r="U497" t="s">
        <v>1022</v>
      </c>
      <c r="V497" t="s">
        <v>1023</v>
      </c>
    </row>
    <row r="498" spans="1:22" x14ac:dyDescent="0.3">
      <c r="A498">
        <v>511</v>
      </c>
      <c r="B498">
        <v>115</v>
      </c>
      <c r="C498">
        <v>5</v>
      </c>
      <c r="D498">
        <v>326.73917229085112</v>
      </c>
      <c r="E498" t="s">
        <v>71</v>
      </c>
      <c r="F498" t="s">
        <v>36</v>
      </c>
      <c r="G498">
        <v>2</v>
      </c>
      <c r="H498">
        <v>4</v>
      </c>
      <c r="I498">
        <v>4</v>
      </c>
      <c r="J498">
        <v>3</v>
      </c>
      <c r="K498">
        <v>50</v>
      </c>
      <c r="L498">
        <v>0</v>
      </c>
      <c r="M498">
        <v>0</v>
      </c>
      <c r="N498" t="s">
        <v>71</v>
      </c>
      <c r="O498" t="s">
        <v>36</v>
      </c>
      <c r="P498">
        <v>326.73917229085112</v>
      </c>
      <c r="Q498">
        <v>2191.950496984342</v>
      </c>
      <c r="R498">
        <v>3.4179532738985149E-4</v>
      </c>
      <c r="S498">
        <v>2925.7275330139341</v>
      </c>
      <c r="T498">
        <v>955949.7924855263</v>
      </c>
      <c r="U498" t="s">
        <v>1024</v>
      </c>
      <c r="V498" t="s">
        <v>1025</v>
      </c>
    </row>
    <row r="499" spans="1:22" x14ac:dyDescent="0.3">
      <c r="A499">
        <v>512</v>
      </c>
      <c r="B499">
        <v>13</v>
      </c>
      <c r="C499">
        <v>2</v>
      </c>
      <c r="D499">
        <v>93.575510660538583</v>
      </c>
      <c r="E499" t="s">
        <v>45</v>
      </c>
      <c r="F499" t="s">
        <v>36</v>
      </c>
      <c r="G499">
        <v>5</v>
      </c>
      <c r="H499">
        <v>1</v>
      </c>
      <c r="I499">
        <v>1</v>
      </c>
      <c r="J499">
        <v>3</v>
      </c>
      <c r="K499">
        <v>50</v>
      </c>
      <c r="L499">
        <v>0</v>
      </c>
      <c r="M499">
        <v>0.33333333333333331</v>
      </c>
      <c r="N499" t="s">
        <v>48</v>
      </c>
      <c r="O499" t="s">
        <v>36</v>
      </c>
      <c r="P499">
        <v>93.575510660538583</v>
      </c>
      <c r="Q499">
        <v>627.75725867159656</v>
      </c>
      <c r="R499">
        <v>2.8810452400700862E-9</v>
      </c>
      <c r="S499">
        <v>347096250.37879431</v>
      </c>
      <c r="T499">
        <v>32479708877.553829</v>
      </c>
      <c r="U499" t="s">
        <v>1026</v>
      </c>
      <c r="V499" t="s">
        <v>1027</v>
      </c>
    </row>
    <row r="500" spans="1:22" x14ac:dyDescent="0.3">
      <c r="A500">
        <v>513</v>
      </c>
      <c r="B500">
        <v>282</v>
      </c>
      <c r="C500">
        <v>1</v>
      </c>
      <c r="D500">
        <v>68.250729207438624</v>
      </c>
      <c r="E500" t="s">
        <v>91</v>
      </c>
      <c r="F500" t="s">
        <v>52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1</v>
      </c>
      <c r="M500">
        <v>0.5</v>
      </c>
      <c r="N500" t="s">
        <v>35</v>
      </c>
      <c r="O500" t="s">
        <v>52</v>
      </c>
      <c r="P500">
        <v>68.250729207438624</v>
      </c>
      <c r="Q500">
        <v>457.8643532603997</v>
      </c>
      <c r="R500">
        <v>0.99998536368209712</v>
      </c>
      <c r="S500">
        <v>1.0000146365321281</v>
      </c>
      <c r="T500">
        <v>68.251728161429412</v>
      </c>
      <c r="U500" t="s">
        <v>1028</v>
      </c>
      <c r="V500" t="s">
        <v>1029</v>
      </c>
    </row>
    <row r="501" spans="1:22" x14ac:dyDescent="0.3">
      <c r="A501">
        <v>514</v>
      </c>
      <c r="B501">
        <v>196</v>
      </c>
      <c r="C501">
        <v>5</v>
      </c>
      <c r="D501">
        <v>400.62250231819689</v>
      </c>
      <c r="E501" t="s">
        <v>60</v>
      </c>
      <c r="F501" t="s">
        <v>36</v>
      </c>
      <c r="G501">
        <v>1</v>
      </c>
      <c r="H501">
        <v>4</v>
      </c>
      <c r="I501">
        <v>5</v>
      </c>
      <c r="J501">
        <v>2.7</v>
      </c>
      <c r="K501">
        <v>42.500000000000007</v>
      </c>
      <c r="L501">
        <v>1</v>
      </c>
      <c r="M501">
        <v>0</v>
      </c>
      <c r="N501" t="s">
        <v>60</v>
      </c>
      <c r="O501" t="s">
        <v>36</v>
      </c>
      <c r="P501">
        <v>400.62250231819689</v>
      </c>
      <c r="Q501">
        <v>2687.6015107175172</v>
      </c>
      <c r="R501">
        <v>0.77192591955223355</v>
      </c>
      <c r="S501">
        <v>1.295461098883768</v>
      </c>
      <c r="T501">
        <v>518.99086709069638</v>
      </c>
      <c r="U501" t="s">
        <v>1030</v>
      </c>
      <c r="V501" t="s">
        <v>1031</v>
      </c>
    </row>
    <row r="502" spans="1:22" x14ac:dyDescent="0.3">
      <c r="A502">
        <v>515</v>
      </c>
      <c r="B502">
        <v>39</v>
      </c>
      <c r="C502">
        <v>4</v>
      </c>
      <c r="D502">
        <v>226.24663888990511</v>
      </c>
      <c r="E502" t="s">
        <v>60</v>
      </c>
      <c r="F502" t="s">
        <v>52</v>
      </c>
      <c r="G502">
        <v>4</v>
      </c>
      <c r="H502">
        <v>3</v>
      </c>
      <c r="I502">
        <v>3</v>
      </c>
      <c r="J502">
        <v>3.5</v>
      </c>
      <c r="K502">
        <v>62.5</v>
      </c>
      <c r="L502">
        <v>0</v>
      </c>
      <c r="M502">
        <v>0.42857142857142849</v>
      </c>
      <c r="N502" t="s">
        <v>51</v>
      </c>
      <c r="O502" t="s">
        <v>36</v>
      </c>
      <c r="P502">
        <v>226.24663888990511</v>
      </c>
      <c r="Q502">
        <v>1517.7899517793769</v>
      </c>
      <c r="R502">
        <v>4.2763858082831457E-8</v>
      </c>
      <c r="S502">
        <v>23384232.499861211</v>
      </c>
      <c r="T502">
        <v>5290604006.1136827</v>
      </c>
      <c r="U502" t="s">
        <v>1032</v>
      </c>
      <c r="V502" t="s">
        <v>1033</v>
      </c>
    </row>
    <row r="503" spans="1:22" x14ac:dyDescent="0.3">
      <c r="A503">
        <v>516</v>
      </c>
      <c r="B503">
        <v>18</v>
      </c>
      <c r="C503">
        <v>6</v>
      </c>
      <c r="D503">
        <v>488.79556015061632</v>
      </c>
      <c r="E503" t="s">
        <v>74</v>
      </c>
      <c r="F503" t="s">
        <v>42</v>
      </c>
      <c r="G503">
        <v>5</v>
      </c>
      <c r="H503">
        <v>5</v>
      </c>
      <c r="I503">
        <v>5</v>
      </c>
      <c r="J503">
        <v>5</v>
      </c>
      <c r="K503">
        <v>100</v>
      </c>
      <c r="L503">
        <v>0</v>
      </c>
      <c r="M503">
        <v>0</v>
      </c>
      <c r="N503" t="s">
        <v>74</v>
      </c>
      <c r="O503" t="s">
        <v>42</v>
      </c>
      <c r="P503">
        <v>488.79556015061632</v>
      </c>
      <c r="Q503">
        <v>3279.1160713419108</v>
      </c>
      <c r="R503">
        <v>2.9918625590235338E-9</v>
      </c>
      <c r="S503">
        <v>334239952.62883133</v>
      </c>
      <c r="T503">
        <v>163375004869.92511</v>
      </c>
      <c r="U503" t="s">
        <v>1034</v>
      </c>
      <c r="V503" t="s">
        <v>1035</v>
      </c>
    </row>
    <row r="504" spans="1:22" x14ac:dyDescent="0.3">
      <c r="A504">
        <v>517</v>
      </c>
      <c r="B504">
        <v>7</v>
      </c>
      <c r="C504">
        <v>5</v>
      </c>
      <c r="D504">
        <v>283.45960158391142</v>
      </c>
      <c r="E504" t="s">
        <v>45</v>
      </c>
      <c r="F504" t="s">
        <v>52</v>
      </c>
      <c r="G504">
        <v>5</v>
      </c>
      <c r="H504">
        <v>4</v>
      </c>
      <c r="I504">
        <v>4</v>
      </c>
      <c r="J504">
        <v>4.5</v>
      </c>
      <c r="K504">
        <v>87.5</v>
      </c>
      <c r="L504">
        <v>0</v>
      </c>
      <c r="M504">
        <v>0</v>
      </c>
      <c r="N504" t="s">
        <v>45</v>
      </c>
      <c r="O504" t="s">
        <v>52</v>
      </c>
      <c r="P504">
        <v>283.45960158391142</v>
      </c>
      <c r="Q504">
        <v>1901.606747089859</v>
      </c>
      <c r="R504">
        <v>1.00183012308853E-9</v>
      </c>
      <c r="S504">
        <v>998173220.14346266</v>
      </c>
      <c r="T504">
        <v>282941783293.59583</v>
      </c>
      <c r="U504" t="s">
        <v>1036</v>
      </c>
      <c r="V504" t="s">
        <v>1037</v>
      </c>
    </row>
    <row r="505" spans="1:22" x14ac:dyDescent="0.3">
      <c r="A505">
        <v>518</v>
      </c>
      <c r="B505">
        <v>32</v>
      </c>
      <c r="C505">
        <v>6</v>
      </c>
      <c r="D505">
        <v>664.95210140721304</v>
      </c>
      <c r="E505" t="s">
        <v>45</v>
      </c>
      <c r="F505" t="s">
        <v>36</v>
      </c>
      <c r="G505">
        <v>4</v>
      </c>
      <c r="H505">
        <v>5</v>
      </c>
      <c r="I505">
        <v>5</v>
      </c>
      <c r="J505">
        <v>4.5</v>
      </c>
      <c r="K505">
        <v>87.5</v>
      </c>
      <c r="L505">
        <v>0</v>
      </c>
      <c r="M505">
        <v>0</v>
      </c>
      <c r="N505" t="s">
        <v>45</v>
      </c>
      <c r="O505" t="s">
        <v>36</v>
      </c>
      <c r="P505">
        <v>664.95210140721304</v>
      </c>
      <c r="Q505">
        <v>4460.8734206282234</v>
      </c>
      <c r="R505">
        <v>1.9158373217103049E-8</v>
      </c>
      <c r="S505">
        <v>52196498.557992421</v>
      </c>
      <c r="T505">
        <v>34708171402.235626</v>
      </c>
      <c r="U505" t="s">
        <v>1038</v>
      </c>
      <c r="V505" t="s">
        <v>1039</v>
      </c>
    </row>
    <row r="506" spans="1:22" x14ac:dyDescent="0.3">
      <c r="A506">
        <v>519</v>
      </c>
      <c r="B506">
        <v>334</v>
      </c>
      <c r="C506">
        <v>1</v>
      </c>
      <c r="D506">
        <v>19.967368662877469</v>
      </c>
      <c r="E506" t="s">
        <v>60</v>
      </c>
      <c r="F506" t="s">
        <v>36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1</v>
      </c>
      <c r="M506">
        <v>0</v>
      </c>
      <c r="N506" t="s">
        <v>60</v>
      </c>
      <c r="O506" t="s">
        <v>36</v>
      </c>
      <c r="P506">
        <v>19.967368662877469</v>
      </c>
      <c r="Q506">
        <v>133.95236131988381</v>
      </c>
      <c r="R506">
        <v>0.99999996559799376</v>
      </c>
      <c r="S506">
        <v>1.000000034402007</v>
      </c>
      <c r="T506">
        <v>19.967369349795039</v>
      </c>
      <c r="U506" t="s">
        <v>75</v>
      </c>
      <c r="V506" t="s">
        <v>1040</v>
      </c>
    </row>
    <row r="507" spans="1:22" x14ac:dyDescent="0.3">
      <c r="A507">
        <v>520</v>
      </c>
      <c r="B507">
        <v>143</v>
      </c>
      <c r="C507">
        <v>6</v>
      </c>
      <c r="D507">
        <v>340.42770022239671</v>
      </c>
      <c r="E507" t="s">
        <v>134</v>
      </c>
      <c r="F507" t="s">
        <v>42</v>
      </c>
      <c r="G507">
        <v>2</v>
      </c>
      <c r="H507">
        <v>5</v>
      </c>
      <c r="I507">
        <v>5</v>
      </c>
      <c r="J507">
        <v>3.5</v>
      </c>
      <c r="K507">
        <v>62.5</v>
      </c>
      <c r="L507">
        <v>0</v>
      </c>
      <c r="M507">
        <v>0</v>
      </c>
      <c r="N507" t="s">
        <v>134</v>
      </c>
      <c r="O507" t="s">
        <v>42</v>
      </c>
      <c r="P507">
        <v>340.42770022239671</v>
      </c>
      <c r="Q507">
        <v>2283.7808563262161</v>
      </c>
      <c r="R507">
        <v>6.2647247623424038E-3</v>
      </c>
      <c r="S507">
        <v>159.62393208574039</v>
      </c>
      <c r="T507">
        <v>54340.408100404631</v>
      </c>
      <c r="U507" t="s">
        <v>1041</v>
      </c>
      <c r="V507" t="s">
        <v>1042</v>
      </c>
    </row>
    <row r="508" spans="1:22" x14ac:dyDescent="0.3">
      <c r="A508">
        <v>521</v>
      </c>
      <c r="B508">
        <v>19</v>
      </c>
      <c r="C508">
        <v>4</v>
      </c>
      <c r="D508">
        <v>159.6146310507946</v>
      </c>
      <c r="E508" t="s">
        <v>74</v>
      </c>
      <c r="F508" t="s">
        <v>57</v>
      </c>
      <c r="G508">
        <v>5</v>
      </c>
      <c r="H508">
        <v>3</v>
      </c>
      <c r="I508">
        <v>2</v>
      </c>
      <c r="J508">
        <v>3.8</v>
      </c>
      <c r="K508">
        <v>70</v>
      </c>
      <c r="L508">
        <v>0</v>
      </c>
      <c r="M508">
        <v>0</v>
      </c>
      <c r="N508" t="s">
        <v>74</v>
      </c>
      <c r="O508" t="s">
        <v>57</v>
      </c>
      <c r="P508">
        <v>159.6146310507946</v>
      </c>
      <c r="Q508">
        <v>1070.784893665344</v>
      </c>
      <c r="R508">
        <v>4.9326768053596702E-9</v>
      </c>
      <c r="S508">
        <v>202729681.9676967</v>
      </c>
      <c r="T508">
        <v>32358623390.31884</v>
      </c>
      <c r="U508" t="s">
        <v>1043</v>
      </c>
      <c r="V508" t="s">
        <v>1044</v>
      </c>
    </row>
    <row r="509" spans="1:22" x14ac:dyDescent="0.3">
      <c r="A509">
        <v>522</v>
      </c>
      <c r="B509">
        <v>8</v>
      </c>
      <c r="C509">
        <v>6</v>
      </c>
      <c r="D509">
        <v>350.726756902754</v>
      </c>
      <c r="E509" t="s">
        <v>35</v>
      </c>
      <c r="F509" t="s">
        <v>52</v>
      </c>
      <c r="G509">
        <v>5</v>
      </c>
      <c r="H509">
        <v>5</v>
      </c>
      <c r="I509">
        <v>5</v>
      </c>
      <c r="J509">
        <v>5</v>
      </c>
      <c r="K509">
        <v>100</v>
      </c>
      <c r="L509">
        <v>0</v>
      </c>
      <c r="M509">
        <v>0</v>
      </c>
      <c r="N509" t="s">
        <v>35</v>
      </c>
      <c r="O509" t="s">
        <v>52</v>
      </c>
      <c r="P509">
        <v>350.726756902754</v>
      </c>
      <c r="Q509">
        <v>2352.8727324263482</v>
      </c>
      <c r="R509">
        <v>9.2829713024224638E-10</v>
      </c>
      <c r="S509">
        <v>1077241292.0624261</v>
      </c>
      <c r="T509">
        <v>377817344766.78717</v>
      </c>
      <c r="U509" t="s">
        <v>1045</v>
      </c>
      <c r="V509" t="s">
        <v>1046</v>
      </c>
    </row>
    <row r="510" spans="1:22" x14ac:dyDescent="0.3">
      <c r="A510">
        <v>523</v>
      </c>
      <c r="B510">
        <v>80</v>
      </c>
      <c r="C510">
        <v>5</v>
      </c>
      <c r="D510">
        <v>264.27607981611902</v>
      </c>
      <c r="E510" t="s">
        <v>51</v>
      </c>
      <c r="F510" t="s">
        <v>52</v>
      </c>
      <c r="G510">
        <v>3</v>
      </c>
      <c r="H510">
        <v>4</v>
      </c>
      <c r="I510">
        <v>4</v>
      </c>
      <c r="J510">
        <v>3.5</v>
      </c>
      <c r="K510">
        <v>62.5</v>
      </c>
      <c r="L510">
        <v>0</v>
      </c>
      <c r="M510">
        <v>0</v>
      </c>
      <c r="N510" t="s">
        <v>51</v>
      </c>
      <c r="O510" t="s">
        <v>52</v>
      </c>
      <c r="P510">
        <v>264.27607981611902</v>
      </c>
      <c r="Q510">
        <v>1772.91287246808</v>
      </c>
      <c r="R510">
        <v>5.3667136967207161E-6</v>
      </c>
      <c r="S510">
        <v>186333.7708160287</v>
      </c>
      <c r="T510">
        <v>49243558.488615222</v>
      </c>
      <c r="U510" t="s">
        <v>1047</v>
      </c>
      <c r="V510" t="s">
        <v>1048</v>
      </c>
    </row>
    <row r="511" spans="1:22" x14ac:dyDescent="0.3">
      <c r="A511">
        <v>524</v>
      </c>
      <c r="B511">
        <v>63</v>
      </c>
      <c r="C511">
        <v>3</v>
      </c>
      <c r="D511">
        <v>160.90606499136561</v>
      </c>
      <c r="E511" t="s">
        <v>45</v>
      </c>
      <c r="F511" t="s">
        <v>52</v>
      </c>
      <c r="G511">
        <v>3</v>
      </c>
      <c r="H511">
        <v>2</v>
      </c>
      <c r="I511">
        <v>2</v>
      </c>
      <c r="J511">
        <v>2.5</v>
      </c>
      <c r="K511">
        <v>37.5</v>
      </c>
      <c r="L511">
        <v>0</v>
      </c>
      <c r="M511">
        <v>0</v>
      </c>
      <c r="N511" t="s">
        <v>45</v>
      </c>
      <c r="O511" t="s">
        <v>52</v>
      </c>
      <c r="P511">
        <v>160.90606499136561</v>
      </c>
      <c r="Q511">
        <v>1079.4485603080971</v>
      </c>
      <c r="R511">
        <v>1.1873987249077839E-6</v>
      </c>
      <c r="S511">
        <v>842177.08763133641</v>
      </c>
      <c r="T511">
        <v>135511401.19664681</v>
      </c>
      <c r="U511" t="s">
        <v>1049</v>
      </c>
      <c r="V511" t="s">
        <v>1050</v>
      </c>
    </row>
    <row r="512" spans="1:22" x14ac:dyDescent="0.3">
      <c r="A512">
        <v>525</v>
      </c>
      <c r="B512">
        <v>35</v>
      </c>
      <c r="C512">
        <v>4</v>
      </c>
      <c r="D512">
        <v>221.83629039807249</v>
      </c>
      <c r="E512" t="s">
        <v>71</v>
      </c>
      <c r="F512" t="s">
        <v>57</v>
      </c>
      <c r="G512">
        <v>4</v>
      </c>
      <c r="H512">
        <v>3</v>
      </c>
      <c r="I512">
        <v>3</v>
      </c>
      <c r="J512">
        <v>3.5</v>
      </c>
      <c r="K512">
        <v>62.5</v>
      </c>
      <c r="L512">
        <v>0</v>
      </c>
      <c r="M512">
        <v>0</v>
      </c>
      <c r="N512" t="s">
        <v>71</v>
      </c>
      <c r="O512" t="s">
        <v>57</v>
      </c>
      <c r="P512">
        <v>221.83629039807249</v>
      </c>
      <c r="Q512">
        <v>1488.202848706406</v>
      </c>
      <c r="R512">
        <v>3.4485447414064341E-8</v>
      </c>
      <c r="S512">
        <v>28997738.9010811</v>
      </c>
      <c r="T512">
        <v>6432750827.7477093</v>
      </c>
      <c r="U512" t="s">
        <v>1051</v>
      </c>
      <c r="V512" t="s">
        <v>1052</v>
      </c>
    </row>
    <row r="513" spans="1:22" x14ac:dyDescent="0.3">
      <c r="A513">
        <v>526</v>
      </c>
      <c r="B513">
        <v>199</v>
      </c>
      <c r="C513">
        <v>4</v>
      </c>
      <c r="D513">
        <v>310.75070569814773</v>
      </c>
      <c r="E513" t="s">
        <v>60</v>
      </c>
      <c r="F513" t="s">
        <v>57</v>
      </c>
      <c r="G513">
        <v>1</v>
      </c>
      <c r="H513">
        <v>3</v>
      </c>
      <c r="I513">
        <v>4</v>
      </c>
      <c r="J513">
        <v>2.2000000000000002</v>
      </c>
      <c r="K513">
        <v>30</v>
      </c>
      <c r="L513">
        <v>1</v>
      </c>
      <c r="M513">
        <v>0</v>
      </c>
      <c r="N513" t="s">
        <v>60</v>
      </c>
      <c r="O513" t="s">
        <v>57</v>
      </c>
      <c r="P513">
        <v>310.75070569814773</v>
      </c>
      <c r="Q513">
        <v>2084.690853005392</v>
      </c>
      <c r="R513">
        <v>0.84975624401248528</v>
      </c>
      <c r="S513">
        <v>1.1768080635431111</v>
      </c>
      <c r="T513">
        <v>365.69393621729239</v>
      </c>
      <c r="U513" t="s">
        <v>1053</v>
      </c>
      <c r="V513" t="s">
        <v>1054</v>
      </c>
    </row>
    <row r="514" spans="1:22" x14ac:dyDescent="0.3">
      <c r="A514">
        <v>527</v>
      </c>
      <c r="B514">
        <v>70</v>
      </c>
      <c r="C514">
        <v>5</v>
      </c>
      <c r="D514">
        <v>246.90446670383801</v>
      </c>
      <c r="E514" t="s">
        <v>60</v>
      </c>
      <c r="F514" t="s">
        <v>42</v>
      </c>
      <c r="G514">
        <v>3</v>
      </c>
      <c r="H514">
        <v>4</v>
      </c>
      <c r="I514">
        <v>4</v>
      </c>
      <c r="J514">
        <v>3.5</v>
      </c>
      <c r="K514">
        <v>62.5</v>
      </c>
      <c r="L514">
        <v>0</v>
      </c>
      <c r="M514">
        <v>0.2857142857142857</v>
      </c>
      <c r="N514" t="s">
        <v>60</v>
      </c>
      <c r="O514" t="s">
        <v>42</v>
      </c>
      <c r="P514">
        <v>246.90446670383801</v>
      </c>
      <c r="Q514">
        <v>1656.374302183068</v>
      </c>
      <c r="R514">
        <v>1.495714344226463E-6</v>
      </c>
      <c r="S514">
        <v>668576.86018727662</v>
      </c>
      <c r="T514">
        <v>165074613.11506599</v>
      </c>
      <c r="U514" t="s">
        <v>1055</v>
      </c>
      <c r="V514" t="s">
        <v>1056</v>
      </c>
    </row>
    <row r="515" spans="1:22" x14ac:dyDescent="0.3">
      <c r="A515">
        <v>528</v>
      </c>
      <c r="B515">
        <v>57</v>
      </c>
      <c r="C515">
        <v>6</v>
      </c>
      <c r="D515">
        <v>325.8111397861843</v>
      </c>
      <c r="E515" t="s">
        <v>74</v>
      </c>
      <c r="F515" t="s">
        <v>57</v>
      </c>
      <c r="G515">
        <v>3</v>
      </c>
      <c r="H515">
        <v>5</v>
      </c>
      <c r="I515">
        <v>4</v>
      </c>
      <c r="J515">
        <v>3.8</v>
      </c>
      <c r="K515">
        <v>70</v>
      </c>
      <c r="L515">
        <v>0</v>
      </c>
      <c r="M515">
        <v>0.14285714285714279</v>
      </c>
      <c r="N515" t="s">
        <v>74</v>
      </c>
      <c r="O515" t="s">
        <v>57</v>
      </c>
      <c r="P515">
        <v>325.8111397861843</v>
      </c>
      <c r="Q515">
        <v>2185.7247319633939</v>
      </c>
      <c r="R515">
        <v>3.4540110268380058E-7</v>
      </c>
      <c r="S515">
        <v>2895184.7351670321</v>
      </c>
      <c r="T515">
        <v>943283438.45633268</v>
      </c>
      <c r="U515" t="s">
        <v>1057</v>
      </c>
      <c r="V515" t="s">
        <v>1058</v>
      </c>
    </row>
    <row r="516" spans="1:22" x14ac:dyDescent="0.3">
      <c r="A516">
        <v>529</v>
      </c>
      <c r="B516">
        <v>7</v>
      </c>
      <c r="C516">
        <v>3</v>
      </c>
      <c r="D516">
        <v>149.74419781992131</v>
      </c>
      <c r="E516" t="s">
        <v>35</v>
      </c>
      <c r="F516" t="s">
        <v>36</v>
      </c>
      <c r="G516">
        <v>5</v>
      </c>
      <c r="H516">
        <v>2</v>
      </c>
      <c r="I516">
        <v>2</v>
      </c>
      <c r="J516">
        <v>3.5</v>
      </c>
      <c r="K516">
        <v>62.5</v>
      </c>
      <c r="L516">
        <v>0</v>
      </c>
      <c r="M516">
        <v>0.25</v>
      </c>
      <c r="N516" t="s">
        <v>35</v>
      </c>
      <c r="O516" t="s">
        <v>36</v>
      </c>
      <c r="P516">
        <v>149.74419781992131</v>
      </c>
      <c r="Q516">
        <v>1004.568465209058</v>
      </c>
      <c r="R516">
        <v>1.2736921885142039E-9</v>
      </c>
      <c r="S516">
        <v>785119049.18450284</v>
      </c>
      <c r="T516">
        <v>117567022213.27271</v>
      </c>
      <c r="U516" t="s">
        <v>1059</v>
      </c>
      <c r="V516" t="s">
        <v>1060</v>
      </c>
    </row>
    <row r="517" spans="1:22" x14ac:dyDescent="0.3">
      <c r="A517">
        <v>530</v>
      </c>
      <c r="B517">
        <v>47</v>
      </c>
      <c r="C517">
        <v>6</v>
      </c>
      <c r="D517">
        <v>232.6145917521844</v>
      </c>
      <c r="E517" t="s">
        <v>60</v>
      </c>
      <c r="F517" t="s">
        <v>42</v>
      </c>
      <c r="G517">
        <v>4</v>
      </c>
      <c r="H517">
        <v>5</v>
      </c>
      <c r="I517">
        <v>3</v>
      </c>
      <c r="J517">
        <v>4.0999999999999996</v>
      </c>
      <c r="K517">
        <v>77.499999999999986</v>
      </c>
      <c r="L517">
        <v>0</v>
      </c>
      <c r="M517">
        <v>0</v>
      </c>
      <c r="N517" t="s">
        <v>60</v>
      </c>
      <c r="O517" t="s">
        <v>42</v>
      </c>
      <c r="P517">
        <v>232.6145917521844</v>
      </c>
      <c r="Q517">
        <v>1560.5097681496679</v>
      </c>
      <c r="R517">
        <v>1.0299453707161469E-7</v>
      </c>
      <c r="S517">
        <v>9709252.8247850146</v>
      </c>
      <c r="T517">
        <v>2258513882.056109</v>
      </c>
      <c r="U517" t="s">
        <v>1061</v>
      </c>
      <c r="V517" t="s">
        <v>1062</v>
      </c>
    </row>
    <row r="518" spans="1:22" x14ac:dyDescent="0.3">
      <c r="A518">
        <v>531</v>
      </c>
      <c r="B518">
        <v>85</v>
      </c>
      <c r="C518">
        <v>6</v>
      </c>
      <c r="D518">
        <v>234.5171648059291</v>
      </c>
      <c r="E518" t="s">
        <v>74</v>
      </c>
      <c r="F518" t="s">
        <v>36</v>
      </c>
      <c r="G518">
        <v>3</v>
      </c>
      <c r="H518">
        <v>5</v>
      </c>
      <c r="I518">
        <v>3</v>
      </c>
      <c r="J518">
        <v>3.6</v>
      </c>
      <c r="K518">
        <v>65</v>
      </c>
      <c r="L518">
        <v>0</v>
      </c>
      <c r="M518">
        <v>0</v>
      </c>
      <c r="N518" t="s">
        <v>74</v>
      </c>
      <c r="O518" t="s">
        <v>36</v>
      </c>
      <c r="P518">
        <v>234.5171648059291</v>
      </c>
      <c r="Q518">
        <v>1573.273300362428</v>
      </c>
      <c r="R518">
        <v>8.9519765993881803E-6</v>
      </c>
      <c r="S518">
        <v>111707.173147475</v>
      </c>
      <c r="T518">
        <v>26197249.53503086</v>
      </c>
      <c r="U518" t="s">
        <v>1063</v>
      </c>
      <c r="V518" t="s">
        <v>1064</v>
      </c>
    </row>
    <row r="519" spans="1:22" x14ac:dyDescent="0.3">
      <c r="A519">
        <v>532</v>
      </c>
      <c r="B519">
        <v>28</v>
      </c>
      <c r="C519">
        <v>3</v>
      </c>
      <c r="D519">
        <v>141.02563482715911</v>
      </c>
      <c r="E519" t="s">
        <v>41</v>
      </c>
      <c r="F519" t="s">
        <v>57</v>
      </c>
      <c r="G519">
        <v>4</v>
      </c>
      <c r="H519">
        <v>2</v>
      </c>
      <c r="I519">
        <v>2</v>
      </c>
      <c r="J519">
        <v>3</v>
      </c>
      <c r="K519">
        <v>50</v>
      </c>
      <c r="L519">
        <v>0</v>
      </c>
      <c r="M519">
        <v>0</v>
      </c>
      <c r="N519" t="s">
        <v>41</v>
      </c>
      <c r="O519" t="s">
        <v>57</v>
      </c>
      <c r="P519">
        <v>141.02563482715911</v>
      </c>
      <c r="Q519">
        <v>946.07943143026512</v>
      </c>
      <c r="R519">
        <v>1.8955286969756039E-8</v>
      </c>
      <c r="S519">
        <v>52755729.923558637</v>
      </c>
      <c r="T519">
        <v>7439910303.2400122</v>
      </c>
      <c r="U519" t="s">
        <v>1065</v>
      </c>
      <c r="V519" t="s">
        <v>1066</v>
      </c>
    </row>
    <row r="520" spans="1:22" x14ac:dyDescent="0.3">
      <c r="A520">
        <v>533</v>
      </c>
      <c r="B520">
        <v>212</v>
      </c>
      <c r="C520">
        <v>2</v>
      </c>
      <c r="D520">
        <v>259.82068492471973</v>
      </c>
      <c r="E520" t="s">
        <v>35</v>
      </c>
      <c r="F520" t="s">
        <v>36</v>
      </c>
      <c r="G520">
        <v>1</v>
      </c>
      <c r="H520">
        <v>1</v>
      </c>
      <c r="I520">
        <v>4</v>
      </c>
      <c r="J520">
        <v>1.6</v>
      </c>
      <c r="K520">
        <v>15</v>
      </c>
      <c r="L520">
        <v>1</v>
      </c>
      <c r="M520">
        <v>0.33333333333333331</v>
      </c>
      <c r="N520" t="s">
        <v>35</v>
      </c>
      <c r="O520" t="s">
        <v>36</v>
      </c>
      <c r="P520">
        <v>259.82068492471973</v>
      </c>
      <c r="Q520">
        <v>1743.023572761552</v>
      </c>
      <c r="R520">
        <v>0.9619608593347786</v>
      </c>
      <c r="S520">
        <v>1.0395433351534971</v>
      </c>
      <c r="T520">
        <v>270.09486134850908</v>
      </c>
      <c r="U520" t="s">
        <v>1067</v>
      </c>
      <c r="V520" t="s">
        <v>1068</v>
      </c>
    </row>
    <row r="521" spans="1:22" x14ac:dyDescent="0.3">
      <c r="A521">
        <v>534</v>
      </c>
      <c r="B521">
        <v>86</v>
      </c>
      <c r="C521">
        <v>2</v>
      </c>
      <c r="D521">
        <v>152.37589363028491</v>
      </c>
      <c r="E521" t="s">
        <v>71</v>
      </c>
      <c r="F521" t="s">
        <v>52</v>
      </c>
      <c r="G521">
        <v>3</v>
      </c>
      <c r="H521">
        <v>1</v>
      </c>
      <c r="I521">
        <v>2</v>
      </c>
      <c r="J521">
        <v>2.2000000000000002</v>
      </c>
      <c r="K521">
        <v>30</v>
      </c>
      <c r="L521">
        <v>0</v>
      </c>
      <c r="M521">
        <v>0</v>
      </c>
      <c r="N521" t="s">
        <v>71</v>
      </c>
      <c r="O521" t="s">
        <v>52</v>
      </c>
      <c r="P521">
        <v>152.37589363028491</v>
      </c>
      <c r="Q521">
        <v>1022.223363760074</v>
      </c>
      <c r="R521">
        <v>1.743442630988897E-5</v>
      </c>
      <c r="S521">
        <v>57357.780647636842</v>
      </c>
      <c r="T521">
        <v>8739943.0828335248</v>
      </c>
      <c r="U521" t="s">
        <v>1069</v>
      </c>
      <c r="V521" t="s">
        <v>1070</v>
      </c>
    </row>
    <row r="522" spans="1:22" x14ac:dyDescent="0.3">
      <c r="A522">
        <v>535</v>
      </c>
      <c r="B522">
        <v>3</v>
      </c>
      <c r="C522">
        <v>3</v>
      </c>
      <c r="D522">
        <v>264.01996533590278</v>
      </c>
      <c r="E522" t="s">
        <v>71</v>
      </c>
      <c r="F522" t="s">
        <v>36</v>
      </c>
      <c r="G522">
        <v>5</v>
      </c>
      <c r="H522">
        <v>2</v>
      </c>
      <c r="I522">
        <v>4</v>
      </c>
      <c r="J522">
        <v>3.9</v>
      </c>
      <c r="K522">
        <v>72.500000000000014</v>
      </c>
      <c r="L522">
        <v>0</v>
      </c>
      <c r="M522">
        <v>0</v>
      </c>
      <c r="N522" t="s">
        <v>71</v>
      </c>
      <c r="O522" t="s">
        <v>36</v>
      </c>
      <c r="P522">
        <v>264.01996533590278</v>
      </c>
      <c r="Q522">
        <v>1771.1947122050831</v>
      </c>
      <c r="R522">
        <v>8.1600978464637825E-10</v>
      </c>
      <c r="S522">
        <v>1225475501.4161439</v>
      </c>
      <c r="T522">
        <v>323549999403.88843</v>
      </c>
      <c r="U522" t="s">
        <v>1071</v>
      </c>
      <c r="V522" t="s">
        <v>1072</v>
      </c>
    </row>
    <row r="523" spans="1:22" x14ac:dyDescent="0.3">
      <c r="A523">
        <v>536</v>
      </c>
      <c r="B523">
        <v>19</v>
      </c>
      <c r="C523">
        <v>6</v>
      </c>
      <c r="D523">
        <v>463.97681713316621</v>
      </c>
      <c r="E523" t="s">
        <v>41</v>
      </c>
      <c r="F523" t="s">
        <v>42</v>
      </c>
      <c r="G523">
        <v>5</v>
      </c>
      <c r="H523">
        <v>5</v>
      </c>
      <c r="I523">
        <v>5</v>
      </c>
      <c r="J523">
        <v>5</v>
      </c>
      <c r="K523">
        <v>100</v>
      </c>
      <c r="L523">
        <v>0</v>
      </c>
      <c r="M523">
        <v>0</v>
      </c>
      <c r="N523" t="s">
        <v>41</v>
      </c>
      <c r="O523" t="s">
        <v>42</v>
      </c>
      <c r="P523">
        <v>463.97681713316621</v>
      </c>
      <c r="Q523">
        <v>3112.6179569278838</v>
      </c>
      <c r="R523">
        <v>3.3121637807532668E-9</v>
      </c>
      <c r="S523">
        <v>301917437.11797231</v>
      </c>
      <c r="T523">
        <v>140082691510.9996</v>
      </c>
      <c r="U523" t="s">
        <v>1073</v>
      </c>
      <c r="V523" t="s">
        <v>1074</v>
      </c>
    </row>
    <row r="524" spans="1:22" x14ac:dyDescent="0.3">
      <c r="A524">
        <v>537</v>
      </c>
      <c r="B524">
        <v>66</v>
      </c>
      <c r="C524">
        <v>5</v>
      </c>
      <c r="D524">
        <v>152.34639355739341</v>
      </c>
      <c r="E524" t="s">
        <v>71</v>
      </c>
      <c r="F524" t="s">
        <v>52</v>
      </c>
      <c r="G524">
        <v>3</v>
      </c>
      <c r="H524">
        <v>4</v>
      </c>
      <c r="I524">
        <v>2</v>
      </c>
      <c r="J524">
        <v>3.1</v>
      </c>
      <c r="K524">
        <v>52.5</v>
      </c>
      <c r="L524">
        <v>0</v>
      </c>
      <c r="M524">
        <v>0</v>
      </c>
      <c r="N524" t="s">
        <v>71</v>
      </c>
      <c r="O524" t="s">
        <v>52</v>
      </c>
      <c r="P524">
        <v>152.34639355739341</v>
      </c>
      <c r="Q524">
        <v>1022.025460646768</v>
      </c>
      <c r="R524">
        <v>1.289509058096531E-6</v>
      </c>
      <c r="S524">
        <v>775488.9302414977</v>
      </c>
      <c r="T524">
        <v>118142941.7659732</v>
      </c>
      <c r="U524" t="s">
        <v>1075</v>
      </c>
      <c r="V524" t="s">
        <v>1076</v>
      </c>
    </row>
    <row r="525" spans="1:22" x14ac:dyDescent="0.3">
      <c r="A525">
        <v>538</v>
      </c>
      <c r="B525">
        <v>12</v>
      </c>
      <c r="C525">
        <v>3</v>
      </c>
      <c r="D525">
        <v>101.9574544954819</v>
      </c>
      <c r="E525" t="s">
        <v>41</v>
      </c>
      <c r="F525" t="s">
        <v>42</v>
      </c>
      <c r="G525">
        <v>5</v>
      </c>
      <c r="H525">
        <v>2</v>
      </c>
      <c r="I525">
        <v>2</v>
      </c>
      <c r="J525">
        <v>3.5</v>
      </c>
      <c r="K525">
        <v>62.5</v>
      </c>
      <c r="L525">
        <v>0</v>
      </c>
      <c r="M525">
        <v>0</v>
      </c>
      <c r="N525" t="s">
        <v>41</v>
      </c>
      <c r="O525" t="s">
        <v>42</v>
      </c>
      <c r="P525">
        <v>101.9574544954819</v>
      </c>
      <c r="Q525">
        <v>683.98806144275613</v>
      </c>
      <c r="R525">
        <v>2.5005817839557821E-9</v>
      </c>
      <c r="S525">
        <v>399906936.22427958</v>
      </c>
      <c r="T525">
        <v>40773493252.514557</v>
      </c>
      <c r="U525" t="s">
        <v>1077</v>
      </c>
      <c r="V525" t="s">
        <v>1078</v>
      </c>
    </row>
    <row r="526" spans="1:22" x14ac:dyDescent="0.3">
      <c r="A526">
        <v>540</v>
      </c>
      <c r="B526">
        <v>37</v>
      </c>
      <c r="C526">
        <v>5</v>
      </c>
      <c r="D526">
        <v>223.62280722554539</v>
      </c>
      <c r="E526" t="s">
        <v>45</v>
      </c>
      <c r="F526" t="s">
        <v>36</v>
      </c>
      <c r="G526">
        <v>4</v>
      </c>
      <c r="H526">
        <v>4</v>
      </c>
      <c r="I526">
        <v>3</v>
      </c>
      <c r="J526">
        <v>3.8</v>
      </c>
      <c r="K526">
        <v>70</v>
      </c>
      <c r="L526">
        <v>0</v>
      </c>
      <c r="M526">
        <v>0</v>
      </c>
      <c r="N526" t="s">
        <v>45</v>
      </c>
      <c r="O526" t="s">
        <v>36</v>
      </c>
      <c r="P526">
        <v>223.62280722554539</v>
      </c>
      <c r="Q526">
        <v>1500.187810351483</v>
      </c>
      <c r="R526">
        <v>3.8090642138930832E-8</v>
      </c>
      <c r="S526">
        <v>26253167.283256229</v>
      </c>
      <c r="T526">
        <v>5870806966.4436016</v>
      </c>
      <c r="U526" t="s">
        <v>1079</v>
      </c>
      <c r="V526" t="s">
        <v>1080</v>
      </c>
    </row>
    <row r="527" spans="1:22" x14ac:dyDescent="0.3">
      <c r="A527">
        <v>541</v>
      </c>
      <c r="B527">
        <v>9</v>
      </c>
      <c r="C527">
        <v>5</v>
      </c>
      <c r="D527">
        <v>324.00290550360711</v>
      </c>
      <c r="E527" t="s">
        <v>51</v>
      </c>
      <c r="F527" t="s">
        <v>36</v>
      </c>
      <c r="G527">
        <v>5</v>
      </c>
      <c r="H527">
        <v>4</v>
      </c>
      <c r="I527">
        <v>4</v>
      </c>
      <c r="J527">
        <v>4.5</v>
      </c>
      <c r="K527">
        <v>87.5</v>
      </c>
      <c r="L527">
        <v>0</v>
      </c>
      <c r="M527">
        <v>0</v>
      </c>
      <c r="N527" t="s">
        <v>51</v>
      </c>
      <c r="O527" t="s">
        <v>36</v>
      </c>
      <c r="P527">
        <v>324.00290550360711</v>
      </c>
      <c r="Q527">
        <v>2173.594077390911</v>
      </c>
      <c r="R527">
        <v>1.272543998510754E-9</v>
      </c>
      <c r="S527">
        <v>785827445.78599286</v>
      </c>
      <c r="T527">
        <v>254610375659.14001</v>
      </c>
      <c r="U527" t="s">
        <v>1081</v>
      </c>
      <c r="V527" t="s">
        <v>1082</v>
      </c>
    </row>
    <row r="528" spans="1:22" x14ac:dyDescent="0.3">
      <c r="A528">
        <v>542</v>
      </c>
      <c r="B528">
        <v>16</v>
      </c>
      <c r="C528">
        <v>6</v>
      </c>
      <c r="D528">
        <v>319.33271590382878</v>
      </c>
      <c r="E528" t="s">
        <v>45</v>
      </c>
      <c r="F528" t="s">
        <v>36</v>
      </c>
      <c r="G528">
        <v>5</v>
      </c>
      <c r="H528">
        <v>5</v>
      </c>
      <c r="I528">
        <v>4</v>
      </c>
      <c r="J528">
        <v>4.8</v>
      </c>
      <c r="K528">
        <v>95</v>
      </c>
      <c r="L528">
        <v>0</v>
      </c>
      <c r="M528">
        <v>0.14285714285714279</v>
      </c>
      <c r="N528" t="s">
        <v>45</v>
      </c>
      <c r="O528" t="s">
        <v>36</v>
      </c>
      <c r="P528">
        <v>319.33271590382878</v>
      </c>
      <c r="Q528">
        <v>2142.263813736045</v>
      </c>
      <c r="R528">
        <v>2.266071456224479E-9</v>
      </c>
      <c r="S528">
        <v>441292350.80084747</v>
      </c>
      <c r="T528">
        <v>140919084888.81979</v>
      </c>
      <c r="U528" t="s">
        <v>1083</v>
      </c>
      <c r="V528" t="s">
        <v>1084</v>
      </c>
    </row>
    <row r="529" spans="1:22" x14ac:dyDescent="0.3">
      <c r="A529">
        <v>543</v>
      </c>
      <c r="B529">
        <v>7</v>
      </c>
      <c r="C529">
        <v>3</v>
      </c>
      <c r="D529">
        <v>188.3385981877652</v>
      </c>
      <c r="E529" t="s">
        <v>134</v>
      </c>
      <c r="F529" t="s">
        <v>57</v>
      </c>
      <c r="G529">
        <v>5</v>
      </c>
      <c r="H529">
        <v>2</v>
      </c>
      <c r="I529">
        <v>3</v>
      </c>
      <c r="J529">
        <v>3.7</v>
      </c>
      <c r="K529">
        <v>67.5</v>
      </c>
      <c r="L529">
        <v>0</v>
      </c>
      <c r="M529">
        <v>0.25</v>
      </c>
      <c r="N529" t="s">
        <v>134</v>
      </c>
      <c r="O529" t="s">
        <v>36</v>
      </c>
      <c r="P529">
        <v>188.3385981877652</v>
      </c>
      <c r="Q529">
        <v>1263.481452207149</v>
      </c>
      <c r="R529">
        <v>1.1819222446788909E-9</v>
      </c>
      <c r="S529">
        <v>846079346.16856587</v>
      </c>
      <c r="T529">
        <v>159349398013.00861</v>
      </c>
      <c r="U529" t="s">
        <v>1085</v>
      </c>
      <c r="V529" t="s">
        <v>1086</v>
      </c>
    </row>
    <row r="530" spans="1:22" x14ac:dyDescent="0.3">
      <c r="A530">
        <v>544</v>
      </c>
      <c r="B530">
        <v>146</v>
      </c>
      <c r="C530">
        <v>2</v>
      </c>
      <c r="D530">
        <v>209.7383909666662</v>
      </c>
      <c r="E530" t="s">
        <v>51</v>
      </c>
      <c r="F530" t="s">
        <v>57</v>
      </c>
      <c r="G530">
        <v>2</v>
      </c>
      <c r="H530">
        <v>1</v>
      </c>
      <c r="I530">
        <v>3</v>
      </c>
      <c r="J530">
        <v>1.9</v>
      </c>
      <c r="K530">
        <v>22.5</v>
      </c>
      <c r="L530">
        <v>0</v>
      </c>
      <c r="M530">
        <v>0</v>
      </c>
      <c r="N530" t="s">
        <v>51</v>
      </c>
      <c r="O530" t="s">
        <v>57</v>
      </c>
      <c r="P530">
        <v>209.7383909666662</v>
      </c>
      <c r="Q530">
        <v>1407.0433217197481</v>
      </c>
      <c r="R530">
        <v>1.620620457730575E-2</v>
      </c>
      <c r="S530">
        <v>61.70476222423747</v>
      </c>
      <c r="T530">
        <v>12941.857543892291</v>
      </c>
      <c r="U530" t="s">
        <v>1087</v>
      </c>
      <c r="V530" t="s">
        <v>1088</v>
      </c>
    </row>
    <row r="531" spans="1:22" x14ac:dyDescent="0.3">
      <c r="A531">
        <v>545</v>
      </c>
      <c r="B531">
        <v>74</v>
      </c>
      <c r="C531">
        <v>6</v>
      </c>
      <c r="D531">
        <v>457.21757232647582</v>
      </c>
      <c r="E531" t="s">
        <v>51</v>
      </c>
      <c r="F531" t="s">
        <v>42</v>
      </c>
      <c r="G531">
        <v>3</v>
      </c>
      <c r="H531">
        <v>5</v>
      </c>
      <c r="I531">
        <v>5</v>
      </c>
      <c r="J531">
        <v>4</v>
      </c>
      <c r="K531">
        <v>75</v>
      </c>
      <c r="L531">
        <v>0</v>
      </c>
      <c r="M531">
        <v>0</v>
      </c>
      <c r="N531" t="s">
        <v>51</v>
      </c>
      <c r="O531" t="s">
        <v>42</v>
      </c>
      <c r="P531">
        <v>457.21757232647582</v>
      </c>
      <c r="Q531">
        <v>3067.2731336874208</v>
      </c>
      <c r="R531">
        <v>2.394038658633848E-6</v>
      </c>
      <c r="S531">
        <v>417704.1988831741</v>
      </c>
      <c r="T531">
        <v>190981699.7639403</v>
      </c>
      <c r="U531" t="s">
        <v>1089</v>
      </c>
      <c r="V531" t="s">
        <v>1090</v>
      </c>
    </row>
    <row r="532" spans="1:22" x14ac:dyDescent="0.3">
      <c r="A532">
        <v>546</v>
      </c>
      <c r="B532">
        <v>61</v>
      </c>
      <c r="C532">
        <v>10</v>
      </c>
      <c r="D532">
        <v>613.28839751400528</v>
      </c>
      <c r="E532" t="s">
        <v>71</v>
      </c>
      <c r="F532" t="s">
        <v>52</v>
      </c>
      <c r="G532">
        <v>3</v>
      </c>
      <c r="H532">
        <v>5</v>
      </c>
      <c r="I532">
        <v>5</v>
      </c>
      <c r="J532">
        <v>4</v>
      </c>
      <c r="K532">
        <v>75</v>
      </c>
      <c r="L532">
        <v>0</v>
      </c>
      <c r="M532">
        <v>0</v>
      </c>
      <c r="N532" t="s">
        <v>71</v>
      </c>
      <c r="O532" t="s">
        <v>52</v>
      </c>
      <c r="P532">
        <v>613.28839751400528</v>
      </c>
      <c r="Q532">
        <v>4114.2841805601156</v>
      </c>
      <c r="R532">
        <v>6.2358872272115433E-7</v>
      </c>
      <c r="S532">
        <v>1603621.0463144679</v>
      </c>
      <c r="T532">
        <v>983482181.71393228</v>
      </c>
      <c r="U532" t="s">
        <v>1091</v>
      </c>
      <c r="V532" t="s">
        <v>1092</v>
      </c>
    </row>
    <row r="533" spans="1:22" x14ac:dyDescent="0.3">
      <c r="A533">
        <v>547</v>
      </c>
      <c r="B533">
        <v>11</v>
      </c>
      <c r="C533">
        <v>3</v>
      </c>
      <c r="D533">
        <v>264.87559171777229</v>
      </c>
      <c r="E533" t="s">
        <v>41</v>
      </c>
      <c r="F533" t="s">
        <v>42</v>
      </c>
      <c r="G533">
        <v>5</v>
      </c>
      <c r="H533">
        <v>2</v>
      </c>
      <c r="I533">
        <v>4</v>
      </c>
      <c r="J533">
        <v>3.9</v>
      </c>
      <c r="K533">
        <v>72.500000000000014</v>
      </c>
      <c r="L533">
        <v>0</v>
      </c>
      <c r="M533">
        <v>0.25</v>
      </c>
      <c r="N533" t="s">
        <v>41</v>
      </c>
      <c r="O533" t="s">
        <v>42</v>
      </c>
      <c r="P533">
        <v>264.87559171777229</v>
      </c>
      <c r="Q533">
        <v>1776.934736150856</v>
      </c>
      <c r="R533">
        <v>1.7395500984188199E-9</v>
      </c>
      <c r="S533">
        <v>574861282.18380082</v>
      </c>
      <c r="T533">
        <v>152266722274.0715</v>
      </c>
      <c r="U533" t="s">
        <v>1093</v>
      </c>
      <c r="V533" t="s">
        <v>1094</v>
      </c>
    </row>
    <row r="534" spans="1:22" x14ac:dyDescent="0.3">
      <c r="A534">
        <v>548</v>
      </c>
      <c r="B534">
        <v>128</v>
      </c>
      <c r="C534">
        <v>1</v>
      </c>
      <c r="D534">
        <v>7.3636346531445396</v>
      </c>
      <c r="E534" t="s">
        <v>51</v>
      </c>
      <c r="F534" t="s">
        <v>57</v>
      </c>
      <c r="G534">
        <v>2</v>
      </c>
      <c r="H534">
        <v>1</v>
      </c>
      <c r="I534">
        <v>1</v>
      </c>
      <c r="J534">
        <v>1.5</v>
      </c>
      <c r="K534">
        <v>12.5</v>
      </c>
      <c r="L534">
        <v>0</v>
      </c>
      <c r="M534">
        <v>0</v>
      </c>
      <c r="N534" t="s">
        <v>51</v>
      </c>
      <c r="O534" t="s">
        <v>57</v>
      </c>
      <c r="P534">
        <v>7.3636346531445396</v>
      </c>
      <c r="Q534">
        <v>49.399410925860543</v>
      </c>
      <c r="R534">
        <v>2.4121416490699051E-3</v>
      </c>
      <c r="S534">
        <v>414.56935183951111</v>
      </c>
      <c r="T534">
        <v>3052.737245337094</v>
      </c>
      <c r="U534" t="s">
        <v>1095</v>
      </c>
      <c r="V534" t="s">
        <v>1096</v>
      </c>
    </row>
    <row r="535" spans="1:22" x14ac:dyDescent="0.3">
      <c r="A535">
        <v>549</v>
      </c>
      <c r="B535">
        <v>10</v>
      </c>
      <c r="C535">
        <v>4</v>
      </c>
      <c r="D535">
        <v>229.22765687253161</v>
      </c>
      <c r="E535" t="s">
        <v>51</v>
      </c>
      <c r="F535" t="s">
        <v>36</v>
      </c>
      <c r="G535">
        <v>5</v>
      </c>
      <c r="H535">
        <v>3</v>
      </c>
      <c r="I535">
        <v>3</v>
      </c>
      <c r="J535">
        <v>4</v>
      </c>
      <c r="K535">
        <v>75</v>
      </c>
      <c r="L535">
        <v>0</v>
      </c>
      <c r="M535">
        <v>0</v>
      </c>
      <c r="N535" t="s">
        <v>51</v>
      </c>
      <c r="O535" t="s">
        <v>36</v>
      </c>
      <c r="P535">
        <v>229.22765687253161</v>
      </c>
      <c r="Q535">
        <v>1537.788300317522</v>
      </c>
      <c r="R535">
        <v>1.6979823381156171E-9</v>
      </c>
      <c r="S535">
        <v>588934276.61313462</v>
      </c>
      <c r="T535">
        <v>135000024279.9482</v>
      </c>
      <c r="U535" t="s">
        <v>1097</v>
      </c>
      <c r="V535" t="s">
        <v>1098</v>
      </c>
    </row>
    <row r="536" spans="1:22" x14ac:dyDescent="0.3">
      <c r="A536">
        <v>550</v>
      </c>
      <c r="B536">
        <v>103</v>
      </c>
      <c r="C536">
        <v>3</v>
      </c>
      <c r="D536">
        <v>67.330647442207436</v>
      </c>
      <c r="E536" t="s">
        <v>71</v>
      </c>
      <c r="F536" t="s">
        <v>36</v>
      </c>
      <c r="G536">
        <v>2</v>
      </c>
      <c r="H536">
        <v>2</v>
      </c>
      <c r="I536">
        <v>1</v>
      </c>
      <c r="J536">
        <v>1.8</v>
      </c>
      <c r="K536">
        <v>20</v>
      </c>
      <c r="L536">
        <v>0</v>
      </c>
      <c r="M536">
        <v>0.25</v>
      </c>
      <c r="N536" t="s">
        <v>71</v>
      </c>
      <c r="O536" t="s">
        <v>36</v>
      </c>
      <c r="P536">
        <v>67.330647442207436</v>
      </c>
      <c r="Q536">
        <v>451.69192628011263</v>
      </c>
      <c r="R536">
        <v>1.186434272462581E-4</v>
      </c>
      <c r="S536">
        <v>8428.6169340370161</v>
      </c>
      <c r="T536">
        <v>567504.23521106574</v>
      </c>
      <c r="U536" t="s">
        <v>1099</v>
      </c>
      <c r="V536" t="s">
        <v>1100</v>
      </c>
    </row>
    <row r="537" spans="1:22" x14ac:dyDescent="0.3">
      <c r="A537">
        <v>551</v>
      </c>
      <c r="B537">
        <v>87</v>
      </c>
      <c r="C537">
        <v>2</v>
      </c>
      <c r="D537">
        <v>59.233290221921308</v>
      </c>
      <c r="E537" t="s">
        <v>51</v>
      </c>
      <c r="F537" t="s">
        <v>36</v>
      </c>
      <c r="G537">
        <v>3</v>
      </c>
      <c r="H537">
        <v>1</v>
      </c>
      <c r="I537">
        <v>1</v>
      </c>
      <c r="J537">
        <v>2</v>
      </c>
      <c r="K537">
        <v>25</v>
      </c>
      <c r="L537">
        <v>0</v>
      </c>
      <c r="M537">
        <v>0</v>
      </c>
      <c r="N537" t="s">
        <v>51</v>
      </c>
      <c r="O537" t="s">
        <v>36</v>
      </c>
      <c r="P537">
        <v>59.233290221921308</v>
      </c>
      <c r="Q537">
        <v>397.37029089485048</v>
      </c>
      <c r="R537">
        <v>2.0555572836624502E-5</v>
      </c>
      <c r="S537">
        <v>48648.60774973243</v>
      </c>
      <c r="T537">
        <v>2881617.1017323108</v>
      </c>
      <c r="U537" t="s">
        <v>1101</v>
      </c>
      <c r="V537" t="s">
        <v>1102</v>
      </c>
    </row>
    <row r="538" spans="1:22" x14ac:dyDescent="0.3">
      <c r="A538">
        <v>552</v>
      </c>
      <c r="B538">
        <v>23</v>
      </c>
      <c r="C538">
        <v>3</v>
      </c>
      <c r="D538">
        <v>85.143303878241994</v>
      </c>
      <c r="E538" t="s">
        <v>51</v>
      </c>
      <c r="F538" t="s">
        <v>52</v>
      </c>
      <c r="G538">
        <v>5</v>
      </c>
      <c r="H538">
        <v>2</v>
      </c>
      <c r="I538">
        <v>1</v>
      </c>
      <c r="J538">
        <v>3.3</v>
      </c>
      <c r="K538">
        <v>57.500000000000007</v>
      </c>
      <c r="L538">
        <v>0</v>
      </c>
      <c r="M538">
        <v>0.25</v>
      </c>
      <c r="N538" t="s">
        <v>51</v>
      </c>
      <c r="O538" t="s">
        <v>52</v>
      </c>
      <c r="P538">
        <v>85.143303878241994</v>
      </c>
      <c r="Q538">
        <v>571.1892637246151</v>
      </c>
      <c r="R538">
        <v>8.0947433814378321E-9</v>
      </c>
      <c r="S538">
        <v>123536961.3190103</v>
      </c>
      <c r="T538">
        <v>10518345037.779119</v>
      </c>
      <c r="U538" t="s">
        <v>1103</v>
      </c>
      <c r="V538" t="s">
        <v>1104</v>
      </c>
    </row>
    <row r="539" spans="1:22" x14ac:dyDescent="0.3">
      <c r="A539">
        <v>553</v>
      </c>
      <c r="B539">
        <v>71</v>
      </c>
      <c r="C539">
        <v>5</v>
      </c>
      <c r="D539">
        <v>148.54207173956041</v>
      </c>
      <c r="E539" t="s">
        <v>35</v>
      </c>
      <c r="F539" t="s">
        <v>52</v>
      </c>
      <c r="G539">
        <v>3</v>
      </c>
      <c r="H539">
        <v>4</v>
      </c>
      <c r="I539">
        <v>2</v>
      </c>
      <c r="J539">
        <v>3.1</v>
      </c>
      <c r="K539">
        <v>52.5</v>
      </c>
      <c r="L539">
        <v>0</v>
      </c>
      <c r="M539">
        <v>0.16666666666666671</v>
      </c>
      <c r="N539" t="s">
        <v>35</v>
      </c>
      <c r="O539" t="s">
        <v>36</v>
      </c>
      <c r="P539">
        <v>148.54207173956041</v>
      </c>
      <c r="Q539">
        <v>996.50392602078045</v>
      </c>
      <c r="R539">
        <v>2.0543881531269921E-6</v>
      </c>
      <c r="S539">
        <v>486762.9315705974</v>
      </c>
      <c r="T539">
        <v>72304774.301518425</v>
      </c>
      <c r="U539" t="s">
        <v>1105</v>
      </c>
      <c r="V539" t="s">
        <v>1106</v>
      </c>
    </row>
    <row r="540" spans="1:22" x14ac:dyDescent="0.3">
      <c r="A540">
        <v>554</v>
      </c>
      <c r="B540">
        <v>74</v>
      </c>
      <c r="C540">
        <v>4</v>
      </c>
      <c r="D540">
        <v>205.60570786299249</v>
      </c>
      <c r="E540" t="s">
        <v>51</v>
      </c>
      <c r="F540" t="s">
        <v>57</v>
      </c>
      <c r="G540">
        <v>3</v>
      </c>
      <c r="H540">
        <v>3</v>
      </c>
      <c r="I540">
        <v>3</v>
      </c>
      <c r="J540">
        <v>3</v>
      </c>
      <c r="K540">
        <v>50</v>
      </c>
      <c r="L540">
        <v>0</v>
      </c>
      <c r="M540">
        <v>0</v>
      </c>
      <c r="N540" t="s">
        <v>51</v>
      </c>
      <c r="O540" t="s">
        <v>57</v>
      </c>
      <c r="P540">
        <v>205.60570786299249</v>
      </c>
      <c r="Q540">
        <v>1379.318954544965</v>
      </c>
      <c r="R540">
        <v>3.3270944965717949E-6</v>
      </c>
      <c r="S540">
        <v>300562.54820246022</v>
      </c>
      <c r="T540">
        <v>61797375.480271623</v>
      </c>
      <c r="U540" t="s">
        <v>1107</v>
      </c>
      <c r="V540" t="s">
        <v>1108</v>
      </c>
    </row>
    <row r="541" spans="1:22" x14ac:dyDescent="0.3">
      <c r="A541">
        <v>555</v>
      </c>
      <c r="B541">
        <v>63</v>
      </c>
      <c r="C541">
        <v>3</v>
      </c>
      <c r="D541">
        <v>173.31892087039341</v>
      </c>
      <c r="E541" t="s">
        <v>71</v>
      </c>
      <c r="F541" t="s">
        <v>42</v>
      </c>
      <c r="G541">
        <v>3</v>
      </c>
      <c r="H541">
        <v>2</v>
      </c>
      <c r="I541">
        <v>3</v>
      </c>
      <c r="J541">
        <v>2.7</v>
      </c>
      <c r="K541">
        <v>42.500000000000007</v>
      </c>
      <c r="L541">
        <v>0</v>
      </c>
      <c r="M541">
        <v>0</v>
      </c>
      <c r="N541" t="s">
        <v>71</v>
      </c>
      <c r="O541" t="s">
        <v>42</v>
      </c>
      <c r="P541">
        <v>173.31892087039341</v>
      </c>
      <c r="Q541">
        <v>1162.72099263467</v>
      </c>
      <c r="R541">
        <v>1.090460381110359E-6</v>
      </c>
      <c r="S541">
        <v>917043.86268646654</v>
      </c>
      <c r="T541">
        <v>158941052.6716356</v>
      </c>
      <c r="U541" t="s">
        <v>1109</v>
      </c>
      <c r="V541" t="s">
        <v>1110</v>
      </c>
    </row>
    <row r="542" spans="1:22" x14ac:dyDescent="0.3">
      <c r="A542">
        <v>556</v>
      </c>
      <c r="B542">
        <v>74</v>
      </c>
      <c r="C542">
        <v>6</v>
      </c>
      <c r="D542">
        <v>354.49008067160759</v>
      </c>
      <c r="E542" t="s">
        <v>41</v>
      </c>
      <c r="F542" t="s">
        <v>36</v>
      </c>
      <c r="G542">
        <v>3</v>
      </c>
      <c r="H542">
        <v>5</v>
      </c>
      <c r="I542">
        <v>5</v>
      </c>
      <c r="J542">
        <v>4</v>
      </c>
      <c r="K542">
        <v>75</v>
      </c>
      <c r="L542">
        <v>0</v>
      </c>
      <c r="M542">
        <v>0</v>
      </c>
      <c r="N542" t="s">
        <v>41</v>
      </c>
      <c r="O542" t="s">
        <v>36</v>
      </c>
      <c r="P542">
        <v>354.49008067160759</v>
      </c>
      <c r="Q542">
        <v>2378.119229035909</v>
      </c>
      <c r="R542">
        <v>2.2984283985028549E-6</v>
      </c>
      <c r="S542">
        <v>435079.90096684231</v>
      </c>
      <c r="T542">
        <v>154231509.19233099</v>
      </c>
      <c r="U542" t="s">
        <v>1111</v>
      </c>
      <c r="V542" t="s">
        <v>1112</v>
      </c>
    </row>
    <row r="543" spans="1:22" x14ac:dyDescent="0.3">
      <c r="A543">
        <v>557</v>
      </c>
      <c r="B543">
        <v>6</v>
      </c>
      <c r="C543">
        <v>6</v>
      </c>
      <c r="D543">
        <v>391.3473933929821</v>
      </c>
      <c r="E543" t="s">
        <v>60</v>
      </c>
      <c r="F543" t="s">
        <v>42</v>
      </c>
      <c r="G543">
        <v>5</v>
      </c>
      <c r="H543">
        <v>5</v>
      </c>
      <c r="I543">
        <v>5</v>
      </c>
      <c r="J543">
        <v>5</v>
      </c>
      <c r="K543">
        <v>100</v>
      </c>
      <c r="L543">
        <v>0</v>
      </c>
      <c r="M543">
        <v>0</v>
      </c>
      <c r="N543" t="s">
        <v>60</v>
      </c>
      <c r="O543" t="s">
        <v>42</v>
      </c>
      <c r="P543">
        <v>391.3473933929821</v>
      </c>
      <c r="Q543">
        <v>2625.3788531902128</v>
      </c>
      <c r="R543">
        <v>7.5473249805443037E-10</v>
      </c>
      <c r="S543">
        <v>1324972758.66327</v>
      </c>
      <c r="T543">
        <v>518524635419.57971</v>
      </c>
      <c r="U543" t="s">
        <v>1113</v>
      </c>
      <c r="V543" t="s">
        <v>1114</v>
      </c>
    </row>
    <row r="544" spans="1:22" x14ac:dyDescent="0.3">
      <c r="A544">
        <v>558</v>
      </c>
      <c r="B544">
        <v>27</v>
      </c>
      <c r="C544">
        <v>5</v>
      </c>
      <c r="D544">
        <v>613.11349526477977</v>
      </c>
      <c r="E544" t="s">
        <v>41</v>
      </c>
      <c r="F544" t="s">
        <v>57</v>
      </c>
      <c r="G544">
        <v>4</v>
      </c>
      <c r="H544">
        <v>4</v>
      </c>
      <c r="I544">
        <v>5</v>
      </c>
      <c r="J544">
        <v>4.2</v>
      </c>
      <c r="K544">
        <v>80</v>
      </c>
      <c r="L544">
        <v>0</v>
      </c>
      <c r="M544">
        <v>0</v>
      </c>
      <c r="N544" t="s">
        <v>41</v>
      </c>
      <c r="O544" t="s">
        <v>57</v>
      </c>
      <c r="P544">
        <v>613.11349526477977</v>
      </c>
      <c r="Q544">
        <v>4113.1108377086121</v>
      </c>
      <c r="R544">
        <v>1.2167814783728991E-8</v>
      </c>
      <c r="S544">
        <v>82184025.461763024</v>
      </c>
      <c r="T544">
        <v>50388135105.791183</v>
      </c>
      <c r="U544" t="s">
        <v>1115</v>
      </c>
      <c r="V544" t="s">
        <v>1116</v>
      </c>
    </row>
    <row r="545" spans="1:22" x14ac:dyDescent="0.3">
      <c r="A545">
        <v>559</v>
      </c>
      <c r="B545">
        <v>22</v>
      </c>
      <c r="C545">
        <v>2</v>
      </c>
      <c r="D545">
        <v>126.0211180637255</v>
      </c>
      <c r="E545" t="s">
        <v>51</v>
      </c>
      <c r="F545" t="s">
        <v>42</v>
      </c>
      <c r="G545">
        <v>5</v>
      </c>
      <c r="H545">
        <v>1</v>
      </c>
      <c r="I545">
        <v>2</v>
      </c>
      <c r="J545">
        <v>3.2</v>
      </c>
      <c r="K545">
        <v>54.999999999999993</v>
      </c>
      <c r="L545">
        <v>0</v>
      </c>
      <c r="M545">
        <v>0</v>
      </c>
      <c r="N545" t="s">
        <v>51</v>
      </c>
      <c r="O545" t="s">
        <v>42</v>
      </c>
      <c r="P545">
        <v>126.0211180637255</v>
      </c>
      <c r="Q545">
        <v>845.42067739711956</v>
      </c>
      <c r="R545">
        <v>8.7230968482253022E-9</v>
      </c>
      <c r="S545">
        <v>114638186.11660241</v>
      </c>
      <c r="T545">
        <v>14446832387.211691</v>
      </c>
      <c r="U545" t="s">
        <v>1117</v>
      </c>
      <c r="V545" t="s">
        <v>1118</v>
      </c>
    </row>
    <row r="546" spans="1:22" x14ac:dyDescent="0.3">
      <c r="A546">
        <v>560</v>
      </c>
      <c r="B546">
        <v>21</v>
      </c>
      <c r="C546">
        <v>7</v>
      </c>
      <c r="D546">
        <v>329.78967515106967</v>
      </c>
      <c r="E546" t="s">
        <v>41</v>
      </c>
      <c r="F546" t="s">
        <v>36</v>
      </c>
      <c r="G546">
        <v>5</v>
      </c>
      <c r="H546">
        <v>5</v>
      </c>
      <c r="I546">
        <v>4</v>
      </c>
      <c r="J546">
        <v>4.8</v>
      </c>
      <c r="K546">
        <v>95</v>
      </c>
      <c r="L546">
        <v>0</v>
      </c>
      <c r="M546">
        <v>0.22222222222222221</v>
      </c>
      <c r="N546" t="s">
        <v>51</v>
      </c>
      <c r="O546" t="s">
        <v>36</v>
      </c>
      <c r="P546">
        <v>329.78967515106967</v>
      </c>
      <c r="Q546">
        <v>2212.414989238599</v>
      </c>
      <c r="R546">
        <v>3.848173013530619E-9</v>
      </c>
      <c r="S546">
        <v>259863575.90573111</v>
      </c>
      <c r="T546">
        <v>85700324281.546402</v>
      </c>
      <c r="U546" t="s">
        <v>1119</v>
      </c>
      <c r="V546" t="s">
        <v>1120</v>
      </c>
    </row>
    <row r="547" spans="1:22" x14ac:dyDescent="0.3">
      <c r="A547">
        <v>561</v>
      </c>
      <c r="B547">
        <v>43</v>
      </c>
      <c r="C547">
        <v>7</v>
      </c>
      <c r="D547">
        <v>535.04371460576021</v>
      </c>
      <c r="E547" t="s">
        <v>35</v>
      </c>
      <c r="F547" t="s">
        <v>42</v>
      </c>
      <c r="G547">
        <v>4</v>
      </c>
      <c r="H547">
        <v>5</v>
      </c>
      <c r="I547">
        <v>5</v>
      </c>
      <c r="J547">
        <v>4.5</v>
      </c>
      <c r="K547">
        <v>87.5</v>
      </c>
      <c r="L547">
        <v>0</v>
      </c>
      <c r="M547">
        <v>0</v>
      </c>
      <c r="N547" t="s">
        <v>35</v>
      </c>
      <c r="O547" t="s">
        <v>42</v>
      </c>
      <c r="P547">
        <v>535.04371460576021</v>
      </c>
      <c r="Q547">
        <v>3589.3747539228971</v>
      </c>
      <c r="R547">
        <v>6.2741718523848681E-8</v>
      </c>
      <c r="S547">
        <v>15938358.45634179</v>
      </c>
      <c r="T547">
        <v>8527718513.1992416</v>
      </c>
      <c r="U547" t="s">
        <v>1121</v>
      </c>
      <c r="V547" t="s">
        <v>1122</v>
      </c>
    </row>
    <row r="548" spans="1:22" x14ac:dyDescent="0.3">
      <c r="A548">
        <v>562</v>
      </c>
      <c r="B548">
        <v>38</v>
      </c>
      <c r="C548">
        <v>6</v>
      </c>
      <c r="D548">
        <v>470.68683244829089</v>
      </c>
      <c r="E548" t="s">
        <v>60</v>
      </c>
      <c r="F548" t="s">
        <v>52</v>
      </c>
      <c r="G548">
        <v>4</v>
      </c>
      <c r="H548">
        <v>5</v>
      </c>
      <c r="I548">
        <v>5</v>
      </c>
      <c r="J548">
        <v>4.5</v>
      </c>
      <c r="K548">
        <v>87.5</v>
      </c>
      <c r="L548">
        <v>0</v>
      </c>
      <c r="M548">
        <v>0.25</v>
      </c>
      <c r="N548" t="s">
        <v>60</v>
      </c>
      <c r="O548" t="s">
        <v>52</v>
      </c>
      <c r="P548">
        <v>470.68683244829089</v>
      </c>
      <c r="Q548">
        <v>3157.6325209963379</v>
      </c>
      <c r="R548">
        <v>3.0240387062206529E-8</v>
      </c>
      <c r="S548">
        <v>33068359.804487031</v>
      </c>
      <c r="T548">
        <v>15564841530.63439</v>
      </c>
      <c r="U548" t="s">
        <v>1123</v>
      </c>
      <c r="V548" t="s">
        <v>1124</v>
      </c>
    </row>
    <row r="549" spans="1:22" x14ac:dyDescent="0.3">
      <c r="A549">
        <v>563</v>
      </c>
      <c r="B549">
        <v>115</v>
      </c>
      <c r="C549">
        <v>3</v>
      </c>
      <c r="D549">
        <v>213.5864831579056</v>
      </c>
      <c r="E549" t="s">
        <v>71</v>
      </c>
      <c r="F549" t="s">
        <v>36</v>
      </c>
      <c r="G549">
        <v>2</v>
      </c>
      <c r="H549">
        <v>2</v>
      </c>
      <c r="I549">
        <v>3</v>
      </c>
      <c r="J549">
        <v>2.2000000000000002</v>
      </c>
      <c r="K549">
        <v>30</v>
      </c>
      <c r="L549">
        <v>0</v>
      </c>
      <c r="M549">
        <v>0.4</v>
      </c>
      <c r="N549" t="s">
        <v>71</v>
      </c>
      <c r="O549" t="s">
        <v>36</v>
      </c>
      <c r="P549">
        <v>213.5864831579056</v>
      </c>
      <c r="Q549">
        <v>1432.858492676723</v>
      </c>
      <c r="R549">
        <v>3.6902474562287981E-4</v>
      </c>
      <c r="S549">
        <v>2709.845374494038</v>
      </c>
      <c r="T549">
        <v>578786.34343989927</v>
      </c>
      <c r="U549" t="s">
        <v>1125</v>
      </c>
      <c r="V549" t="s">
        <v>1126</v>
      </c>
    </row>
    <row r="550" spans="1:22" x14ac:dyDescent="0.3">
      <c r="A550">
        <v>564</v>
      </c>
      <c r="B550">
        <v>331</v>
      </c>
      <c r="C550">
        <v>1</v>
      </c>
      <c r="D550">
        <v>12.394952934479001</v>
      </c>
      <c r="E550" t="s">
        <v>41</v>
      </c>
      <c r="F550" t="s">
        <v>57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1</v>
      </c>
      <c r="M550">
        <v>0</v>
      </c>
      <c r="N550" t="s">
        <v>41</v>
      </c>
      <c r="O550" t="s">
        <v>57</v>
      </c>
      <c r="P550">
        <v>12.394952934479001</v>
      </c>
      <c r="Q550">
        <v>83.152329285586333</v>
      </c>
      <c r="R550">
        <v>0.99999995177991019</v>
      </c>
      <c r="S550">
        <v>1.0000000482200919</v>
      </c>
      <c r="T550">
        <v>12.39495353216477</v>
      </c>
      <c r="U550" t="s">
        <v>1127</v>
      </c>
      <c r="V550" t="s">
        <v>1128</v>
      </c>
    </row>
    <row r="551" spans="1:22" x14ac:dyDescent="0.3">
      <c r="A551">
        <v>565</v>
      </c>
      <c r="B551">
        <v>34</v>
      </c>
      <c r="C551">
        <v>4</v>
      </c>
      <c r="D551">
        <v>255.98618799273041</v>
      </c>
      <c r="E551" t="s">
        <v>60</v>
      </c>
      <c r="F551" t="s">
        <v>42</v>
      </c>
      <c r="G551">
        <v>4</v>
      </c>
      <c r="H551">
        <v>3</v>
      </c>
      <c r="I551">
        <v>4</v>
      </c>
      <c r="J551">
        <v>3.7</v>
      </c>
      <c r="K551">
        <v>67.5</v>
      </c>
      <c r="L551">
        <v>0</v>
      </c>
      <c r="M551">
        <v>0</v>
      </c>
      <c r="N551" t="s">
        <v>60</v>
      </c>
      <c r="O551" t="s">
        <v>42</v>
      </c>
      <c r="P551">
        <v>255.98618799273041</v>
      </c>
      <c r="Q551">
        <v>1717.299606465044</v>
      </c>
      <c r="R551">
        <v>2.857248333547452E-8</v>
      </c>
      <c r="S551">
        <v>34998707.961741559</v>
      </c>
      <c r="T551">
        <v>8959185835.7970467</v>
      </c>
      <c r="U551" t="s">
        <v>1129</v>
      </c>
      <c r="V551" t="s">
        <v>1130</v>
      </c>
    </row>
    <row r="552" spans="1:22" x14ac:dyDescent="0.3">
      <c r="A552">
        <v>566</v>
      </c>
      <c r="B552">
        <v>153</v>
      </c>
      <c r="C552">
        <v>4</v>
      </c>
      <c r="D552">
        <v>237.1583203329896</v>
      </c>
      <c r="E552" t="s">
        <v>51</v>
      </c>
      <c r="F552" t="s">
        <v>52</v>
      </c>
      <c r="G552">
        <v>2</v>
      </c>
      <c r="H552">
        <v>3</v>
      </c>
      <c r="I552">
        <v>3</v>
      </c>
      <c r="J552">
        <v>2.5</v>
      </c>
      <c r="K552">
        <v>37.5</v>
      </c>
      <c r="L552">
        <v>0</v>
      </c>
      <c r="M552">
        <v>0.2</v>
      </c>
      <c r="N552" t="s">
        <v>51</v>
      </c>
      <c r="O552" t="s">
        <v>52</v>
      </c>
      <c r="P552">
        <v>237.1583203329896</v>
      </c>
      <c r="Q552">
        <v>1590.9916600239369</v>
      </c>
      <c r="R552">
        <v>2.4802796289265731E-2</v>
      </c>
      <c r="S552">
        <v>40.318034641633723</v>
      </c>
      <c r="T552">
        <v>9561.7573747371425</v>
      </c>
      <c r="U552" t="s">
        <v>1131</v>
      </c>
      <c r="V552" t="s">
        <v>1132</v>
      </c>
    </row>
    <row r="553" spans="1:22" x14ac:dyDescent="0.3">
      <c r="A553">
        <v>567</v>
      </c>
      <c r="B553">
        <v>15</v>
      </c>
      <c r="C553">
        <v>5</v>
      </c>
      <c r="D553">
        <v>263.01846209049512</v>
      </c>
      <c r="E553" t="s">
        <v>71</v>
      </c>
      <c r="F553" t="s">
        <v>52</v>
      </c>
      <c r="G553">
        <v>5</v>
      </c>
      <c r="H553">
        <v>4</v>
      </c>
      <c r="I553">
        <v>4</v>
      </c>
      <c r="J553">
        <v>4.5</v>
      </c>
      <c r="K553">
        <v>87.5</v>
      </c>
      <c r="L553">
        <v>0</v>
      </c>
      <c r="M553">
        <v>0</v>
      </c>
      <c r="N553" t="s">
        <v>71</v>
      </c>
      <c r="O553" t="s">
        <v>52</v>
      </c>
      <c r="P553">
        <v>263.01846209049512</v>
      </c>
      <c r="Q553">
        <v>1764.476064051843</v>
      </c>
      <c r="R553">
        <v>2.4257387649637659E-9</v>
      </c>
      <c r="S553">
        <v>412245545.3338716</v>
      </c>
      <c r="T553">
        <v>108428189337.37241</v>
      </c>
      <c r="U553" t="s">
        <v>1133</v>
      </c>
      <c r="V553" t="s">
        <v>1134</v>
      </c>
    </row>
    <row r="554" spans="1:22" x14ac:dyDescent="0.3">
      <c r="A554">
        <v>568</v>
      </c>
      <c r="B554">
        <v>17</v>
      </c>
      <c r="C554">
        <v>6</v>
      </c>
      <c r="D554">
        <v>336.68451788046218</v>
      </c>
      <c r="E554" t="s">
        <v>48</v>
      </c>
      <c r="F554" t="s">
        <v>36</v>
      </c>
      <c r="G554">
        <v>5</v>
      </c>
      <c r="H554">
        <v>5</v>
      </c>
      <c r="I554">
        <v>5</v>
      </c>
      <c r="J554">
        <v>5</v>
      </c>
      <c r="K554">
        <v>100</v>
      </c>
      <c r="L554">
        <v>0</v>
      </c>
      <c r="M554">
        <v>0</v>
      </c>
      <c r="N554" t="s">
        <v>48</v>
      </c>
      <c r="O554" t="s">
        <v>36</v>
      </c>
      <c r="P554">
        <v>336.68451788046218</v>
      </c>
      <c r="Q554">
        <v>2258.669479758847</v>
      </c>
      <c r="R554">
        <v>2.5193354566327439E-9</v>
      </c>
      <c r="S554">
        <v>396930070.33551818</v>
      </c>
      <c r="T554">
        <v>133640209363.17191</v>
      </c>
      <c r="U554" t="s">
        <v>1135</v>
      </c>
      <c r="V554" t="s">
        <v>1136</v>
      </c>
    </row>
    <row r="555" spans="1:22" x14ac:dyDescent="0.3">
      <c r="A555">
        <v>569</v>
      </c>
      <c r="B555">
        <v>128</v>
      </c>
      <c r="C555">
        <v>3</v>
      </c>
      <c r="D555">
        <v>171.01470880895121</v>
      </c>
      <c r="E555" t="s">
        <v>71</v>
      </c>
      <c r="F555" t="s">
        <v>36</v>
      </c>
      <c r="G555">
        <v>2</v>
      </c>
      <c r="H555">
        <v>2</v>
      </c>
      <c r="I555">
        <v>3</v>
      </c>
      <c r="J555">
        <v>2.2000000000000002</v>
      </c>
      <c r="K555">
        <v>30</v>
      </c>
      <c r="L555">
        <v>0</v>
      </c>
      <c r="M555">
        <v>0</v>
      </c>
      <c r="N555" t="s">
        <v>71</v>
      </c>
      <c r="O555" t="s">
        <v>36</v>
      </c>
      <c r="P555">
        <v>171.01470880895121</v>
      </c>
      <c r="Q555">
        <v>1147.2630396202701</v>
      </c>
      <c r="R555">
        <v>1.919619512453477E-3</v>
      </c>
      <c r="S555">
        <v>520.93656764401919</v>
      </c>
      <c r="T555">
        <v>89087.815423576423</v>
      </c>
      <c r="U555" t="s">
        <v>1137</v>
      </c>
      <c r="V555" t="s">
        <v>1138</v>
      </c>
    </row>
    <row r="556" spans="1:22" x14ac:dyDescent="0.3">
      <c r="A556">
        <v>570</v>
      </c>
      <c r="B556">
        <v>61</v>
      </c>
      <c r="C556">
        <v>4</v>
      </c>
      <c r="D556">
        <v>209.96801560606229</v>
      </c>
      <c r="E556" t="s">
        <v>91</v>
      </c>
      <c r="F556" t="s">
        <v>36</v>
      </c>
      <c r="G556">
        <v>3</v>
      </c>
      <c r="H556">
        <v>3</v>
      </c>
      <c r="I556">
        <v>3</v>
      </c>
      <c r="J556">
        <v>3</v>
      </c>
      <c r="K556">
        <v>50</v>
      </c>
      <c r="L556">
        <v>0</v>
      </c>
      <c r="M556">
        <v>0</v>
      </c>
      <c r="N556" t="s">
        <v>91</v>
      </c>
      <c r="O556" t="s">
        <v>36</v>
      </c>
      <c r="P556">
        <v>209.96801560606229</v>
      </c>
      <c r="Q556">
        <v>1408.5837732025479</v>
      </c>
      <c r="R556">
        <v>7.8165186513295723E-7</v>
      </c>
      <c r="S556">
        <v>1279341.9226728289</v>
      </c>
      <c r="T556">
        <v>268620884.78525817</v>
      </c>
      <c r="U556" t="s">
        <v>1139</v>
      </c>
      <c r="V556" t="s">
        <v>1140</v>
      </c>
    </row>
    <row r="557" spans="1:22" x14ac:dyDescent="0.3">
      <c r="A557">
        <v>571</v>
      </c>
      <c r="B557">
        <v>40</v>
      </c>
      <c r="C557">
        <v>4</v>
      </c>
      <c r="D557">
        <v>184.61896033494389</v>
      </c>
      <c r="E557" t="s">
        <v>51</v>
      </c>
      <c r="F557" t="s">
        <v>36</v>
      </c>
      <c r="G557">
        <v>4</v>
      </c>
      <c r="H557">
        <v>3</v>
      </c>
      <c r="I557">
        <v>3</v>
      </c>
      <c r="J557">
        <v>3.5</v>
      </c>
      <c r="K557">
        <v>62.5</v>
      </c>
      <c r="L557">
        <v>0</v>
      </c>
      <c r="M557">
        <v>0</v>
      </c>
      <c r="N557" t="s">
        <v>51</v>
      </c>
      <c r="O557" t="s">
        <v>36</v>
      </c>
      <c r="P557">
        <v>184.61896033494389</v>
      </c>
      <c r="Q557">
        <v>1238.5280253409151</v>
      </c>
      <c r="R557">
        <v>5.9354781762132483E-8</v>
      </c>
      <c r="S557">
        <v>16847842.251489598</v>
      </c>
      <c r="T557">
        <v>3110431120.3571501</v>
      </c>
      <c r="U557" t="s">
        <v>1141</v>
      </c>
      <c r="V557" t="s">
        <v>1142</v>
      </c>
    </row>
    <row r="558" spans="1:22" x14ac:dyDescent="0.3">
      <c r="A558">
        <v>572</v>
      </c>
      <c r="B558">
        <v>65</v>
      </c>
      <c r="C558">
        <v>5</v>
      </c>
      <c r="D558">
        <v>184.39760130540529</v>
      </c>
      <c r="E558" t="s">
        <v>60</v>
      </c>
      <c r="F558" t="s">
        <v>36</v>
      </c>
      <c r="G558">
        <v>3</v>
      </c>
      <c r="H558">
        <v>4</v>
      </c>
      <c r="I558">
        <v>3</v>
      </c>
      <c r="J558">
        <v>3.3</v>
      </c>
      <c r="K558">
        <v>57.500000000000007</v>
      </c>
      <c r="L558">
        <v>0</v>
      </c>
      <c r="M558">
        <v>0</v>
      </c>
      <c r="N558" t="s">
        <v>60</v>
      </c>
      <c r="O558" t="s">
        <v>36</v>
      </c>
      <c r="P558">
        <v>184.39760130540529</v>
      </c>
      <c r="Q558">
        <v>1237.043024227007</v>
      </c>
      <c r="R558">
        <v>1.0675175027232489E-6</v>
      </c>
      <c r="S558">
        <v>936752.79089006875</v>
      </c>
      <c r="T558">
        <v>172734967.65627259</v>
      </c>
      <c r="U558" t="s">
        <v>1143</v>
      </c>
      <c r="V558" t="s">
        <v>1144</v>
      </c>
    </row>
    <row r="559" spans="1:22" x14ac:dyDescent="0.3">
      <c r="A559">
        <v>573</v>
      </c>
      <c r="B559">
        <v>34</v>
      </c>
      <c r="C559">
        <v>4</v>
      </c>
      <c r="D559">
        <v>344.0379426085666</v>
      </c>
      <c r="E559" t="s">
        <v>35</v>
      </c>
      <c r="F559" t="s">
        <v>36</v>
      </c>
      <c r="G559">
        <v>4</v>
      </c>
      <c r="H559">
        <v>3</v>
      </c>
      <c r="I559">
        <v>5</v>
      </c>
      <c r="J559">
        <v>3.9</v>
      </c>
      <c r="K559">
        <v>72.5</v>
      </c>
      <c r="L559">
        <v>0</v>
      </c>
      <c r="M559">
        <v>0.2</v>
      </c>
      <c r="N559" t="s">
        <v>35</v>
      </c>
      <c r="O559" t="s">
        <v>36</v>
      </c>
      <c r="P559">
        <v>344.0379426085666</v>
      </c>
      <c r="Q559">
        <v>2308.0003967538778</v>
      </c>
      <c r="R559">
        <v>2.425558530934557E-8</v>
      </c>
      <c r="S559">
        <v>41227617.773243532</v>
      </c>
      <c r="T559">
        <v>14183864797.359079</v>
      </c>
      <c r="U559" t="s">
        <v>1145</v>
      </c>
      <c r="V559" t="s">
        <v>1146</v>
      </c>
    </row>
    <row r="560" spans="1:22" x14ac:dyDescent="0.3">
      <c r="A560">
        <v>574</v>
      </c>
      <c r="B560">
        <v>355</v>
      </c>
      <c r="C560">
        <v>1</v>
      </c>
      <c r="D560">
        <v>18.538667371069341</v>
      </c>
      <c r="E560" t="s">
        <v>91</v>
      </c>
      <c r="F560" t="s">
        <v>42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0</v>
      </c>
      <c r="N560" t="s">
        <v>91</v>
      </c>
      <c r="O560" t="s">
        <v>42</v>
      </c>
      <c r="P560">
        <v>18.538667371069341</v>
      </c>
      <c r="Q560">
        <v>124.36782792995</v>
      </c>
      <c r="R560">
        <v>0.99999999669285344</v>
      </c>
      <c r="S560">
        <v>1.000000003307147</v>
      </c>
      <c r="T560">
        <v>18.53866743237943</v>
      </c>
      <c r="U560" t="s">
        <v>1147</v>
      </c>
      <c r="V560" t="s">
        <v>1148</v>
      </c>
    </row>
    <row r="561" spans="1:22" x14ac:dyDescent="0.3">
      <c r="A561">
        <v>575</v>
      </c>
      <c r="B561">
        <v>64</v>
      </c>
      <c r="C561">
        <v>7</v>
      </c>
      <c r="D561">
        <v>311.82784780169209</v>
      </c>
      <c r="E561" t="s">
        <v>45</v>
      </c>
      <c r="F561" t="s">
        <v>36</v>
      </c>
      <c r="G561">
        <v>3</v>
      </c>
      <c r="H561">
        <v>5</v>
      </c>
      <c r="I561">
        <v>4</v>
      </c>
      <c r="J561">
        <v>3.8</v>
      </c>
      <c r="K561">
        <v>70</v>
      </c>
      <c r="L561">
        <v>0</v>
      </c>
      <c r="M561">
        <v>0.125</v>
      </c>
      <c r="N561" t="s">
        <v>41</v>
      </c>
      <c r="O561" t="s">
        <v>57</v>
      </c>
      <c r="P561">
        <v>311.82784780169209</v>
      </c>
      <c r="Q561">
        <v>2091.9169292442239</v>
      </c>
      <c r="R561">
        <v>7.6545954312469702E-7</v>
      </c>
      <c r="S561">
        <v>1306404.7721162131</v>
      </c>
      <c r="T561">
        <v>407373388.44685858</v>
      </c>
      <c r="U561" t="s">
        <v>1149</v>
      </c>
      <c r="V561" t="s">
        <v>1150</v>
      </c>
    </row>
    <row r="562" spans="1:22" x14ac:dyDescent="0.3">
      <c r="A562">
        <v>576</v>
      </c>
      <c r="B562">
        <v>16</v>
      </c>
      <c r="C562">
        <v>4</v>
      </c>
      <c r="D562">
        <v>263.05831458796939</v>
      </c>
      <c r="E562" t="s">
        <v>45</v>
      </c>
      <c r="F562" t="s">
        <v>52</v>
      </c>
      <c r="G562">
        <v>5</v>
      </c>
      <c r="H562">
        <v>3</v>
      </c>
      <c r="I562">
        <v>4</v>
      </c>
      <c r="J562">
        <v>4.2</v>
      </c>
      <c r="K562">
        <v>80</v>
      </c>
      <c r="L562">
        <v>0</v>
      </c>
      <c r="M562">
        <v>0.2</v>
      </c>
      <c r="N562" t="s">
        <v>45</v>
      </c>
      <c r="O562" t="s">
        <v>42</v>
      </c>
      <c r="P562">
        <v>263.05831458796939</v>
      </c>
      <c r="Q562">
        <v>1764.743417063215</v>
      </c>
      <c r="R562">
        <v>2.755075481295118E-9</v>
      </c>
      <c r="S562">
        <v>362966462.00412482</v>
      </c>
      <c r="T562">
        <v>95481345746.76329</v>
      </c>
      <c r="U562" t="s">
        <v>1151</v>
      </c>
      <c r="V562" t="s">
        <v>1152</v>
      </c>
    </row>
    <row r="563" spans="1:22" x14ac:dyDescent="0.3">
      <c r="A563">
        <v>577</v>
      </c>
      <c r="B563">
        <v>30</v>
      </c>
      <c r="C563">
        <v>2</v>
      </c>
      <c r="D563">
        <v>91.110454725090321</v>
      </c>
      <c r="E563" t="s">
        <v>35</v>
      </c>
      <c r="F563" t="s">
        <v>52</v>
      </c>
      <c r="G563">
        <v>4</v>
      </c>
      <c r="H563">
        <v>1</v>
      </c>
      <c r="I563">
        <v>1</v>
      </c>
      <c r="J563">
        <v>2.5</v>
      </c>
      <c r="K563">
        <v>37.5</v>
      </c>
      <c r="L563">
        <v>0</v>
      </c>
      <c r="M563">
        <v>0</v>
      </c>
      <c r="N563" t="s">
        <v>35</v>
      </c>
      <c r="O563" t="s">
        <v>52</v>
      </c>
      <c r="P563">
        <v>91.110454725090321</v>
      </c>
      <c r="Q563">
        <v>611.22027430906587</v>
      </c>
      <c r="R563">
        <v>2.878503299855292E-8</v>
      </c>
      <c r="S563">
        <v>34740276.311313309</v>
      </c>
      <c r="T563">
        <v>3165202371.9990392</v>
      </c>
      <c r="U563" t="s">
        <v>1153</v>
      </c>
      <c r="V563" t="s">
        <v>1154</v>
      </c>
    </row>
    <row r="564" spans="1:22" x14ac:dyDescent="0.3">
      <c r="A564">
        <v>578</v>
      </c>
      <c r="B564">
        <v>345</v>
      </c>
      <c r="C564">
        <v>1</v>
      </c>
      <c r="D564">
        <v>46.579809755464083</v>
      </c>
      <c r="E564" t="s">
        <v>74</v>
      </c>
      <c r="F564" t="s">
        <v>57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1</v>
      </c>
      <c r="M564">
        <v>0.5</v>
      </c>
      <c r="N564" t="s">
        <v>74</v>
      </c>
      <c r="O564" t="s">
        <v>52</v>
      </c>
      <c r="P564">
        <v>46.579809755464083</v>
      </c>
      <c r="Q564">
        <v>312.48361323520589</v>
      </c>
      <c r="R564">
        <v>0.99999998690689673</v>
      </c>
      <c r="S564">
        <v>1.000000013093103</v>
      </c>
      <c r="T564">
        <v>46.579810365338354</v>
      </c>
      <c r="U564" t="s">
        <v>866</v>
      </c>
      <c r="V564" t="s">
        <v>1155</v>
      </c>
    </row>
    <row r="565" spans="1:22" x14ac:dyDescent="0.3">
      <c r="A565">
        <v>579</v>
      </c>
      <c r="B565">
        <v>16</v>
      </c>
      <c r="C565">
        <v>3</v>
      </c>
      <c r="D565">
        <v>206.4986130974701</v>
      </c>
      <c r="E565" t="s">
        <v>71</v>
      </c>
      <c r="F565" t="s">
        <v>57</v>
      </c>
      <c r="G565">
        <v>5</v>
      </c>
      <c r="H565">
        <v>2</v>
      </c>
      <c r="I565">
        <v>3</v>
      </c>
      <c r="J565">
        <v>3.7</v>
      </c>
      <c r="K565">
        <v>67.5</v>
      </c>
      <c r="L565">
        <v>0</v>
      </c>
      <c r="M565">
        <v>0.25</v>
      </c>
      <c r="N565" t="s">
        <v>51</v>
      </c>
      <c r="O565" t="s">
        <v>57</v>
      </c>
      <c r="P565">
        <v>206.4986130974701</v>
      </c>
      <c r="Q565">
        <v>1385.309066042006</v>
      </c>
      <c r="R565">
        <v>3.2489006557619309E-9</v>
      </c>
      <c r="S565">
        <v>307796422.83813697</v>
      </c>
      <c r="T565">
        <v>63559534432.437767</v>
      </c>
      <c r="U565" t="s">
        <v>1156</v>
      </c>
      <c r="V565" t="s">
        <v>1157</v>
      </c>
    </row>
    <row r="566" spans="1:22" x14ac:dyDescent="0.3">
      <c r="A566">
        <v>580</v>
      </c>
      <c r="B566">
        <v>240</v>
      </c>
      <c r="C566">
        <v>2</v>
      </c>
      <c r="D566">
        <v>138.38640782380099</v>
      </c>
      <c r="E566" t="s">
        <v>74</v>
      </c>
      <c r="F566" t="s">
        <v>52</v>
      </c>
      <c r="G566">
        <v>1</v>
      </c>
      <c r="H566">
        <v>1</v>
      </c>
      <c r="I566">
        <v>2</v>
      </c>
      <c r="J566">
        <v>1.2</v>
      </c>
      <c r="K566">
        <v>5.0000000000000044</v>
      </c>
      <c r="L566">
        <v>1</v>
      </c>
      <c r="M566">
        <v>0.33333333333333331</v>
      </c>
      <c r="N566" t="s">
        <v>74</v>
      </c>
      <c r="O566" t="s">
        <v>42</v>
      </c>
      <c r="P566">
        <v>138.38640782380099</v>
      </c>
      <c r="Q566">
        <v>928.3740093925436</v>
      </c>
      <c r="R566">
        <v>0.99847741349904862</v>
      </c>
      <c r="S566">
        <v>1.0015249083057529</v>
      </c>
      <c r="T566">
        <v>138.59743440649481</v>
      </c>
      <c r="U566" t="s">
        <v>1158</v>
      </c>
      <c r="V566" t="s">
        <v>1159</v>
      </c>
    </row>
    <row r="567" spans="1:22" x14ac:dyDescent="0.3">
      <c r="A567">
        <v>581</v>
      </c>
      <c r="B567">
        <v>87</v>
      </c>
      <c r="C567">
        <v>7</v>
      </c>
      <c r="D567">
        <v>472.44767790335283</v>
      </c>
      <c r="E567" t="s">
        <v>35</v>
      </c>
      <c r="F567" t="s">
        <v>52</v>
      </c>
      <c r="G567">
        <v>3</v>
      </c>
      <c r="H567">
        <v>5</v>
      </c>
      <c r="I567">
        <v>5</v>
      </c>
      <c r="J567">
        <v>4</v>
      </c>
      <c r="K567">
        <v>75</v>
      </c>
      <c r="L567">
        <v>0</v>
      </c>
      <c r="M567">
        <v>0</v>
      </c>
      <c r="N567" t="s">
        <v>35</v>
      </c>
      <c r="O567" t="s">
        <v>52</v>
      </c>
      <c r="P567">
        <v>472.44767790335283</v>
      </c>
      <c r="Q567">
        <v>3169.4452646085419</v>
      </c>
      <c r="R567">
        <v>1.0380690485243369E-5</v>
      </c>
      <c r="S567">
        <v>96332.705557645371</v>
      </c>
      <c r="T567">
        <v>45512163.046856962</v>
      </c>
      <c r="U567" t="s">
        <v>1160</v>
      </c>
      <c r="V567" t="s">
        <v>1161</v>
      </c>
    </row>
    <row r="568" spans="1:22" x14ac:dyDescent="0.3">
      <c r="A568">
        <v>582</v>
      </c>
      <c r="B568">
        <v>48</v>
      </c>
      <c r="C568">
        <v>4</v>
      </c>
      <c r="D568">
        <v>150.67637545752191</v>
      </c>
      <c r="E568" t="s">
        <v>41</v>
      </c>
      <c r="F568" t="s">
        <v>52</v>
      </c>
      <c r="G568">
        <v>4</v>
      </c>
      <c r="H568">
        <v>3</v>
      </c>
      <c r="I568">
        <v>2</v>
      </c>
      <c r="J568">
        <v>3.3</v>
      </c>
      <c r="K568">
        <v>57.499999999999993</v>
      </c>
      <c r="L568">
        <v>0</v>
      </c>
      <c r="M568">
        <v>0</v>
      </c>
      <c r="N568" t="s">
        <v>41</v>
      </c>
      <c r="O568" t="s">
        <v>52</v>
      </c>
      <c r="P568">
        <v>150.67637545752191</v>
      </c>
      <c r="Q568">
        <v>1010.822038117657</v>
      </c>
      <c r="R568">
        <v>1.564245000980517E-7</v>
      </c>
      <c r="S568">
        <v>6392860.4494383484</v>
      </c>
      <c r="T568">
        <v>963253041.32711482</v>
      </c>
      <c r="U568" t="s">
        <v>1162</v>
      </c>
      <c r="V568" t="s">
        <v>1163</v>
      </c>
    </row>
    <row r="569" spans="1:22" x14ac:dyDescent="0.3">
      <c r="A569">
        <v>583</v>
      </c>
      <c r="B569">
        <v>57</v>
      </c>
      <c r="C569">
        <v>4</v>
      </c>
      <c r="D569">
        <v>315.75622536699723</v>
      </c>
      <c r="E569" t="s">
        <v>41</v>
      </c>
      <c r="F569" t="s">
        <v>57</v>
      </c>
      <c r="G569">
        <v>3</v>
      </c>
      <c r="H569">
        <v>3</v>
      </c>
      <c r="I569">
        <v>4</v>
      </c>
      <c r="J569">
        <v>3.2</v>
      </c>
      <c r="K569">
        <v>55.000000000000007</v>
      </c>
      <c r="L569">
        <v>0</v>
      </c>
      <c r="M569">
        <v>0.2</v>
      </c>
      <c r="N569" t="s">
        <v>41</v>
      </c>
      <c r="O569" t="s">
        <v>57</v>
      </c>
      <c r="P569">
        <v>315.75622536699723</v>
      </c>
      <c r="Q569">
        <v>2118.2706997341238</v>
      </c>
      <c r="R569">
        <v>4.2770795398097802E-7</v>
      </c>
      <c r="S569">
        <v>2338043.9636258772</v>
      </c>
      <c r="T569">
        <v>738251936.69659996</v>
      </c>
      <c r="U569" t="s">
        <v>1164</v>
      </c>
      <c r="V569" t="s">
        <v>1165</v>
      </c>
    </row>
    <row r="570" spans="1:22" x14ac:dyDescent="0.3">
      <c r="A570">
        <v>584</v>
      </c>
      <c r="B570">
        <v>52</v>
      </c>
      <c r="C570">
        <v>5</v>
      </c>
      <c r="D570">
        <v>292.88900142017638</v>
      </c>
      <c r="E570" t="s">
        <v>71</v>
      </c>
      <c r="F570" t="s">
        <v>52</v>
      </c>
      <c r="G570">
        <v>3</v>
      </c>
      <c r="H570">
        <v>4</v>
      </c>
      <c r="I570">
        <v>4</v>
      </c>
      <c r="J570">
        <v>3.5</v>
      </c>
      <c r="K570">
        <v>62.5</v>
      </c>
      <c r="L570">
        <v>0</v>
      </c>
      <c r="M570">
        <v>0.16666666666666671</v>
      </c>
      <c r="N570" t="s">
        <v>74</v>
      </c>
      <c r="O570" t="s">
        <v>42</v>
      </c>
      <c r="P570">
        <v>292.88900142017638</v>
      </c>
      <c r="Q570">
        <v>1964.8644749969569</v>
      </c>
      <c r="R570">
        <v>2.1818261973585041E-7</v>
      </c>
      <c r="S570">
        <v>4583316.4951941697</v>
      </c>
      <c r="T570">
        <v>1342402991.4700429</v>
      </c>
      <c r="U570" t="s">
        <v>1166</v>
      </c>
      <c r="V570" t="s">
        <v>1167</v>
      </c>
    </row>
    <row r="571" spans="1:22" x14ac:dyDescent="0.3">
      <c r="A571">
        <v>585</v>
      </c>
      <c r="B571">
        <v>62</v>
      </c>
      <c r="C571">
        <v>3</v>
      </c>
      <c r="D571">
        <v>185.62159847550379</v>
      </c>
      <c r="E571" t="s">
        <v>35</v>
      </c>
      <c r="F571" t="s">
        <v>36</v>
      </c>
      <c r="G571">
        <v>3</v>
      </c>
      <c r="H571">
        <v>2</v>
      </c>
      <c r="I571">
        <v>3</v>
      </c>
      <c r="J571">
        <v>2.7</v>
      </c>
      <c r="K571">
        <v>42.500000000000007</v>
      </c>
      <c r="L571">
        <v>0</v>
      </c>
      <c r="M571">
        <v>0.25</v>
      </c>
      <c r="N571" t="s">
        <v>35</v>
      </c>
      <c r="O571" t="s">
        <v>36</v>
      </c>
      <c r="P571">
        <v>185.62159847550379</v>
      </c>
      <c r="Q571">
        <v>1245.25428701039</v>
      </c>
      <c r="R571">
        <v>8.5566825204253434E-7</v>
      </c>
      <c r="S571">
        <v>1168677.226966101</v>
      </c>
      <c r="T571">
        <v>216931734.97136691</v>
      </c>
      <c r="U571" t="s">
        <v>1168</v>
      </c>
      <c r="V571" t="s">
        <v>1169</v>
      </c>
    </row>
    <row r="572" spans="1:22" x14ac:dyDescent="0.3">
      <c r="A572">
        <v>586</v>
      </c>
      <c r="B572">
        <v>38</v>
      </c>
      <c r="C572">
        <v>3</v>
      </c>
      <c r="D572">
        <v>233.2484494606974</v>
      </c>
      <c r="E572" t="s">
        <v>41</v>
      </c>
      <c r="F572" t="s">
        <v>42</v>
      </c>
      <c r="G572">
        <v>4</v>
      </c>
      <c r="H572">
        <v>2</v>
      </c>
      <c r="I572">
        <v>3</v>
      </c>
      <c r="J572">
        <v>3.2</v>
      </c>
      <c r="K572">
        <v>55.000000000000007</v>
      </c>
      <c r="L572">
        <v>0</v>
      </c>
      <c r="M572">
        <v>0</v>
      </c>
      <c r="N572" t="s">
        <v>41</v>
      </c>
      <c r="O572" t="s">
        <v>42</v>
      </c>
      <c r="P572">
        <v>233.2484494606974</v>
      </c>
      <c r="Q572">
        <v>1564.762042859955</v>
      </c>
      <c r="R572">
        <v>5.482265906791818E-8</v>
      </c>
      <c r="S572">
        <v>18240632.924446981</v>
      </c>
      <c r="T572">
        <v>4254599346.8090038</v>
      </c>
      <c r="U572" t="s">
        <v>1170</v>
      </c>
      <c r="V572" t="s">
        <v>1171</v>
      </c>
    </row>
    <row r="573" spans="1:22" x14ac:dyDescent="0.3">
      <c r="A573">
        <v>587</v>
      </c>
      <c r="B573">
        <v>170</v>
      </c>
      <c r="C573">
        <v>2</v>
      </c>
      <c r="D573">
        <v>160.01097402395891</v>
      </c>
      <c r="E573" t="s">
        <v>45</v>
      </c>
      <c r="F573" t="s">
        <v>42</v>
      </c>
      <c r="G573">
        <v>1</v>
      </c>
      <c r="H573">
        <v>1</v>
      </c>
      <c r="I573">
        <v>2</v>
      </c>
      <c r="J573">
        <v>1.2</v>
      </c>
      <c r="K573">
        <v>5.0000000000000044</v>
      </c>
      <c r="L573">
        <v>0</v>
      </c>
      <c r="M573">
        <v>0</v>
      </c>
      <c r="N573" t="s">
        <v>45</v>
      </c>
      <c r="O573" t="s">
        <v>42</v>
      </c>
      <c r="P573">
        <v>160.01097402395891</v>
      </c>
      <c r="Q573">
        <v>1073.443785682829</v>
      </c>
      <c r="R573">
        <v>0.24357393630926119</v>
      </c>
      <c r="S573">
        <v>4.1055295782152932</v>
      </c>
      <c r="T573">
        <v>656.92978669440197</v>
      </c>
      <c r="U573" t="s">
        <v>1172</v>
      </c>
      <c r="V573" t="s">
        <v>1173</v>
      </c>
    </row>
    <row r="574" spans="1:22" x14ac:dyDescent="0.3">
      <c r="A574">
        <v>588</v>
      </c>
      <c r="B574">
        <v>199</v>
      </c>
      <c r="C574">
        <v>2</v>
      </c>
      <c r="D574">
        <v>144.63017541548689</v>
      </c>
      <c r="E574" t="s">
        <v>45</v>
      </c>
      <c r="F574" t="s">
        <v>36</v>
      </c>
      <c r="G574">
        <v>1</v>
      </c>
      <c r="H574">
        <v>1</v>
      </c>
      <c r="I574">
        <v>2</v>
      </c>
      <c r="J574">
        <v>1.2</v>
      </c>
      <c r="K574">
        <v>5.0000000000000044</v>
      </c>
      <c r="L574">
        <v>1</v>
      </c>
      <c r="M574">
        <v>0</v>
      </c>
      <c r="N574" t="s">
        <v>45</v>
      </c>
      <c r="O574" t="s">
        <v>36</v>
      </c>
      <c r="P574">
        <v>144.63017541548689</v>
      </c>
      <c r="Q574">
        <v>970.26072098483417</v>
      </c>
      <c r="R574">
        <v>0.89048717795490218</v>
      </c>
      <c r="S574">
        <v>1.122980796081315</v>
      </c>
      <c r="T574">
        <v>162.41690952546381</v>
      </c>
      <c r="U574" t="s">
        <v>1174</v>
      </c>
      <c r="V574" t="s">
        <v>1175</v>
      </c>
    </row>
    <row r="575" spans="1:22" x14ac:dyDescent="0.3">
      <c r="A575">
        <v>589</v>
      </c>
      <c r="B575">
        <v>60</v>
      </c>
      <c r="C575">
        <v>5</v>
      </c>
      <c r="D575">
        <v>148.9466384596308</v>
      </c>
      <c r="E575" t="s">
        <v>41</v>
      </c>
      <c r="F575" t="s">
        <v>52</v>
      </c>
      <c r="G575">
        <v>3</v>
      </c>
      <c r="H575">
        <v>4</v>
      </c>
      <c r="I575">
        <v>2</v>
      </c>
      <c r="J575">
        <v>3.1</v>
      </c>
      <c r="K575">
        <v>52.5</v>
      </c>
      <c r="L575">
        <v>0</v>
      </c>
      <c r="M575">
        <v>0</v>
      </c>
      <c r="N575" t="s">
        <v>41</v>
      </c>
      <c r="O575" t="s">
        <v>52</v>
      </c>
      <c r="P575">
        <v>148.9466384596308</v>
      </c>
      <c r="Q575">
        <v>999.2179875668877</v>
      </c>
      <c r="R575">
        <v>6.5941660522396788E-7</v>
      </c>
      <c r="S575">
        <v>1516491.9901590201</v>
      </c>
      <c r="T575">
        <v>225876384.18514159</v>
      </c>
      <c r="U575" t="s">
        <v>1176</v>
      </c>
      <c r="V575" t="s">
        <v>1177</v>
      </c>
    </row>
    <row r="576" spans="1:22" x14ac:dyDescent="0.3">
      <c r="A576">
        <v>590</v>
      </c>
      <c r="B576">
        <v>113</v>
      </c>
      <c r="C576">
        <v>5</v>
      </c>
      <c r="D576">
        <v>295.71107271401388</v>
      </c>
      <c r="E576" t="s">
        <v>45</v>
      </c>
      <c r="F576" t="s">
        <v>52</v>
      </c>
      <c r="G576">
        <v>2</v>
      </c>
      <c r="H576">
        <v>4</v>
      </c>
      <c r="I576">
        <v>4</v>
      </c>
      <c r="J576">
        <v>3</v>
      </c>
      <c r="K576">
        <v>50</v>
      </c>
      <c r="L576">
        <v>0</v>
      </c>
      <c r="M576">
        <v>0</v>
      </c>
      <c r="N576" t="s">
        <v>45</v>
      </c>
      <c r="O576" t="s">
        <v>52</v>
      </c>
      <c r="P576">
        <v>295.71107271401388</v>
      </c>
      <c r="Q576">
        <v>1983.796519574538</v>
      </c>
      <c r="R576">
        <v>2.7012080327444739E-4</v>
      </c>
      <c r="S576">
        <v>3702.0473354063838</v>
      </c>
      <c r="T576">
        <v>1094736.388791078</v>
      </c>
      <c r="U576" t="s">
        <v>1178</v>
      </c>
      <c r="V576" t="s">
        <v>1179</v>
      </c>
    </row>
    <row r="577" spans="1:22" x14ac:dyDescent="0.3">
      <c r="A577">
        <v>591</v>
      </c>
      <c r="B577">
        <v>88</v>
      </c>
      <c r="C577">
        <v>3</v>
      </c>
      <c r="D577">
        <v>252.53979556390141</v>
      </c>
      <c r="E577" t="s">
        <v>45</v>
      </c>
      <c r="F577" t="s">
        <v>36</v>
      </c>
      <c r="G577">
        <v>3</v>
      </c>
      <c r="H577">
        <v>2</v>
      </c>
      <c r="I577">
        <v>4</v>
      </c>
      <c r="J577">
        <v>2.9</v>
      </c>
      <c r="K577">
        <v>47.500000000000007</v>
      </c>
      <c r="L577">
        <v>0</v>
      </c>
      <c r="M577">
        <v>0</v>
      </c>
      <c r="N577" t="s">
        <v>45</v>
      </c>
      <c r="O577" t="s">
        <v>36</v>
      </c>
      <c r="P577">
        <v>252.53979556390141</v>
      </c>
      <c r="Q577">
        <v>1694.17926388656</v>
      </c>
      <c r="R577">
        <v>1.6722072169099239E-5</v>
      </c>
      <c r="S577">
        <v>59801.201064536886</v>
      </c>
      <c r="T577">
        <v>15102183.09131391</v>
      </c>
      <c r="U577" t="s">
        <v>1180</v>
      </c>
      <c r="V577" t="s">
        <v>1181</v>
      </c>
    </row>
    <row r="578" spans="1:22" x14ac:dyDescent="0.3">
      <c r="A578">
        <v>592</v>
      </c>
      <c r="B578">
        <v>33</v>
      </c>
      <c r="C578">
        <v>6</v>
      </c>
      <c r="D578">
        <v>373.12939406978262</v>
      </c>
      <c r="E578" t="s">
        <v>41</v>
      </c>
      <c r="F578" t="s">
        <v>42</v>
      </c>
      <c r="G578">
        <v>4</v>
      </c>
      <c r="H578">
        <v>5</v>
      </c>
      <c r="I578">
        <v>5</v>
      </c>
      <c r="J578">
        <v>4.5</v>
      </c>
      <c r="K578">
        <v>87.5</v>
      </c>
      <c r="L578">
        <v>0</v>
      </c>
      <c r="M578">
        <v>0</v>
      </c>
      <c r="N578" t="s">
        <v>41</v>
      </c>
      <c r="O578" t="s">
        <v>42</v>
      </c>
      <c r="P578">
        <v>373.12939406978262</v>
      </c>
      <c r="Q578">
        <v>2503.1622472333338</v>
      </c>
      <c r="R578">
        <v>1.9077580602023319E-8</v>
      </c>
      <c r="S578">
        <v>52417548.160899527</v>
      </c>
      <c r="T578">
        <v>19558527983.900089</v>
      </c>
      <c r="U578" t="s">
        <v>1182</v>
      </c>
      <c r="V578" t="s">
        <v>1183</v>
      </c>
    </row>
    <row r="579" spans="1:22" x14ac:dyDescent="0.3">
      <c r="A579">
        <v>593</v>
      </c>
      <c r="B579">
        <v>142</v>
      </c>
      <c r="C579">
        <v>3</v>
      </c>
      <c r="D579">
        <v>260.01606795028079</v>
      </c>
      <c r="E579" t="s">
        <v>48</v>
      </c>
      <c r="F579" t="s">
        <v>52</v>
      </c>
      <c r="G579">
        <v>2</v>
      </c>
      <c r="H579">
        <v>2</v>
      </c>
      <c r="I579">
        <v>4</v>
      </c>
      <c r="J579">
        <v>2.4</v>
      </c>
      <c r="K579">
        <v>35.000000000000007</v>
      </c>
      <c r="L579">
        <v>0</v>
      </c>
      <c r="M579">
        <v>0</v>
      </c>
      <c r="N579" t="s">
        <v>48</v>
      </c>
      <c r="O579" t="s">
        <v>52</v>
      </c>
      <c r="P579">
        <v>260.01606795028079</v>
      </c>
      <c r="Q579">
        <v>1744.3343122023671</v>
      </c>
      <c r="R579">
        <v>8.6051212517870602E-3</v>
      </c>
      <c r="S579">
        <v>116.20986744287021</v>
      </c>
      <c r="T579">
        <v>30216.432789518469</v>
      </c>
      <c r="U579" t="s">
        <v>1184</v>
      </c>
      <c r="V579" t="s">
        <v>1185</v>
      </c>
    </row>
    <row r="580" spans="1:22" x14ac:dyDescent="0.3">
      <c r="A580">
        <v>594</v>
      </c>
      <c r="B580">
        <v>57</v>
      </c>
      <c r="C580">
        <v>6</v>
      </c>
      <c r="D580">
        <v>468.42227500154007</v>
      </c>
      <c r="E580" t="s">
        <v>45</v>
      </c>
      <c r="F580" t="s">
        <v>52</v>
      </c>
      <c r="G580">
        <v>3</v>
      </c>
      <c r="H580">
        <v>5</v>
      </c>
      <c r="I580">
        <v>5</v>
      </c>
      <c r="J580">
        <v>4</v>
      </c>
      <c r="K580">
        <v>75</v>
      </c>
      <c r="L580">
        <v>0</v>
      </c>
      <c r="M580">
        <v>0</v>
      </c>
      <c r="N580" t="s">
        <v>45</v>
      </c>
      <c r="O580" t="s">
        <v>52</v>
      </c>
      <c r="P580">
        <v>468.42227500154007</v>
      </c>
      <c r="Q580">
        <v>3142.4405934840888</v>
      </c>
      <c r="R580">
        <v>3.6097084735574038E-7</v>
      </c>
      <c r="S580">
        <v>2770306.8193052439</v>
      </c>
      <c r="T580">
        <v>1297673422.7512431</v>
      </c>
      <c r="U580" t="s">
        <v>1186</v>
      </c>
      <c r="V580" t="s">
        <v>1187</v>
      </c>
    </row>
    <row r="581" spans="1:22" x14ac:dyDescent="0.3">
      <c r="A581">
        <v>595</v>
      </c>
      <c r="B581">
        <v>3</v>
      </c>
      <c r="C581">
        <v>5</v>
      </c>
      <c r="D581">
        <v>394.77809304503842</v>
      </c>
      <c r="E581" t="s">
        <v>35</v>
      </c>
      <c r="F581" t="s">
        <v>52</v>
      </c>
      <c r="G581">
        <v>5</v>
      </c>
      <c r="H581">
        <v>4</v>
      </c>
      <c r="I581">
        <v>5</v>
      </c>
      <c r="J581">
        <v>4.7</v>
      </c>
      <c r="K581">
        <v>92.5</v>
      </c>
      <c r="L581">
        <v>0</v>
      </c>
      <c r="M581">
        <v>0</v>
      </c>
      <c r="N581" t="s">
        <v>35</v>
      </c>
      <c r="O581" t="s">
        <v>52</v>
      </c>
      <c r="P581">
        <v>394.77809304503842</v>
      </c>
      <c r="Q581">
        <v>2648.3939197786622</v>
      </c>
      <c r="R581">
        <v>6.1243931140526295E-10</v>
      </c>
      <c r="S581">
        <v>1632814846.1036341</v>
      </c>
      <c r="T581">
        <v>644599531240.42041</v>
      </c>
      <c r="U581" t="s">
        <v>1188</v>
      </c>
      <c r="V581" t="s">
        <v>1189</v>
      </c>
    </row>
    <row r="582" spans="1:22" x14ac:dyDescent="0.3">
      <c r="A582">
        <v>596</v>
      </c>
      <c r="B582">
        <v>95</v>
      </c>
      <c r="C582">
        <v>8</v>
      </c>
      <c r="D582">
        <v>286.84064792252042</v>
      </c>
      <c r="E582" t="s">
        <v>134</v>
      </c>
      <c r="F582" t="s">
        <v>36</v>
      </c>
      <c r="G582">
        <v>2</v>
      </c>
      <c r="H582">
        <v>5</v>
      </c>
      <c r="I582">
        <v>4</v>
      </c>
      <c r="J582">
        <v>3.3</v>
      </c>
      <c r="K582">
        <v>57.499999999999993</v>
      </c>
      <c r="L582">
        <v>0</v>
      </c>
      <c r="M582">
        <v>0</v>
      </c>
      <c r="N582" t="s">
        <v>134</v>
      </c>
      <c r="O582" t="s">
        <v>36</v>
      </c>
      <c r="P582">
        <v>286.84064792252042</v>
      </c>
      <c r="Q582">
        <v>1924.288711270279</v>
      </c>
      <c r="R582">
        <v>3.261497863036597E-5</v>
      </c>
      <c r="S582">
        <v>30660.75901300626</v>
      </c>
      <c r="T582">
        <v>8794751.9810869731</v>
      </c>
      <c r="U582" t="s">
        <v>1190</v>
      </c>
      <c r="V582" t="s">
        <v>1191</v>
      </c>
    </row>
    <row r="583" spans="1:22" x14ac:dyDescent="0.3">
      <c r="A583">
        <v>597</v>
      </c>
      <c r="B583">
        <v>181</v>
      </c>
      <c r="C583">
        <v>5</v>
      </c>
      <c r="D583">
        <v>342.68288070674691</v>
      </c>
      <c r="E583" t="s">
        <v>45</v>
      </c>
      <c r="F583" t="s">
        <v>52</v>
      </c>
      <c r="G583">
        <v>1</v>
      </c>
      <c r="H583">
        <v>4</v>
      </c>
      <c r="I583">
        <v>5</v>
      </c>
      <c r="J583">
        <v>2.7</v>
      </c>
      <c r="K583">
        <v>42.500000000000007</v>
      </c>
      <c r="L583">
        <v>1</v>
      </c>
      <c r="M583">
        <v>0</v>
      </c>
      <c r="N583" t="s">
        <v>45</v>
      </c>
      <c r="O583" t="s">
        <v>52</v>
      </c>
      <c r="P583">
        <v>342.68288070674691</v>
      </c>
      <c r="Q583">
        <v>2298.9098778904281</v>
      </c>
      <c r="R583">
        <v>0.38294853666003698</v>
      </c>
      <c r="S583">
        <v>2.611316937575221</v>
      </c>
      <c r="T583">
        <v>894.85361060659693</v>
      </c>
      <c r="U583" t="s">
        <v>1192</v>
      </c>
      <c r="V583" t="s">
        <v>1193</v>
      </c>
    </row>
    <row r="584" spans="1:22" x14ac:dyDescent="0.3">
      <c r="A584">
        <v>598</v>
      </c>
      <c r="B584">
        <v>74</v>
      </c>
      <c r="C584">
        <v>6</v>
      </c>
      <c r="D584">
        <v>267.76337631072022</v>
      </c>
      <c r="E584" t="s">
        <v>48</v>
      </c>
      <c r="F584" t="s">
        <v>52</v>
      </c>
      <c r="G584">
        <v>3</v>
      </c>
      <c r="H584">
        <v>5</v>
      </c>
      <c r="I584">
        <v>4</v>
      </c>
      <c r="J584">
        <v>3.8</v>
      </c>
      <c r="K584">
        <v>70</v>
      </c>
      <c r="L584">
        <v>0</v>
      </c>
      <c r="M584">
        <v>0.25</v>
      </c>
      <c r="N584" t="s">
        <v>48</v>
      </c>
      <c r="O584" t="s">
        <v>52</v>
      </c>
      <c r="P584">
        <v>267.76337631072022</v>
      </c>
      <c r="Q584">
        <v>1796.3076225706741</v>
      </c>
      <c r="R584">
        <v>2.1214629518185082E-6</v>
      </c>
      <c r="S584">
        <v>471372.83219714242</v>
      </c>
      <c r="T584">
        <v>126216381.05025341</v>
      </c>
      <c r="U584" t="s">
        <v>1194</v>
      </c>
      <c r="V584" t="s">
        <v>1195</v>
      </c>
    </row>
    <row r="585" spans="1:22" x14ac:dyDescent="0.3">
      <c r="A585">
        <v>599</v>
      </c>
      <c r="B585">
        <v>84</v>
      </c>
      <c r="C585">
        <v>3</v>
      </c>
      <c r="D585">
        <v>135.19569272138429</v>
      </c>
      <c r="E585" t="s">
        <v>35</v>
      </c>
      <c r="F585" t="s">
        <v>57</v>
      </c>
      <c r="G585">
        <v>3</v>
      </c>
      <c r="H585">
        <v>2</v>
      </c>
      <c r="I585">
        <v>2</v>
      </c>
      <c r="J585">
        <v>2.5</v>
      </c>
      <c r="K585">
        <v>37.5</v>
      </c>
      <c r="L585">
        <v>0</v>
      </c>
      <c r="M585">
        <v>0</v>
      </c>
      <c r="N585" t="s">
        <v>35</v>
      </c>
      <c r="O585" t="s">
        <v>57</v>
      </c>
      <c r="P585">
        <v>135.19569272138429</v>
      </c>
      <c r="Q585">
        <v>906.96889440298821</v>
      </c>
      <c r="R585">
        <v>1.223315086305834E-5</v>
      </c>
      <c r="S585">
        <v>81745.088505349762</v>
      </c>
      <c r="T585">
        <v>11051583.867051629</v>
      </c>
      <c r="U585" t="s">
        <v>1196</v>
      </c>
      <c r="V585" t="s">
        <v>1197</v>
      </c>
    </row>
    <row r="586" spans="1:22" x14ac:dyDescent="0.3">
      <c r="A586">
        <v>600</v>
      </c>
      <c r="B586">
        <v>70</v>
      </c>
      <c r="C586">
        <v>6</v>
      </c>
      <c r="D586">
        <v>265.01429131622382</v>
      </c>
      <c r="E586" t="s">
        <v>74</v>
      </c>
      <c r="F586" t="s">
        <v>52</v>
      </c>
      <c r="G586">
        <v>3</v>
      </c>
      <c r="H586">
        <v>5</v>
      </c>
      <c r="I586">
        <v>4</v>
      </c>
      <c r="J586">
        <v>3.8</v>
      </c>
      <c r="K586">
        <v>70</v>
      </c>
      <c r="L586">
        <v>0</v>
      </c>
      <c r="M586">
        <v>0.14285714285714279</v>
      </c>
      <c r="N586" t="s">
        <v>74</v>
      </c>
      <c r="O586" t="s">
        <v>42</v>
      </c>
      <c r="P586">
        <v>265.01429131622382</v>
      </c>
      <c r="Q586">
        <v>1777.8652112194729</v>
      </c>
      <c r="R586">
        <v>1.4376471109052849E-6</v>
      </c>
      <c r="S586">
        <v>695580.98953108245</v>
      </c>
      <c r="T586">
        <v>184338902.9936175</v>
      </c>
      <c r="U586" t="s">
        <v>1198</v>
      </c>
      <c r="V586" t="s">
        <v>1199</v>
      </c>
    </row>
    <row r="587" spans="1:22" x14ac:dyDescent="0.3">
      <c r="A587">
        <v>601</v>
      </c>
      <c r="B587">
        <v>6</v>
      </c>
      <c r="C587">
        <v>6</v>
      </c>
      <c r="D587">
        <v>400.10557567672618</v>
      </c>
      <c r="E587" t="s">
        <v>71</v>
      </c>
      <c r="F587" t="s">
        <v>36</v>
      </c>
      <c r="G587">
        <v>5</v>
      </c>
      <c r="H587">
        <v>5</v>
      </c>
      <c r="I587">
        <v>5</v>
      </c>
      <c r="J587">
        <v>5</v>
      </c>
      <c r="K587">
        <v>100</v>
      </c>
      <c r="L587">
        <v>0</v>
      </c>
      <c r="M587">
        <v>0.33333333333333331</v>
      </c>
      <c r="N587" t="s">
        <v>60</v>
      </c>
      <c r="O587" t="s">
        <v>36</v>
      </c>
      <c r="P587">
        <v>400.10557567672618</v>
      </c>
      <c r="Q587">
        <v>2684.1336754998051</v>
      </c>
      <c r="R587">
        <v>6.3192416725403757E-10</v>
      </c>
      <c r="S587">
        <v>1582468359.052319</v>
      </c>
      <c r="T587">
        <v>633154413788.83228</v>
      </c>
      <c r="U587" t="s">
        <v>1200</v>
      </c>
      <c r="V587" t="s">
        <v>1201</v>
      </c>
    </row>
    <row r="588" spans="1:22" x14ac:dyDescent="0.3">
      <c r="A588">
        <v>602</v>
      </c>
      <c r="B588">
        <v>97</v>
      </c>
      <c r="C588">
        <v>2</v>
      </c>
      <c r="D588">
        <v>151.66974699413689</v>
      </c>
      <c r="E588" t="s">
        <v>51</v>
      </c>
      <c r="F588" t="s">
        <v>36</v>
      </c>
      <c r="G588">
        <v>2</v>
      </c>
      <c r="H588">
        <v>1</v>
      </c>
      <c r="I588">
        <v>2</v>
      </c>
      <c r="J588">
        <v>1.7</v>
      </c>
      <c r="K588">
        <v>17.5</v>
      </c>
      <c r="L588">
        <v>0</v>
      </c>
      <c r="M588">
        <v>0</v>
      </c>
      <c r="N588" t="s">
        <v>51</v>
      </c>
      <c r="O588" t="s">
        <v>36</v>
      </c>
      <c r="P588">
        <v>151.66974699413689</v>
      </c>
      <c r="Q588">
        <v>1017.486134185805</v>
      </c>
      <c r="R588">
        <v>7.4470877353317652E-5</v>
      </c>
      <c r="S588">
        <v>13428.06793124817</v>
      </c>
      <c r="T588">
        <v>2036631.6657524919</v>
      </c>
      <c r="U588" t="s">
        <v>1202</v>
      </c>
      <c r="V588" t="s">
        <v>1203</v>
      </c>
    </row>
    <row r="589" spans="1:22" x14ac:dyDescent="0.3">
      <c r="A589">
        <v>603</v>
      </c>
      <c r="B589">
        <v>339</v>
      </c>
      <c r="C589">
        <v>2</v>
      </c>
      <c r="D589">
        <v>99.738390581565596</v>
      </c>
      <c r="E589" t="s">
        <v>45</v>
      </c>
      <c r="F589" t="s">
        <v>36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1</v>
      </c>
      <c r="M589">
        <v>0.33333333333333331</v>
      </c>
      <c r="N589" t="s">
        <v>71</v>
      </c>
      <c r="O589" t="s">
        <v>36</v>
      </c>
      <c r="P589">
        <v>99.738390581565596</v>
      </c>
      <c r="Q589">
        <v>669.10133018600015</v>
      </c>
      <c r="R589">
        <v>0.99999997737577029</v>
      </c>
      <c r="S589">
        <v>1.00000002262423</v>
      </c>
      <c r="T589">
        <v>99.738392838069913</v>
      </c>
      <c r="U589" t="s">
        <v>1204</v>
      </c>
      <c r="V589" t="s">
        <v>1205</v>
      </c>
    </row>
    <row r="590" spans="1:22" x14ac:dyDescent="0.3">
      <c r="A590">
        <v>604</v>
      </c>
      <c r="B590">
        <v>97</v>
      </c>
      <c r="C590">
        <v>3</v>
      </c>
      <c r="D590">
        <v>198.90335524526409</v>
      </c>
      <c r="E590" t="s">
        <v>71</v>
      </c>
      <c r="F590" t="s">
        <v>42</v>
      </c>
      <c r="G590">
        <v>2</v>
      </c>
      <c r="H590">
        <v>2</v>
      </c>
      <c r="I590">
        <v>3</v>
      </c>
      <c r="J590">
        <v>2.2000000000000002</v>
      </c>
      <c r="K590">
        <v>30</v>
      </c>
      <c r="L590">
        <v>0</v>
      </c>
      <c r="M590">
        <v>0.25</v>
      </c>
      <c r="N590" t="s">
        <v>71</v>
      </c>
      <c r="O590" t="s">
        <v>36</v>
      </c>
      <c r="P590">
        <v>198.90335524526409</v>
      </c>
      <c r="Q590">
        <v>1334.35579616885</v>
      </c>
      <c r="R590">
        <v>5.3457953140856402E-5</v>
      </c>
      <c r="S590">
        <v>18706.290481513559</v>
      </c>
      <c r="T590">
        <v>3720743.9409655938</v>
      </c>
      <c r="U590" t="s">
        <v>1206</v>
      </c>
      <c r="V590" t="s">
        <v>1207</v>
      </c>
    </row>
    <row r="591" spans="1:22" x14ac:dyDescent="0.3">
      <c r="A591">
        <v>605</v>
      </c>
      <c r="B591">
        <v>230</v>
      </c>
      <c r="C591">
        <v>3</v>
      </c>
      <c r="D591">
        <v>227.72254341919299</v>
      </c>
      <c r="E591" t="s">
        <v>71</v>
      </c>
      <c r="F591" t="s">
        <v>36</v>
      </c>
      <c r="G591">
        <v>1</v>
      </c>
      <c r="H591">
        <v>2</v>
      </c>
      <c r="I591">
        <v>3</v>
      </c>
      <c r="J591">
        <v>1.7</v>
      </c>
      <c r="K591">
        <v>17.5</v>
      </c>
      <c r="L591">
        <v>1</v>
      </c>
      <c r="M591">
        <v>0.25</v>
      </c>
      <c r="N591" t="s">
        <v>71</v>
      </c>
      <c r="O591" t="s">
        <v>36</v>
      </c>
      <c r="P591">
        <v>227.72254341919299</v>
      </c>
      <c r="Q591">
        <v>1527.691151087045</v>
      </c>
      <c r="R591">
        <v>0.99470949959723487</v>
      </c>
      <c r="S591">
        <v>1.0053186386627531</v>
      </c>
      <c r="T591">
        <v>228.93371734300271</v>
      </c>
      <c r="U591" t="s">
        <v>1208</v>
      </c>
      <c r="V591" t="s">
        <v>1209</v>
      </c>
    </row>
    <row r="592" spans="1:22" x14ac:dyDescent="0.3">
      <c r="A592">
        <v>606</v>
      </c>
      <c r="B592">
        <v>17</v>
      </c>
      <c r="C592">
        <v>3</v>
      </c>
      <c r="D592">
        <v>103.9176577104695</v>
      </c>
      <c r="E592" t="s">
        <v>41</v>
      </c>
      <c r="F592" t="s">
        <v>52</v>
      </c>
      <c r="G592">
        <v>5</v>
      </c>
      <c r="H592">
        <v>2</v>
      </c>
      <c r="I592">
        <v>2</v>
      </c>
      <c r="J592">
        <v>3.5</v>
      </c>
      <c r="K592">
        <v>62.5</v>
      </c>
      <c r="L592">
        <v>0</v>
      </c>
      <c r="M592">
        <v>0.25</v>
      </c>
      <c r="N592" t="s">
        <v>41</v>
      </c>
      <c r="O592" t="s">
        <v>52</v>
      </c>
      <c r="P592">
        <v>103.9176577104695</v>
      </c>
      <c r="Q592">
        <v>697.13820925379878</v>
      </c>
      <c r="R592">
        <v>3.8162204688378043E-9</v>
      </c>
      <c r="S592">
        <v>262039368.05164221</v>
      </c>
      <c r="T592">
        <v>27230517355.858292</v>
      </c>
      <c r="U592" t="s">
        <v>1210</v>
      </c>
      <c r="V592" t="s">
        <v>1211</v>
      </c>
    </row>
    <row r="593" spans="1:22" x14ac:dyDescent="0.3">
      <c r="A593">
        <v>607</v>
      </c>
      <c r="B593">
        <v>76</v>
      </c>
      <c r="C593">
        <v>3</v>
      </c>
      <c r="D593">
        <v>380.84712660075701</v>
      </c>
      <c r="E593" t="s">
        <v>41</v>
      </c>
      <c r="F593" t="s">
        <v>52</v>
      </c>
      <c r="G593">
        <v>3</v>
      </c>
      <c r="H593">
        <v>2</v>
      </c>
      <c r="I593">
        <v>5</v>
      </c>
      <c r="J593">
        <v>3.1</v>
      </c>
      <c r="K593">
        <v>52.5</v>
      </c>
      <c r="L593">
        <v>0</v>
      </c>
      <c r="M593">
        <v>0</v>
      </c>
      <c r="N593" t="s">
        <v>41</v>
      </c>
      <c r="O593" t="s">
        <v>52</v>
      </c>
      <c r="P593">
        <v>380.84712660075701</v>
      </c>
      <c r="Q593">
        <v>2554.9371462705481</v>
      </c>
      <c r="R593">
        <v>4.2161855391852653E-6</v>
      </c>
      <c r="S593">
        <v>237181.21290109059</v>
      </c>
      <c r="T593">
        <v>90329783.417062759</v>
      </c>
      <c r="U593" t="s">
        <v>1212</v>
      </c>
      <c r="V593" t="s">
        <v>1213</v>
      </c>
    </row>
    <row r="594" spans="1:22" x14ac:dyDescent="0.3">
      <c r="A594">
        <v>608</v>
      </c>
      <c r="B594">
        <v>104</v>
      </c>
      <c r="C594">
        <v>4</v>
      </c>
      <c r="D594">
        <v>362.46508000698162</v>
      </c>
      <c r="E594" t="s">
        <v>45</v>
      </c>
      <c r="F594" t="s">
        <v>36</v>
      </c>
      <c r="G594">
        <v>2</v>
      </c>
      <c r="H594">
        <v>3</v>
      </c>
      <c r="I594">
        <v>5</v>
      </c>
      <c r="J594">
        <v>2.9</v>
      </c>
      <c r="K594">
        <v>47.5</v>
      </c>
      <c r="L594">
        <v>0</v>
      </c>
      <c r="M594">
        <v>0</v>
      </c>
      <c r="N594" t="s">
        <v>45</v>
      </c>
      <c r="O594" t="s">
        <v>36</v>
      </c>
      <c r="P594">
        <v>362.46508000698162</v>
      </c>
      <c r="Q594">
        <v>2431.6200187761178</v>
      </c>
      <c r="R594">
        <v>1.051976294104287E-4</v>
      </c>
      <c r="S594">
        <v>9505.9176295551206</v>
      </c>
      <c r="T594">
        <v>3445563.1941364729</v>
      </c>
      <c r="U594" t="s">
        <v>1214</v>
      </c>
      <c r="V594" t="s">
        <v>1215</v>
      </c>
    </row>
    <row r="595" spans="1:22" x14ac:dyDescent="0.3">
      <c r="A595">
        <v>609</v>
      </c>
      <c r="B595">
        <v>136</v>
      </c>
      <c r="C595">
        <v>4</v>
      </c>
      <c r="D595">
        <v>122.04812504499429</v>
      </c>
      <c r="E595" t="s">
        <v>41</v>
      </c>
      <c r="F595" t="s">
        <v>36</v>
      </c>
      <c r="G595">
        <v>2</v>
      </c>
      <c r="H595">
        <v>3</v>
      </c>
      <c r="I595">
        <v>2</v>
      </c>
      <c r="J595">
        <v>2.2999999999999998</v>
      </c>
      <c r="K595">
        <v>32.499999999999993</v>
      </c>
      <c r="L595">
        <v>0</v>
      </c>
      <c r="M595">
        <v>0</v>
      </c>
      <c r="N595" t="s">
        <v>41</v>
      </c>
      <c r="O595" t="s">
        <v>36</v>
      </c>
      <c r="P595">
        <v>122.04812504499429</v>
      </c>
      <c r="Q595">
        <v>818.76760130322793</v>
      </c>
      <c r="R595">
        <v>4.4295912699304956E-3</v>
      </c>
      <c r="S595">
        <v>225.75446334932181</v>
      </c>
      <c r="T595">
        <v>27552.908972323599</v>
      </c>
      <c r="U595" t="s">
        <v>1216</v>
      </c>
      <c r="V595" t="s">
        <v>1217</v>
      </c>
    </row>
    <row r="596" spans="1:22" x14ac:dyDescent="0.3">
      <c r="A596">
        <v>610</v>
      </c>
      <c r="B596">
        <v>70</v>
      </c>
      <c r="C596">
        <v>3</v>
      </c>
      <c r="D596">
        <v>168.21539846952859</v>
      </c>
      <c r="E596" t="s">
        <v>35</v>
      </c>
      <c r="F596" t="s">
        <v>36</v>
      </c>
      <c r="G596">
        <v>3</v>
      </c>
      <c r="H596">
        <v>2</v>
      </c>
      <c r="I596">
        <v>3</v>
      </c>
      <c r="J596">
        <v>2.7</v>
      </c>
      <c r="K596">
        <v>42.500000000000007</v>
      </c>
      <c r="L596">
        <v>0</v>
      </c>
      <c r="M596">
        <v>0.25</v>
      </c>
      <c r="N596" t="s">
        <v>35</v>
      </c>
      <c r="O596" t="s">
        <v>52</v>
      </c>
      <c r="P596">
        <v>168.21539846952859</v>
      </c>
      <c r="Q596">
        <v>1128.48368835152</v>
      </c>
      <c r="R596">
        <v>2.0743295817024121E-6</v>
      </c>
      <c r="S596">
        <v>482083.4687124769</v>
      </c>
      <c r="T596">
        <v>81093862.785041824</v>
      </c>
      <c r="U596" t="s">
        <v>1218</v>
      </c>
      <c r="V596" t="s">
        <v>1219</v>
      </c>
    </row>
    <row r="597" spans="1:22" x14ac:dyDescent="0.3">
      <c r="A597">
        <v>611</v>
      </c>
      <c r="B597">
        <v>10</v>
      </c>
      <c r="C597">
        <v>6</v>
      </c>
      <c r="D597">
        <v>332.74506830619919</v>
      </c>
      <c r="E597" t="s">
        <v>60</v>
      </c>
      <c r="F597" t="s">
        <v>36</v>
      </c>
      <c r="G597">
        <v>5</v>
      </c>
      <c r="H597">
        <v>5</v>
      </c>
      <c r="I597">
        <v>5</v>
      </c>
      <c r="J597">
        <v>5</v>
      </c>
      <c r="K597">
        <v>100</v>
      </c>
      <c r="L597">
        <v>0</v>
      </c>
      <c r="M597">
        <v>0</v>
      </c>
      <c r="N597" t="s">
        <v>60</v>
      </c>
      <c r="O597" t="s">
        <v>36</v>
      </c>
      <c r="P597">
        <v>332.74506830619919</v>
      </c>
      <c r="Q597">
        <v>2232.2414319933828</v>
      </c>
      <c r="R597">
        <v>1.15207755658618E-9</v>
      </c>
      <c r="S597">
        <v>867997119.0161761</v>
      </c>
      <c r="T597">
        <v>288821760656.62158</v>
      </c>
      <c r="U597" t="s">
        <v>1220</v>
      </c>
      <c r="V597" t="s">
        <v>1221</v>
      </c>
    </row>
    <row r="598" spans="1:22" x14ac:dyDescent="0.3">
      <c r="A598">
        <v>612</v>
      </c>
      <c r="B598">
        <v>90</v>
      </c>
      <c r="C598">
        <v>3</v>
      </c>
      <c r="D598">
        <v>133.58890006179169</v>
      </c>
      <c r="E598" t="s">
        <v>41</v>
      </c>
      <c r="F598" t="s">
        <v>42</v>
      </c>
      <c r="G598">
        <v>3</v>
      </c>
      <c r="H598">
        <v>2</v>
      </c>
      <c r="I598">
        <v>2</v>
      </c>
      <c r="J598">
        <v>2.5</v>
      </c>
      <c r="K598">
        <v>37.5</v>
      </c>
      <c r="L598">
        <v>0</v>
      </c>
      <c r="M598">
        <v>0</v>
      </c>
      <c r="N598" t="s">
        <v>41</v>
      </c>
      <c r="O598" t="s">
        <v>42</v>
      </c>
      <c r="P598">
        <v>133.58890006179169</v>
      </c>
      <c r="Q598">
        <v>896.18962375707531</v>
      </c>
      <c r="R598">
        <v>2.38745627117701E-5</v>
      </c>
      <c r="S598">
        <v>41885.583919281693</v>
      </c>
      <c r="T598">
        <v>5595449.0842227126</v>
      </c>
      <c r="U598" t="s">
        <v>1222</v>
      </c>
      <c r="V598" t="s">
        <v>1223</v>
      </c>
    </row>
    <row r="599" spans="1:22" x14ac:dyDescent="0.3">
      <c r="A599">
        <v>613</v>
      </c>
      <c r="B599">
        <v>43</v>
      </c>
      <c r="C599">
        <v>4</v>
      </c>
      <c r="D599">
        <v>195.91699020872031</v>
      </c>
      <c r="E599" t="s">
        <v>48</v>
      </c>
      <c r="F599" t="s">
        <v>57</v>
      </c>
      <c r="G599">
        <v>4</v>
      </c>
      <c r="H599">
        <v>3</v>
      </c>
      <c r="I599">
        <v>3</v>
      </c>
      <c r="J599">
        <v>3.5</v>
      </c>
      <c r="K599">
        <v>62.5</v>
      </c>
      <c r="L599">
        <v>0</v>
      </c>
      <c r="M599">
        <v>0.2</v>
      </c>
      <c r="N599" t="s">
        <v>48</v>
      </c>
      <c r="O599" t="s">
        <v>52</v>
      </c>
      <c r="P599">
        <v>195.91699020872031</v>
      </c>
      <c r="Q599">
        <v>1314.3215765797711</v>
      </c>
      <c r="R599">
        <v>7.4741120160361753E-8</v>
      </c>
      <c r="S599">
        <v>13379515.82548452</v>
      </c>
      <c r="T599">
        <v>2621274470.978868</v>
      </c>
      <c r="U599" t="s">
        <v>1224</v>
      </c>
      <c r="V599" t="s">
        <v>1225</v>
      </c>
    </row>
    <row r="600" spans="1:22" x14ac:dyDescent="0.3">
      <c r="A600">
        <v>614</v>
      </c>
      <c r="B600">
        <v>95</v>
      </c>
      <c r="C600">
        <v>5</v>
      </c>
      <c r="D600">
        <v>435.40306187776599</v>
      </c>
      <c r="E600" t="s">
        <v>71</v>
      </c>
      <c r="F600" t="s">
        <v>36</v>
      </c>
      <c r="G600">
        <v>2</v>
      </c>
      <c r="H600">
        <v>4</v>
      </c>
      <c r="I600">
        <v>5</v>
      </c>
      <c r="J600">
        <v>3.2</v>
      </c>
      <c r="K600">
        <v>55.000000000000007</v>
      </c>
      <c r="L600">
        <v>0</v>
      </c>
      <c r="M600">
        <v>0</v>
      </c>
      <c r="N600" t="s">
        <v>71</v>
      </c>
      <c r="O600" t="s">
        <v>36</v>
      </c>
      <c r="P600">
        <v>435.40306187776599</v>
      </c>
      <c r="Q600">
        <v>2920.9291043374442</v>
      </c>
      <c r="R600">
        <v>3.5040228881615798E-5</v>
      </c>
      <c r="S600">
        <v>28538.626370807178</v>
      </c>
      <c r="T600">
        <v>12425805.303634999</v>
      </c>
      <c r="U600" t="s">
        <v>1226</v>
      </c>
      <c r="V600" t="s">
        <v>1227</v>
      </c>
    </row>
    <row r="601" spans="1:22" x14ac:dyDescent="0.3">
      <c r="A601">
        <v>615</v>
      </c>
      <c r="B601">
        <v>103</v>
      </c>
      <c r="C601">
        <v>6</v>
      </c>
      <c r="D601">
        <v>389.02473896925898</v>
      </c>
      <c r="E601" t="s">
        <v>60</v>
      </c>
      <c r="F601" t="s">
        <v>36</v>
      </c>
      <c r="G601">
        <v>2</v>
      </c>
      <c r="H601">
        <v>5</v>
      </c>
      <c r="I601">
        <v>5</v>
      </c>
      <c r="J601">
        <v>3.5</v>
      </c>
      <c r="K601">
        <v>62.5</v>
      </c>
      <c r="L601">
        <v>0</v>
      </c>
      <c r="M601">
        <v>0</v>
      </c>
      <c r="N601" t="s">
        <v>60</v>
      </c>
      <c r="O601" t="s">
        <v>36</v>
      </c>
      <c r="P601">
        <v>389.02473896925898</v>
      </c>
      <c r="Q601">
        <v>2609.7971784166998</v>
      </c>
      <c r="R601">
        <v>7.4150221539139884E-5</v>
      </c>
      <c r="S601">
        <v>13486.13637616921</v>
      </c>
      <c r="T601">
        <v>5246440.6834430546</v>
      </c>
      <c r="U601" t="s">
        <v>1228</v>
      </c>
      <c r="V601" t="s">
        <v>1229</v>
      </c>
    </row>
    <row r="602" spans="1:22" x14ac:dyDescent="0.3">
      <c r="A602">
        <v>616</v>
      </c>
      <c r="B602">
        <v>62</v>
      </c>
      <c r="C602">
        <v>7</v>
      </c>
      <c r="D602">
        <v>272.87282426331558</v>
      </c>
      <c r="E602" t="s">
        <v>134</v>
      </c>
      <c r="F602" t="s">
        <v>36</v>
      </c>
      <c r="G602">
        <v>3</v>
      </c>
      <c r="H602">
        <v>5</v>
      </c>
      <c r="I602">
        <v>4</v>
      </c>
      <c r="J602">
        <v>3.8</v>
      </c>
      <c r="K602">
        <v>70</v>
      </c>
      <c r="L602">
        <v>0</v>
      </c>
      <c r="M602">
        <v>0.125</v>
      </c>
      <c r="N602" t="s">
        <v>134</v>
      </c>
      <c r="O602" t="s">
        <v>36</v>
      </c>
      <c r="P602">
        <v>272.87282426331558</v>
      </c>
      <c r="Q602">
        <v>1830.5846787940941</v>
      </c>
      <c r="R602">
        <v>6.0299992217096441E-7</v>
      </c>
      <c r="S602">
        <v>1658375.0067491331</v>
      </c>
      <c r="T602">
        <v>452525471.77933103</v>
      </c>
      <c r="U602" t="s">
        <v>1230</v>
      </c>
      <c r="V602" t="s">
        <v>1231</v>
      </c>
    </row>
    <row r="603" spans="1:22" x14ac:dyDescent="0.3">
      <c r="A603">
        <v>617</v>
      </c>
      <c r="B603">
        <v>6</v>
      </c>
      <c r="C603">
        <v>6</v>
      </c>
      <c r="D603">
        <v>250.04346495163301</v>
      </c>
      <c r="E603" t="s">
        <v>91</v>
      </c>
      <c r="F603" t="s">
        <v>36</v>
      </c>
      <c r="G603">
        <v>5</v>
      </c>
      <c r="H603">
        <v>5</v>
      </c>
      <c r="I603">
        <v>4</v>
      </c>
      <c r="J603">
        <v>4.8</v>
      </c>
      <c r="K603">
        <v>95</v>
      </c>
      <c r="L603">
        <v>0</v>
      </c>
      <c r="M603">
        <v>0.14285714285714279</v>
      </c>
      <c r="N603" t="s">
        <v>91</v>
      </c>
      <c r="O603" t="s">
        <v>36</v>
      </c>
      <c r="P603">
        <v>250.04346495163301</v>
      </c>
      <c r="Q603">
        <v>1677.432471367516</v>
      </c>
      <c r="R603">
        <v>7.2255326854002543E-10</v>
      </c>
      <c r="S603">
        <v>1383981006.716054</v>
      </c>
      <c r="T603">
        <v>346055406346.53162</v>
      </c>
      <c r="U603" t="s">
        <v>1232</v>
      </c>
      <c r="V603" t="s">
        <v>1233</v>
      </c>
    </row>
    <row r="604" spans="1:22" x14ac:dyDescent="0.3">
      <c r="A604">
        <v>618</v>
      </c>
      <c r="B604">
        <v>305</v>
      </c>
      <c r="C604">
        <v>2</v>
      </c>
      <c r="D604">
        <v>65.66787318036684</v>
      </c>
      <c r="E604" t="s">
        <v>51</v>
      </c>
      <c r="F604" t="s">
        <v>36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0</v>
      </c>
      <c r="N604" t="s">
        <v>51</v>
      </c>
      <c r="O604" t="s">
        <v>36</v>
      </c>
      <c r="P604">
        <v>65.66787318036684</v>
      </c>
      <c r="Q604">
        <v>440.53709949867641</v>
      </c>
      <c r="R604">
        <v>0.99999915084344437</v>
      </c>
      <c r="S604">
        <v>1.0000008491572769</v>
      </c>
      <c r="T604">
        <v>65.6679289427192</v>
      </c>
      <c r="U604" t="s">
        <v>1234</v>
      </c>
      <c r="V604" t="s">
        <v>1235</v>
      </c>
    </row>
    <row r="605" spans="1:22" x14ac:dyDescent="0.3">
      <c r="A605">
        <v>619</v>
      </c>
      <c r="B605">
        <v>350</v>
      </c>
      <c r="C605">
        <v>2</v>
      </c>
      <c r="D605">
        <v>39.274214126485496</v>
      </c>
      <c r="E605" t="s">
        <v>74</v>
      </c>
      <c r="F605" t="s">
        <v>42</v>
      </c>
      <c r="G605">
        <v>1</v>
      </c>
      <c r="H605">
        <v>1</v>
      </c>
      <c r="I605">
        <v>1</v>
      </c>
      <c r="J605">
        <v>1</v>
      </c>
      <c r="K605">
        <v>0</v>
      </c>
      <c r="L605">
        <v>1</v>
      </c>
      <c r="M605">
        <v>0</v>
      </c>
      <c r="N605" t="s">
        <v>74</v>
      </c>
      <c r="O605" t="s">
        <v>42</v>
      </c>
      <c r="P605">
        <v>39.274214126485496</v>
      </c>
      <c r="Q605">
        <v>263.47356079052503</v>
      </c>
      <c r="R605">
        <v>0.99999999433182429</v>
      </c>
      <c r="S605">
        <v>1.0000000056681759</v>
      </c>
      <c r="T605">
        <v>39.274214349098649</v>
      </c>
      <c r="U605" t="s">
        <v>1236</v>
      </c>
      <c r="V605" t="s">
        <v>1237</v>
      </c>
    </row>
    <row r="606" spans="1:22" x14ac:dyDescent="0.3">
      <c r="A606">
        <v>620</v>
      </c>
      <c r="B606">
        <v>184</v>
      </c>
      <c r="C606">
        <v>5</v>
      </c>
      <c r="D606">
        <v>237.37001964737831</v>
      </c>
      <c r="E606" t="s">
        <v>48</v>
      </c>
      <c r="F606" t="s">
        <v>52</v>
      </c>
      <c r="G606">
        <v>1</v>
      </c>
      <c r="H606">
        <v>4</v>
      </c>
      <c r="I606">
        <v>4</v>
      </c>
      <c r="J606">
        <v>2.5</v>
      </c>
      <c r="K606">
        <v>37.5</v>
      </c>
      <c r="L606">
        <v>1</v>
      </c>
      <c r="M606">
        <v>0</v>
      </c>
      <c r="N606" t="s">
        <v>48</v>
      </c>
      <c r="O606" t="s">
        <v>52</v>
      </c>
      <c r="P606">
        <v>237.37001964737831</v>
      </c>
      <c r="Q606">
        <v>1592.411858325022</v>
      </c>
      <c r="R606">
        <v>0.47649547436862799</v>
      </c>
      <c r="S606">
        <v>2.0986558189771531</v>
      </c>
      <c r="T606">
        <v>498.15797298369142</v>
      </c>
      <c r="U606" t="s">
        <v>1238</v>
      </c>
      <c r="V606" t="s">
        <v>1239</v>
      </c>
    </row>
    <row r="607" spans="1:22" x14ac:dyDescent="0.3">
      <c r="A607">
        <v>621</v>
      </c>
      <c r="B607">
        <v>204</v>
      </c>
      <c r="C607">
        <v>3</v>
      </c>
      <c r="D607">
        <v>175.91512986659311</v>
      </c>
      <c r="E607" t="s">
        <v>91</v>
      </c>
      <c r="F607" t="s">
        <v>36</v>
      </c>
      <c r="G607">
        <v>1</v>
      </c>
      <c r="H607">
        <v>2</v>
      </c>
      <c r="I607">
        <v>3</v>
      </c>
      <c r="J607">
        <v>1.7</v>
      </c>
      <c r="K607">
        <v>17.5</v>
      </c>
      <c r="L607">
        <v>1</v>
      </c>
      <c r="M607">
        <v>0</v>
      </c>
      <c r="N607" t="s">
        <v>91</v>
      </c>
      <c r="O607" t="s">
        <v>36</v>
      </c>
      <c r="P607">
        <v>175.91512986659311</v>
      </c>
      <c r="Q607">
        <v>1180.1378256381811</v>
      </c>
      <c r="R607">
        <v>0.9206658389468434</v>
      </c>
      <c r="S607">
        <v>1.086170418947995</v>
      </c>
      <c r="T607">
        <v>191.07381030648841</v>
      </c>
      <c r="U607" t="s">
        <v>1240</v>
      </c>
      <c r="V607" t="s">
        <v>1241</v>
      </c>
    </row>
    <row r="608" spans="1:22" x14ac:dyDescent="0.3">
      <c r="A608">
        <v>622</v>
      </c>
      <c r="B608">
        <v>178</v>
      </c>
      <c r="C608">
        <v>2</v>
      </c>
      <c r="D608">
        <v>68.980304047936443</v>
      </c>
      <c r="E608" t="s">
        <v>45</v>
      </c>
      <c r="F608" t="s">
        <v>52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0</v>
      </c>
      <c r="M608">
        <v>0</v>
      </c>
      <c r="N608" t="s">
        <v>45</v>
      </c>
      <c r="O608" t="s">
        <v>52</v>
      </c>
      <c r="P608">
        <v>68.980304047936443</v>
      </c>
      <c r="Q608">
        <v>462.75875243208191</v>
      </c>
      <c r="R608">
        <v>0.45343715914254362</v>
      </c>
      <c r="S608">
        <v>2.20537726085576</v>
      </c>
      <c r="T608">
        <v>152.1275939942355</v>
      </c>
      <c r="U608" t="s">
        <v>100</v>
      </c>
      <c r="V608" t="s">
        <v>1242</v>
      </c>
    </row>
    <row r="609" spans="1:22" x14ac:dyDescent="0.3">
      <c r="A609">
        <v>623</v>
      </c>
      <c r="B609">
        <v>99</v>
      </c>
      <c r="C609">
        <v>5</v>
      </c>
      <c r="D609">
        <v>320.70720822508878</v>
      </c>
      <c r="E609" t="s">
        <v>35</v>
      </c>
      <c r="F609" t="s">
        <v>57</v>
      </c>
      <c r="G609">
        <v>2</v>
      </c>
      <c r="H609">
        <v>4</v>
      </c>
      <c r="I609">
        <v>4</v>
      </c>
      <c r="J609">
        <v>3</v>
      </c>
      <c r="K609">
        <v>50</v>
      </c>
      <c r="L609">
        <v>0</v>
      </c>
      <c r="M609">
        <v>0</v>
      </c>
      <c r="N609" t="s">
        <v>35</v>
      </c>
      <c r="O609" t="s">
        <v>57</v>
      </c>
      <c r="P609">
        <v>320.70720822508878</v>
      </c>
      <c r="Q609">
        <v>2151.4846828028399</v>
      </c>
      <c r="R609">
        <v>5.724089165940417E-5</v>
      </c>
      <c r="S609">
        <v>17470.028348793359</v>
      </c>
      <c r="T609">
        <v>5602764.0193546759</v>
      </c>
      <c r="U609" t="s">
        <v>1243</v>
      </c>
      <c r="V609" t="s">
        <v>1223</v>
      </c>
    </row>
    <row r="610" spans="1:22" x14ac:dyDescent="0.3">
      <c r="A610">
        <v>624</v>
      </c>
      <c r="B610">
        <v>91</v>
      </c>
      <c r="C610">
        <v>3</v>
      </c>
      <c r="D610">
        <v>133.36692572831441</v>
      </c>
      <c r="E610" t="s">
        <v>60</v>
      </c>
      <c r="F610" t="s">
        <v>36</v>
      </c>
      <c r="G610">
        <v>3</v>
      </c>
      <c r="H610">
        <v>2</v>
      </c>
      <c r="I610">
        <v>2</v>
      </c>
      <c r="J610">
        <v>2.5</v>
      </c>
      <c r="K610">
        <v>37.5</v>
      </c>
      <c r="L610">
        <v>0</v>
      </c>
      <c r="M610">
        <v>0</v>
      </c>
      <c r="N610" t="s">
        <v>60</v>
      </c>
      <c r="O610" t="s">
        <v>36</v>
      </c>
      <c r="P610">
        <v>133.36692572831441</v>
      </c>
      <c r="Q610">
        <v>894.70049483760113</v>
      </c>
      <c r="R610">
        <v>2.6689624100127221E-5</v>
      </c>
      <c r="S610">
        <v>37467.743878612113</v>
      </c>
      <c r="T610">
        <v>4996957.8150663702</v>
      </c>
      <c r="U610" t="s">
        <v>1244</v>
      </c>
      <c r="V610" t="s">
        <v>1245</v>
      </c>
    </row>
    <row r="611" spans="1:22" x14ac:dyDescent="0.3">
      <c r="A611">
        <v>625</v>
      </c>
      <c r="B611">
        <v>39</v>
      </c>
      <c r="C611">
        <v>1</v>
      </c>
      <c r="D611">
        <v>82.238116288839763</v>
      </c>
      <c r="E611" t="s">
        <v>74</v>
      </c>
      <c r="F611" t="s">
        <v>57</v>
      </c>
      <c r="G611">
        <v>4</v>
      </c>
      <c r="H611">
        <v>1</v>
      </c>
      <c r="I611">
        <v>1</v>
      </c>
      <c r="J611">
        <v>2.5</v>
      </c>
      <c r="K611">
        <v>37.5</v>
      </c>
      <c r="L611">
        <v>0</v>
      </c>
      <c r="M611">
        <v>0</v>
      </c>
      <c r="N611" t="s">
        <v>74</v>
      </c>
      <c r="O611" t="s">
        <v>57</v>
      </c>
      <c r="P611">
        <v>82.238116288839763</v>
      </c>
      <c r="Q611">
        <v>551.69962819736838</v>
      </c>
      <c r="R611">
        <v>7.7443796731562441E-8</v>
      </c>
      <c r="S611">
        <v>12912590.061489681</v>
      </c>
      <c r="T611">
        <v>1061907083.066905</v>
      </c>
      <c r="U611" t="s">
        <v>1246</v>
      </c>
      <c r="V611" t="s">
        <v>1247</v>
      </c>
    </row>
    <row r="612" spans="1:22" x14ac:dyDescent="0.3">
      <c r="A612">
        <v>626</v>
      </c>
      <c r="B612">
        <v>26</v>
      </c>
      <c r="C612">
        <v>6</v>
      </c>
      <c r="D612">
        <v>269.87347994856901</v>
      </c>
      <c r="E612" t="s">
        <v>134</v>
      </c>
      <c r="F612" t="s">
        <v>36</v>
      </c>
      <c r="G612">
        <v>4</v>
      </c>
      <c r="H612">
        <v>5</v>
      </c>
      <c r="I612">
        <v>4</v>
      </c>
      <c r="J612">
        <v>4.3</v>
      </c>
      <c r="K612">
        <v>82.5</v>
      </c>
      <c r="L612">
        <v>0</v>
      </c>
      <c r="M612">
        <v>0</v>
      </c>
      <c r="N612" t="s">
        <v>134</v>
      </c>
      <c r="O612" t="s">
        <v>36</v>
      </c>
      <c r="P612">
        <v>269.87347994856901</v>
      </c>
      <c r="Q612">
        <v>1810.46338689254</v>
      </c>
      <c r="R612">
        <v>9.1776612350543352E-9</v>
      </c>
      <c r="S612">
        <v>108960221.38848101</v>
      </c>
      <c r="T612">
        <v>29405474122.075851</v>
      </c>
      <c r="U612" t="s">
        <v>1248</v>
      </c>
      <c r="V612" t="s">
        <v>1249</v>
      </c>
    </row>
    <row r="613" spans="1:22" x14ac:dyDescent="0.3">
      <c r="A613">
        <v>627</v>
      </c>
      <c r="B613">
        <v>96</v>
      </c>
      <c r="C613">
        <v>2</v>
      </c>
      <c r="D613">
        <v>81.890746724830308</v>
      </c>
      <c r="E613" t="s">
        <v>134</v>
      </c>
      <c r="F613" t="s">
        <v>42</v>
      </c>
      <c r="G613">
        <v>2</v>
      </c>
      <c r="H613">
        <v>1</v>
      </c>
      <c r="I613">
        <v>1</v>
      </c>
      <c r="J613">
        <v>1.5</v>
      </c>
      <c r="K613">
        <v>12.5</v>
      </c>
      <c r="L613">
        <v>0</v>
      </c>
      <c r="M613">
        <v>0</v>
      </c>
      <c r="N613" t="s">
        <v>134</v>
      </c>
      <c r="O613" t="s">
        <v>42</v>
      </c>
      <c r="P613">
        <v>81.890746724830308</v>
      </c>
      <c r="Q613">
        <v>549.36927740676902</v>
      </c>
      <c r="R613">
        <v>7.0899620337134674E-5</v>
      </c>
      <c r="S613">
        <v>14104.447883428729</v>
      </c>
      <c r="T613">
        <v>1155023.7693154309</v>
      </c>
      <c r="U613" t="s">
        <v>1250</v>
      </c>
      <c r="V613" t="s">
        <v>1251</v>
      </c>
    </row>
    <row r="614" spans="1:22" x14ac:dyDescent="0.3">
      <c r="A614">
        <v>628</v>
      </c>
      <c r="B614">
        <v>79</v>
      </c>
      <c r="C614">
        <v>2</v>
      </c>
      <c r="D614">
        <v>143.28799743953601</v>
      </c>
      <c r="E614" t="s">
        <v>74</v>
      </c>
      <c r="F614" t="s">
        <v>52</v>
      </c>
      <c r="G614">
        <v>3</v>
      </c>
      <c r="H614">
        <v>1</v>
      </c>
      <c r="I614">
        <v>2</v>
      </c>
      <c r="J614">
        <v>2.2000000000000002</v>
      </c>
      <c r="K614">
        <v>30</v>
      </c>
      <c r="L614">
        <v>0</v>
      </c>
      <c r="M614">
        <v>0</v>
      </c>
      <c r="N614" t="s">
        <v>74</v>
      </c>
      <c r="O614" t="s">
        <v>52</v>
      </c>
      <c r="P614">
        <v>143.28799743953601</v>
      </c>
      <c r="Q614">
        <v>961.2566347566659</v>
      </c>
      <c r="R614">
        <v>7.9564695162807482E-6</v>
      </c>
      <c r="S614">
        <v>125683.88503893249</v>
      </c>
      <c r="T614">
        <v>18008992.19764949</v>
      </c>
      <c r="U614" t="s">
        <v>1252</v>
      </c>
      <c r="V614" t="s">
        <v>1253</v>
      </c>
    </row>
    <row r="615" spans="1:22" x14ac:dyDescent="0.3">
      <c r="A615">
        <v>629</v>
      </c>
      <c r="B615">
        <v>158</v>
      </c>
      <c r="C615">
        <v>4</v>
      </c>
      <c r="D615">
        <v>179.3705392126729</v>
      </c>
      <c r="E615" t="s">
        <v>60</v>
      </c>
      <c r="F615" t="s">
        <v>57</v>
      </c>
      <c r="G615">
        <v>1</v>
      </c>
      <c r="H615">
        <v>3</v>
      </c>
      <c r="I615">
        <v>3</v>
      </c>
      <c r="J615">
        <v>2</v>
      </c>
      <c r="K615">
        <v>25</v>
      </c>
      <c r="L615">
        <v>0</v>
      </c>
      <c r="M615">
        <v>0</v>
      </c>
      <c r="N615" t="s">
        <v>60</v>
      </c>
      <c r="O615" t="s">
        <v>57</v>
      </c>
      <c r="P615">
        <v>179.3705392126729</v>
      </c>
      <c r="Q615">
        <v>1203.3186587789389</v>
      </c>
      <c r="R615">
        <v>5.7163167234253923E-2</v>
      </c>
      <c r="S615">
        <v>17.493782244465439</v>
      </c>
      <c r="T615">
        <v>3137.8691540588488</v>
      </c>
      <c r="U615" t="s">
        <v>1254</v>
      </c>
      <c r="V615" t="s">
        <v>1255</v>
      </c>
    </row>
    <row r="616" spans="1:22" x14ac:dyDescent="0.3">
      <c r="A616">
        <v>630</v>
      </c>
      <c r="B616">
        <v>34</v>
      </c>
      <c r="C616">
        <v>2</v>
      </c>
      <c r="D616">
        <v>56.008540161694867</v>
      </c>
      <c r="E616" t="s">
        <v>35</v>
      </c>
      <c r="F616" t="s">
        <v>52</v>
      </c>
      <c r="G616">
        <v>4</v>
      </c>
      <c r="H616">
        <v>1</v>
      </c>
      <c r="I616">
        <v>1</v>
      </c>
      <c r="J616">
        <v>2.5</v>
      </c>
      <c r="K616">
        <v>37.5</v>
      </c>
      <c r="L616">
        <v>0</v>
      </c>
      <c r="M616">
        <v>0</v>
      </c>
      <c r="N616" t="s">
        <v>35</v>
      </c>
      <c r="O616" t="s">
        <v>52</v>
      </c>
      <c r="P616">
        <v>56.008540161694867</v>
      </c>
      <c r="Q616">
        <v>375.73685022838669</v>
      </c>
      <c r="R616">
        <v>4.4351118233798778E-8</v>
      </c>
      <c r="S616">
        <v>22547345.812758502</v>
      </c>
      <c r="T616">
        <v>1262843923.4935069</v>
      </c>
      <c r="U616" t="s">
        <v>1256</v>
      </c>
      <c r="V616" t="s">
        <v>1257</v>
      </c>
    </row>
    <row r="617" spans="1:22" x14ac:dyDescent="0.3">
      <c r="A617">
        <v>631</v>
      </c>
      <c r="B617">
        <v>87</v>
      </c>
      <c r="C617">
        <v>3</v>
      </c>
      <c r="D617">
        <v>130.02840470196051</v>
      </c>
      <c r="E617" t="s">
        <v>60</v>
      </c>
      <c r="F617" t="s">
        <v>57</v>
      </c>
      <c r="G617">
        <v>3</v>
      </c>
      <c r="H617">
        <v>2</v>
      </c>
      <c r="I617">
        <v>2</v>
      </c>
      <c r="J617">
        <v>2.5</v>
      </c>
      <c r="K617">
        <v>37.5</v>
      </c>
      <c r="L617">
        <v>0</v>
      </c>
      <c r="M617">
        <v>0</v>
      </c>
      <c r="N617" t="s">
        <v>60</v>
      </c>
      <c r="O617" t="s">
        <v>57</v>
      </c>
      <c r="P617">
        <v>130.02840470196051</v>
      </c>
      <c r="Q617">
        <v>872.30381441632858</v>
      </c>
      <c r="R617">
        <v>1.706025035380737E-5</v>
      </c>
      <c r="S617">
        <v>58615.786946926477</v>
      </c>
      <c r="T617">
        <v>7621717.2670588465</v>
      </c>
      <c r="U617" t="s">
        <v>1258</v>
      </c>
      <c r="V617" t="s">
        <v>1259</v>
      </c>
    </row>
    <row r="618" spans="1:22" x14ac:dyDescent="0.3">
      <c r="A618">
        <v>632</v>
      </c>
      <c r="B618">
        <v>68</v>
      </c>
      <c r="C618">
        <v>3</v>
      </c>
      <c r="D618">
        <v>170.9937434261133</v>
      </c>
      <c r="E618" t="s">
        <v>41</v>
      </c>
      <c r="F618" t="s">
        <v>42</v>
      </c>
      <c r="G618">
        <v>3</v>
      </c>
      <c r="H618">
        <v>2</v>
      </c>
      <c r="I618">
        <v>3</v>
      </c>
      <c r="J618">
        <v>2.7</v>
      </c>
      <c r="K618">
        <v>42.500000000000007</v>
      </c>
      <c r="L618">
        <v>0</v>
      </c>
      <c r="M618">
        <v>0.25</v>
      </c>
      <c r="N618" t="s">
        <v>41</v>
      </c>
      <c r="O618" t="s">
        <v>42</v>
      </c>
      <c r="P618">
        <v>170.9937434261133</v>
      </c>
      <c r="Q618">
        <v>1147.122392017448</v>
      </c>
      <c r="R618">
        <v>1.6613596364229441E-6</v>
      </c>
      <c r="S618">
        <v>601916.63386808266</v>
      </c>
      <c r="T618">
        <v>102923978.4555487</v>
      </c>
      <c r="U618" t="s">
        <v>1260</v>
      </c>
      <c r="V618" t="s">
        <v>1261</v>
      </c>
    </row>
    <row r="619" spans="1:22" x14ac:dyDescent="0.3">
      <c r="A619">
        <v>633</v>
      </c>
      <c r="B619">
        <v>79</v>
      </c>
      <c r="C619">
        <v>4</v>
      </c>
      <c r="D619">
        <v>206.1725772810646</v>
      </c>
      <c r="E619" t="s">
        <v>41</v>
      </c>
      <c r="F619" t="s">
        <v>57</v>
      </c>
      <c r="G619">
        <v>3</v>
      </c>
      <c r="H619">
        <v>3</v>
      </c>
      <c r="I619">
        <v>3</v>
      </c>
      <c r="J619">
        <v>3</v>
      </c>
      <c r="K619">
        <v>50</v>
      </c>
      <c r="L619">
        <v>0</v>
      </c>
      <c r="M619">
        <v>0</v>
      </c>
      <c r="N619" t="s">
        <v>41</v>
      </c>
      <c r="O619" t="s">
        <v>57</v>
      </c>
      <c r="P619">
        <v>206.1725772810646</v>
      </c>
      <c r="Q619">
        <v>1383.1218340526671</v>
      </c>
      <c r="R619">
        <v>5.812918492073528E-6</v>
      </c>
      <c r="S619">
        <v>172030.62478230099</v>
      </c>
      <c r="T619">
        <v>35467997.282638773</v>
      </c>
      <c r="U619" t="s">
        <v>1262</v>
      </c>
      <c r="V619" t="s">
        <v>1263</v>
      </c>
    </row>
    <row r="620" spans="1:22" x14ac:dyDescent="0.3">
      <c r="A620">
        <v>634</v>
      </c>
      <c r="B620">
        <v>31</v>
      </c>
      <c r="C620">
        <v>3</v>
      </c>
      <c r="D620">
        <v>89.599096547332621</v>
      </c>
      <c r="E620" t="s">
        <v>35</v>
      </c>
      <c r="F620" t="s">
        <v>36</v>
      </c>
      <c r="G620">
        <v>4</v>
      </c>
      <c r="H620">
        <v>2</v>
      </c>
      <c r="I620">
        <v>1</v>
      </c>
      <c r="J620">
        <v>2.8</v>
      </c>
      <c r="K620">
        <v>45.000000000000007</v>
      </c>
      <c r="L620">
        <v>0</v>
      </c>
      <c r="M620">
        <v>0.25</v>
      </c>
      <c r="N620" t="s">
        <v>35</v>
      </c>
      <c r="O620" t="s">
        <v>36</v>
      </c>
      <c r="P620">
        <v>89.599096547332621</v>
      </c>
      <c r="Q620">
        <v>601.08123194805876</v>
      </c>
      <c r="R620">
        <v>2.4794569523637869E-8</v>
      </c>
      <c r="S620">
        <v>40331412.047571599</v>
      </c>
      <c r="T620">
        <v>3613658081.9406219</v>
      </c>
      <c r="U620" t="s">
        <v>1264</v>
      </c>
      <c r="V620" t="s">
        <v>1265</v>
      </c>
    </row>
    <row r="621" spans="1:22" x14ac:dyDescent="0.3">
      <c r="A621">
        <v>635</v>
      </c>
      <c r="B621">
        <v>46</v>
      </c>
      <c r="C621">
        <v>5</v>
      </c>
      <c r="D621">
        <v>341.86715584007561</v>
      </c>
      <c r="E621" t="s">
        <v>41</v>
      </c>
      <c r="F621" t="s">
        <v>57</v>
      </c>
      <c r="G621">
        <v>4</v>
      </c>
      <c r="H621">
        <v>4</v>
      </c>
      <c r="I621">
        <v>5</v>
      </c>
      <c r="J621">
        <v>4.2</v>
      </c>
      <c r="K621">
        <v>80</v>
      </c>
      <c r="L621">
        <v>0</v>
      </c>
      <c r="M621">
        <v>0.16666666666666671</v>
      </c>
      <c r="N621" t="s">
        <v>71</v>
      </c>
      <c r="O621" t="s">
        <v>57</v>
      </c>
      <c r="P621">
        <v>341.86715584007561</v>
      </c>
      <c r="Q621">
        <v>2293.4375357945401</v>
      </c>
      <c r="R621">
        <v>8.3107655816388034E-8</v>
      </c>
      <c r="S621">
        <v>12032585.80905382</v>
      </c>
      <c r="T621">
        <v>4113545887.942884</v>
      </c>
      <c r="U621" t="s">
        <v>1266</v>
      </c>
      <c r="V621" t="s">
        <v>1267</v>
      </c>
    </row>
    <row r="622" spans="1:22" x14ac:dyDescent="0.3">
      <c r="A622">
        <v>636</v>
      </c>
      <c r="B622">
        <v>30</v>
      </c>
      <c r="C622">
        <v>1</v>
      </c>
      <c r="D622">
        <v>115.93195770578041</v>
      </c>
      <c r="E622" t="s">
        <v>35</v>
      </c>
      <c r="F622" t="s">
        <v>52</v>
      </c>
      <c r="G622">
        <v>4</v>
      </c>
      <c r="H622">
        <v>1</v>
      </c>
      <c r="I622">
        <v>2</v>
      </c>
      <c r="J622">
        <v>2.7</v>
      </c>
      <c r="K622">
        <v>42.499999999999993</v>
      </c>
      <c r="L622">
        <v>0</v>
      </c>
      <c r="M622">
        <v>0</v>
      </c>
      <c r="N622" t="s">
        <v>35</v>
      </c>
      <c r="O622" t="s">
        <v>52</v>
      </c>
      <c r="P622">
        <v>115.93195770578041</v>
      </c>
      <c r="Q622">
        <v>777.73690411184452</v>
      </c>
      <c r="R622">
        <v>2.6281381667647259E-8</v>
      </c>
      <c r="S622">
        <v>38049749.919769771</v>
      </c>
      <c r="T622">
        <v>4411181998.4142704</v>
      </c>
      <c r="U622" t="s">
        <v>1268</v>
      </c>
      <c r="V622" t="s">
        <v>1269</v>
      </c>
    </row>
    <row r="623" spans="1:22" x14ac:dyDescent="0.3">
      <c r="A623">
        <v>637</v>
      </c>
      <c r="B623">
        <v>82</v>
      </c>
      <c r="C623">
        <v>4</v>
      </c>
      <c r="D623">
        <v>322.15397672411763</v>
      </c>
      <c r="E623" t="s">
        <v>74</v>
      </c>
      <c r="F623" t="s">
        <v>57</v>
      </c>
      <c r="G623">
        <v>3</v>
      </c>
      <c r="H623">
        <v>3</v>
      </c>
      <c r="I623">
        <v>4</v>
      </c>
      <c r="J623">
        <v>3.2</v>
      </c>
      <c r="K623">
        <v>55.000000000000007</v>
      </c>
      <c r="L623">
        <v>0</v>
      </c>
      <c r="M623">
        <v>0</v>
      </c>
      <c r="N623" t="s">
        <v>74</v>
      </c>
      <c r="O623" t="s">
        <v>57</v>
      </c>
      <c r="P623">
        <v>322.15397672411763</v>
      </c>
      <c r="Q623">
        <v>2161.190421200331</v>
      </c>
      <c r="R623">
        <v>7.7730469790085959E-6</v>
      </c>
      <c r="S623">
        <v>128649.6791670676</v>
      </c>
      <c r="T623">
        <v>41445005.7479527</v>
      </c>
      <c r="U623" t="s">
        <v>1270</v>
      </c>
      <c r="V623" t="s">
        <v>1271</v>
      </c>
    </row>
    <row r="624" spans="1:22" x14ac:dyDescent="0.3">
      <c r="A624">
        <v>638</v>
      </c>
      <c r="B624">
        <v>121</v>
      </c>
      <c r="C624">
        <v>3</v>
      </c>
      <c r="D624">
        <v>128.74562389227799</v>
      </c>
      <c r="E624" t="s">
        <v>41</v>
      </c>
      <c r="F624" t="s">
        <v>42</v>
      </c>
      <c r="G624">
        <v>2</v>
      </c>
      <c r="H624">
        <v>2</v>
      </c>
      <c r="I624">
        <v>2</v>
      </c>
      <c r="J624">
        <v>2</v>
      </c>
      <c r="K624">
        <v>25</v>
      </c>
      <c r="L624">
        <v>0</v>
      </c>
      <c r="M624">
        <v>0.25</v>
      </c>
      <c r="N624" t="s">
        <v>41</v>
      </c>
      <c r="O624" t="s">
        <v>42</v>
      </c>
      <c r="P624">
        <v>128.74562389227799</v>
      </c>
      <c r="Q624">
        <v>863.69819785192567</v>
      </c>
      <c r="R624">
        <v>8.2685517193552716E-4</v>
      </c>
      <c r="S624">
        <v>1209.401638813204</v>
      </c>
      <c r="T624">
        <v>155705.16852534941</v>
      </c>
      <c r="U624" t="s">
        <v>1272</v>
      </c>
      <c r="V624" t="s">
        <v>1273</v>
      </c>
    </row>
    <row r="625" spans="1:22" x14ac:dyDescent="0.3">
      <c r="A625">
        <v>639</v>
      </c>
      <c r="B625">
        <v>219</v>
      </c>
      <c r="C625">
        <v>2</v>
      </c>
      <c r="D625">
        <v>79.134917886677613</v>
      </c>
      <c r="E625" t="s">
        <v>60</v>
      </c>
      <c r="F625" t="s">
        <v>36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0.33333333333333331</v>
      </c>
      <c r="N625" t="s">
        <v>45</v>
      </c>
      <c r="O625" t="s">
        <v>52</v>
      </c>
      <c r="P625">
        <v>79.134917886677613</v>
      </c>
      <c r="Q625">
        <v>530.88162455192423</v>
      </c>
      <c r="R625">
        <v>0.98536804311848514</v>
      </c>
      <c r="S625">
        <v>1.014849230177191</v>
      </c>
      <c r="T625">
        <v>80.310010497430014</v>
      </c>
      <c r="U625" t="s">
        <v>1274</v>
      </c>
      <c r="V625" t="s">
        <v>1275</v>
      </c>
    </row>
    <row r="626" spans="1:22" x14ac:dyDescent="0.3">
      <c r="A626">
        <v>640</v>
      </c>
      <c r="B626">
        <v>23</v>
      </c>
      <c r="C626">
        <v>6</v>
      </c>
      <c r="D626">
        <v>362.86712484471639</v>
      </c>
      <c r="E626" t="s">
        <v>71</v>
      </c>
      <c r="F626" t="s">
        <v>36</v>
      </c>
      <c r="G626">
        <v>5</v>
      </c>
      <c r="H626">
        <v>5</v>
      </c>
      <c r="I626">
        <v>5</v>
      </c>
      <c r="J626">
        <v>5</v>
      </c>
      <c r="K626">
        <v>100</v>
      </c>
      <c r="L626">
        <v>0</v>
      </c>
      <c r="M626">
        <v>0</v>
      </c>
      <c r="N626" t="s">
        <v>71</v>
      </c>
      <c r="O626" t="s">
        <v>36</v>
      </c>
      <c r="P626">
        <v>362.86712484471639</v>
      </c>
      <c r="Q626">
        <v>2434.3171621143479</v>
      </c>
      <c r="R626">
        <v>4.9713728448243913E-9</v>
      </c>
      <c r="S626">
        <v>201151680.0718503</v>
      </c>
      <c r="T626">
        <v>72991331805.356552</v>
      </c>
      <c r="U626" t="s">
        <v>1276</v>
      </c>
      <c r="V626" t="s">
        <v>1277</v>
      </c>
    </row>
    <row r="627" spans="1:22" x14ac:dyDescent="0.3">
      <c r="A627">
        <v>641</v>
      </c>
      <c r="B627">
        <v>94</v>
      </c>
      <c r="C627">
        <v>1</v>
      </c>
      <c r="D627">
        <v>10.913197400213891</v>
      </c>
      <c r="E627" t="s">
        <v>35</v>
      </c>
      <c r="F627" t="s">
        <v>57</v>
      </c>
      <c r="G627">
        <v>2</v>
      </c>
      <c r="H627">
        <v>1</v>
      </c>
      <c r="I627">
        <v>1</v>
      </c>
      <c r="J627">
        <v>1.5</v>
      </c>
      <c r="K627">
        <v>12.5</v>
      </c>
      <c r="L627">
        <v>0</v>
      </c>
      <c r="M627">
        <v>0</v>
      </c>
      <c r="N627" t="s">
        <v>35</v>
      </c>
      <c r="O627" t="s">
        <v>57</v>
      </c>
      <c r="P627">
        <v>10.913197400213891</v>
      </c>
      <c r="Q627">
        <v>73.211878139280202</v>
      </c>
      <c r="R627">
        <v>5.4558011168193257E-5</v>
      </c>
      <c r="S627">
        <v>18329.11388425004</v>
      </c>
      <c r="T627">
        <v>200029.23798982191</v>
      </c>
      <c r="U627" t="s">
        <v>1278</v>
      </c>
      <c r="V627" t="s">
        <v>1279</v>
      </c>
    </row>
    <row r="628" spans="1:22" x14ac:dyDescent="0.3">
      <c r="A628">
        <v>642</v>
      </c>
      <c r="B628">
        <v>167</v>
      </c>
      <c r="C628">
        <v>3</v>
      </c>
      <c r="D628">
        <v>111.7815559290261</v>
      </c>
      <c r="E628" t="s">
        <v>71</v>
      </c>
      <c r="F628" t="s">
        <v>36</v>
      </c>
      <c r="G628">
        <v>1</v>
      </c>
      <c r="H628">
        <v>2</v>
      </c>
      <c r="I628">
        <v>2</v>
      </c>
      <c r="J628">
        <v>1.5</v>
      </c>
      <c r="K628">
        <v>12.5</v>
      </c>
      <c r="L628">
        <v>0</v>
      </c>
      <c r="M628">
        <v>0</v>
      </c>
      <c r="N628" t="s">
        <v>71</v>
      </c>
      <c r="O628" t="s">
        <v>36</v>
      </c>
      <c r="P628">
        <v>111.7815559290261</v>
      </c>
      <c r="Q628">
        <v>749.89367009292766</v>
      </c>
      <c r="R628">
        <v>0.16640024323023719</v>
      </c>
      <c r="S628">
        <v>6.0096066002521686</v>
      </c>
      <c r="T628">
        <v>671.76317629753203</v>
      </c>
      <c r="U628" t="s">
        <v>1280</v>
      </c>
      <c r="V628" t="s">
        <v>1281</v>
      </c>
    </row>
    <row r="629" spans="1:22" x14ac:dyDescent="0.3">
      <c r="A629">
        <v>643</v>
      </c>
      <c r="B629">
        <v>71</v>
      </c>
      <c r="C629">
        <v>3</v>
      </c>
      <c r="D629">
        <v>79.315210994753102</v>
      </c>
      <c r="E629" t="s">
        <v>41</v>
      </c>
      <c r="F629" t="s">
        <v>52</v>
      </c>
      <c r="G629">
        <v>3</v>
      </c>
      <c r="H629">
        <v>2</v>
      </c>
      <c r="I629">
        <v>1</v>
      </c>
      <c r="J629">
        <v>2.2999999999999998</v>
      </c>
      <c r="K629">
        <v>32.500000000000007</v>
      </c>
      <c r="L629">
        <v>0</v>
      </c>
      <c r="M629">
        <v>0</v>
      </c>
      <c r="N629" t="s">
        <v>41</v>
      </c>
      <c r="O629" t="s">
        <v>52</v>
      </c>
      <c r="P629">
        <v>79.315210994753102</v>
      </c>
      <c r="Q629">
        <v>532.0911323225356</v>
      </c>
      <c r="R629">
        <v>3.0706826949185342E-6</v>
      </c>
      <c r="S629">
        <v>325660.47988443502</v>
      </c>
      <c r="T629">
        <v>25829829.67468651</v>
      </c>
      <c r="U629" t="s">
        <v>1282</v>
      </c>
      <c r="V629" t="s">
        <v>1283</v>
      </c>
    </row>
    <row r="630" spans="1:22" x14ac:dyDescent="0.3">
      <c r="A630">
        <v>644</v>
      </c>
      <c r="B630">
        <v>141</v>
      </c>
      <c r="C630">
        <v>3</v>
      </c>
      <c r="D630">
        <v>80.48599585682372</v>
      </c>
      <c r="E630" t="s">
        <v>45</v>
      </c>
      <c r="F630" t="s">
        <v>36</v>
      </c>
      <c r="G630">
        <v>2</v>
      </c>
      <c r="H630">
        <v>2</v>
      </c>
      <c r="I630">
        <v>1</v>
      </c>
      <c r="J630">
        <v>1.8</v>
      </c>
      <c r="K630">
        <v>20</v>
      </c>
      <c r="L630">
        <v>0</v>
      </c>
      <c r="M630">
        <v>0.25</v>
      </c>
      <c r="N630" t="s">
        <v>51</v>
      </c>
      <c r="O630" t="s">
        <v>57</v>
      </c>
      <c r="P630">
        <v>80.48599585682372</v>
      </c>
      <c r="Q630">
        <v>539.94541695661985</v>
      </c>
      <c r="R630">
        <v>8.2026070461062479E-3</v>
      </c>
      <c r="S630">
        <v>121.91245958499221</v>
      </c>
      <c r="T630">
        <v>9812.2457170528705</v>
      </c>
      <c r="U630" t="s">
        <v>1284</v>
      </c>
      <c r="V630" t="s">
        <v>1285</v>
      </c>
    </row>
    <row r="631" spans="1:22" x14ac:dyDescent="0.3">
      <c r="A631">
        <v>645</v>
      </c>
      <c r="B631">
        <v>64</v>
      </c>
      <c r="C631">
        <v>2</v>
      </c>
      <c r="D631">
        <v>113.8364545432768</v>
      </c>
      <c r="E631" t="s">
        <v>35</v>
      </c>
      <c r="F631" t="s">
        <v>52</v>
      </c>
      <c r="G631">
        <v>3</v>
      </c>
      <c r="H631">
        <v>1</v>
      </c>
      <c r="I631">
        <v>2</v>
      </c>
      <c r="J631">
        <v>2.2000000000000002</v>
      </c>
      <c r="K631">
        <v>30</v>
      </c>
      <c r="L631">
        <v>0</v>
      </c>
      <c r="M631">
        <v>0.33333333333333331</v>
      </c>
      <c r="N631" t="s">
        <v>35</v>
      </c>
      <c r="O631" t="s">
        <v>52</v>
      </c>
      <c r="P631">
        <v>113.8364545432768</v>
      </c>
      <c r="Q631">
        <v>763.67908800648559</v>
      </c>
      <c r="R631">
        <v>1.231158841861041E-6</v>
      </c>
      <c r="S631">
        <v>812242.87719721289</v>
      </c>
      <c r="T631">
        <v>92462849.368160903</v>
      </c>
      <c r="U631" t="s">
        <v>1286</v>
      </c>
      <c r="V631" t="s">
        <v>1287</v>
      </c>
    </row>
    <row r="632" spans="1:22" x14ac:dyDescent="0.3">
      <c r="A632">
        <v>646</v>
      </c>
      <c r="B632">
        <v>63</v>
      </c>
      <c r="C632">
        <v>7</v>
      </c>
      <c r="D632">
        <v>441.59971404727241</v>
      </c>
      <c r="E632" t="s">
        <v>48</v>
      </c>
      <c r="F632" t="s">
        <v>57</v>
      </c>
      <c r="G632">
        <v>3</v>
      </c>
      <c r="H632">
        <v>5</v>
      </c>
      <c r="I632">
        <v>5</v>
      </c>
      <c r="J632">
        <v>4</v>
      </c>
      <c r="K632">
        <v>75</v>
      </c>
      <c r="L632">
        <v>0</v>
      </c>
      <c r="M632">
        <v>0</v>
      </c>
      <c r="N632" t="s">
        <v>48</v>
      </c>
      <c r="O632" t="s">
        <v>57</v>
      </c>
      <c r="P632">
        <v>441.59971404727241</v>
      </c>
      <c r="Q632">
        <v>2962.4997391265219</v>
      </c>
      <c r="R632">
        <v>7.0501643109335618E-7</v>
      </c>
      <c r="S632">
        <v>1418406.658195436</v>
      </c>
      <c r="T632">
        <v>626367974.66185164</v>
      </c>
      <c r="U632" t="s">
        <v>1288</v>
      </c>
      <c r="V632" t="s">
        <v>1289</v>
      </c>
    </row>
    <row r="633" spans="1:22" x14ac:dyDescent="0.3">
      <c r="A633">
        <v>647</v>
      </c>
      <c r="B633">
        <v>8</v>
      </c>
      <c r="C633">
        <v>3</v>
      </c>
      <c r="D633">
        <v>268.25756535418373</v>
      </c>
      <c r="E633" t="s">
        <v>71</v>
      </c>
      <c r="F633" t="s">
        <v>42</v>
      </c>
      <c r="G633">
        <v>5</v>
      </c>
      <c r="H633">
        <v>2</v>
      </c>
      <c r="I633">
        <v>4</v>
      </c>
      <c r="J633">
        <v>3.9</v>
      </c>
      <c r="K633">
        <v>72.500000000000014</v>
      </c>
      <c r="L633">
        <v>0</v>
      </c>
      <c r="M633">
        <v>0</v>
      </c>
      <c r="N633" t="s">
        <v>71</v>
      </c>
      <c r="O633" t="s">
        <v>42</v>
      </c>
      <c r="P633">
        <v>268.25756535418373</v>
      </c>
      <c r="Q633">
        <v>1799.6229211675</v>
      </c>
      <c r="R633">
        <v>1.427769235306094E-9</v>
      </c>
      <c r="S633">
        <v>700393295.54934263</v>
      </c>
      <c r="T633">
        <v>187885800254.4599</v>
      </c>
      <c r="U633" t="s">
        <v>1290</v>
      </c>
      <c r="V633" t="s">
        <v>1291</v>
      </c>
    </row>
    <row r="634" spans="1:22" x14ac:dyDescent="0.3">
      <c r="A634">
        <v>648</v>
      </c>
      <c r="B634">
        <v>109</v>
      </c>
      <c r="C634">
        <v>2</v>
      </c>
      <c r="D634">
        <v>105.9754239987049</v>
      </c>
      <c r="E634" t="s">
        <v>41</v>
      </c>
      <c r="F634" t="s">
        <v>52</v>
      </c>
      <c r="G634">
        <v>2</v>
      </c>
      <c r="H634">
        <v>1</v>
      </c>
      <c r="I634">
        <v>2</v>
      </c>
      <c r="J634">
        <v>1.7</v>
      </c>
      <c r="K634">
        <v>17.5</v>
      </c>
      <c r="L634">
        <v>0</v>
      </c>
      <c r="M634">
        <v>0</v>
      </c>
      <c r="N634" t="s">
        <v>41</v>
      </c>
      <c r="O634" t="s">
        <v>52</v>
      </c>
      <c r="P634">
        <v>105.9754239987049</v>
      </c>
      <c r="Q634">
        <v>710.94286514048326</v>
      </c>
      <c r="R634">
        <v>2.7885757477863412E-4</v>
      </c>
      <c r="S634">
        <v>3586.0600193264659</v>
      </c>
      <c r="T634">
        <v>380034.23103292618</v>
      </c>
      <c r="U634" t="s">
        <v>1292</v>
      </c>
      <c r="V634" t="s">
        <v>1293</v>
      </c>
    </row>
    <row r="635" spans="1:22" x14ac:dyDescent="0.3">
      <c r="A635">
        <v>649</v>
      </c>
      <c r="B635">
        <v>41</v>
      </c>
      <c r="C635">
        <v>2</v>
      </c>
      <c r="D635">
        <v>124.0628421750078</v>
      </c>
      <c r="E635" t="s">
        <v>71</v>
      </c>
      <c r="F635" t="s">
        <v>36</v>
      </c>
      <c r="G635">
        <v>4</v>
      </c>
      <c r="H635">
        <v>1</v>
      </c>
      <c r="I635">
        <v>2</v>
      </c>
      <c r="J635">
        <v>2.7</v>
      </c>
      <c r="K635">
        <v>42.499999999999993</v>
      </c>
      <c r="L635">
        <v>0</v>
      </c>
      <c r="M635">
        <v>0</v>
      </c>
      <c r="N635" t="s">
        <v>71</v>
      </c>
      <c r="O635" t="s">
        <v>36</v>
      </c>
      <c r="P635">
        <v>124.0628421750078</v>
      </c>
      <c r="Q635">
        <v>832.28345917681315</v>
      </c>
      <c r="R635">
        <v>9.0913944398604743E-8</v>
      </c>
      <c r="S635">
        <v>10999412.759120669</v>
      </c>
      <c r="T635">
        <v>1364618409.152554</v>
      </c>
      <c r="U635" t="s">
        <v>1294</v>
      </c>
      <c r="V635" t="s">
        <v>1295</v>
      </c>
    </row>
    <row r="636" spans="1:22" x14ac:dyDescent="0.3">
      <c r="A636">
        <v>650</v>
      </c>
      <c r="B636">
        <v>76</v>
      </c>
      <c r="C636">
        <v>4</v>
      </c>
      <c r="D636">
        <v>212.90239315345821</v>
      </c>
      <c r="E636" t="s">
        <v>74</v>
      </c>
      <c r="F636" t="s">
        <v>52</v>
      </c>
      <c r="G636">
        <v>3</v>
      </c>
      <c r="H636">
        <v>3</v>
      </c>
      <c r="I636">
        <v>3</v>
      </c>
      <c r="J636">
        <v>3</v>
      </c>
      <c r="K636">
        <v>50</v>
      </c>
      <c r="L636">
        <v>0</v>
      </c>
      <c r="M636">
        <v>0</v>
      </c>
      <c r="N636" t="s">
        <v>74</v>
      </c>
      <c r="O636" t="s">
        <v>52</v>
      </c>
      <c r="P636">
        <v>212.90239315345821</v>
      </c>
      <c r="Q636">
        <v>1428.2692314176049</v>
      </c>
      <c r="R636">
        <v>4.1707581728231282E-6</v>
      </c>
      <c r="S636">
        <v>239764.560437968</v>
      </c>
      <c r="T636">
        <v>51046448.710630357</v>
      </c>
      <c r="U636" t="s">
        <v>1296</v>
      </c>
      <c r="V636" t="s">
        <v>1297</v>
      </c>
    </row>
    <row r="637" spans="1:22" x14ac:dyDescent="0.3">
      <c r="A637">
        <v>651</v>
      </c>
      <c r="B637">
        <v>35</v>
      </c>
      <c r="C637">
        <v>2</v>
      </c>
      <c r="D637">
        <v>104.1577942637597</v>
      </c>
      <c r="E637" t="s">
        <v>74</v>
      </c>
      <c r="F637" t="s">
        <v>36</v>
      </c>
      <c r="G637">
        <v>4</v>
      </c>
      <c r="H637">
        <v>1</v>
      </c>
      <c r="I637">
        <v>2</v>
      </c>
      <c r="J637">
        <v>2.7</v>
      </c>
      <c r="K637">
        <v>42.499999999999993</v>
      </c>
      <c r="L637">
        <v>0</v>
      </c>
      <c r="M637">
        <v>0</v>
      </c>
      <c r="N637" t="s">
        <v>74</v>
      </c>
      <c r="O637" t="s">
        <v>36</v>
      </c>
      <c r="P637">
        <v>104.1577942637597</v>
      </c>
      <c r="Q637">
        <v>698.74918057884099</v>
      </c>
      <c r="R637">
        <v>4.6187219925403217E-8</v>
      </c>
      <c r="S637">
        <v>21651010.855710641</v>
      </c>
      <c r="T637">
        <v>2255121534.3115368</v>
      </c>
      <c r="U637" t="s">
        <v>1298</v>
      </c>
      <c r="V637" t="s">
        <v>1299</v>
      </c>
    </row>
    <row r="638" spans="1:22" x14ac:dyDescent="0.3">
      <c r="A638">
        <v>652</v>
      </c>
      <c r="B638">
        <v>44</v>
      </c>
      <c r="C638">
        <v>3</v>
      </c>
      <c r="D638">
        <v>147.72021416579429</v>
      </c>
      <c r="E638" t="s">
        <v>41</v>
      </c>
      <c r="F638" t="s">
        <v>52</v>
      </c>
      <c r="G638">
        <v>4</v>
      </c>
      <c r="H638">
        <v>2</v>
      </c>
      <c r="I638">
        <v>2</v>
      </c>
      <c r="J638">
        <v>3</v>
      </c>
      <c r="K638">
        <v>50</v>
      </c>
      <c r="L638">
        <v>0</v>
      </c>
      <c r="M638">
        <v>0</v>
      </c>
      <c r="N638" t="s">
        <v>41</v>
      </c>
      <c r="O638" t="s">
        <v>52</v>
      </c>
      <c r="P638">
        <v>147.72021416579429</v>
      </c>
      <c r="Q638">
        <v>990.99044226970011</v>
      </c>
      <c r="R638">
        <v>1.132472928861861E-7</v>
      </c>
      <c r="S638">
        <v>8830233.1518423408</v>
      </c>
      <c r="T638">
        <v>1304403932.3240471</v>
      </c>
      <c r="U638" t="s">
        <v>1300</v>
      </c>
      <c r="V638" t="s">
        <v>1301</v>
      </c>
    </row>
    <row r="639" spans="1:22" x14ac:dyDescent="0.3">
      <c r="A639">
        <v>653</v>
      </c>
      <c r="B639">
        <v>6</v>
      </c>
      <c r="C639">
        <v>2</v>
      </c>
      <c r="D639">
        <v>216.22126149833929</v>
      </c>
      <c r="E639" t="s">
        <v>51</v>
      </c>
      <c r="F639" t="s">
        <v>36</v>
      </c>
      <c r="G639">
        <v>5</v>
      </c>
      <c r="H639">
        <v>1</v>
      </c>
      <c r="I639">
        <v>3</v>
      </c>
      <c r="J639">
        <v>3.4</v>
      </c>
      <c r="K639">
        <v>60</v>
      </c>
      <c r="L639">
        <v>0</v>
      </c>
      <c r="M639">
        <v>0</v>
      </c>
      <c r="N639" t="s">
        <v>51</v>
      </c>
      <c r="O639" t="s">
        <v>36</v>
      </c>
      <c r="P639">
        <v>216.22126149833929</v>
      </c>
      <c r="Q639">
        <v>1450.5340705765659</v>
      </c>
      <c r="R639">
        <v>1.386573556938464E-9</v>
      </c>
      <c r="S639">
        <v>721202272.31794822</v>
      </c>
      <c r="T639">
        <v>155939265116.0556</v>
      </c>
      <c r="U639" t="s">
        <v>1302</v>
      </c>
      <c r="V639" t="s">
        <v>1303</v>
      </c>
    </row>
    <row r="640" spans="1:22" x14ac:dyDescent="0.3">
      <c r="A640">
        <v>654</v>
      </c>
      <c r="B640">
        <v>91</v>
      </c>
      <c r="C640">
        <v>2</v>
      </c>
      <c r="D640">
        <v>53.709941718260737</v>
      </c>
      <c r="E640" t="s">
        <v>48</v>
      </c>
      <c r="F640" t="s">
        <v>36</v>
      </c>
      <c r="G640">
        <v>3</v>
      </c>
      <c r="H640">
        <v>1</v>
      </c>
      <c r="I640">
        <v>1</v>
      </c>
      <c r="J640">
        <v>2</v>
      </c>
      <c r="K640">
        <v>25</v>
      </c>
      <c r="L640">
        <v>0</v>
      </c>
      <c r="M640">
        <v>0</v>
      </c>
      <c r="N640" t="s">
        <v>48</v>
      </c>
      <c r="O640" t="s">
        <v>36</v>
      </c>
      <c r="P640">
        <v>53.709941718260737</v>
      </c>
      <c r="Q640">
        <v>360.31655652706132</v>
      </c>
      <c r="R640">
        <v>3.2044899184856273E-5</v>
      </c>
      <c r="S640">
        <v>31206.214575097751</v>
      </c>
      <c r="T640">
        <v>1676083.966076039</v>
      </c>
      <c r="U640" t="s">
        <v>1304</v>
      </c>
      <c r="V640" t="s">
        <v>1305</v>
      </c>
    </row>
    <row r="641" spans="1:22" x14ac:dyDescent="0.3">
      <c r="A641">
        <v>655</v>
      </c>
      <c r="B641">
        <v>136</v>
      </c>
      <c r="C641">
        <v>4</v>
      </c>
      <c r="D641">
        <v>128.44162283162649</v>
      </c>
      <c r="E641" t="s">
        <v>74</v>
      </c>
      <c r="F641" t="s">
        <v>36</v>
      </c>
      <c r="G641">
        <v>2</v>
      </c>
      <c r="H641">
        <v>3</v>
      </c>
      <c r="I641">
        <v>2</v>
      </c>
      <c r="J641">
        <v>2.2999999999999998</v>
      </c>
      <c r="K641">
        <v>32.499999999999993</v>
      </c>
      <c r="L641">
        <v>0</v>
      </c>
      <c r="M641">
        <v>0.2</v>
      </c>
      <c r="N641" t="s">
        <v>74</v>
      </c>
      <c r="O641" t="s">
        <v>36</v>
      </c>
      <c r="P641">
        <v>128.44162283162649</v>
      </c>
      <c r="Q641">
        <v>861.65878742156053</v>
      </c>
      <c r="R641">
        <v>3.9854438116049334E-3</v>
      </c>
      <c r="S641">
        <v>250.91308453230991</v>
      </c>
      <c r="T641">
        <v>32227.683767018971</v>
      </c>
      <c r="U641" t="s">
        <v>1306</v>
      </c>
      <c r="V641" t="s">
        <v>1307</v>
      </c>
    </row>
    <row r="642" spans="1:22" x14ac:dyDescent="0.3">
      <c r="A642">
        <v>656</v>
      </c>
      <c r="B642">
        <v>257</v>
      </c>
      <c r="C642">
        <v>1</v>
      </c>
      <c r="D642">
        <v>132.44718833334221</v>
      </c>
      <c r="E642" t="s">
        <v>71</v>
      </c>
      <c r="F642" t="s">
        <v>52</v>
      </c>
      <c r="G642">
        <v>1</v>
      </c>
      <c r="H642">
        <v>1</v>
      </c>
      <c r="I642">
        <v>2</v>
      </c>
      <c r="J642">
        <v>1.2</v>
      </c>
      <c r="K642">
        <v>5.0000000000000044</v>
      </c>
      <c r="L642">
        <v>1</v>
      </c>
      <c r="M642">
        <v>0</v>
      </c>
      <c r="N642" t="s">
        <v>71</v>
      </c>
      <c r="O642" t="s">
        <v>52</v>
      </c>
      <c r="P642">
        <v>132.44718833334221</v>
      </c>
      <c r="Q642">
        <v>888.53037808707609</v>
      </c>
      <c r="R642">
        <v>0.99980652483040089</v>
      </c>
      <c r="S642">
        <v>1.0001935126094841</v>
      </c>
      <c r="T642">
        <v>132.47281853437539</v>
      </c>
      <c r="U642" t="s">
        <v>1308</v>
      </c>
      <c r="V642" t="s">
        <v>1309</v>
      </c>
    </row>
    <row r="643" spans="1:22" x14ac:dyDescent="0.3">
      <c r="A643">
        <v>657</v>
      </c>
      <c r="B643">
        <v>110</v>
      </c>
      <c r="C643">
        <v>5</v>
      </c>
      <c r="D643">
        <v>278.6598149514673</v>
      </c>
      <c r="E643" t="s">
        <v>51</v>
      </c>
      <c r="F643" t="s">
        <v>42</v>
      </c>
      <c r="G643">
        <v>2</v>
      </c>
      <c r="H643">
        <v>4</v>
      </c>
      <c r="I643">
        <v>4</v>
      </c>
      <c r="J643">
        <v>3</v>
      </c>
      <c r="K643">
        <v>50</v>
      </c>
      <c r="L643">
        <v>0</v>
      </c>
      <c r="M643">
        <v>0</v>
      </c>
      <c r="N643" t="s">
        <v>51</v>
      </c>
      <c r="O643" t="s">
        <v>42</v>
      </c>
      <c r="P643">
        <v>278.6598149514673</v>
      </c>
      <c r="Q643">
        <v>1869.407073507288</v>
      </c>
      <c r="R643">
        <v>1.9200586091240349E-4</v>
      </c>
      <c r="S643">
        <v>5208.1743507622296</v>
      </c>
      <c r="T643">
        <v>1451308.900818381</v>
      </c>
      <c r="U643" t="s">
        <v>1310</v>
      </c>
      <c r="V643" t="s">
        <v>1010</v>
      </c>
    </row>
    <row r="644" spans="1:22" x14ac:dyDescent="0.3">
      <c r="A644">
        <v>658</v>
      </c>
      <c r="B644">
        <v>15</v>
      </c>
      <c r="C644">
        <v>3</v>
      </c>
      <c r="D644">
        <v>108.9227594554914</v>
      </c>
      <c r="E644" t="s">
        <v>71</v>
      </c>
      <c r="F644" t="s">
        <v>36</v>
      </c>
      <c r="G644">
        <v>5</v>
      </c>
      <c r="H644">
        <v>2</v>
      </c>
      <c r="I644">
        <v>2</v>
      </c>
      <c r="J644">
        <v>3.5</v>
      </c>
      <c r="K644">
        <v>62.5</v>
      </c>
      <c r="L644">
        <v>0</v>
      </c>
      <c r="M644">
        <v>0</v>
      </c>
      <c r="N644" t="s">
        <v>71</v>
      </c>
      <c r="O644" t="s">
        <v>36</v>
      </c>
      <c r="P644">
        <v>108.9227594554914</v>
      </c>
      <c r="Q644">
        <v>730.71525231398061</v>
      </c>
      <c r="R644">
        <v>3.504134002075014E-9</v>
      </c>
      <c r="S644">
        <v>285377214.28685051</v>
      </c>
      <c r="T644">
        <v>31084073665.844849</v>
      </c>
      <c r="U644" t="s">
        <v>1311</v>
      </c>
      <c r="V644" t="s">
        <v>1312</v>
      </c>
    </row>
    <row r="645" spans="1:22" x14ac:dyDescent="0.3">
      <c r="A645">
        <v>659</v>
      </c>
      <c r="B645">
        <v>35</v>
      </c>
      <c r="C645">
        <v>6</v>
      </c>
      <c r="D645">
        <v>333.64159033327508</v>
      </c>
      <c r="E645" t="s">
        <v>74</v>
      </c>
      <c r="F645" t="s">
        <v>42</v>
      </c>
      <c r="G645">
        <v>4</v>
      </c>
      <c r="H645">
        <v>5</v>
      </c>
      <c r="I645">
        <v>5</v>
      </c>
      <c r="J645">
        <v>4.5</v>
      </c>
      <c r="K645">
        <v>87.5</v>
      </c>
      <c r="L645">
        <v>0</v>
      </c>
      <c r="M645">
        <v>0.14285714285714279</v>
      </c>
      <c r="N645" t="s">
        <v>74</v>
      </c>
      <c r="O645" t="s">
        <v>42</v>
      </c>
      <c r="P645">
        <v>333.64159033327508</v>
      </c>
      <c r="Q645">
        <v>2238.2558069733659</v>
      </c>
      <c r="R645">
        <v>2.1722550228257209E-8</v>
      </c>
      <c r="S645">
        <v>46035110.495413952</v>
      </c>
      <c r="T645">
        <v>15359227476.85796</v>
      </c>
      <c r="U645" t="s">
        <v>1313</v>
      </c>
      <c r="V645" t="s">
        <v>1314</v>
      </c>
    </row>
    <row r="646" spans="1:22" x14ac:dyDescent="0.3">
      <c r="A646">
        <v>660</v>
      </c>
      <c r="B646">
        <v>67</v>
      </c>
      <c r="C646">
        <v>7</v>
      </c>
      <c r="D646">
        <v>356.18498584986588</v>
      </c>
      <c r="E646" t="s">
        <v>48</v>
      </c>
      <c r="F646" t="s">
        <v>36</v>
      </c>
      <c r="G646">
        <v>3</v>
      </c>
      <c r="H646">
        <v>5</v>
      </c>
      <c r="I646">
        <v>5</v>
      </c>
      <c r="J646">
        <v>4</v>
      </c>
      <c r="K646">
        <v>75</v>
      </c>
      <c r="L646">
        <v>0</v>
      </c>
      <c r="M646">
        <v>0</v>
      </c>
      <c r="N646" t="s">
        <v>48</v>
      </c>
      <c r="O646" t="s">
        <v>36</v>
      </c>
      <c r="P646">
        <v>356.18498584986588</v>
      </c>
      <c r="Q646">
        <v>2389.4896081116008</v>
      </c>
      <c r="R646">
        <v>1.064799649500209E-6</v>
      </c>
      <c r="S646">
        <v>939143.81026456552</v>
      </c>
      <c r="T646">
        <v>334508924.77007347</v>
      </c>
      <c r="U646" t="s">
        <v>1315</v>
      </c>
      <c r="V646" t="s">
        <v>1316</v>
      </c>
    </row>
    <row r="647" spans="1:22" x14ac:dyDescent="0.3">
      <c r="A647">
        <v>661</v>
      </c>
      <c r="B647">
        <v>44</v>
      </c>
      <c r="C647">
        <v>4</v>
      </c>
      <c r="D647">
        <v>135.55360559451719</v>
      </c>
      <c r="E647" t="s">
        <v>48</v>
      </c>
      <c r="F647" t="s">
        <v>52</v>
      </c>
      <c r="G647">
        <v>4</v>
      </c>
      <c r="H647">
        <v>3</v>
      </c>
      <c r="I647">
        <v>2</v>
      </c>
      <c r="J647">
        <v>3.3</v>
      </c>
      <c r="K647">
        <v>57.499999999999993</v>
      </c>
      <c r="L647">
        <v>0</v>
      </c>
      <c r="M647">
        <v>0.33333333333333331</v>
      </c>
      <c r="N647" t="s">
        <v>48</v>
      </c>
      <c r="O647" t="s">
        <v>52</v>
      </c>
      <c r="P647">
        <v>135.55360559451719</v>
      </c>
      <c r="Q647">
        <v>909.369975652721</v>
      </c>
      <c r="R647">
        <v>8.3037825260316842E-8</v>
      </c>
      <c r="S647">
        <v>12042704.597152941</v>
      </c>
      <c r="T647">
        <v>1632432029.2537479</v>
      </c>
      <c r="U647" t="s">
        <v>1317</v>
      </c>
      <c r="V647" t="s">
        <v>1318</v>
      </c>
    </row>
    <row r="648" spans="1:22" x14ac:dyDescent="0.3">
      <c r="A648">
        <v>662</v>
      </c>
      <c r="B648">
        <v>16</v>
      </c>
      <c r="C648">
        <v>7</v>
      </c>
      <c r="D648">
        <v>469.2279636862396</v>
      </c>
      <c r="E648" t="s">
        <v>134</v>
      </c>
      <c r="F648" t="s">
        <v>52</v>
      </c>
      <c r="G648">
        <v>5</v>
      </c>
      <c r="H648">
        <v>5</v>
      </c>
      <c r="I648">
        <v>5</v>
      </c>
      <c r="J648">
        <v>5</v>
      </c>
      <c r="K648">
        <v>100</v>
      </c>
      <c r="L648">
        <v>0</v>
      </c>
      <c r="M648">
        <v>0.125</v>
      </c>
      <c r="N648" t="s">
        <v>134</v>
      </c>
      <c r="O648" t="s">
        <v>52</v>
      </c>
      <c r="P648">
        <v>469.2279636862396</v>
      </c>
      <c r="Q648">
        <v>3147.84560721556</v>
      </c>
      <c r="R648">
        <v>2.243148435031383E-9</v>
      </c>
      <c r="S648">
        <v>445801973.86090928</v>
      </c>
      <c r="T648">
        <v>209182752402.0607</v>
      </c>
      <c r="U648" t="s">
        <v>1319</v>
      </c>
      <c r="V648" t="s">
        <v>1320</v>
      </c>
    </row>
    <row r="649" spans="1:22" x14ac:dyDescent="0.3">
      <c r="A649">
        <v>663</v>
      </c>
      <c r="B649">
        <v>123</v>
      </c>
      <c r="C649">
        <v>5</v>
      </c>
      <c r="D649">
        <v>331.65124648927548</v>
      </c>
      <c r="E649" t="s">
        <v>45</v>
      </c>
      <c r="F649" t="s">
        <v>36</v>
      </c>
      <c r="G649">
        <v>2</v>
      </c>
      <c r="H649">
        <v>4</v>
      </c>
      <c r="I649">
        <v>5</v>
      </c>
      <c r="J649">
        <v>3.2</v>
      </c>
      <c r="K649">
        <v>55.000000000000007</v>
      </c>
      <c r="L649">
        <v>0</v>
      </c>
      <c r="M649">
        <v>0</v>
      </c>
      <c r="N649" t="s">
        <v>45</v>
      </c>
      <c r="O649" t="s">
        <v>36</v>
      </c>
      <c r="P649">
        <v>331.65124648927548</v>
      </c>
      <c r="Q649">
        <v>2224.9034588375839</v>
      </c>
      <c r="R649">
        <v>7.6361719211890603E-4</v>
      </c>
      <c r="S649">
        <v>1309.556686675915</v>
      </c>
      <c r="T649">
        <v>434316.10748443281</v>
      </c>
      <c r="U649" t="s">
        <v>1321</v>
      </c>
      <c r="V649" t="s">
        <v>1322</v>
      </c>
    </row>
    <row r="650" spans="1:22" x14ac:dyDescent="0.3">
      <c r="A650">
        <v>664</v>
      </c>
      <c r="B650">
        <v>100</v>
      </c>
      <c r="C650">
        <v>5</v>
      </c>
      <c r="D650">
        <v>276.77876046070452</v>
      </c>
      <c r="E650" t="s">
        <v>45</v>
      </c>
      <c r="F650" t="s">
        <v>42</v>
      </c>
      <c r="G650">
        <v>2</v>
      </c>
      <c r="H650">
        <v>4</v>
      </c>
      <c r="I650">
        <v>4</v>
      </c>
      <c r="J650">
        <v>3</v>
      </c>
      <c r="K650">
        <v>50</v>
      </c>
      <c r="L650">
        <v>0</v>
      </c>
      <c r="M650">
        <v>0.16666666666666671</v>
      </c>
      <c r="N650" t="s">
        <v>71</v>
      </c>
      <c r="O650" t="s">
        <v>42</v>
      </c>
      <c r="P650">
        <v>276.77876046070452</v>
      </c>
      <c r="Q650">
        <v>1856.7878999414941</v>
      </c>
      <c r="R650">
        <v>5.7446720455363952E-5</v>
      </c>
      <c r="S650">
        <v>17407.434089766692</v>
      </c>
      <c r="T650">
        <v>4818008.0301670367</v>
      </c>
      <c r="U650" t="s">
        <v>1323</v>
      </c>
      <c r="V650" t="s">
        <v>330</v>
      </c>
    </row>
    <row r="651" spans="1:22" x14ac:dyDescent="0.3">
      <c r="A651">
        <v>665</v>
      </c>
      <c r="B651">
        <v>164</v>
      </c>
      <c r="C651">
        <v>1</v>
      </c>
      <c r="D651">
        <v>63.260657198094613</v>
      </c>
      <c r="E651" t="s">
        <v>60</v>
      </c>
      <c r="F651" t="s">
        <v>52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0</v>
      </c>
      <c r="M651">
        <v>0</v>
      </c>
      <c r="N651" t="s">
        <v>60</v>
      </c>
      <c r="O651" t="s">
        <v>52</v>
      </c>
      <c r="P651">
        <v>63.260657198094613</v>
      </c>
      <c r="Q651">
        <v>424.38813813694128</v>
      </c>
      <c r="R651">
        <v>0.1465969173304163</v>
      </c>
      <c r="S651">
        <v>6.8214258403953316</v>
      </c>
      <c r="T651">
        <v>431.52788169147351</v>
      </c>
      <c r="U651" t="s">
        <v>1324</v>
      </c>
      <c r="V651" t="s">
        <v>1325</v>
      </c>
    </row>
    <row r="652" spans="1:22" x14ac:dyDescent="0.3">
      <c r="A652">
        <v>666</v>
      </c>
      <c r="B652">
        <v>12</v>
      </c>
      <c r="C652">
        <v>4</v>
      </c>
      <c r="D652">
        <v>349.79058881374698</v>
      </c>
      <c r="E652" t="s">
        <v>41</v>
      </c>
      <c r="F652" t="s">
        <v>42</v>
      </c>
      <c r="G652">
        <v>5</v>
      </c>
      <c r="H652">
        <v>3</v>
      </c>
      <c r="I652">
        <v>5</v>
      </c>
      <c r="J652">
        <v>4.4000000000000004</v>
      </c>
      <c r="K652">
        <v>85.000000000000014</v>
      </c>
      <c r="L652">
        <v>0</v>
      </c>
      <c r="M652">
        <v>0</v>
      </c>
      <c r="N652" t="s">
        <v>41</v>
      </c>
      <c r="O652" t="s">
        <v>42</v>
      </c>
      <c r="P652">
        <v>349.79058881374698</v>
      </c>
      <c r="Q652">
        <v>2346.592389320951</v>
      </c>
      <c r="R652">
        <v>1.8592958121994779E-9</v>
      </c>
      <c r="S652">
        <v>537838031.70999289</v>
      </c>
      <c r="T652">
        <v>188130681798.26511</v>
      </c>
      <c r="U652" t="s">
        <v>1326</v>
      </c>
      <c r="V652" t="s">
        <v>1327</v>
      </c>
    </row>
    <row r="653" spans="1:22" x14ac:dyDescent="0.3">
      <c r="A653">
        <v>667</v>
      </c>
      <c r="B653">
        <v>29</v>
      </c>
      <c r="C653">
        <v>5</v>
      </c>
      <c r="D653">
        <v>422.35839826993049</v>
      </c>
      <c r="E653" t="s">
        <v>35</v>
      </c>
      <c r="F653" t="s">
        <v>36</v>
      </c>
      <c r="G653">
        <v>4</v>
      </c>
      <c r="H653">
        <v>4</v>
      </c>
      <c r="I653">
        <v>5</v>
      </c>
      <c r="J653">
        <v>4.2</v>
      </c>
      <c r="K653">
        <v>80</v>
      </c>
      <c r="L653">
        <v>0</v>
      </c>
      <c r="M653">
        <v>0.16666666666666671</v>
      </c>
      <c r="N653" t="s">
        <v>35</v>
      </c>
      <c r="O653" t="s">
        <v>36</v>
      </c>
      <c r="P653">
        <v>422.35839826993049</v>
      </c>
      <c r="Q653">
        <v>2833.418149719686</v>
      </c>
      <c r="R653">
        <v>1.288010507743897E-8</v>
      </c>
      <c r="S653">
        <v>77639118.158408388</v>
      </c>
      <c r="T653">
        <v>32791533588.47525</v>
      </c>
      <c r="U653" t="s">
        <v>1328</v>
      </c>
      <c r="V653" t="s">
        <v>1329</v>
      </c>
    </row>
    <row r="654" spans="1:22" x14ac:dyDescent="0.3">
      <c r="A654">
        <v>668</v>
      </c>
      <c r="B654">
        <v>102</v>
      </c>
      <c r="C654">
        <v>6</v>
      </c>
      <c r="D654">
        <v>449.72372224332048</v>
      </c>
      <c r="E654" t="s">
        <v>48</v>
      </c>
      <c r="F654" t="s">
        <v>36</v>
      </c>
      <c r="G654">
        <v>2</v>
      </c>
      <c r="H654">
        <v>5</v>
      </c>
      <c r="I654">
        <v>5</v>
      </c>
      <c r="J654">
        <v>3.5</v>
      </c>
      <c r="K654">
        <v>62.5</v>
      </c>
      <c r="L654">
        <v>0</v>
      </c>
      <c r="M654">
        <v>0</v>
      </c>
      <c r="N654" t="s">
        <v>48</v>
      </c>
      <c r="O654" t="s">
        <v>36</v>
      </c>
      <c r="P654">
        <v>449.72372224332048</v>
      </c>
      <c r="Q654">
        <v>3017.0001642759771</v>
      </c>
      <c r="R654">
        <v>6.7940266556281405E-5</v>
      </c>
      <c r="S654">
        <v>14718.81184292388</v>
      </c>
      <c r="T654">
        <v>6619398.8489987953</v>
      </c>
      <c r="U654" t="s">
        <v>1330</v>
      </c>
      <c r="V654" t="s">
        <v>1331</v>
      </c>
    </row>
    <row r="655" spans="1:22" x14ac:dyDescent="0.3">
      <c r="A655">
        <v>669</v>
      </c>
      <c r="B655">
        <v>331</v>
      </c>
      <c r="C655">
        <v>1</v>
      </c>
      <c r="D655">
        <v>16.85091542095153</v>
      </c>
      <c r="E655" t="s">
        <v>41</v>
      </c>
      <c r="F655" t="s">
        <v>42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1</v>
      </c>
      <c r="M655">
        <v>0.5</v>
      </c>
      <c r="N655" t="s">
        <v>41</v>
      </c>
      <c r="O655" t="s">
        <v>42</v>
      </c>
      <c r="P655">
        <v>16.85091542095153</v>
      </c>
      <c r="Q655">
        <v>113.0454367397259</v>
      </c>
      <c r="R655">
        <v>0.99999993684380595</v>
      </c>
      <c r="S655">
        <v>1.000000063156198</v>
      </c>
      <c r="T655">
        <v>16.850916485191281</v>
      </c>
      <c r="U655" t="s">
        <v>1332</v>
      </c>
      <c r="V655" t="s">
        <v>1333</v>
      </c>
    </row>
    <row r="656" spans="1:22" x14ac:dyDescent="0.3">
      <c r="A656">
        <v>670</v>
      </c>
      <c r="B656">
        <v>121</v>
      </c>
      <c r="C656">
        <v>3</v>
      </c>
      <c r="D656">
        <v>122.8037598513055</v>
      </c>
      <c r="E656" t="s">
        <v>74</v>
      </c>
      <c r="F656" t="s">
        <v>36</v>
      </c>
      <c r="G656">
        <v>2</v>
      </c>
      <c r="H656">
        <v>2</v>
      </c>
      <c r="I656">
        <v>2</v>
      </c>
      <c r="J656">
        <v>2</v>
      </c>
      <c r="K656">
        <v>25</v>
      </c>
      <c r="L656">
        <v>0</v>
      </c>
      <c r="M656">
        <v>0.4</v>
      </c>
      <c r="N656" t="s">
        <v>35</v>
      </c>
      <c r="O656" t="s">
        <v>36</v>
      </c>
      <c r="P656">
        <v>122.8037598513055</v>
      </c>
      <c r="Q656">
        <v>823.83682541131327</v>
      </c>
      <c r="R656">
        <v>7.6040998849763214E-4</v>
      </c>
      <c r="S656">
        <v>1315.0800425119801</v>
      </c>
      <c r="T656">
        <v>161496.77372588581</v>
      </c>
      <c r="U656" t="s">
        <v>1334</v>
      </c>
      <c r="V656" t="s">
        <v>1335</v>
      </c>
    </row>
    <row r="657" spans="1:22" x14ac:dyDescent="0.3">
      <c r="A657">
        <v>671</v>
      </c>
      <c r="B657">
        <v>192</v>
      </c>
      <c r="C657">
        <v>1</v>
      </c>
      <c r="D657">
        <v>85.035544334623751</v>
      </c>
      <c r="E657" t="s">
        <v>51</v>
      </c>
      <c r="F657" t="s">
        <v>52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1</v>
      </c>
      <c r="M657">
        <v>0</v>
      </c>
      <c r="N657" t="s">
        <v>51</v>
      </c>
      <c r="O657" t="s">
        <v>52</v>
      </c>
      <c r="P657">
        <v>85.035544334623751</v>
      </c>
      <c r="Q657">
        <v>570.46635197965134</v>
      </c>
      <c r="R657">
        <v>0.79746982606565708</v>
      </c>
      <c r="S657">
        <v>1.253965939919673</v>
      </c>
      <c r="T657">
        <v>106.63167627814749</v>
      </c>
      <c r="U657" t="s">
        <v>555</v>
      </c>
      <c r="V657" t="s">
        <v>1336</v>
      </c>
    </row>
    <row r="658" spans="1:22" x14ac:dyDescent="0.3">
      <c r="A658">
        <v>672</v>
      </c>
      <c r="B658">
        <v>61</v>
      </c>
      <c r="C658">
        <v>6</v>
      </c>
      <c r="D658">
        <v>247.51223450299139</v>
      </c>
      <c r="E658" t="s">
        <v>41</v>
      </c>
      <c r="F658" t="s">
        <v>42</v>
      </c>
      <c r="G658">
        <v>3</v>
      </c>
      <c r="H658">
        <v>5</v>
      </c>
      <c r="I658">
        <v>4</v>
      </c>
      <c r="J658">
        <v>3.8</v>
      </c>
      <c r="K658">
        <v>70</v>
      </c>
      <c r="L658">
        <v>0</v>
      </c>
      <c r="M658">
        <v>0.14285714285714279</v>
      </c>
      <c r="N658" t="s">
        <v>41</v>
      </c>
      <c r="O658" t="s">
        <v>36</v>
      </c>
      <c r="P658">
        <v>247.51223450299139</v>
      </c>
      <c r="Q658">
        <v>1660.4515510787701</v>
      </c>
      <c r="R658">
        <v>5.2314073092158493E-7</v>
      </c>
      <c r="S658">
        <v>1911531.526590104</v>
      </c>
      <c r="T658">
        <v>473127439.46923089</v>
      </c>
      <c r="U658" t="s">
        <v>1337</v>
      </c>
      <c r="V658" t="s">
        <v>1338</v>
      </c>
    </row>
    <row r="659" spans="1:22" x14ac:dyDescent="0.3">
      <c r="A659">
        <v>673</v>
      </c>
      <c r="B659">
        <v>24</v>
      </c>
      <c r="C659">
        <v>5</v>
      </c>
      <c r="D659">
        <v>209.42313748200061</v>
      </c>
      <c r="E659" t="s">
        <v>41</v>
      </c>
      <c r="F659" t="s">
        <v>36</v>
      </c>
      <c r="G659">
        <v>5</v>
      </c>
      <c r="H659">
        <v>4</v>
      </c>
      <c r="I659">
        <v>3</v>
      </c>
      <c r="J659">
        <v>4.3000000000000007</v>
      </c>
      <c r="K659">
        <v>82.500000000000014</v>
      </c>
      <c r="L659">
        <v>0</v>
      </c>
      <c r="M659">
        <v>0</v>
      </c>
      <c r="N659" t="s">
        <v>41</v>
      </c>
      <c r="O659" t="s">
        <v>36</v>
      </c>
      <c r="P659">
        <v>209.42313748200061</v>
      </c>
      <c r="Q659">
        <v>1404.9284236879521</v>
      </c>
      <c r="R659">
        <v>7.091749930769555E-9</v>
      </c>
      <c r="S659">
        <v>141008920.19065961</v>
      </c>
      <c r="T659">
        <v>29530530479.276958</v>
      </c>
      <c r="U659" t="s">
        <v>1339</v>
      </c>
      <c r="V659" t="s">
        <v>1340</v>
      </c>
    </row>
    <row r="660" spans="1:22" x14ac:dyDescent="0.3">
      <c r="A660">
        <v>674</v>
      </c>
      <c r="B660">
        <v>89</v>
      </c>
      <c r="C660">
        <v>2</v>
      </c>
      <c r="D660">
        <v>81.672327592470253</v>
      </c>
      <c r="E660" t="s">
        <v>41</v>
      </c>
      <c r="F660" t="s">
        <v>42</v>
      </c>
      <c r="G660">
        <v>3</v>
      </c>
      <c r="H660">
        <v>1</v>
      </c>
      <c r="I660">
        <v>1</v>
      </c>
      <c r="J660">
        <v>2</v>
      </c>
      <c r="K660">
        <v>25</v>
      </c>
      <c r="L660">
        <v>0</v>
      </c>
      <c r="M660">
        <v>0.33333333333333331</v>
      </c>
      <c r="N660" t="s">
        <v>41</v>
      </c>
      <c r="O660" t="s">
        <v>42</v>
      </c>
      <c r="P660">
        <v>81.672327592470253</v>
      </c>
      <c r="Q660">
        <v>547.90399877987295</v>
      </c>
      <c r="R660">
        <v>2.1629739106863229E-5</v>
      </c>
      <c r="S660">
        <v>46232.642708237523</v>
      </c>
      <c r="T660">
        <v>3775927.5407328061</v>
      </c>
      <c r="U660" t="s">
        <v>1341</v>
      </c>
      <c r="V660" t="s">
        <v>1342</v>
      </c>
    </row>
    <row r="661" spans="1:22" x14ac:dyDescent="0.3">
      <c r="A661">
        <v>675</v>
      </c>
      <c r="B661">
        <v>74</v>
      </c>
      <c r="C661">
        <v>1</v>
      </c>
      <c r="D661">
        <v>14.60407565428843</v>
      </c>
      <c r="E661" t="s">
        <v>74</v>
      </c>
      <c r="F661" t="s">
        <v>36</v>
      </c>
      <c r="G661">
        <v>3</v>
      </c>
      <c r="H661">
        <v>1</v>
      </c>
      <c r="I661">
        <v>1</v>
      </c>
      <c r="J661">
        <v>2</v>
      </c>
      <c r="K661">
        <v>25</v>
      </c>
      <c r="L661">
        <v>0</v>
      </c>
      <c r="M661">
        <v>0.5</v>
      </c>
      <c r="N661" t="s">
        <v>74</v>
      </c>
      <c r="O661" t="s">
        <v>36</v>
      </c>
      <c r="P661">
        <v>14.60407565428843</v>
      </c>
      <c r="Q661">
        <v>97.97236941005373</v>
      </c>
      <c r="R661">
        <v>3.5712244585709661E-6</v>
      </c>
      <c r="S661">
        <v>280016.00336265413</v>
      </c>
      <c r="T661">
        <v>4089374.897519683</v>
      </c>
      <c r="U661" t="s">
        <v>1343</v>
      </c>
      <c r="V661" t="s">
        <v>1344</v>
      </c>
    </row>
    <row r="662" spans="1:22" x14ac:dyDescent="0.3">
      <c r="A662">
        <v>676</v>
      </c>
      <c r="B662">
        <v>140</v>
      </c>
      <c r="C662">
        <v>6</v>
      </c>
      <c r="D662">
        <v>483.03528367366022</v>
      </c>
      <c r="E662" t="s">
        <v>41</v>
      </c>
      <c r="F662" t="s">
        <v>42</v>
      </c>
      <c r="G662">
        <v>2</v>
      </c>
      <c r="H662">
        <v>5</v>
      </c>
      <c r="I662">
        <v>5</v>
      </c>
      <c r="J662">
        <v>3.5</v>
      </c>
      <c r="K662">
        <v>62.5</v>
      </c>
      <c r="L662">
        <v>0</v>
      </c>
      <c r="M662">
        <v>0</v>
      </c>
      <c r="N662" t="s">
        <v>41</v>
      </c>
      <c r="O662" t="s">
        <v>42</v>
      </c>
      <c r="P662">
        <v>483.03528367366022</v>
      </c>
      <c r="Q662">
        <v>3240.472890611833</v>
      </c>
      <c r="R662">
        <v>4.7511107708531871E-3</v>
      </c>
      <c r="S662">
        <v>210.47709645810329</v>
      </c>
      <c r="T662">
        <v>101667.8639944483</v>
      </c>
      <c r="U662" t="s">
        <v>1345</v>
      </c>
      <c r="V662" t="s">
        <v>1346</v>
      </c>
    </row>
    <row r="663" spans="1:22" x14ac:dyDescent="0.3">
      <c r="A663">
        <v>678</v>
      </c>
      <c r="B663">
        <v>26</v>
      </c>
      <c r="C663">
        <v>3</v>
      </c>
      <c r="D663">
        <v>148.66630092671829</v>
      </c>
      <c r="E663" t="s">
        <v>91</v>
      </c>
      <c r="F663" t="s">
        <v>36</v>
      </c>
      <c r="G663">
        <v>4</v>
      </c>
      <c r="H663">
        <v>2</v>
      </c>
      <c r="I663">
        <v>2</v>
      </c>
      <c r="J663">
        <v>3</v>
      </c>
      <c r="K663">
        <v>50</v>
      </c>
      <c r="L663">
        <v>0</v>
      </c>
      <c r="M663">
        <v>0</v>
      </c>
      <c r="N663" t="s">
        <v>91</v>
      </c>
      <c r="O663" t="s">
        <v>36</v>
      </c>
      <c r="P663">
        <v>148.66630092671829</v>
      </c>
      <c r="Q663">
        <v>997.33732541584391</v>
      </c>
      <c r="R663">
        <v>1.521086356768735E-8</v>
      </c>
      <c r="S663">
        <v>65742486.976499759</v>
      </c>
      <c r="T663">
        <v>9773692352.5191746</v>
      </c>
      <c r="U663" t="s">
        <v>1347</v>
      </c>
      <c r="V663" t="s">
        <v>1348</v>
      </c>
    </row>
    <row r="664" spans="1:22" x14ac:dyDescent="0.3">
      <c r="A664">
        <v>679</v>
      </c>
      <c r="B664">
        <v>16</v>
      </c>
      <c r="C664">
        <v>2</v>
      </c>
      <c r="D664">
        <v>143.52699494295589</v>
      </c>
      <c r="E664" t="s">
        <v>60</v>
      </c>
      <c r="F664" t="s">
        <v>42</v>
      </c>
      <c r="G664">
        <v>5</v>
      </c>
      <c r="H664">
        <v>1</v>
      </c>
      <c r="I664">
        <v>2</v>
      </c>
      <c r="J664">
        <v>3.2</v>
      </c>
      <c r="K664">
        <v>54.999999999999993</v>
      </c>
      <c r="L664">
        <v>0</v>
      </c>
      <c r="M664">
        <v>0</v>
      </c>
      <c r="N664" t="s">
        <v>60</v>
      </c>
      <c r="O664" t="s">
        <v>42</v>
      </c>
      <c r="P664">
        <v>143.52699494295589</v>
      </c>
      <c r="Q664">
        <v>962.85996469328268</v>
      </c>
      <c r="R664">
        <v>4.4978814105328012E-9</v>
      </c>
      <c r="S664">
        <v>222326893.20315889</v>
      </c>
      <c r="T664">
        <v>31909910876.452881</v>
      </c>
      <c r="U664" t="s">
        <v>1349</v>
      </c>
      <c r="V664" t="s">
        <v>1350</v>
      </c>
    </row>
    <row r="665" spans="1:22" x14ac:dyDescent="0.3">
      <c r="A665">
        <v>680</v>
      </c>
      <c r="B665">
        <v>28</v>
      </c>
      <c r="C665">
        <v>5</v>
      </c>
      <c r="D665">
        <v>226.7648779795866</v>
      </c>
      <c r="E665" t="s">
        <v>74</v>
      </c>
      <c r="F665" t="s">
        <v>42</v>
      </c>
      <c r="G665">
        <v>4</v>
      </c>
      <c r="H665">
        <v>4</v>
      </c>
      <c r="I665">
        <v>3</v>
      </c>
      <c r="J665">
        <v>3.8</v>
      </c>
      <c r="K665">
        <v>70</v>
      </c>
      <c r="L665">
        <v>0</v>
      </c>
      <c r="M665">
        <v>0.16666666666666671</v>
      </c>
      <c r="N665" t="s">
        <v>74</v>
      </c>
      <c r="O665" t="s">
        <v>42</v>
      </c>
      <c r="P665">
        <v>226.7648779795866</v>
      </c>
      <c r="Q665">
        <v>1521.266591639298</v>
      </c>
      <c r="R665">
        <v>1.276505273168597E-8</v>
      </c>
      <c r="S665">
        <v>78338885.159303442</v>
      </c>
      <c r="T665">
        <v>17764507734.206291</v>
      </c>
      <c r="U665" t="s">
        <v>1351</v>
      </c>
      <c r="V665" t="s">
        <v>1352</v>
      </c>
    </row>
    <row r="666" spans="1:22" x14ac:dyDescent="0.3">
      <c r="A666">
        <v>681</v>
      </c>
      <c r="B666">
        <v>38</v>
      </c>
      <c r="C666">
        <v>5</v>
      </c>
      <c r="D666">
        <v>145.38525835489111</v>
      </c>
      <c r="E666" t="s">
        <v>41</v>
      </c>
      <c r="F666" t="s">
        <v>36</v>
      </c>
      <c r="G666">
        <v>4</v>
      </c>
      <c r="H666">
        <v>4</v>
      </c>
      <c r="I666">
        <v>2</v>
      </c>
      <c r="J666">
        <v>3.6</v>
      </c>
      <c r="K666">
        <v>65</v>
      </c>
      <c r="L666">
        <v>0</v>
      </c>
      <c r="M666">
        <v>0</v>
      </c>
      <c r="N666" t="s">
        <v>41</v>
      </c>
      <c r="O666" t="s">
        <v>36</v>
      </c>
      <c r="P666">
        <v>145.38525835489111</v>
      </c>
      <c r="Q666">
        <v>975.32624285870963</v>
      </c>
      <c r="R666">
        <v>4.5176205491355888E-8</v>
      </c>
      <c r="S666">
        <v>22135546.55871534</v>
      </c>
      <c r="T666">
        <v>3218182155.2655501</v>
      </c>
      <c r="U666" t="s">
        <v>1353</v>
      </c>
      <c r="V666" t="s">
        <v>1354</v>
      </c>
    </row>
    <row r="667" spans="1:22" x14ac:dyDescent="0.3">
      <c r="A667">
        <v>682</v>
      </c>
      <c r="B667">
        <v>198</v>
      </c>
      <c r="C667">
        <v>2</v>
      </c>
      <c r="D667">
        <v>308.06765947739359</v>
      </c>
      <c r="E667" t="s">
        <v>45</v>
      </c>
      <c r="F667" t="s">
        <v>57</v>
      </c>
      <c r="G667">
        <v>1</v>
      </c>
      <c r="H667">
        <v>1</v>
      </c>
      <c r="I667">
        <v>4</v>
      </c>
      <c r="J667">
        <v>1.6</v>
      </c>
      <c r="K667">
        <v>15</v>
      </c>
      <c r="L667">
        <v>1</v>
      </c>
      <c r="M667">
        <v>0</v>
      </c>
      <c r="N667" t="s">
        <v>45</v>
      </c>
      <c r="O667" t="s">
        <v>57</v>
      </c>
      <c r="P667">
        <v>308.06765947739359</v>
      </c>
      <c r="Q667">
        <v>2066.6914669636749</v>
      </c>
      <c r="R667">
        <v>0.86632373761391424</v>
      </c>
      <c r="S667">
        <v>1.1543028969219591</v>
      </c>
      <c r="T667">
        <v>355.60339178272289</v>
      </c>
      <c r="U667" t="s">
        <v>1355</v>
      </c>
      <c r="V667" t="s">
        <v>1356</v>
      </c>
    </row>
    <row r="668" spans="1:22" x14ac:dyDescent="0.3">
      <c r="A668">
        <v>683</v>
      </c>
      <c r="B668">
        <v>94</v>
      </c>
      <c r="C668">
        <v>2</v>
      </c>
      <c r="D668">
        <v>205.2589149817656</v>
      </c>
      <c r="E668" t="s">
        <v>71</v>
      </c>
      <c r="F668" t="s">
        <v>36</v>
      </c>
      <c r="G668">
        <v>2</v>
      </c>
      <c r="H668">
        <v>1</v>
      </c>
      <c r="I668">
        <v>3</v>
      </c>
      <c r="J668">
        <v>1.9</v>
      </c>
      <c r="K668">
        <v>22.5</v>
      </c>
      <c r="L668">
        <v>0</v>
      </c>
      <c r="M668">
        <v>0</v>
      </c>
      <c r="N668" t="s">
        <v>71</v>
      </c>
      <c r="O668" t="s">
        <v>36</v>
      </c>
      <c r="P668">
        <v>205.2589149817656</v>
      </c>
      <c r="Q668">
        <v>1376.992472467452</v>
      </c>
      <c r="R668">
        <v>4.9746870584988737E-5</v>
      </c>
      <c r="S668">
        <v>20101.766970277578</v>
      </c>
      <c r="T668">
        <v>4126066.8775354698</v>
      </c>
      <c r="U668" t="s">
        <v>1357</v>
      </c>
      <c r="V668" t="s">
        <v>1358</v>
      </c>
    </row>
    <row r="669" spans="1:22" x14ac:dyDescent="0.3">
      <c r="A669">
        <v>684</v>
      </c>
      <c r="B669">
        <v>209</v>
      </c>
      <c r="C669">
        <v>2</v>
      </c>
      <c r="D669">
        <v>118.6675479653837</v>
      </c>
      <c r="E669" t="s">
        <v>41</v>
      </c>
      <c r="F669" t="s">
        <v>42</v>
      </c>
      <c r="G669">
        <v>1</v>
      </c>
      <c r="H669">
        <v>1</v>
      </c>
      <c r="I669">
        <v>2</v>
      </c>
      <c r="J669">
        <v>1.2</v>
      </c>
      <c r="K669">
        <v>5.0000000000000044</v>
      </c>
      <c r="L669">
        <v>1</v>
      </c>
      <c r="M669">
        <v>0</v>
      </c>
      <c r="N669" t="s">
        <v>41</v>
      </c>
      <c r="O669" t="s">
        <v>42</v>
      </c>
      <c r="P669">
        <v>118.6675479653837</v>
      </c>
      <c r="Q669">
        <v>796.0887851766139</v>
      </c>
      <c r="R669">
        <v>0.96086995596825464</v>
      </c>
      <c r="S669">
        <v>1.040723558675861</v>
      </c>
      <c r="T669">
        <v>123.50011281787251</v>
      </c>
      <c r="U669" t="s">
        <v>1359</v>
      </c>
      <c r="V669" t="s">
        <v>1360</v>
      </c>
    </row>
    <row r="670" spans="1:22" x14ac:dyDescent="0.3">
      <c r="A670">
        <v>685</v>
      </c>
      <c r="B670">
        <v>130</v>
      </c>
      <c r="C670">
        <v>4</v>
      </c>
      <c r="D670">
        <v>314.65686876427901</v>
      </c>
      <c r="E670" t="s">
        <v>35</v>
      </c>
      <c r="F670" t="s">
        <v>57</v>
      </c>
      <c r="G670">
        <v>2</v>
      </c>
      <c r="H670">
        <v>3</v>
      </c>
      <c r="I670">
        <v>4</v>
      </c>
      <c r="J670">
        <v>2.7</v>
      </c>
      <c r="K670">
        <v>42.500000000000007</v>
      </c>
      <c r="L670">
        <v>0</v>
      </c>
      <c r="M670">
        <v>0</v>
      </c>
      <c r="N670" t="s">
        <v>35</v>
      </c>
      <c r="O670" t="s">
        <v>57</v>
      </c>
      <c r="P670">
        <v>314.65686876427901</v>
      </c>
      <c r="Q670">
        <v>2110.8955961161641</v>
      </c>
      <c r="R670">
        <v>2.0495459407327758E-3</v>
      </c>
      <c r="S670">
        <v>487.91294702204578</v>
      </c>
      <c r="T670">
        <v>153525.16013950849</v>
      </c>
      <c r="U670" t="s">
        <v>1361</v>
      </c>
      <c r="V670" t="s">
        <v>1362</v>
      </c>
    </row>
    <row r="671" spans="1:22" x14ac:dyDescent="0.3">
      <c r="A671">
        <v>686</v>
      </c>
      <c r="B671">
        <v>157</v>
      </c>
      <c r="C671">
        <v>3</v>
      </c>
      <c r="D671">
        <v>206.93651176649419</v>
      </c>
      <c r="E671" t="s">
        <v>134</v>
      </c>
      <c r="F671" t="s">
        <v>42</v>
      </c>
      <c r="G671">
        <v>1</v>
      </c>
      <c r="H671">
        <v>2</v>
      </c>
      <c r="I671">
        <v>3</v>
      </c>
      <c r="J671">
        <v>1.7</v>
      </c>
      <c r="K671">
        <v>17.5</v>
      </c>
      <c r="L671">
        <v>0</v>
      </c>
      <c r="M671">
        <v>0</v>
      </c>
      <c r="N671" t="s">
        <v>134</v>
      </c>
      <c r="O671" t="s">
        <v>42</v>
      </c>
      <c r="P671">
        <v>206.93651176649419</v>
      </c>
      <c r="Q671">
        <v>1388.2467370854449</v>
      </c>
      <c r="R671">
        <v>5.8457628733715079E-2</v>
      </c>
      <c r="S671">
        <v>17.10640718177568</v>
      </c>
      <c r="T671">
        <v>3539.940231053964</v>
      </c>
      <c r="U671" t="s">
        <v>1363</v>
      </c>
      <c r="V671" t="s">
        <v>1364</v>
      </c>
    </row>
    <row r="672" spans="1:22" x14ac:dyDescent="0.3">
      <c r="A672">
        <v>687</v>
      </c>
      <c r="B672">
        <v>47</v>
      </c>
      <c r="C672">
        <v>4</v>
      </c>
      <c r="D672">
        <v>89.481620079131602</v>
      </c>
      <c r="E672" t="s">
        <v>91</v>
      </c>
      <c r="F672" t="s">
        <v>52</v>
      </c>
      <c r="G672">
        <v>4</v>
      </c>
      <c r="H672">
        <v>3</v>
      </c>
      <c r="I672">
        <v>1</v>
      </c>
      <c r="J672">
        <v>3.1</v>
      </c>
      <c r="K672">
        <v>52.5</v>
      </c>
      <c r="L672">
        <v>0</v>
      </c>
      <c r="M672">
        <v>0</v>
      </c>
      <c r="N672" t="s">
        <v>91</v>
      </c>
      <c r="O672" t="s">
        <v>52</v>
      </c>
      <c r="P672">
        <v>89.481620079131602</v>
      </c>
      <c r="Q672">
        <v>600.29313359715775</v>
      </c>
      <c r="R672">
        <v>1.4943067397192789E-7</v>
      </c>
      <c r="S672">
        <v>6692066.4507466536</v>
      </c>
      <c r="T672">
        <v>598816947.69001472</v>
      </c>
      <c r="U672" t="s">
        <v>1365</v>
      </c>
      <c r="V672" t="s">
        <v>336</v>
      </c>
    </row>
    <row r="673" spans="1:22" x14ac:dyDescent="0.3">
      <c r="A673">
        <v>688</v>
      </c>
      <c r="B673">
        <v>6</v>
      </c>
      <c r="C673">
        <v>7</v>
      </c>
      <c r="D673">
        <v>571.16706180196115</v>
      </c>
      <c r="E673" t="s">
        <v>134</v>
      </c>
      <c r="F673" t="s">
        <v>42</v>
      </c>
      <c r="G673">
        <v>5</v>
      </c>
      <c r="H673">
        <v>5</v>
      </c>
      <c r="I673">
        <v>5</v>
      </c>
      <c r="J673">
        <v>5</v>
      </c>
      <c r="K673">
        <v>100</v>
      </c>
      <c r="L673">
        <v>0</v>
      </c>
      <c r="M673">
        <v>0.125</v>
      </c>
      <c r="N673" t="s">
        <v>134</v>
      </c>
      <c r="O673" t="s">
        <v>36</v>
      </c>
      <c r="P673">
        <v>571.16706180196115</v>
      </c>
      <c r="Q673">
        <v>3831.7105237184051</v>
      </c>
      <c r="R673">
        <v>7.6552148672437592E-10</v>
      </c>
      <c r="S673">
        <v>1306299061.936125</v>
      </c>
      <c r="T673">
        <v>746114997040.7146</v>
      </c>
      <c r="U673" t="s">
        <v>1366</v>
      </c>
      <c r="V673" t="s">
        <v>1367</v>
      </c>
    </row>
    <row r="674" spans="1:22" x14ac:dyDescent="0.3">
      <c r="A674">
        <v>689</v>
      </c>
      <c r="B674">
        <v>90</v>
      </c>
      <c r="C674">
        <v>3</v>
      </c>
      <c r="D674">
        <v>144.01009987520649</v>
      </c>
      <c r="E674" t="s">
        <v>71</v>
      </c>
      <c r="F674" t="s">
        <v>36</v>
      </c>
      <c r="G674">
        <v>3</v>
      </c>
      <c r="H674">
        <v>2</v>
      </c>
      <c r="I674">
        <v>2</v>
      </c>
      <c r="J674">
        <v>2.5</v>
      </c>
      <c r="K674">
        <v>37.5</v>
      </c>
      <c r="L674">
        <v>0</v>
      </c>
      <c r="M674">
        <v>0</v>
      </c>
      <c r="N674" t="s">
        <v>71</v>
      </c>
      <c r="O674" t="s">
        <v>36</v>
      </c>
      <c r="P674">
        <v>144.01009987520649</v>
      </c>
      <c r="Q674">
        <v>966.10090482579847</v>
      </c>
      <c r="R674">
        <v>2.3973474614181139E-5</v>
      </c>
      <c r="S674">
        <v>41712.768636735927</v>
      </c>
      <c r="T674">
        <v>6007059.977447724</v>
      </c>
      <c r="U674" t="s">
        <v>1368</v>
      </c>
      <c r="V674" t="s">
        <v>1369</v>
      </c>
    </row>
    <row r="675" spans="1:22" x14ac:dyDescent="0.3">
      <c r="A675">
        <v>690</v>
      </c>
      <c r="B675">
        <v>58</v>
      </c>
      <c r="C675">
        <v>4</v>
      </c>
      <c r="D675">
        <v>136.27993849848789</v>
      </c>
      <c r="E675" t="s">
        <v>41</v>
      </c>
      <c r="F675" t="s">
        <v>36</v>
      </c>
      <c r="G675">
        <v>3</v>
      </c>
      <c r="H675">
        <v>3</v>
      </c>
      <c r="I675">
        <v>2</v>
      </c>
      <c r="J675">
        <v>2.8</v>
      </c>
      <c r="K675">
        <v>44.999999999999993</v>
      </c>
      <c r="L675">
        <v>0</v>
      </c>
      <c r="M675">
        <v>0.33333333333333331</v>
      </c>
      <c r="N675" t="s">
        <v>41</v>
      </c>
      <c r="O675" t="s">
        <v>36</v>
      </c>
      <c r="P675">
        <v>136.27993849848789</v>
      </c>
      <c r="Q675">
        <v>914.24262608723177</v>
      </c>
      <c r="R675">
        <v>4.9598174307652196E-7</v>
      </c>
      <c r="S675">
        <v>2016203.2452991239</v>
      </c>
      <c r="T675">
        <v>274768054.2698164</v>
      </c>
      <c r="U675" t="s">
        <v>1370</v>
      </c>
      <c r="V675" t="s">
        <v>1371</v>
      </c>
    </row>
    <row r="676" spans="1:22" x14ac:dyDescent="0.3">
      <c r="A676">
        <v>691</v>
      </c>
      <c r="B676">
        <v>247</v>
      </c>
      <c r="C676">
        <v>5</v>
      </c>
      <c r="D676">
        <v>420.90900362055783</v>
      </c>
      <c r="E676" t="s">
        <v>41</v>
      </c>
      <c r="F676" t="s">
        <v>42</v>
      </c>
      <c r="G676">
        <v>1</v>
      </c>
      <c r="H676">
        <v>4</v>
      </c>
      <c r="I676">
        <v>5</v>
      </c>
      <c r="J676">
        <v>2.7</v>
      </c>
      <c r="K676">
        <v>42.500000000000007</v>
      </c>
      <c r="L676">
        <v>1</v>
      </c>
      <c r="M676">
        <v>0</v>
      </c>
      <c r="N676" t="s">
        <v>41</v>
      </c>
      <c r="O676" t="s">
        <v>42</v>
      </c>
      <c r="P676">
        <v>420.90900362055783</v>
      </c>
      <c r="Q676">
        <v>2823.6947936257579</v>
      </c>
      <c r="R676">
        <v>0.99900961735930616</v>
      </c>
      <c r="S676">
        <v>1.0009913644708559</v>
      </c>
      <c r="T676">
        <v>421.32627785221081</v>
      </c>
      <c r="U676" t="s">
        <v>1372</v>
      </c>
      <c r="V676" t="s">
        <v>1373</v>
      </c>
    </row>
    <row r="677" spans="1:22" x14ac:dyDescent="0.3">
      <c r="A677">
        <v>692</v>
      </c>
      <c r="B677">
        <v>36</v>
      </c>
      <c r="C677">
        <v>3</v>
      </c>
      <c r="D677">
        <v>53.926902322685528</v>
      </c>
      <c r="E677" t="s">
        <v>71</v>
      </c>
      <c r="F677" t="s">
        <v>36</v>
      </c>
      <c r="G677">
        <v>4</v>
      </c>
      <c r="H677">
        <v>2</v>
      </c>
      <c r="I677">
        <v>1</v>
      </c>
      <c r="J677">
        <v>2.8</v>
      </c>
      <c r="K677">
        <v>45.000000000000007</v>
      </c>
      <c r="L677">
        <v>0</v>
      </c>
      <c r="M677">
        <v>0</v>
      </c>
      <c r="N677" t="s">
        <v>71</v>
      </c>
      <c r="O677" t="s">
        <v>36</v>
      </c>
      <c r="P677">
        <v>53.926902322685528</v>
      </c>
      <c r="Q677">
        <v>361.77205052663481</v>
      </c>
      <c r="R677">
        <v>4.8912573069324481E-8</v>
      </c>
      <c r="S677">
        <v>20444641.065655779</v>
      </c>
      <c r="T677">
        <v>1102516161.769984</v>
      </c>
      <c r="U677" t="s">
        <v>1374</v>
      </c>
      <c r="V677" t="s">
        <v>1375</v>
      </c>
    </row>
    <row r="678" spans="1:22" x14ac:dyDescent="0.3">
      <c r="A678">
        <v>693</v>
      </c>
      <c r="B678">
        <v>3</v>
      </c>
      <c r="C678">
        <v>4</v>
      </c>
      <c r="D678">
        <v>231.15578082898759</v>
      </c>
      <c r="E678" t="s">
        <v>35</v>
      </c>
      <c r="F678" t="s">
        <v>36</v>
      </c>
      <c r="G678">
        <v>5</v>
      </c>
      <c r="H678">
        <v>3</v>
      </c>
      <c r="I678">
        <v>3</v>
      </c>
      <c r="J678">
        <v>4</v>
      </c>
      <c r="K678">
        <v>75</v>
      </c>
      <c r="L678">
        <v>0</v>
      </c>
      <c r="M678">
        <v>0</v>
      </c>
      <c r="N678" t="s">
        <v>35</v>
      </c>
      <c r="O678" t="s">
        <v>36</v>
      </c>
      <c r="P678">
        <v>231.15578082898759</v>
      </c>
      <c r="Q678">
        <v>1550.7232423845201</v>
      </c>
      <c r="R678">
        <v>7.7828719359382938E-10</v>
      </c>
      <c r="S678">
        <v>1284872741.3622041</v>
      </c>
      <c r="T678">
        <v>297005761795.4621</v>
      </c>
      <c r="U678" t="s">
        <v>1376</v>
      </c>
      <c r="V678" t="s">
        <v>1377</v>
      </c>
    </row>
    <row r="679" spans="1:22" x14ac:dyDescent="0.3">
      <c r="A679">
        <v>694</v>
      </c>
      <c r="B679">
        <v>65</v>
      </c>
      <c r="C679">
        <v>6</v>
      </c>
      <c r="D679">
        <v>361.74440276928101</v>
      </c>
      <c r="E679" t="s">
        <v>41</v>
      </c>
      <c r="F679" t="s">
        <v>57</v>
      </c>
      <c r="G679">
        <v>3</v>
      </c>
      <c r="H679">
        <v>5</v>
      </c>
      <c r="I679">
        <v>5</v>
      </c>
      <c r="J679">
        <v>4</v>
      </c>
      <c r="K679">
        <v>75</v>
      </c>
      <c r="L679">
        <v>0</v>
      </c>
      <c r="M679">
        <v>0</v>
      </c>
      <c r="N679" t="s">
        <v>41</v>
      </c>
      <c r="O679" t="s">
        <v>57</v>
      </c>
      <c r="P679">
        <v>361.74440276928101</v>
      </c>
      <c r="Q679">
        <v>2426.785309738118</v>
      </c>
      <c r="R679">
        <v>8.4462327006464244E-7</v>
      </c>
      <c r="S679">
        <v>1183959.8024850369</v>
      </c>
      <c r="T679">
        <v>428290831.6527856</v>
      </c>
      <c r="U679" t="s">
        <v>1378</v>
      </c>
      <c r="V679" t="s">
        <v>1379</v>
      </c>
    </row>
    <row r="680" spans="1:22" x14ac:dyDescent="0.3">
      <c r="A680">
        <v>695</v>
      </c>
      <c r="B680">
        <v>217</v>
      </c>
      <c r="C680">
        <v>1</v>
      </c>
      <c r="D680">
        <v>29.473527029276919</v>
      </c>
      <c r="E680" t="s">
        <v>51</v>
      </c>
      <c r="F680" t="s">
        <v>42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1</v>
      </c>
      <c r="M680">
        <v>0</v>
      </c>
      <c r="N680" t="s">
        <v>51</v>
      </c>
      <c r="O680" t="s">
        <v>42</v>
      </c>
      <c r="P680">
        <v>29.473527029276919</v>
      </c>
      <c r="Q680">
        <v>197.72502870331209</v>
      </c>
      <c r="R680">
        <v>0.98428525208899842</v>
      </c>
      <c r="S680">
        <v>1.015965643981406</v>
      </c>
      <c r="T680">
        <v>29.944090868702709</v>
      </c>
      <c r="U680" t="s">
        <v>1380</v>
      </c>
      <c r="V680" t="s">
        <v>1381</v>
      </c>
    </row>
    <row r="681" spans="1:22" x14ac:dyDescent="0.3">
      <c r="A681">
        <v>696</v>
      </c>
      <c r="B681">
        <v>86</v>
      </c>
      <c r="C681">
        <v>3</v>
      </c>
      <c r="D681">
        <v>163.9964576361522</v>
      </c>
      <c r="E681" t="s">
        <v>41</v>
      </c>
      <c r="F681" t="s">
        <v>36</v>
      </c>
      <c r="G681">
        <v>3</v>
      </c>
      <c r="H681">
        <v>2</v>
      </c>
      <c r="I681">
        <v>2</v>
      </c>
      <c r="J681">
        <v>2.5</v>
      </c>
      <c r="K681">
        <v>37.5</v>
      </c>
      <c r="L681">
        <v>0</v>
      </c>
      <c r="M681">
        <v>0</v>
      </c>
      <c r="N681" t="s">
        <v>41</v>
      </c>
      <c r="O681" t="s">
        <v>36</v>
      </c>
      <c r="P681">
        <v>163.9964576361522</v>
      </c>
      <c r="Q681">
        <v>1100.1806557165619</v>
      </c>
      <c r="R681">
        <v>1.5466511818471249E-5</v>
      </c>
      <c r="S681">
        <v>64655.81973084106</v>
      </c>
      <c r="T681">
        <v>10603325.401419571</v>
      </c>
      <c r="U681" t="s">
        <v>1382</v>
      </c>
      <c r="V681" t="s">
        <v>1383</v>
      </c>
    </row>
    <row r="682" spans="1:22" x14ac:dyDescent="0.3">
      <c r="A682">
        <v>697</v>
      </c>
      <c r="B682">
        <v>143</v>
      </c>
      <c r="C682">
        <v>1</v>
      </c>
      <c r="D682">
        <v>77.098684148385956</v>
      </c>
      <c r="E682" t="s">
        <v>48</v>
      </c>
      <c r="F682" t="s">
        <v>36</v>
      </c>
      <c r="G682">
        <v>2</v>
      </c>
      <c r="H682">
        <v>1</v>
      </c>
      <c r="I682">
        <v>1</v>
      </c>
      <c r="J682">
        <v>1.5</v>
      </c>
      <c r="K682">
        <v>12.5</v>
      </c>
      <c r="L682">
        <v>0</v>
      </c>
      <c r="M682">
        <v>0</v>
      </c>
      <c r="N682" t="s">
        <v>48</v>
      </c>
      <c r="O682" t="s">
        <v>36</v>
      </c>
      <c r="P682">
        <v>77.098684148385956</v>
      </c>
      <c r="Q682">
        <v>517.22142114462793</v>
      </c>
      <c r="R682">
        <v>1.30752125314342E-2</v>
      </c>
      <c r="S682">
        <v>76.480592387763764</v>
      </c>
      <c r="T682">
        <v>5896.5530359856493</v>
      </c>
      <c r="U682" t="s">
        <v>1384</v>
      </c>
      <c r="V682" t="s">
        <v>1385</v>
      </c>
    </row>
    <row r="683" spans="1:22" x14ac:dyDescent="0.3">
      <c r="A683">
        <v>698</v>
      </c>
      <c r="B683">
        <v>164</v>
      </c>
      <c r="C683">
        <v>2</v>
      </c>
      <c r="D683">
        <v>67.394663013961576</v>
      </c>
      <c r="E683" t="s">
        <v>51</v>
      </c>
      <c r="F683" t="s">
        <v>36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0</v>
      </c>
      <c r="M683">
        <v>0</v>
      </c>
      <c r="N683" t="s">
        <v>51</v>
      </c>
      <c r="O683" t="s">
        <v>36</v>
      </c>
      <c r="P683">
        <v>67.394663013961576</v>
      </c>
      <c r="Q683">
        <v>452.12137881051302</v>
      </c>
      <c r="R683">
        <v>0.1481541428162938</v>
      </c>
      <c r="S683">
        <v>6.749726878984184</v>
      </c>
      <c r="T683">
        <v>454.89556844541772</v>
      </c>
      <c r="U683" t="s">
        <v>1386</v>
      </c>
      <c r="V683" t="s">
        <v>1387</v>
      </c>
    </row>
    <row r="684" spans="1:22" x14ac:dyDescent="0.3">
      <c r="A684">
        <v>699</v>
      </c>
      <c r="B684">
        <v>149</v>
      </c>
      <c r="C684">
        <v>5</v>
      </c>
      <c r="D684">
        <v>209.4028860048868</v>
      </c>
      <c r="E684" t="s">
        <v>91</v>
      </c>
      <c r="F684" t="s">
        <v>42</v>
      </c>
      <c r="G684">
        <v>2</v>
      </c>
      <c r="H684">
        <v>4</v>
      </c>
      <c r="I684">
        <v>3</v>
      </c>
      <c r="J684">
        <v>2.8</v>
      </c>
      <c r="K684">
        <v>45.000000000000007</v>
      </c>
      <c r="L684">
        <v>0</v>
      </c>
      <c r="M684">
        <v>0.16666666666666671</v>
      </c>
      <c r="N684" t="s">
        <v>41</v>
      </c>
      <c r="O684" t="s">
        <v>42</v>
      </c>
      <c r="P684">
        <v>209.4028860048868</v>
      </c>
      <c r="Q684">
        <v>1404.792565367037</v>
      </c>
      <c r="R684">
        <v>1.4270621345519791E-2</v>
      </c>
      <c r="S684">
        <v>70.074033623907098</v>
      </c>
      <c r="T684">
        <v>14673.70487484962</v>
      </c>
      <c r="U684" t="s">
        <v>1388</v>
      </c>
      <c r="V684" t="s">
        <v>1389</v>
      </c>
    </row>
    <row r="685" spans="1:22" x14ac:dyDescent="0.3">
      <c r="A685">
        <v>700</v>
      </c>
      <c r="B685">
        <v>114</v>
      </c>
      <c r="C685">
        <v>3</v>
      </c>
      <c r="D685">
        <v>155.2457028094899</v>
      </c>
      <c r="E685" t="s">
        <v>71</v>
      </c>
      <c r="F685" t="s">
        <v>42</v>
      </c>
      <c r="G685">
        <v>2</v>
      </c>
      <c r="H685">
        <v>2</v>
      </c>
      <c r="I685">
        <v>2</v>
      </c>
      <c r="J685">
        <v>2</v>
      </c>
      <c r="K685">
        <v>25</v>
      </c>
      <c r="L685">
        <v>0</v>
      </c>
      <c r="M685">
        <v>0</v>
      </c>
      <c r="N685" t="s">
        <v>71</v>
      </c>
      <c r="O685" t="s">
        <v>42</v>
      </c>
      <c r="P685">
        <v>155.2457028094899</v>
      </c>
      <c r="Q685">
        <v>1041.475660974713</v>
      </c>
      <c r="R685">
        <v>4.3854744086803301E-4</v>
      </c>
      <c r="S685">
        <v>2280.2550119108291</v>
      </c>
      <c r="T685">
        <v>353999.79190895829</v>
      </c>
      <c r="U685" t="s">
        <v>1390</v>
      </c>
      <c r="V685" t="s">
        <v>1391</v>
      </c>
    </row>
    <row r="686" spans="1:22" x14ac:dyDescent="0.3">
      <c r="A686">
        <v>701</v>
      </c>
      <c r="B686">
        <v>36</v>
      </c>
      <c r="C686">
        <v>3</v>
      </c>
      <c r="D686">
        <v>161.1380521709788</v>
      </c>
      <c r="E686" t="s">
        <v>41</v>
      </c>
      <c r="F686" t="s">
        <v>42</v>
      </c>
      <c r="G686">
        <v>4</v>
      </c>
      <c r="H686">
        <v>2</v>
      </c>
      <c r="I686">
        <v>2</v>
      </c>
      <c r="J686">
        <v>3</v>
      </c>
      <c r="K686">
        <v>50</v>
      </c>
      <c r="L686">
        <v>0</v>
      </c>
      <c r="M686">
        <v>0</v>
      </c>
      <c r="N686" t="s">
        <v>41</v>
      </c>
      <c r="O686" t="s">
        <v>42</v>
      </c>
      <c r="P686">
        <v>161.1380521709788</v>
      </c>
      <c r="Q686">
        <v>1081.004861042049</v>
      </c>
      <c r="R686">
        <v>4.6640992266930718E-8</v>
      </c>
      <c r="S686">
        <v>21440367.1833761</v>
      </c>
      <c r="T686">
        <v>3454859005.759799</v>
      </c>
      <c r="U686" t="s">
        <v>1392</v>
      </c>
      <c r="V686" t="s">
        <v>1393</v>
      </c>
    </row>
    <row r="687" spans="1:22" x14ac:dyDescent="0.3">
      <c r="A687">
        <v>702</v>
      </c>
      <c r="B687">
        <v>87</v>
      </c>
      <c r="C687">
        <v>4</v>
      </c>
      <c r="D687">
        <v>244.9036624473022</v>
      </c>
      <c r="E687" t="s">
        <v>35</v>
      </c>
      <c r="F687" t="s">
        <v>42</v>
      </c>
      <c r="G687">
        <v>3</v>
      </c>
      <c r="H687">
        <v>3</v>
      </c>
      <c r="I687">
        <v>4</v>
      </c>
      <c r="J687">
        <v>3.2</v>
      </c>
      <c r="K687">
        <v>55.000000000000007</v>
      </c>
      <c r="L687">
        <v>0</v>
      </c>
      <c r="M687">
        <v>0</v>
      </c>
      <c r="N687" t="s">
        <v>35</v>
      </c>
      <c r="O687" t="s">
        <v>42</v>
      </c>
      <c r="P687">
        <v>244.9036624473022</v>
      </c>
      <c r="Q687">
        <v>1642.9517797051751</v>
      </c>
      <c r="R687">
        <v>1.3167733179192251E-5</v>
      </c>
      <c r="S687">
        <v>75943.215615897177</v>
      </c>
      <c r="T687">
        <v>18598771.64235837</v>
      </c>
      <c r="U687" t="s">
        <v>1394</v>
      </c>
      <c r="V687" t="s">
        <v>1395</v>
      </c>
    </row>
    <row r="688" spans="1:22" x14ac:dyDescent="0.3">
      <c r="A688">
        <v>703</v>
      </c>
      <c r="B688">
        <v>273</v>
      </c>
      <c r="C688">
        <v>3</v>
      </c>
      <c r="D688">
        <v>88.818673788748683</v>
      </c>
      <c r="E688" t="s">
        <v>71</v>
      </c>
      <c r="F688" t="s">
        <v>36</v>
      </c>
      <c r="G688">
        <v>1</v>
      </c>
      <c r="H688">
        <v>2</v>
      </c>
      <c r="I688">
        <v>1</v>
      </c>
      <c r="J688">
        <v>1.3</v>
      </c>
      <c r="K688">
        <v>7.5000000000000009</v>
      </c>
      <c r="L688">
        <v>1</v>
      </c>
      <c r="M688">
        <v>0.25</v>
      </c>
      <c r="N688" t="s">
        <v>91</v>
      </c>
      <c r="O688" t="s">
        <v>36</v>
      </c>
      <c r="P688">
        <v>88.818673788748683</v>
      </c>
      <c r="Q688">
        <v>595.84571628722699</v>
      </c>
      <c r="R688">
        <v>0.99996125045233508</v>
      </c>
      <c r="S688">
        <v>1.000038751049251</v>
      </c>
      <c r="T688">
        <v>88.822115605551033</v>
      </c>
      <c r="U688" t="s">
        <v>1396</v>
      </c>
      <c r="V688" t="s">
        <v>1397</v>
      </c>
    </row>
    <row r="689" spans="1:22" x14ac:dyDescent="0.3">
      <c r="A689">
        <v>704</v>
      </c>
      <c r="B689">
        <v>4</v>
      </c>
      <c r="C689">
        <v>10</v>
      </c>
      <c r="D689">
        <v>593.62958748013659</v>
      </c>
      <c r="E689" t="s">
        <v>45</v>
      </c>
      <c r="F689" t="s">
        <v>36</v>
      </c>
      <c r="G689">
        <v>5</v>
      </c>
      <c r="H689">
        <v>5</v>
      </c>
      <c r="I689">
        <v>5</v>
      </c>
      <c r="J689">
        <v>5</v>
      </c>
      <c r="K689">
        <v>100</v>
      </c>
      <c r="L689">
        <v>0</v>
      </c>
      <c r="M689">
        <v>0</v>
      </c>
      <c r="N689" t="s">
        <v>45</v>
      </c>
      <c r="O689" t="s">
        <v>36</v>
      </c>
      <c r="P689">
        <v>593.62958748013659</v>
      </c>
      <c r="Q689">
        <v>3982.401804407491</v>
      </c>
      <c r="R689">
        <v>6.8301969441892658E-10</v>
      </c>
      <c r="S689">
        <v>1464086626.1561339</v>
      </c>
      <c r="T689">
        <v>869125139920.25085</v>
      </c>
      <c r="U689" t="s">
        <v>1398</v>
      </c>
      <c r="V689" t="s">
        <v>1399</v>
      </c>
    </row>
    <row r="690" spans="1:22" x14ac:dyDescent="0.3">
      <c r="A690">
        <v>705</v>
      </c>
      <c r="B690">
        <v>32</v>
      </c>
      <c r="C690">
        <v>4</v>
      </c>
      <c r="D690">
        <v>231.9800997931915</v>
      </c>
      <c r="E690" t="s">
        <v>51</v>
      </c>
      <c r="F690" t="s">
        <v>57</v>
      </c>
      <c r="G690">
        <v>4</v>
      </c>
      <c r="H690">
        <v>3</v>
      </c>
      <c r="I690">
        <v>3</v>
      </c>
      <c r="J690">
        <v>3.5</v>
      </c>
      <c r="K690">
        <v>62.5</v>
      </c>
      <c r="L690">
        <v>0</v>
      </c>
      <c r="M690">
        <v>0.2</v>
      </c>
      <c r="N690" t="s">
        <v>51</v>
      </c>
      <c r="O690" t="s">
        <v>57</v>
      </c>
      <c r="P690">
        <v>231.9800997931915</v>
      </c>
      <c r="Q690">
        <v>1556.2532385297391</v>
      </c>
      <c r="R690">
        <v>2.2226029521177291E-8</v>
      </c>
      <c r="S690">
        <v>44992291.540294454</v>
      </c>
      <c r="T690">
        <v>10437316281.44187</v>
      </c>
      <c r="U690" t="s">
        <v>1400</v>
      </c>
      <c r="V690" t="s">
        <v>1401</v>
      </c>
    </row>
    <row r="691" spans="1:22" x14ac:dyDescent="0.3">
      <c r="A691">
        <v>706</v>
      </c>
      <c r="B691">
        <v>85</v>
      </c>
      <c r="C691">
        <v>2</v>
      </c>
      <c r="D691">
        <v>19.038328382337109</v>
      </c>
      <c r="E691" t="s">
        <v>71</v>
      </c>
      <c r="F691" t="s">
        <v>36</v>
      </c>
      <c r="G691">
        <v>3</v>
      </c>
      <c r="H691">
        <v>1</v>
      </c>
      <c r="I691">
        <v>1</v>
      </c>
      <c r="J691">
        <v>2</v>
      </c>
      <c r="K691">
        <v>25</v>
      </c>
      <c r="L691">
        <v>0</v>
      </c>
      <c r="M691">
        <v>0</v>
      </c>
      <c r="N691" t="s">
        <v>71</v>
      </c>
      <c r="O691" t="s">
        <v>36</v>
      </c>
      <c r="P691">
        <v>19.038328382337109</v>
      </c>
      <c r="Q691">
        <v>127.7198355704577</v>
      </c>
      <c r="R691">
        <v>1.6185002887465229E-5</v>
      </c>
      <c r="S691">
        <v>61785.592931495121</v>
      </c>
      <c r="T691">
        <v>1176294.4075272109</v>
      </c>
      <c r="U691" t="s">
        <v>1402</v>
      </c>
      <c r="V691" t="s">
        <v>1403</v>
      </c>
    </row>
    <row r="692" spans="1:22" x14ac:dyDescent="0.3">
      <c r="A692">
        <v>707</v>
      </c>
      <c r="B692">
        <v>143</v>
      </c>
      <c r="C692">
        <v>1</v>
      </c>
      <c r="D692">
        <v>62.560023531779642</v>
      </c>
      <c r="E692" t="s">
        <v>35</v>
      </c>
      <c r="F692" t="s">
        <v>52</v>
      </c>
      <c r="G692">
        <v>2</v>
      </c>
      <c r="H692">
        <v>1</v>
      </c>
      <c r="I692">
        <v>1</v>
      </c>
      <c r="J692">
        <v>1.5</v>
      </c>
      <c r="K692">
        <v>12.5</v>
      </c>
      <c r="L692">
        <v>0</v>
      </c>
      <c r="M692">
        <v>0.5</v>
      </c>
      <c r="N692" t="s">
        <v>71</v>
      </c>
      <c r="O692" t="s">
        <v>52</v>
      </c>
      <c r="P692">
        <v>62.560023531779642</v>
      </c>
      <c r="Q692">
        <v>419.68789267106871</v>
      </c>
      <c r="R692">
        <v>9.9395255964077594E-3</v>
      </c>
      <c r="S692">
        <v>100.60842344039131</v>
      </c>
      <c r="T692">
        <v>6294.0653379261312</v>
      </c>
      <c r="U692" t="s">
        <v>1404</v>
      </c>
      <c r="V692" t="s">
        <v>1405</v>
      </c>
    </row>
    <row r="693" spans="1:22" x14ac:dyDescent="0.3">
      <c r="A693">
        <v>708</v>
      </c>
      <c r="B693">
        <v>17</v>
      </c>
      <c r="C693">
        <v>5</v>
      </c>
      <c r="D693">
        <v>323.68539263993023</v>
      </c>
      <c r="E693" t="s">
        <v>35</v>
      </c>
      <c r="F693" t="s">
        <v>57</v>
      </c>
      <c r="G693">
        <v>5</v>
      </c>
      <c r="H693">
        <v>4</v>
      </c>
      <c r="I693">
        <v>4</v>
      </c>
      <c r="J693">
        <v>4.5</v>
      </c>
      <c r="K693">
        <v>87.5</v>
      </c>
      <c r="L693">
        <v>0</v>
      </c>
      <c r="M693">
        <v>0</v>
      </c>
      <c r="N693" t="s">
        <v>35</v>
      </c>
      <c r="O693" t="s">
        <v>57</v>
      </c>
      <c r="P693">
        <v>323.68539263993023</v>
      </c>
      <c r="Q693">
        <v>2171.4640221714649</v>
      </c>
      <c r="R693">
        <v>3.1059188483048071E-9</v>
      </c>
      <c r="S693">
        <v>321965913.74104768</v>
      </c>
      <c r="T693">
        <v>104215663205.9449</v>
      </c>
      <c r="U693" t="s">
        <v>1406</v>
      </c>
      <c r="V693" t="s">
        <v>1407</v>
      </c>
    </row>
    <row r="694" spans="1:22" x14ac:dyDescent="0.3">
      <c r="A694">
        <v>710</v>
      </c>
      <c r="B694">
        <v>19</v>
      </c>
      <c r="C694">
        <v>5</v>
      </c>
      <c r="D694">
        <v>335.90867437204849</v>
      </c>
      <c r="E694" t="s">
        <v>74</v>
      </c>
      <c r="F694" t="s">
        <v>42</v>
      </c>
      <c r="G694">
        <v>5</v>
      </c>
      <c r="H694">
        <v>4</v>
      </c>
      <c r="I694">
        <v>5</v>
      </c>
      <c r="J694">
        <v>4.7</v>
      </c>
      <c r="K694">
        <v>92.5</v>
      </c>
      <c r="L694">
        <v>0</v>
      </c>
      <c r="M694">
        <v>0</v>
      </c>
      <c r="N694" t="s">
        <v>74</v>
      </c>
      <c r="O694" t="s">
        <v>42</v>
      </c>
      <c r="P694">
        <v>335.90867437204849</v>
      </c>
      <c r="Q694">
        <v>2253.4646842887291</v>
      </c>
      <c r="R694">
        <v>3.565034298537824E-9</v>
      </c>
      <c r="S694">
        <v>280502210.14988369</v>
      </c>
      <c r="T694">
        <v>94223125569.877213</v>
      </c>
      <c r="U694" t="s">
        <v>1408</v>
      </c>
      <c r="V694" t="s">
        <v>1409</v>
      </c>
    </row>
    <row r="695" spans="1:22" x14ac:dyDescent="0.3">
      <c r="A695">
        <v>711</v>
      </c>
      <c r="B695">
        <v>20</v>
      </c>
      <c r="C695">
        <v>2</v>
      </c>
      <c r="D695">
        <v>105.457765269719</v>
      </c>
      <c r="E695" t="s">
        <v>45</v>
      </c>
      <c r="F695" t="s">
        <v>36</v>
      </c>
      <c r="G695">
        <v>5</v>
      </c>
      <c r="H695">
        <v>1</v>
      </c>
      <c r="I695">
        <v>2</v>
      </c>
      <c r="J695">
        <v>3.2</v>
      </c>
      <c r="K695">
        <v>54.999999999999993</v>
      </c>
      <c r="L695">
        <v>0</v>
      </c>
      <c r="M695">
        <v>0</v>
      </c>
      <c r="N695" t="s">
        <v>45</v>
      </c>
      <c r="O695" t="s">
        <v>36</v>
      </c>
      <c r="P695">
        <v>105.457765269719</v>
      </c>
      <c r="Q695">
        <v>707.47011866716207</v>
      </c>
      <c r="R695">
        <v>6.9220474622339807E-9</v>
      </c>
      <c r="S695">
        <v>144465926.51320341</v>
      </c>
      <c r="T695">
        <v>15235053767.70188</v>
      </c>
      <c r="U695" t="s">
        <v>1410</v>
      </c>
      <c r="V695" t="s">
        <v>1411</v>
      </c>
    </row>
    <row r="696" spans="1:22" x14ac:dyDescent="0.3">
      <c r="A696">
        <v>712</v>
      </c>
      <c r="B696">
        <v>58</v>
      </c>
      <c r="C696">
        <v>4</v>
      </c>
      <c r="D696">
        <v>235.03701208431471</v>
      </c>
      <c r="E696" t="s">
        <v>71</v>
      </c>
      <c r="F696" t="s">
        <v>36</v>
      </c>
      <c r="G696">
        <v>3</v>
      </c>
      <c r="H696">
        <v>3</v>
      </c>
      <c r="I696">
        <v>3</v>
      </c>
      <c r="J696">
        <v>3</v>
      </c>
      <c r="K696">
        <v>50</v>
      </c>
      <c r="L696">
        <v>0</v>
      </c>
      <c r="M696">
        <v>0</v>
      </c>
      <c r="N696" t="s">
        <v>71</v>
      </c>
      <c r="O696" t="s">
        <v>36</v>
      </c>
      <c r="P696">
        <v>235.03701208431471</v>
      </c>
      <c r="Q696">
        <v>1576.7607288584479</v>
      </c>
      <c r="R696">
        <v>5.6492840956873341E-7</v>
      </c>
      <c r="S696">
        <v>1770135.7960797199</v>
      </c>
      <c r="T696">
        <v>416047428.49406719</v>
      </c>
      <c r="U696" t="s">
        <v>1412</v>
      </c>
      <c r="V696" t="s">
        <v>1413</v>
      </c>
    </row>
    <row r="697" spans="1:22" x14ac:dyDescent="0.3">
      <c r="A697">
        <v>713</v>
      </c>
      <c r="B697">
        <v>76</v>
      </c>
      <c r="C697">
        <v>3</v>
      </c>
      <c r="D697">
        <v>124.85596112019191</v>
      </c>
      <c r="E697" t="s">
        <v>45</v>
      </c>
      <c r="F697" t="s">
        <v>52</v>
      </c>
      <c r="G697">
        <v>3</v>
      </c>
      <c r="H697">
        <v>2</v>
      </c>
      <c r="I697">
        <v>2</v>
      </c>
      <c r="J697">
        <v>2.5</v>
      </c>
      <c r="K697">
        <v>37.5</v>
      </c>
      <c r="L697">
        <v>0</v>
      </c>
      <c r="M697">
        <v>0.25</v>
      </c>
      <c r="N697" t="s">
        <v>74</v>
      </c>
      <c r="O697" t="s">
        <v>52</v>
      </c>
      <c r="P697">
        <v>124.85596112019191</v>
      </c>
      <c r="Q697">
        <v>837.60414801211641</v>
      </c>
      <c r="R697">
        <v>4.3572283864090303E-6</v>
      </c>
      <c r="S697">
        <v>229503.69164012099</v>
      </c>
      <c r="T697">
        <v>28654904.000359468</v>
      </c>
      <c r="U697" t="s">
        <v>1414</v>
      </c>
      <c r="V697" t="s">
        <v>1415</v>
      </c>
    </row>
    <row r="698" spans="1:22" x14ac:dyDescent="0.3">
      <c r="A698">
        <v>714</v>
      </c>
      <c r="B698">
        <v>35</v>
      </c>
      <c r="C698">
        <v>5</v>
      </c>
      <c r="D698">
        <v>496.93655588854068</v>
      </c>
      <c r="E698" t="s">
        <v>71</v>
      </c>
      <c r="F698" t="s">
        <v>57</v>
      </c>
      <c r="G698">
        <v>4</v>
      </c>
      <c r="H698">
        <v>4</v>
      </c>
      <c r="I698">
        <v>5</v>
      </c>
      <c r="J698">
        <v>4.2</v>
      </c>
      <c r="K698">
        <v>80</v>
      </c>
      <c r="L698">
        <v>0</v>
      </c>
      <c r="M698">
        <v>0.16666666666666671</v>
      </c>
      <c r="N698" t="s">
        <v>71</v>
      </c>
      <c r="O698" t="s">
        <v>42</v>
      </c>
      <c r="P698">
        <v>496.93655588854068</v>
      </c>
      <c r="Q698">
        <v>3333.7304584953622</v>
      </c>
      <c r="R698">
        <v>2.5908866972117761E-8</v>
      </c>
      <c r="S698">
        <v>38596824.827429377</v>
      </c>
      <c r="T698">
        <v>19180173197.976082</v>
      </c>
      <c r="U698" t="s">
        <v>1416</v>
      </c>
      <c r="V698" t="s">
        <v>1417</v>
      </c>
    </row>
    <row r="699" spans="1:22" x14ac:dyDescent="0.3">
      <c r="A699">
        <v>715</v>
      </c>
      <c r="B699">
        <v>107</v>
      </c>
      <c r="C699">
        <v>4</v>
      </c>
      <c r="D699">
        <v>142.90625102543751</v>
      </c>
      <c r="E699" t="s">
        <v>91</v>
      </c>
      <c r="F699" t="s">
        <v>52</v>
      </c>
      <c r="G699">
        <v>2</v>
      </c>
      <c r="H699">
        <v>3</v>
      </c>
      <c r="I699">
        <v>2</v>
      </c>
      <c r="J699">
        <v>2.2999999999999998</v>
      </c>
      <c r="K699">
        <v>32.499999999999993</v>
      </c>
      <c r="L699">
        <v>0</v>
      </c>
      <c r="M699">
        <v>0.33333333333333331</v>
      </c>
      <c r="N699" t="s">
        <v>91</v>
      </c>
      <c r="O699" t="s">
        <v>57</v>
      </c>
      <c r="P699">
        <v>142.90625102543751</v>
      </c>
      <c r="Q699">
        <v>958.69566468308028</v>
      </c>
      <c r="R699">
        <v>1.4731125782135171E-4</v>
      </c>
      <c r="S699">
        <v>6788.3474405786901</v>
      </c>
      <c r="T699">
        <v>970097.28339122469</v>
      </c>
      <c r="U699" t="s">
        <v>1418</v>
      </c>
      <c r="V699" t="s">
        <v>1419</v>
      </c>
    </row>
    <row r="700" spans="1:22" x14ac:dyDescent="0.3">
      <c r="A700">
        <v>716</v>
      </c>
      <c r="B700">
        <v>155</v>
      </c>
      <c r="C700">
        <v>2</v>
      </c>
      <c r="D700">
        <v>181.96293653330019</v>
      </c>
      <c r="E700" t="s">
        <v>45</v>
      </c>
      <c r="F700" t="s">
        <v>42</v>
      </c>
      <c r="G700">
        <v>2</v>
      </c>
      <c r="H700">
        <v>1</v>
      </c>
      <c r="I700">
        <v>3</v>
      </c>
      <c r="J700">
        <v>1.9</v>
      </c>
      <c r="K700">
        <v>22.5</v>
      </c>
      <c r="L700">
        <v>0</v>
      </c>
      <c r="M700">
        <v>0.33333333333333331</v>
      </c>
      <c r="N700" t="s">
        <v>45</v>
      </c>
      <c r="O700" t="s">
        <v>36</v>
      </c>
      <c r="P700">
        <v>181.96293653330019</v>
      </c>
      <c r="Q700">
        <v>1220.709920914695</v>
      </c>
      <c r="R700">
        <v>3.577274117415357E-2</v>
      </c>
      <c r="S700">
        <v>27.95424580776934</v>
      </c>
      <c r="T700">
        <v>5086.6366557554056</v>
      </c>
      <c r="U700" t="s">
        <v>1420</v>
      </c>
      <c r="V700" t="s">
        <v>1421</v>
      </c>
    </row>
    <row r="701" spans="1:22" x14ac:dyDescent="0.3">
      <c r="A701">
        <v>717</v>
      </c>
      <c r="B701">
        <v>210</v>
      </c>
      <c r="C701">
        <v>4</v>
      </c>
      <c r="D701">
        <v>105.8860197248566</v>
      </c>
      <c r="E701" t="s">
        <v>91</v>
      </c>
      <c r="F701" t="s">
        <v>52</v>
      </c>
      <c r="G701">
        <v>1</v>
      </c>
      <c r="H701">
        <v>3</v>
      </c>
      <c r="I701">
        <v>2</v>
      </c>
      <c r="J701">
        <v>1.8</v>
      </c>
      <c r="K701">
        <v>20</v>
      </c>
      <c r="L701">
        <v>1</v>
      </c>
      <c r="M701">
        <v>0.2</v>
      </c>
      <c r="N701" t="s">
        <v>41</v>
      </c>
      <c r="O701" t="s">
        <v>52</v>
      </c>
      <c r="P701">
        <v>105.8860197248566</v>
      </c>
      <c r="Q701">
        <v>710.34309088898976</v>
      </c>
      <c r="R701">
        <v>0.95026465222681589</v>
      </c>
      <c r="S701">
        <v>1.0523384171521439</v>
      </c>
      <c r="T701">
        <v>111.42792639579631</v>
      </c>
      <c r="U701" t="s">
        <v>311</v>
      </c>
      <c r="V701" t="s">
        <v>1422</v>
      </c>
    </row>
    <row r="702" spans="1:22" x14ac:dyDescent="0.3">
      <c r="A702">
        <v>718</v>
      </c>
      <c r="B702">
        <v>69</v>
      </c>
      <c r="C702">
        <v>5</v>
      </c>
      <c r="D702">
        <v>365.48265742907722</v>
      </c>
      <c r="E702" t="s">
        <v>41</v>
      </c>
      <c r="F702" t="s">
        <v>42</v>
      </c>
      <c r="G702">
        <v>3</v>
      </c>
      <c r="H702">
        <v>4</v>
      </c>
      <c r="I702">
        <v>5</v>
      </c>
      <c r="J702">
        <v>3.7</v>
      </c>
      <c r="K702">
        <v>67.5</v>
      </c>
      <c r="L702">
        <v>0</v>
      </c>
      <c r="M702">
        <v>0</v>
      </c>
      <c r="N702" t="s">
        <v>41</v>
      </c>
      <c r="O702" t="s">
        <v>42</v>
      </c>
      <c r="P702">
        <v>365.48265742907722</v>
      </c>
      <c r="Q702">
        <v>2451.8636286367791</v>
      </c>
      <c r="R702">
        <v>1.4966190401527499E-6</v>
      </c>
      <c r="S702">
        <v>668172.71006918128</v>
      </c>
      <c r="T702">
        <v>244205537.69767269</v>
      </c>
      <c r="U702" t="s">
        <v>1423</v>
      </c>
      <c r="V702" t="s">
        <v>1424</v>
      </c>
    </row>
    <row r="703" spans="1:22" x14ac:dyDescent="0.3">
      <c r="A703">
        <v>719</v>
      </c>
      <c r="B703">
        <v>260</v>
      </c>
      <c r="C703">
        <v>1</v>
      </c>
      <c r="D703">
        <v>62.620843010914243</v>
      </c>
      <c r="E703" t="s">
        <v>60</v>
      </c>
      <c r="F703" t="s">
        <v>36</v>
      </c>
      <c r="G703">
        <v>1</v>
      </c>
      <c r="H703">
        <v>1</v>
      </c>
      <c r="I703">
        <v>1</v>
      </c>
      <c r="J703">
        <v>1</v>
      </c>
      <c r="K703">
        <v>0</v>
      </c>
      <c r="L703">
        <v>1</v>
      </c>
      <c r="M703">
        <v>0</v>
      </c>
      <c r="N703" t="s">
        <v>60</v>
      </c>
      <c r="O703" t="s">
        <v>36</v>
      </c>
      <c r="P703">
        <v>62.620843010914243</v>
      </c>
      <c r="Q703">
        <v>420.09590401106419</v>
      </c>
      <c r="R703">
        <v>0.99986991745113774</v>
      </c>
      <c r="S703">
        <v>1.0001300994725331</v>
      </c>
      <c r="T703">
        <v>62.628989949559553</v>
      </c>
      <c r="U703" t="s">
        <v>970</v>
      </c>
      <c r="V703" t="s">
        <v>1425</v>
      </c>
    </row>
    <row r="704" spans="1:22" x14ac:dyDescent="0.3">
      <c r="A704">
        <v>720</v>
      </c>
      <c r="B704">
        <v>3</v>
      </c>
      <c r="C704">
        <v>6</v>
      </c>
      <c r="D704">
        <v>300.66864319271048</v>
      </c>
      <c r="E704" t="s">
        <v>35</v>
      </c>
      <c r="F704" t="s">
        <v>42</v>
      </c>
      <c r="G704">
        <v>5</v>
      </c>
      <c r="H704">
        <v>5</v>
      </c>
      <c r="I704">
        <v>4</v>
      </c>
      <c r="J704">
        <v>4.8</v>
      </c>
      <c r="K704">
        <v>95</v>
      </c>
      <c r="L704">
        <v>0</v>
      </c>
      <c r="M704">
        <v>0.14285714285714279</v>
      </c>
      <c r="N704" t="s">
        <v>35</v>
      </c>
      <c r="O704" t="s">
        <v>42</v>
      </c>
      <c r="P704">
        <v>300.66864319271048</v>
      </c>
      <c r="Q704">
        <v>2017.054696114634</v>
      </c>
      <c r="R704">
        <v>5.2753735960251505E-10</v>
      </c>
      <c r="S704">
        <v>1895600343.364255</v>
      </c>
      <c r="T704">
        <v>569947583274.96667</v>
      </c>
      <c r="U704" t="s">
        <v>1426</v>
      </c>
      <c r="V704" t="s">
        <v>1427</v>
      </c>
    </row>
    <row r="705" spans="1:22" x14ac:dyDescent="0.3">
      <c r="A705">
        <v>721</v>
      </c>
      <c r="B705">
        <v>51</v>
      </c>
      <c r="C705">
        <v>2</v>
      </c>
      <c r="D705">
        <v>201.32508406860569</v>
      </c>
      <c r="E705" t="s">
        <v>45</v>
      </c>
      <c r="F705" t="s">
        <v>36</v>
      </c>
      <c r="G705">
        <v>3</v>
      </c>
      <c r="H705">
        <v>1</v>
      </c>
      <c r="I705">
        <v>3</v>
      </c>
      <c r="J705">
        <v>2.4</v>
      </c>
      <c r="K705">
        <v>35.000000000000007</v>
      </c>
      <c r="L705">
        <v>0</v>
      </c>
      <c r="M705">
        <v>0</v>
      </c>
      <c r="N705" t="s">
        <v>45</v>
      </c>
      <c r="O705" t="s">
        <v>36</v>
      </c>
      <c r="P705">
        <v>201.32508406860569</v>
      </c>
      <c r="Q705">
        <v>1350.6021178469859</v>
      </c>
      <c r="R705">
        <v>3.2741316837162421E-7</v>
      </c>
      <c r="S705">
        <v>3054244.9009410911</v>
      </c>
      <c r="T705">
        <v>614896111.44807529</v>
      </c>
      <c r="U705" t="s">
        <v>1428</v>
      </c>
      <c r="V705" t="s">
        <v>1429</v>
      </c>
    </row>
    <row r="706" spans="1:22" x14ac:dyDescent="0.3">
      <c r="A706">
        <v>722</v>
      </c>
      <c r="B706">
        <v>147</v>
      </c>
      <c r="C706">
        <v>4</v>
      </c>
      <c r="D706">
        <v>258.45397591791982</v>
      </c>
      <c r="E706" t="s">
        <v>71</v>
      </c>
      <c r="F706" t="s">
        <v>36</v>
      </c>
      <c r="G706">
        <v>2</v>
      </c>
      <c r="H706">
        <v>3</v>
      </c>
      <c r="I706">
        <v>4</v>
      </c>
      <c r="J706">
        <v>2.7</v>
      </c>
      <c r="K706">
        <v>42.500000000000007</v>
      </c>
      <c r="L706">
        <v>0</v>
      </c>
      <c r="M706">
        <v>0</v>
      </c>
      <c r="N706" t="s">
        <v>71</v>
      </c>
      <c r="O706" t="s">
        <v>36</v>
      </c>
      <c r="P706">
        <v>258.45397591791982</v>
      </c>
      <c r="Q706">
        <v>1733.854918554332</v>
      </c>
      <c r="R706">
        <v>1.3203314375299089E-2</v>
      </c>
      <c r="S706">
        <v>75.7385586357628</v>
      </c>
      <c r="T706">
        <v>19574.931609705389</v>
      </c>
      <c r="U706" t="s">
        <v>1430</v>
      </c>
      <c r="V706" t="s">
        <v>1431</v>
      </c>
    </row>
    <row r="707" spans="1:22" x14ac:dyDescent="0.3">
      <c r="A707">
        <v>723</v>
      </c>
      <c r="B707">
        <v>82</v>
      </c>
      <c r="C707">
        <v>6</v>
      </c>
      <c r="D707">
        <v>481.78900593607278</v>
      </c>
      <c r="E707" t="s">
        <v>74</v>
      </c>
      <c r="F707" t="s">
        <v>42</v>
      </c>
      <c r="G707">
        <v>3</v>
      </c>
      <c r="H707">
        <v>5</v>
      </c>
      <c r="I707">
        <v>5</v>
      </c>
      <c r="J707">
        <v>4</v>
      </c>
      <c r="K707">
        <v>75</v>
      </c>
      <c r="L707">
        <v>0</v>
      </c>
      <c r="M707">
        <v>0.14285714285714279</v>
      </c>
      <c r="N707" t="s">
        <v>74</v>
      </c>
      <c r="O707" t="s">
        <v>42</v>
      </c>
      <c r="P707">
        <v>481.78900593607278</v>
      </c>
      <c r="Q707">
        <v>3232.1121572258371</v>
      </c>
      <c r="R707">
        <v>5.4605190188735906E-6</v>
      </c>
      <c r="S707">
        <v>183132.77484129751</v>
      </c>
      <c r="T707">
        <v>88231357.545103356</v>
      </c>
      <c r="U707" t="s">
        <v>1432</v>
      </c>
      <c r="V707" t="s">
        <v>1433</v>
      </c>
    </row>
    <row r="708" spans="1:22" x14ac:dyDescent="0.3">
      <c r="A708">
        <v>724</v>
      </c>
      <c r="B708">
        <v>99</v>
      </c>
      <c r="C708">
        <v>7</v>
      </c>
      <c r="D708">
        <v>281.48588055753481</v>
      </c>
      <c r="E708" t="s">
        <v>60</v>
      </c>
      <c r="F708" t="s">
        <v>36</v>
      </c>
      <c r="G708">
        <v>2</v>
      </c>
      <c r="H708">
        <v>5</v>
      </c>
      <c r="I708">
        <v>4</v>
      </c>
      <c r="J708">
        <v>3.3</v>
      </c>
      <c r="K708">
        <v>57.499999999999993</v>
      </c>
      <c r="L708">
        <v>0</v>
      </c>
      <c r="M708">
        <v>0</v>
      </c>
      <c r="N708" t="s">
        <v>60</v>
      </c>
      <c r="O708" t="s">
        <v>36</v>
      </c>
      <c r="P708">
        <v>281.48588055753481</v>
      </c>
      <c r="Q708">
        <v>1888.3659141822459</v>
      </c>
      <c r="R708">
        <v>5.0304046858281318E-5</v>
      </c>
      <c r="S708">
        <v>19879.1163426124</v>
      </c>
      <c r="T708">
        <v>5595690.56840593</v>
      </c>
      <c r="U708" t="s">
        <v>1434</v>
      </c>
      <c r="V708" t="s">
        <v>1223</v>
      </c>
    </row>
    <row r="709" spans="1:22" x14ac:dyDescent="0.3">
      <c r="A709">
        <v>725</v>
      </c>
      <c r="B709">
        <v>47</v>
      </c>
      <c r="C709">
        <v>3</v>
      </c>
      <c r="D709">
        <v>101.1302925293095</v>
      </c>
      <c r="E709" t="s">
        <v>71</v>
      </c>
      <c r="F709" t="s">
        <v>36</v>
      </c>
      <c r="G709">
        <v>4</v>
      </c>
      <c r="H709">
        <v>2</v>
      </c>
      <c r="I709">
        <v>2</v>
      </c>
      <c r="J709">
        <v>3</v>
      </c>
      <c r="K709">
        <v>50</v>
      </c>
      <c r="L709">
        <v>0</v>
      </c>
      <c r="M709">
        <v>0</v>
      </c>
      <c r="N709" t="s">
        <v>71</v>
      </c>
      <c r="O709" t="s">
        <v>36</v>
      </c>
      <c r="P709">
        <v>101.1302925293095</v>
      </c>
      <c r="Q709">
        <v>678.43899283819951</v>
      </c>
      <c r="R709">
        <v>1.553601905340924E-7</v>
      </c>
      <c r="S709">
        <v>6436655.3398411209</v>
      </c>
      <c r="T709">
        <v>650940837.4284749</v>
      </c>
      <c r="U709" t="s">
        <v>1435</v>
      </c>
      <c r="V709" t="s">
        <v>1436</v>
      </c>
    </row>
    <row r="710" spans="1:22" x14ac:dyDescent="0.3">
      <c r="A710">
        <v>726</v>
      </c>
      <c r="B710">
        <v>40</v>
      </c>
      <c r="C710">
        <v>3</v>
      </c>
      <c r="D710">
        <v>196.12764638695171</v>
      </c>
      <c r="E710" t="s">
        <v>71</v>
      </c>
      <c r="F710" t="s">
        <v>42</v>
      </c>
      <c r="G710">
        <v>4</v>
      </c>
      <c r="H710">
        <v>2</v>
      </c>
      <c r="I710">
        <v>3</v>
      </c>
      <c r="J710">
        <v>3.2</v>
      </c>
      <c r="K710">
        <v>55.000000000000007</v>
      </c>
      <c r="L710">
        <v>0</v>
      </c>
      <c r="M710">
        <v>0</v>
      </c>
      <c r="N710" t="s">
        <v>71</v>
      </c>
      <c r="O710" t="s">
        <v>42</v>
      </c>
      <c r="P710">
        <v>196.12764638695171</v>
      </c>
      <c r="Q710">
        <v>1315.7347769356691</v>
      </c>
      <c r="R710">
        <v>6.7523831697083617E-8</v>
      </c>
      <c r="S710">
        <v>14809586.11007246</v>
      </c>
      <c r="T710">
        <v>2904569267.7334042</v>
      </c>
      <c r="U710" t="s">
        <v>1437</v>
      </c>
      <c r="V710" t="s">
        <v>1438</v>
      </c>
    </row>
    <row r="711" spans="1:22" x14ac:dyDescent="0.3">
      <c r="A711">
        <v>727</v>
      </c>
      <c r="B711">
        <v>6</v>
      </c>
      <c r="C711">
        <v>6</v>
      </c>
      <c r="D711">
        <v>232.52150270958441</v>
      </c>
      <c r="E711" t="s">
        <v>74</v>
      </c>
      <c r="F711" t="s">
        <v>52</v>
      </c>
      <c r="G711">
        <v>5</v>
      </c>
      <c r="H711">
        <v>5</v>
      </c>
      <c r="I711">
        <v>3</v>
      </c>
      <c r="J711">
        <v>4.5999999999999996</v>
      </c>
      <c r="K711">
        <v>89.999999999999986</v>
      </c>
      <c r="L711">
        <v>0</v>
      </c>
      <c r="M711">
        <v>0</v>
      </c>
      <c r="N711" t="s">
        <v>74</v>
      </c>
      <c r="O711" t="s">
        <v>52</v>
      </c>
      <c r="P711">
        <v>232.52150270958441</v>
      </c>
      <c r="Q711">
        <v>1559.885274392889</v>
      </c>
      <c r="R711">
        <v>8.4855094106699545E-10</v>
      </c>
      <c r="S711">
        <v>1178479631.1021321</v>
      </c>
      <c r="T711">
        <v>274021854736.50449</v>
      </c>
      <c r="U711" t="s">
        <v>1439</v>
      </c>
      <c r="V711" t="s">
        <v>1440</v>
      </c>
    </row>
    <row r="712" spans="1:22" x14ac:dyDescent="0.3">
      <c r="A712">
        <v>728</v>
      </c>
      <c r="B712">
        <v>35</v>
      </c>
      <c r="C712">
        <v>4</v>
      </c>
      <c r="D712">
        <v>102.46143567162081</v>
      </c>
      <c r="E712" t="s">
        <v>41</v>
      </c>
      <c r="F712" t="s">
        <v>57</v>
      </c>
      <c r="G712">
        <v>4</v>
      </c>
      <c r="H712">
        <v>3</v>
      </c>
      <c r="I712">
        <v>2</v>
      </c>
      <c r="J712">
        <v>3.3</v>
      </c>
      <c r="K712">
        <v>57.499999999999993</v>
      </c>
      <c r="L712">
        <v>0</v>
      </c>
      <c r="M712">
        <v>0</v>
      </c>
      <c r="N712" t="s">
        <v>41</v>
      </c>
      <c r="O712" t="s">
        <v>57</v>
      </c>
      <c r="P712">
        <v>102.46143567162081</v>
      </c>
      <c r="Q712">
        <v>687.36905118378752</v>
      </c>
      <c r="R712">
        <v>3.5990903966430103E-8</v>
      </c>
      <c r="S712">
        <v>27784798.09600595</v>
      </c>
      <c r="T712">
        <v>2846870302.762886</v>
      </c>
      <c r="U712" t="s">
        <v>1441</v>
      </c>
      <c r="V712" t="s">
        <v>1442</v>
      </c>
    </row>
    <row r="713" spans="1:22" x14ac:dyDescent="0.3">
      <c r="A713">
        <v>729</v>
      </c>
      <c r="B713">
        <v>69</v>
      </c>
      <c r="C713">
        <v>3</v>
      </c>
      <c r="D713">
        <v>167.4432045616517</v>
      </c>
      <c r="E713" t="s">
        <v>60</v>
      </c>
      <c r="F713" t="s">
        <v>36</v>
      </c>
      <c r="G713">
        <v>3</v>
      </c>
      <c r="H713">
        <v>2</v>
      </c>
      <c r="I713">
        <v>3</v>
      </c>
      <c r="J713">
        <v>2.7</v>
      </c>
      <c r="K713">
        <v>42.500000000000007</v>
      </c>
      <c r="L713">
        <v>0</v>
      </c>
      <c r="M713">
        <v>0</v>
      </c>
      <c r="N713" t="s">
        <v>60</v>
      </c>
      <c r="O713" t="s">
        <v>36</v>
      </c>
      <c r="P713">
        <v>167.4432045616517</v>
      </c>
      <c r="Q713">
        <v>1123.3033764584841</v>
      </c>
      <c r="R713">
        <v>2.124594462696934E-6</v>
      </c>
      <c r="S713">
        <v>470678.0600052079</v>
      </c>
      <c r="T713">
        <v>78811842.684133381</v>
      </c>
      <c r="U713" t="s">
        <v>1443</v>
      </c>
      <c r="V713" t="s">
        <v>1444</v>
      </c>
    </row>
    <row r="714" spans="1:22" x14ac:dyDescent="0.3">
      <c r="A714">
        <v>730</v>
      </c>
      <c r="B714">
        <v>19</v>
      </c>
      <c r="C714">
        <v>4</v>
      </c>
      <c r="D714">
        <v>303.20564392616637</v>
      </c>
      <c r="E714" t="s">
        <v>41</v>
      </c>
      <c r="F714" t="s">
        <v>36</v>
      </c>
      <c r="G714">
        <v>5</v>
      </c>
      <c r="H714">
        <v>3</v>
      </c>
      <c r="I714">
        <v>4</v>
      </c>
      <c r="J714">
        <v>4.2</v>
      </c>
      <c r="K714">
        <v>80</v>
      </c>
      <c r="L714">
        <v>0</v>
      </c>
      <c r="M714">
        <v>0</v>
      </c>
      <c r="N714" t="s">
        <v>41</v>
      </c>
      <c r="O714" t="s">
        <v>36</v>
      </c>
      <c r="P714">
        <v>303.20564392616637</v>
      </c>
      <c r="Q714">
        <v>2034.0743267256771</v>
      </c>
      <c r="R714">
        <v>4.3608664040728419E-9</v>
      </c>
      <c r="S714">
        <v>229312230.03439119</v>
      </c>
      <c r="T714">
        <v>69528762367.722778</v>
      </c>
      <c r="U714" t="s">
        <v>1445</v>
      </c>
      <c r="V714" t="s">
        <v>1446</v>
      </c>
    </row>
    <row r="715" spans="1:22" x14ac:dyDescent="0.3">
      <c r="A715">
        <v>731</v>
      </c>
      <c r="B715">
        <v>43</v>
      </c>
      <c r="C715">
        <v>3</v>
      </c>
      <c r="D715">
        <v>109.57166150109521</v>
      </c>
      <c r="E715" t="s">
        <v>41</v>
      </c>
      <c r="F715" t="s">
        <v>52</v>
      </c>
      <c r="G715">
        <v>4</v>
      </c>
      <c r="H715">
        <v>2</v>
      </c>
      <c r="I715">
        <v>2</v>
      </c>
      <c r="J715">
        <v>3</v>
      </c>
      <c r="K715">
        <v>50</v>
      </c>
      <c r="L715">
        <v>0</v>
      </c>
      <c r="M715">
        <v>0</v>
      </c>
      <c r="N715" t="s">
        <v>41</v>
      </c>
      <c r="O715" t="s">
        <v>52</v>
      </c>
      <c r="P715">
        <v>109.57166150109521</v>
      </c>
      <c r="Q715">
        <v>735.06845291549598</v>
      </c>
      <c r="R715">
        <v>9.9771898595666274E-8</v>
      </c>
      <c r="S715">
        <v>10022862.2896371</v>
      </c>
      <c r="T715">
        <v>1098221674.0722079</v>
      </c>
      <c r="U715" t="s">
        <v>1447</v>
      </c>
      <c r="V715" t="s">
        <v>1448</v>
      </c>
    </row>
    <row r="716" spans="1:22" x14ac:dyDescent="0.3">
      <c r="A716">
        <v>732</v>
      </c>
      <c r="B716">
        <v>36</v>
      </c>
      <c r="C716">
        <v>4</v>
      </c>
      <c r="D716">
        <v>271.96334631914033</v>
      </c>
      <c r="E716" t="s">
        <v>71</v>
      </c>
      <c r="F716" t="s">
        <v>42</v>
      </c>
      <c r="G716">
        <v>4</v>
      </c>
      <c r="H716">
        <v>3</v>
      </c>
      <c r="I716">
        <v>4</v>
      </c>
      <c r="J716">
        <v>3.7</v>
      </c>
      <c r="K716">
        <v>67.5</v>
      </c>
      <c r="L716">
        <v>0</v>
      </c>
      <c r="M716">
        <v>0</v>
      </c>
      <c r="N716" t="s">
        <v>71</v>
      </c>
      <c r="O716" t="s">
        <v>42</v>
      </c>
      <c r="P716">
        <v>271.96334631914033</v>
      </c>
      <c r="Q716">
        <v>1824.483388221083</v>
      </c>
      <c r="R716">
        <v>3.5941309272739573E-8</v>
      </c>
      <c r="S716">
        <v>27823137.783087689</v>
      </c>
      <c r="T716">
        <v>7566873656.5870333</v>
      </c>
      <c r="U716" t="s">
        <v>1449</v>
      </c>
      <c r="V716" t="s">
        <v>1450</v>
      </c>
    </row>
    <row r="717" spans="1:22" x14ac:dyDescent="0.3">
      <c r="A717">
        <v>733</v>
      </c>
      <c r="B717">
        <v>88</v>
      </c>
      <c r="C717">
        <v>3</v>
      </c>
      <c r="D717">
        <v>88.550479353467551</v>
      </c>
      <c r="E717" t="s">
        <v>35</v>
      </c>
      <c r="F717" t="s">
        <v>36</v>
      </c>
      <c r="G717">
        <v>3</v>
      </c>
      <c r="H717">
        <v>2</v>
      </c>
      <c r="I717">
        <v>1</v>
      </c>
      <c r="J717">
        <v>2.2999999999999998</v>
      </c>
      <c r="K717">
        <v>32.500000000000007</v>
      </c>
      <c r="L717">
        <v>0</v>
      </c>
      <c r="M717">
        <v>0.4</v>
      </c>
      <c r="N717" t="s">
        <v>91</v>
      </c>
      <c r="O717" t="s">
        <v>36</v>
      </c>
      <c r="P717">
        <v>88.550479353467551</v>
      </c>
      <c r="Q717">
        <v>594.04651687816556</v>
      </c>
      <c r="R717">
        <v>1.652137928912711E-5</v>
      </c>
      <c r="S717">
        <v>60527.634073391819</v>
      </c>
      <c r="T717">
        <v>5359751.0113301212</v>
      </c>
      <c r="U717" t="s">
        <v>1451</v>
      </c>
      <c r="V717" t="s">
        <v>1452</v>
      </c>
    </row>
    <row r="718" spans="1:22" x14ac:dyDescent="0.3">
      <c r="A718">
        <v>735</v>
      </c>
      <c r="B718">
        <v>255</v>
      </c>
      <c r="C718">
        <v>2</v>
      </c>
      <c r="D718">
        <v>127.22070684569761</v>
      </c>
      <c r="E718" t="s">
        <v>41</v>
      </c>
      <c r="F718" t="s">
        <v>52</v>
      </c>
      <c r="G718">
        <v>1</v>
      </c>
      <c r="H718">
        <v>1</v>
      </c>
      <c r="I718">
        <v>2</v>
      </c>
      <c r="J718">
        <v>1.2</v>
      </c>
      <c r="K718">
        <v>5.0000000000000044</v>
      </c>
      <c r="L718">
        <v>1</v>
      </c>
      <c r="M718">
        <v>0.33333333333333331</v>
      </c>
      <c r="N718" t="s">
        <v>41</v>
      </c>
      <c r="O718" t="s">
        <v>42</v>
      </c>
      <c r="P718">
        <v>127.22070684569761</v>
      </c>
      <c r="Q718">
        <v>853.46819495794659</v>
      </c>
      <c r="R718">
        <v>0.99971269359708859</v>
      </c>
      <c r="S718">
        <v>1.0002873889716031</v>
      </c>
      <c r="T718">
        <v>127.2572686738046</v>
      </c>
      <c r="U718" t="s">
        <v>130</v>
      </c>
      <c r="V718" t="s">
        <v>1453</v>
      </c>
    </row>
    <row r="719" spans="1:22" x14ac:dyDescent="0.3">
      <c r="A719">
        <v>736</v>
      </c>
      <c r="B719">
        <v>41</v>
      </c>
      <c r="C719">
        <v>2</v>
      </c>
      <c r="D719">
        <v>162.70171626112051</v>
      </c>
      <c r="E719" t="s">
        <v>91</v>
      </c>
      <c r="F719" t="s">
        <v>42</v>
      </c>
      <c r="G719">
        <v>4</v>
      </c>
      <c r="H719">
        <v>1</v>
      </c>
      <c r="I719">
        <v>2</v>
      </c>
      <c r="J719">
        <v>2.7</v>
      </c>
      <c r="K719">
        <v>42.499999999999993</v>
      </c>
      <c r="L719">
        <v>0</v>
      </c>
      <c r="M719">
        <v>0</v>
      </c>
      <c r="N719" t="s">
        <v>91</v>
      </c>
      <c r="O719" t="s">
        <v>42</v>
      </c>
      <c r="P719">
        <v>162.70171626112051</v>
      </c>
      <c r="Q719">
        <v>1091.4948009395889</v>
      </c>
      <c r="R719">
        <v>9.2318360094393116E-8</v>
      </c>
      <c r="S719">
        <v>10832081.494705129</v>
      </c>
      <c r="T719">
        <v>1762398249.8688481</v>
      </c>
      <c r="U719" t="s">
        <v>1454</v>
      </c>
      <c r="V719" t="s">
        <v>1455</v>
      </c>
    </row>
    <row r="720" spans="1:22" x14ac:dyDescent="0.3">
      <c r="A720">
        <v>738</v>
      </c>
      <c r="B720">
        <v>50</v>
      </c>
      <c r="C720">
        <v>3</v>
      </c>
      <c r="D720">
        <v>299.08104344612838</v>
      </c>
      <c r="E720" t="s">
        <v>41</v>
      </c>
      <c r="F720" t="s">
        <v>52</v>
      </c>
      <c r="G720">
        <v>4</v>
      </c>
      <c r="H720">
        <v>2</v>
      </c>
      <c r="I720">
        <v>4</v>
      </c>
      <c r="J720">
        <v>3.4</v>
      </c>
      <c r="K720">
        <v>60.000000000000007</v>
      </c>
      <c r="L720">
        <v>0</v>
      </c>
      <c r="M720">
        <v>0</v>
      </c>
      <c r="N720" t="s">
        <v>41</v>
      </c>
      <c r="O720" t="s">
        <v>52</v>
      </c>
      <c r="P720">
        <v>299.08104344612838</v>
      </c>
      <c r="Q720">
        <v>2006.4041823450909</v>
      </c>
      <c r="R720">
        <v>1.9612622947860591E-7</v>
      </c>
      <c r="S720">
        <v>5098757.0742498953</v>
      </c>
      <c r="T720">
        <v>1524941586.0449879</v>
      </c>
      <c r="U720" t="s">
        <v>1456</v>
      </c>
      <c r="V720" t="s">
        <v>1457</v>
      </c>
    </row>
    <row r="721" spans="1:22" x14ac:dyDescent="0.3">
      <c r="A721">
        <v>739</v>
      </c>
      <c r="B721">
        <v>43</v>
      </c>
      <c r="C721">
        <v>2</v>
      </c>
      <c r="D721">
        <v>40.976756063303291</v>
      </c>
      <c r="E721" t="s">
        <v>134</v>
      </c>
      <c r="F721" t="s">
        <v>36</v>
      </c>
      <c r="G721">
        <v>4</v>
      </c>
      <c r="H721">
        <v>1</v>
      </c>
      <c r="I721">
        <v>1</v>
      </c>
      <c r="J721">
        <v>2.5</v>
      </c>
      <c r="K721">
        <v>37.5</v>
      </c>
      <c r="L721">
        <v>0</v>
      </c>
      <c r="M721">
        <v>0</v>
      </c>
      <c r="N721" t="s">
        <v>134</v>
      </c>
      <c r="O721" t="s">
        <v>36</v>
      </c>
      <c r="P721">
        <v>40.976756063303291</v>
      </c>
      <c r="Q721">
        <v>274.89517154622109</v>
      </c>
      <c r="R721">
        <v>1.2031867252710181E-7</v>
      </c>
      <c r="S721">
        <v>8311261.9096985962</v>
      </c>
      <c r="T721">
        <v>340568551.85194367</v>
      </c>
      <c r="U721" t="s">
        <v>1458</v>
      </c>
      <c r="V721" t="s">
        <v>1459</v>
      </c>
    </row>
    <row r="722" spans="1:22" x14ac:dyDescent="0.3">
      <c r="A722">
        <v>740</v>
      </c>
      <c r="B722">
        <v>155</v>
      </c>
      <c r="C722">
        <v>2</v>
      </c>
      <c r="D722">
        <v>157.70118669266051</v>
      </c>
      <c r="E722" t="s">
        <v>35</v>
      </c>
      <c r="F722" t="s">
        <v>52</v>
      </c>
      <c r="G722">
        <v>2</v>
      </c>
      <c r="H722">
        <v>1</v>
      </c>
      <c r="I722">
        <v>2</v>
      </c>
      <c r="J722">
        <v>1.7</v>
      </c>
      <c r="K722">
        <v>17.5</v>
      </c>
      <c r="L722">
        <v>0</v>
      </c>
      <c r="M722">
        <v>0.33333333333333331</v>
      </c>
      <c r="N722" t="s">
        <v>35</v>
      </c>
      <c r="O722" t="s">
        <v>52</v>
      </c>
      <c r="P722">
        <v>157.70118669266051</v>
      </c>
      <c r="Q722">
        <v>1057.9484306163699</v>
      </c>
      <c r="R722">
        <v>3.8654276339493157E-2</v>
      </c>
      <c r="S722">
        <v>25.870358850265109</v>
      </c>
      <c r="T722">
        <v>4079.78629085178</v>
      </c>
      <c r="U722" t="s">
        <v>1460</v>
      </c>
      <c r="V722" t="s">
        <v>1461</v>
      </c>
    </row>
    <row r="723" spans="1:22" x14ac:dyDescent="0.3">
      <c r="A723">
        <v>741</v>
      </c>
      <c r="B723">
        <v>95</v>
      </c>
      <c r="C723">
        <v>3</v>
      </c>
      <c r="D723">
        <v>140.33911774734349</v>
      </c>
      <c r="E723" t="s">
        <v>71</v>
      </c>
      <c r="F723" t="s">
        <v>42</v>
      </c>
      <c r="G723">
        <v>2</v>
      </c>
      <c r="H723">
        <v>2</v>
      </c>
      <c r="I723">
        <v>2</v>
      </c>
      <c r="J723">
        <v>2</v>
      </c>
      <c r="K723">
        <v>25</v>
      </c>
      <c r="L723">
        <v>0</v>
      </c>
      <c r="M723">
        <v>0.25</v>
      </c>
      <c r="N723" t="s">
        <v>71</v>
      </c>
      <c r="O723" t="s">
        <v>42</v>
      </c>
      <c r="P723">
        <v>140.33911774734349</v>
      </c>
      <c r="Q723">
        <v>941.47388798183329</v>
      </c>
      <c r="R723">
        <v>4.5725388627786629E-5</v>
      </c>
      <c r="S723">
        <v>21869.68837247487</v>
      </c>
      <c r="T723">
        <v>3069172.7716024602</v>
      </c>
      <c r="U723" t="s">
        <v>1462</v>
      </c>
      <c r="V723" t="s">
        <v>1463</v>
      </c>
    </row>
    <row r="724" spans="1:22" x14ac:dyDescent="0.3">
      <c r="A724">
        <v>742</v>
      </c>
      <c r="B724">
        <v>21</v>
      </c>
      <c r="C724">
        <v>3</v>
      </c>
      <c r="D724">
        <v>196.06871586705611</v>
      </c>
      <c r="E724" t="s">
        <v>51</v>
      </c>
      <c r="F724" t="s">
        <v>42</v>
      </c>
      <c r="G724">
        <v>5</v>
      </c>
      <c r="H724">
        <v>2</v>
      </c>
      <c r="I724">
        <v>3</v>
      </c>
      <c r="J724">
        <v>3.7</v>
      </c>
      <c r="K724">
        <v>67.5</v>
      </c>
      <c r="L724">
        <v>0</v>
      </c>
      <c r="M724">
        <v>0.25</v>
      </c>
      <c r="N724" t="s">
        <v>51</v>
      </c>
      <c r="O724" t="s">
        <v>42</v>
      </c>
      <c r="P724">
        <v>196.06871586705611</v>
      </c>
      <c r="Q724">
        <v>1315.3394377987449</v>
      </c>
      <c r="R724">
        <v>5.6516054526311564E-9</v>
      </c>
      <c r="S724">
        <v>176940872.53285539</v>
      </c>
      <c r="T724">
        <v>34692569661.913422</v>
      </c>
      <c r="U724" t="s">
        <v>1464</v>
      </c>
      <c r="V724" t="s">
        <v>1465</v>
      </c>
    </row>
    <row r="725" spans="1:22" x14ac:dyDescent="0.3">
      <c r="A725">
        <v>743</v>
      </c>
      <c r="B725">
        <v>260</v>
      </c>
      <c r="C725">
        <v>2</v>
      </c>
      <c r="D725">
        <v>100.4941754567614</v>
      </c>
      <c r="E725" t="s">
        <v>35</v>
      </c>
      <c r="F725" t="s">
        <v>42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1</v>
      </c>
      <c r="M725">
        <v>0</v>
      </c>
      <c r="N725" t="s">
        <v>35</v>
      </c>
      <c r="O725" t="s">
        <v>42</v>
      </c>
      <c r="P725">
        <v>100.4941754567614</v>
      </c>
      <c r="Q725">
        <v>674.17156104073183</v>
      </c>
      <c r="R725">
        <v>0.99987322753186791</v>
      </c>
      <c r="S725">
        <v>1.000126788541428</v>
      </c>
      <c r="T725">
        <v>100.5069169666896</v>
      </c>
      <c r="U725" t="s">
        <v>917</v>
      </c>
      <c r="V725" t="s">
        <v>1466</v>
      </c>
    </row>
    <row r="726" spans="1:22" x14ac:dyDescent="0.3">
      <c r="A726">
        <v>744</v>
      </c>
      <c r="B726">
        <v>107</v>
      </c>
      <c r="C726">
        <v>4</v>
      </c>
      <c r="D726">
        <v>418.2229960071827</v>
      </c>
      <c r="E726" t="s">
        <v>41</v>
      </c>
      <c r="F726" t="s">
        <v>36</v>
      </c>
      <c r="G726">
        <v>2</v>
      </c>
      <c r="H726">
        <v>3</v>
      </c>
      <c r="I726">
        <v>5</v>
      </c>
      <c r="J726">
        <v>2.9</v>
      </c>
      <c r="K726">
        <v>47.5</v>
      </c>
      <c r="L726">
        <v>0</v>
      </c>
      <c r="M726">
        <v>0</v>
      </c>
      <c r="N726" t="s">
        <v>41</v>
      </c>
      <c r="O726" t="s">
        <v>36</v>
      </c>
      <c r="P726">
        <v>418.2229960071827</v>
      </c>
      <c r="Q726">
        <v>2805.6755408934901</v>
      </c>
      <c r="R726">
        <v>1.5029104609756409E-4</v>
      </c>
      <c r="S726">
        <v>6653.7563345645494</v>
      </c>
      <c r="T726">
        <v>2782753.908943356</v>
      </c>
      <c r="U726" t="s">
        <v>1467</v>
      </c>
      <c r="V726" t="s">
        <v>1468</v>
      </c>
    </row>
    <row r="727" spans="1:22" x14ac:dyDescent="0.3">
      <c r="A727">
        <v>745</v>
      </c>
      <c r="B727">
        <v>129</v>
      </c>
      <c r="C727">
        <v>3</v>
      </c>
      <c r="D727">
        <v>291.46800804341387</v>
      </c>
      <c r="E727" t="s">
        <v>41</v>
      </c>
      <c r="F727" t="s">
        <v>57</v>
      </c>
      <c r="G727">
        <v>2</v>
      </c>
      <c r="H727">
        <v>2</v>
      </c>
      <c r="I727">
        <v>4</v>
      </c>
      <c r="J727">
        <v>2.4</v>
      </c>
      <c r="K727">
        <v>35.000000000000007</v>
      </c>
      <c r="L727">
        <v>0</v>
      </c>
      <c r="M727">
        <v>0</v>
      </c>
      <c r="N727" t="s">
        <v>41</v>
      </c>
      <c r="O727" t="s">
        <v>57</v>
      </c>
      <c r="P727">
        <v>291.46800804341387</v>
      </c>
      <c r="Q727">
        <v>1955.3316506448359</v>
      </c>
      <c r="R727">
        <v>2.0569835076154211E-3</v>
      </c>
      <c r="S727">
        <v>486.14876896084598</v>
      </c>
      <c r="T727">
        <v>141696.8133017756</v>
      </c>
      <c r="U727" t="s">
        <v>1469</v>
      </c>
      <c r="V727" t="s">
        <v>1470</v>
      </c>
    </row>
    <row r="728" spans="1:22" x14ac:dyDescent="0.3">
      <c r="A728">
        <v>746</v>
      </c>
      <c r="B728">
        <v>44</v>
      </c>
      <c r="C728">
        <v>4</v>
      </c>
      <c r="D728">
        <v>264.08442407737078</v>
      </c>
      <c r="E728" t="s">
        <v>71</v>
      </c>
      <c r="F728" t="s">
        <v>42</v>
      </c>
      <c r="G728">
        <v>4</v>
      </c>
      <c r="H728">
        <v>3</v>
      </c>
      <c r="I728">
        <v>4</v>
      </c>
      <c r="J728">
        <v>3.7</v>
      </c>
      <c r="K728">
        <v>67.5</v>
      </c>
      <c r="L728">
        <v>0</v>
      </c>
      <c r="M728">
        <v>0</v>
      </c>
      <c r="N728" t="s">
        <v>71</v>
      </c>
      <c r="O728" t="s">
        <v>42</v>
      </c>
      <c r="P728">
        <v>264.08442407737078</v>
      </c>
      <c r="Q728">
        <v>1771.627137767666</v>
      </c>
      <c r="R728">
        <v>8.7459767418239609E-8</v>
      </c>
      <c r="S728">
        <v>11433828.71369781</v>
      </c>
      <c r="T728">
        <v>3019496070.8561912</v>
      </c>
      <c r="U728" t="s">
        <v>1471</v>
      </c>
      <c r="V728" t="s">
        <v>1472</v>
      </c>
    </row>
    <row r="729" spans="1:22" x14ac:dyDescent="0.3">
      <c r="A729">
        <v>747</v>
      </c>
      <c r="B729">
        <v>142</v>
      </c>
      <c r="C729">
        <v>5</v>
      </c>
      <c r="D729">
        <v>405.63599773909999</v>
      </c>
      <c r="E729" t="s">
        <v>35</v>
      </c>
      <c r="F729" t="s">
        <v>57</v>
      </c>
      <c r="G729">
        <v>2</v>
      </c>
      <c r="H729">
        <v>4</v>
      </c>
      <c r="I729">
        <v>5</v>
      </c>
      <c r="J729">
        <v>3.2</v>
      </c>
      <c r="K729">
        <v>55.000000000000007</v>
      </c>
      <c r="L729">
        <v>0</v>
      </c>
      <c r="M729">
        <v>0.16666666666666671</v>
      </c>
      <c r="N729" t="s">
        <v>35</v>
      </c>
      <c r="O729" t="s">
        <v>57</v>
      </c>
      <c r="P729">
        <v>405.63599773909999</v>
      </c>
      <c r="Q729">
        <v>2721.234863285647</v>
      </c>
      <c r="R729">
        <v>5.9501557505048791E-3</v>
      </c>
      <c r="S729">
        <v>168.06282758483229</v>
      </c>
      <c r="T729">
        <v>68172.332750227797</v>
      </c>
      <c r="U729" t="s">
        <v>1473</v>
      </c>
      <c r="V729" t="s">
        <v>1474</v>
      </c>
    </row>
    <row r="730" spans="1:22" x14ac:dyDescent="0.3">
      <c r="A730">
        <v>748</v>
      </c>
      <c r="B730">
        <v>213</v>
      </c>
      <c r="C730">
        <v>3</v>
      </c>
      <c r="D730">
        <v>170.68644053103549</v>
      </c>
      <c r="E730" t="s">
        <v>41</v>
      </c>
      <c r="F730" t="s">
        <v>57</v>
      </c>
      <c r="G730">
        <v>1</v>
      </c>
      <c r="H730">
        <v>2</v>
      </c>
      <c r="I730">
        <v>3</v>
      </c>
      <c r="J730">
        <v>1.7</v>
      </c>
      <c r="K730">
        <v>17.5</v>
      </c>
      <c r="L730">
        <v>1</v>
      </c>
      <c r="M730">
        <v>0</v>
      </c>
      <c r="N730" t="s">
        <v>41</v>
      </c>
      <c r="O730" t="s">
        <v>57</v>
      </c>
      <c r="P730">
        <v>170.68644053103549</v>
      </c>
      <c r="Q730">
        <v>1145.0608310210489</v>
      </c>
      <c r="R730">
        <v>0.96933010319012425</v>
      </c>
      <c r="S730">
        <v>1.0316403015948219</v>
      </c>
      <c r="T730">
        <v>176.08701098758419</v>
      </c>
      <c r="U730" t="s">
        <v>1475</v>
      </c>
      <c r="V730" t="s">
        <v>1476</v>
      </c>
    </row>
    <row r="731" spans="1:22" x14ac:dyDescent="0.3">
      <c r="A731">
        <v>749</v>
      </c>
      <c r="B731">
        <v>71</v>
      </c>
      <c r="C731">
        <v>2</v>
      </c>
      <c r="D731">
        <v>137.96965919930739</v>
      </c>
      <c r="E731" t="s">
        <v>45</v>
      </c>
      <c r="F731" t="s">
        <v>42</v>
      </c>
      <c r="G731">
        <v>3</v>
      </c>
      <c r="H731">
        <v>1</v>
      </c>
      <c r="I731">
        <v>2</v>
      </c>
      <c r="J731">
        <v>2.2000000000000002</v>
      </c>
      <c r="K731">
        <v>30</v>
      </c>
      <c r="L731">
        <v>0</v>
      </c>
      <c r="M731">
        <v>0</v>
      </c>
      <c r="N731" t="s">
        <v>45</v>
      </c>
      <c r="O731" t="s">
        <v>42</v>
      </c>
      <c r="P731">
        <v>137.96965919930739</v>
      </c>
      <c r="Q731">
        <v>925.57822476662443</v>
      </c>
      <c r="R731">
        <v>3.2526256005322578E-6</v>
      </c>
      <c r="S731">
        <v>307443.93078513572</v>
      </c>
      <c r="T731">
        <v>42417934.353320628</v>
      </c>
      <c r="U731" t="s">
        <v>1477</v>
      </c>
      <c r="V731" t="s">
        <v>1478</v>
      </c>
    </row>
    <row r="732" spans="1:22" x14ac:dyDescent="0.3">
      <c r="A732">
        <v>750</v>
      </c>
      <c r="B732">
        <v>3</v>
      </c>
      <c r="C732">
        <v>3</v>
      </c>
      <c r="D732">
        <v>86.280632446995355</v>
      </c>
      <c r="E732" t="s">
        <v>51</v>
      </c>
      <c r="F732" t="s">
        <v>52</v>
      </c>
      <c r="G732">
        <v>5</v>
      </c>
      <c r="H732">
        <v>2</v>
      </c>
      <c r="I732">
        <v>1</v>
      </c>
      <c r="J732">
        <v>3.3</v>
      </c>
      <c r="K732">
        <v>57.500000000000007</v>
      </c>
      <c r="L732">
        <v>0</v>
      </c>
      <c r="M732">
        <v>0.25</v>
      </c>
      <c r="N732" t="s">
        <v>51</v>
      </c>
      <c r="O732" t="s">
        <v>42</v>
      </c>
      <c r="P732">
        <v>86.280632446995355</v>
      </c>
      <c r="Q732">
        <v>578.81910468930448</v>
      </c>
      <c r="R732">
        <v>8.6989941258326574E-10</v>
      </c>
      <c r="S732">
        <v>1149558196.6544681</v>
      </c>
      <c r="T732">
        <v>99184608241.97496</v>
      </c>
      <c r="U732" t="s">
        <v>1479</v>
      </c>
      <c r="V732" t="s">
        <v>1480</v>
      </c>
    </row>
    <row r="733" spans="1:22" x14ac:dyDescent="0.3">
      <c r="A733">
        <v>751</v>
      </c>
      <c r="B733">
        <v>212</v>
      </c>
      <c r="C733">
        <v>1</v>
      </c>
      <c r="D733">
        <v>29.007579469072759</v>
      </c>
      <c r="E733" t="s">
        <v>60</v>
      </c>
      <c r="F733" t="s">
        <v>52</v>
      </c>
      <c r="G733">
        <v>1</v>
      </c>
      <c r="H733">
        <v>1</v>
      </c>
      <c r="I733">
        <v>1</v>
      </c>
      <c r="J733">
        <v>1</v>
      </c>
      <c r="K733">
        <v>0</v>
      </c>
      <c r="L733">
        <v>1</v>
      </c>
      <c r="M733">
        <v>0.5</v>
      </c>
      <c r="N733" t="s">
        <v>71</v>
      </c>
      <c r="O733" t="s">
        <v>42</v>
      </c>
      <c r="P733">
        <v>29.007579469072759</v>
      </c>
      <c r="Q733">
        <v>194.59918989127951</v>
      </c>
      <c r="R733">
        <v>0.9646943132733159</v>
      </c>
      <c r="S733">
        <v>1.036597797085471</v>
      </c>
      <c r="T733">
        <v>30.069192976422549</v>
      </c>
      <c r="U733" t="s">
        <v>1380</v>
      </c>
      <c r="V733" t="s">
        <v>1481</v>
      </c>
    </row>
    <row r="734" spans="1:22" x14ac:dyDescent="0.3">
      <c r="A734">
        <v>752</v>
      </c>
      <c r="B734">
        <v>194</v>
      </c>
      <c r="C734">
        <v>1</v>
      </c>
      <c r="D734">
        <v>8.9951887527761603</v>
      </c>
      <c r="E734" t="s">
        <v>91</v>
      </c>
      <c r="F734" t="s">
        <v>42</v>
      </c>
      <c r="G734">
        <v>1</v>
      </c>
      <c r="H734">
        <v>1</v>
      </c>
      <c r="I734">
        <v>1</v>
      </c>
      <c r="J734">
        <v>1</v>
      </c>
      <c r="K734">
        <v>0</v>
      </c>
      <c r="L734">
        <v>1</v>
      </c>
      <c r="M734">
        <v>0.5</v>
      </c>
      <c r="N734" t="s">
        <v>51</v>
      </c>
      <c r="O734" t="s">
        <v>42</v>
      </c>
      <c r="P734">
        <v>8.9951887527761603</v>
      </c>
      <c r="Q734">
        <v>60.344795265516311</v>
      </c>
      <c r="R734">
        <v>0.7844665902482767</v>
      </c>
      <c r="S734">
        <v>1.274751547651646</v>
      </c>
      <c r="T734">
        <v>11.466630784020079</v>
      </c>
      <c r="U734" t="s">
        <v>1482</v>
      </c>
      <c r="V734" t="s">
        <v>1483</v>
      </c>
    </row>
    <row r="735" spans="1:22" x14ac:dyDescent="0.3">
      <c r="A735">
        <v>754</v>
      </c>
      <c r="B735">
        <v>79</v>
      </c>
      <c r="C735">
        <v>8</v>
      </c>
      <c r="D735">
        <v>570.6726425102645</v>
      </c>
      <c r="E735" t="s">
        <v>134</v>
      </c>
      <c r="F735" t="s">
        <v>57</v>
      </c>
      <c r="G735">
        <v>3</v>
      </c>
      <c r="H735">
        <v>5</v>
      </c>
      <c r="I735">
        <v>5</v>
      </c>
      <c r="J735">
        <v>4</v>
      </c>
      <c r="K735">
        <v>75</v>
      </c>
      <c r="L735">
        <v>0</v>
      </c>
      <c r="M735">
        <v>0.1111111111111111</v>
      </c>
      <c r="N735" t="s">
        <v>134</v>
      </c>
      <c r="O735" t="s">
        <v>57</v>
      </c>
      <c r="P735">
        <v>570.6726425102645</v>
      </c>
      <c r="Q735">
        <v>3828.393680486678</v>
      </c>
      <c r="R735">
        <v>4.2076423059945884E-6</v>
      </c>
      <c r="S735">
        <v>237662.78767929241</v>
      </c>
      <c r="T735">
        <v>135627651.07129771</v>
      </c>
      <c r="U735" t="s">
        <v>1484</v>
      </c>
      <c r="V735" t="s">
        <v>1485</v>
      </c>
    </row>
    <row r="736" spans="1:22" x14ac:dyDescent="0.3">
      <c r="A736">
        <v>755</v>
      </c>
      <c r="B736">
        <v>26</v>
      </c>
      <c r="C736">
        <v>5</v>
      </c>
      <c r="D736">
        <v>373.98024119300209</v>
      </c>
      <c r="E736" t="s">
        <v>45</v>
      </c>
      <c r="F736" t="s">
        <v>52</v>
      </c>
      <c r="G736">
        <v>4</v>
      </c>
      <c r="H736">
        <v>4</v>
      </c>
      <c r="I736">
        <v>5</v>
      </c>
      <c r="J736">
        <v>4.2</v>
      </c>
      <c r="K736">
        <v>80</v>
      </c>
      <c r="L736">
        <v>0</v>
      </c>
      <c r="M736">
        <v>0.16666666666666671</v>
      </c>
      <c r="N736" t="s">
        <v>45</v>
      </c>
      <c r="O736" t="s">
        <v>57</v>
      </c>
      <c r="P736">
        <v>373.98024119300209</v>
      </c>
      <c r="Q736">
        <v>2508.8702092188</v>
      </c>
      <c r="R736">
        <v>9.0415777144850279E-9</v>
      </c>
      <c r="S736">
        <v>110600166.4286924</v>
      </c>
      <c r="T736">
        <v>41362276916.988548</v>
      </c>
      <c r="U736" t="s">
        <v>1486</v>
      </c>
      <c r="V736" t="s">
        <v>1487</v>
      </c>
    </row>
    <row r="737" spans="1:22" x14ac:dyDescent="0.3">
      <c r="A737">
        <v>756</v>
      </c>
      <c r="B737">
        <v>120</v>
      </c>
      <c r="C737">
        <v>4</v>
      </c>
      <c r="D737">
        <v>230.5167003589286</v>
      </c>
      <c r="E737" t="s">
        <v>74</v>
      </c>
      <c r="F737" t="s">
        <v>36</v>
      </c>
      <c r="G737">
        <v>2</v>
      </c>
      <c r="H737">
        <v>3</v>
      </c>
      <c r="I737">
        <v>3</v>
      </c>
      <c r="J737">
        <v>2.5</v>
      </c>
      <c r="K737">
        <v>37.5</v>
      </c>
      <c r="L737">
        <v>0</v>
      </c>
      <c r="M737">
        <v>0</v>
      </c>
      <c r="N737" t="s">
        <v>74</v>
      </c>
      <c r="O737" t="s">
        <v>36</v>
      </c>
      <c r="P737">
        <v>230.5167003589286</v>
      </c>
      <c r="Q737">
        <v>1546.435930446569</v>
      </c>
      <c r="R737">
        <v>7.1187266731605723E-4</v>
      </c>
      <c r="S737">
        <v>1404.745603971925</v>
      </c>
      <c r="T737">
        <v>323817.32147131843</v>
      </c>
      <c r="U737" t="s">
        <v>1488</v>
      </c>
      <c r="V737" t="s">
        <v>1489</v>
      </c>
    </row>
    <row r="738" spans="1:22" x14ac:dyDescent="0.3">
      <c r="A738">
        <v>757</v>
      </c>
      <c r="B738">
        <v>194</v>
      </c>
      <c r="C738">
        <v>4</v>
      </c>
      <c r="D738">
        <v>349.25779860365577</v>
      </c>
      <c r="E738" t="s">
        <v>41</v>
      </c>
      <c r="F738" t="s">
        <v>42</v>
      </c>
      <c r="G738">
        <v>1</v>
      </c>
      <c r="H738">
        <v>3</v>
      </c>
      <c r="I738">
        <v>5</v>
      </c>
      <c r="J738">
        <v>2.4</v>
      </c>
      <c r="K738">
        <v>35</v>
      </c>
      <c r="L738">
        <v>1</v>
      </c>
      <c r="M738">
        <v>0</v>
      </c>
      <c r="N738" t="s">
        <v>41</v>
      </c>
      <c r="O738" t="s">
        <v>42</v>
      </c>
      <c r="P738">
        <v>349.25779860365577</v>
      </c>
      <c r="Q738">
        <v>2343.018132345243</v>
      </c>
      <c r="R738">
        <v>0.75028205471130505</v>
      </c>
      <c r="S738">
        <v>1.3328320912390501</v>
      </c>
      <c r="T738">
        <v>465.50200209445751</v>
      </c>
      <c r="U738" t="s">
        <v>1490</v>
      </c>
      <c r="V738" t="s">
        <v>1491</v>
      </c>
    </row>
    <row r="739" spans="1:22" x14ac:dyDescent="0.3">
      <c r="A739">
        <v>758</v>
      </c>
      <c r="B739">
        <v>40</v>
      </c>
      <c r="C739">
        <v>6</v>
      </c>
      <c r="D739">
        <v>129.39560815404059</v>
      </c>
      <c r="E739" t="s">
        <v>41</v>
      </c>
      <c r="F739" t="s">
        <v>36</v>
      </c>
      <c r="G739">
        <v>4</v>
      </c>
      <c r="H739">
        <v>5</v>
      </c>
      <c r="I739">
        <v>2</v>
      </c>
      <c r="J739">
        <v>3.9</v>
      </c>
      <c r="K739">
        <v>72.5</v>
      </c>
      <c r="L739">
        <v>0</v>
      </c>
      <c r="M739">
        <v>0.14285714285714279</v>
      </c>
      <c r="N739" t="s">
        <v>41</v>
      </c>
      <c r="O739" t="s">
        <v>36</v>
      </c>
      <c r="P739">
        <v>129.39560815404059</v>
      </c>
      <c r="Q739">
        <v>868.05865856930268</v>
      </c>
      <c r="R739">
        <v>4.5848767588614138E-8</v>
      </c>
      <c r="S739">
        <v>21810837.075767659</v>
      </c>
      <c r="T739">
        <v>2822226527.767653</v>
      </c>
      <c r="U739" t="s">
        <v>1492</v>
      </c>
      <c r="V739" t="s">
        <v>1493</v>
      </c>
    </row>
    <row r="740" spans="1:22" x14ac:dyDescent="0.3">
      <c r="A740">
        <v>759</v>
      </c>
      <c r="B740">
        <v>261</v>
      </c>
      <c r="C740">
        <v>2</v>
      </c>
      <c r="D740">
        <v>153.96147526870399</v>
      </c>
      <c r="E740" t="s">
        <v>45</v>
      </c>
      <c r="F740" t="s">
        <v>36</v>
      </c>
      <c r="G740">
        <v>1</v>
      </c>
      <c r="H740">
        <v>1</v>
      </c>
      <c r="I740">
        <v>2</v>
      </c>
      <c r="J740">
        <v>1.2</v>
      </c>
      <c r="K740">
        <v>5.0000000000000044</v>
      </c>
      <c r="L740">
        <v>1</v>
      </c>
      <c r="M740">
        <v>0</v>
      </c>
      <c r="N740" t="s">
        <v>45</v>
      </c>
      <c r="O740" t="s">
        <v>36</v>
      </c>
      <c r="P740">
        <v>153.96147526870399</v>
      </c>
      <c r="Q740">
        <v>1032.8603389227831</v>
      </c>
      <c r="R740">
        <v>0.99987852310474734</v>
      </c>
      <c r="S740">
        <v>1.000121491653682</v>
      </c>
      <c r="T740">
        <v>153.98018030293761</v>
      </c>
      <c r="U740" t="s">
        <v>365</v>
      </c>
      <c r="V740" t="s">
        <v>1494</v>
      </c>
    </row>
    <row r="741" spans="1:22" x14ac:dyDescent="0.3">
      <c r="A741">
        <v>760</v>
      </c>
      <c r="B741">
        <v>222</v>
      </c>
      <c r="C741">
        <v>4</v>
      </c>
      <c r="D741">
        <v>133.19986772539829</v>
      </c>
      <c r="E741" t="s">
        <v>51</v>
      </c>
      <c r="F741" t="s">
        <v>36</v>
      </c>
      <c r="G741">
        <v>1</v>
      </c>
      <c r="H741">
        <v>3</v>
      </c>
      <c r="I741">
        <v>2</v>
      </c>
      <c r="J741">
        <v>1.8</v>
      </c>
      <c r="K741">
        <v>20</v>
      </c>
      <c r="L741">
        <v>1</v>
      </c>
      <c r="M741">
        <v>0</v>
      </c>
      <c r="N741" t="s">
        <v>51</v>
      </c>
      <c r="O741" t="s">
        <v>36</v>
      </c>
      <c r="P741">
        <v>133.19986772539829</v>
      </c>
      <c r="Q741">
        <v>893.57977561085579</v>
      </c>
      <c r="R741">
        <v>0.98796857220573364</v>
      </c>
      <c r="S741">
        <v>1.0121779458706921</v>
      </c>
      <c r="T741">
        <v>134.82196850454159</v>
      </c>
      <c r="U741" t="s">
        <v>163</v>
      </c>
      <c r="V741" t="s">
        <v>1495</v>
      </c>
    </row>
    <row r="742" spans="1:22" x14ac:dyDescent="0.3">
      <c r="A742">
        <v>761</v>
      </c>
      <c r="B742">
        <v>10</v>
      </c>
      <c r="C742">
        <v>4</v>
      </c>
      <c r="D742">
        <v>365.15988061242678</v>
      </c>
      <c r="E742" t="s">
        <v>45</v>
      </c>
      <c r="F742" t="s">
        <v>36</v>
      </c>
      <c r="G742">
        <v>5</v>
      </c>
      <c r="H742">
        <v>3</v>
      </c>
      <c r="I742">
        <v>5</v>
      </c>
      <c r="J742">
        <v>4.4000000000000004</v>
      </c>
      <c r="K742">
        <v>85.000000000000014</v>
      </c>
      <c r="L742">
        <v>0</v>
      </c>
      <c r="M742">
        <v>0</v>
      </c>
      <c r="N742" t="s">
        <v>45</v>
      </c>
      <c r="O742" t="s">
        <v>36</v>
      </c>
      <c r="P742">
        <v>365.15988061242678</v>
      </c>
      <c r="Q742">
        <v>2449.69825985436</v>
      </c>
      <c r="R742">
        <v>1.496592828442211E-9</v>
      </c>
      <c r="S742">
        <v>668184412.61735189</v>
      </c>
      <c r="T742">
        <v>243994140338.4368</v>
      </c>
      <c r="U742" t="s">
        <v>1496</v>
      </c>
      <c r="V742" t="s">
        <v>1497</v>
      </c>
    </row>
    <row r="743" spans="1:22" x14ac:dyDescent="0.3">
      <c r="A743">
        <v>762</v>
      </c>
      <c r="B743">
        <v>100</v>
      </c>
      <c r="C743">
        <v>7</v>
      </c>
      <c r="D743">
        <v>215.91838190860111</v>
      </c>
      <c r="E743" t="s">
        <v>60</v>
      </c>
      <c r="F743" t="s">
        <v>42</v>
      </c>
      <c r="G743">
        <v>2</v>
      </c>
      <c r="H743">
        <v>5</v>
      </c>
      <c r="I743">
        <v>3</v>
      </c>
      <c r="J743">
        <v>3.1</v>
      </c>
      <c r="K743">
        <v>52.5</v>
      </c>
      <c r="L743">
        <v>0</v>
      </c>
      <c r="M743">
        <v>0.125</v>
      </c>
      <c r="N743" t="s">
        <v>60</v>
      </c>
      <c r="O743" t="s">
        <v>42</v>
      </c>
      <c r="P743">
        <v>215.91838190860111</v>
      </c>
      <c r="Q743">
        <v>1448.5021836050771</v>
      </c>
      <c r="R743">
        <v>5.6025540267587808E-5</v>
      </c>
      <c r="S743">
        <v>17849.002351852829</v>
      </c>
      <c r="T743">
        <v>3853927.706494878</v>
      </c>
      <c r="U743" t="s">
        <v>1498</v>
      </c>
      <c r="V743" t="s">
        <v>1499</v>
      </c>
    </row>
    <row r="744" spans="1:22" x14ac:dyDescent="0.3">
      <c r="A744">
        <v>763</v>
      </c>
      <c r="B744">
        <v>33</v>
      </c>
      <c r="C744">
        <v>4</v>
      </c>
      <c r="D744">
        <v>340.88941418868939</v>
      </c>
      <c r="E744" t="s">
        <v>134</v>
      </c>
      <c r="F744" t="s">
        <v>42</v>
      </c>
      <c r="G744">
        <v>4</v>
      </c>
      <c r="H744">
        <v>3</v>
      </c>
      <c r="I744">
        <v>5</v>
      </c>
      <c r="J744">
        <v>3.9</v>
      </c>
      <c r="K744">
        <v>72.5</v>
      </c>
      <c r="L744">
        <v>0</v>
      </c>
      <c r="M744">
        <v>0.2</v>
      </c>
      <c r="N744" t="s">
        <v>134</v>
      </c>
      <c r="O744" t="s">
        <v>42</v>
      </c>
      <c r="P744">
        <v>340.88941418868939</v>
      </c>
      <c r="Q744">
        <v>2286.8782938045092</v>
      </c>
      <c r="R744">
        <v>2.166819620610084E-8</v>
      </c>
      <c r="S744">
        <v>46150588.193328373</v>
      </c>
      <c r="T744">
        <v>15732246973.687149</v>
      </c>
      <c r="U744" t="s">
        <v>1500</v>
      </c>
      <c r="V744" t="s">
        <v>1501</v>
      </c>
    </row>
    <row r="745" spans="1:22" x14ac:dyDescent="0.3">
      <c r="A745">
        <v>764</v>
      </c>
      <c r="B745">
        <v>72</v>
      </c>
      <c r="C745">
        <v>5</v>
      </c>
      <c r="D745">
        <v>408.16419948379757</v>
      </c>
      <c r="E745" t="s">
        <v>60</v>
      </c>
      <c r="F745" t="s">
        <v>36</v>
      </c>
      <c r="G745">
        <v>3</v>
      </c>
      <c r="H745">
        <v>4</v>
      </c>
      <c r="I745">
        <v>5</v>
      </c>
      <c r="J745">
        <v>3.7</v>
      </c>
      <c r="K745">
        <v>67.5</v>
      </c>
      <c r="L745">
        <v>0</v>
      </c>
      <c r="M745">
        <v>0</v>
      </c>
      <c r="N745" t="s">
        <v>60</v>
      </c>
      <c r="O745" t="s">
        <v>36</v>
      </c>
      <c r="P745">
        <v>408.16419948379757</v>
      </c>
      <c r="Q745">
        <v>2738.1954653215539</v>
      </c>
      <c r="R745">
        <v>2.1271819463328269E-6</v>
      </c>
      <c r="S745">
        <v>470105.53174539597</v>
      </c>
      <c r="T745">
        <v>191880248.03776461</v>
      </c>
      <c r="U745" t="s">
        <v>1502</v>
      </c>
      <c r="V745" t="s">
        <v>1503</v>
      </c>
    </row>
    <row r="746" spans="1:22" x14ac:dyDescent="0.3">
      <c r="A746">
        <v>765</v>
      </c>
      <c r="B746">
        <v>51</v>
      </c>
      <c r="C746">
        <v>3</v>
      </c>
      <c r="D746">
        <v>190.91532260163939</v>
      </c>
      <c r="E746" t="s">
        <v>35</v>
      </c>
      <c r="F746" t="s">
        <v>36</v>
      </c>
      <c r="G746">
        <v>3</v>
      </c>
      <c r="H746">
        <v>2</v>
      </c>
      <c r="I746">
        <v>3</v>
      </c>
      <c r="J746">
        <v>2.7</v>
      </c>
      <c r="K746">
        <v>42.500000000000007</v>
      </c>
      <c r="L746">
        <v>0</v>
      </c>
      <c r="M746">
        <v>0</v>
      </c>
      <c r="N746" t="s">
        <v>35</v>
      </c>
      <c r="O746" t="s">
        <v>36</v>
      </c>
      <c r="P746">
        <v>190.91532260163939</v>
      </c>
      <c r="Q746">
        <v>1280.767571652158</v>
      </c>
      <c r="R746">
        <v>2.8792815709589011E-7</v>
      </c>
      <c r="S746">
        <v>3473088.599900167</v>
      </c>
      <c r="T746">
        <v>663065830.47401631</v>
      </c>
      <c r="U746" t="s">
        <v>1504</v>
      </c>
      <c r="V746" t="s">
        <v>1505</v>
      </c>
    </row>
    <row r="747" spans="1:22" x14ac:dyDescent="0.3">
      <c r="A747">
        <v>766</v>
      </c>
      <c r="B747">
        <v>284</v>
      </c>
      <c r="C747">
        <v>2</v>
      </c>
      <c r="D747">
        <v>188.5332130392288</v>
      </c>
      <c r="E747" t="s">
        <v>71</v>
      </c>
      <c r="F747" t="s">
        <v>57</v>
      </c>
      <c r="G747">
        <v>1</v>
      </c>
      <c r="H747">
        <v>1</v>
      </c>
      <c r="I747">
        <v>3</v>
      </c>
      <c r="J747">
        <v>1.4</v>
      </c>
      <c r="K747">
        <v>10</v>
      </c>
      <c r="L747">
        <v>1</v>
      </c>
      <c r="M747">
        <v>0</v>
      </c>
      <c r="N747" t="s">
        <v>71</v>
      </c>
      <c r="O747" t="s">
        <v>57</v>
      </c>
      <c r="P747">
        <v>188.5332130392288</v>
      </c>
      <c r="Q747">
        <v>1264.7870383032241</v>
      </c>
      <c r="R747">
        <v>0.9999899204477064</v>
      </c>
      <c r="S747">
        <v>1.000010079653892</v>
      </c>
      <c r="T747">
        <v>188.53511338876339</v>
      </c>
      <c r="U747" t="s">
        <v>1506</v>
      </c>
      <c r="V747" t="s">
        <v>1507</v>
      </c>
    </row>
    <row r="748" spans="1:22" x14ac:dyDescent="0.3">
      <c r="A748">
        <v>767</v>
      </c>
      <c r="B748">
        <v>138</v>
      </c>
      <c r="C748">
        <v>3</v>
      </c>
      <c r="D748">
        <v>223.04160451832499</v>
      </c>
      <c r="E748" t="s">
        <v>71</v>
      </c>
      <c r="F748" t="s">
        <v>36</v>
      </c>
      <c r="G748">
        <v>2</v>
      </c>
      <c r="H748">
        <v>2</v>
      </c>
      <c r="I748">
        <v>3</v>
      </c>
      <c r="J748">
        <v>2.2000000000000002</v>
      </c>
      <c r="K748">
        <v>30</v>
      </c>
      <c r="L748">
        <v>0</v>
      </c>
      <c r="M748">
        <v>0</v>
      </c>
      <c r="N748" t="s">
        <v>71</v>
      </c>
      <c r="O748" t="s">
        <v>36</v>
      </c>
      <c r="P748">
        <v>223.04160451832499</v>
      </c>
      <c r="Q748">
        <v>1496.2887750628511</v>
      </c>
      <c r="R748">
        <v>5.9550449475285197E-3</v>
      </c>
      <c r="S748">
        <v>167.92484503664801</v>
      </c>
      <c r="T748">
        <v>37454.226875465043</v>
      </c>
      <c r="U748" t="s">
        <v>1508</v>
      </c>
      <c r="V748" t="s">
        <v>1509</v>
      </c>
    </row>
    <row r="749" spans="1:22" x14ac:dyDescent="0.3">
      <c r="A749">
        <v>768</v>
      </c>
      <c r="B749">
        <v>16</v>
      </c>
      <c r="C749">
        <v>5</v>
      </c>
      <c r="D749">
        <v>279.35118719542999</v>
      </c>
      <c r="E749" t="s">
        <v>51</v>
      </c>
      <c r="F749" t="s">
        <v>42</v>
      </c>
      <c r="G749">
        <v>5</v>
      </c>
      <c r="H749">
        <v>4</v>
      </c>
      <c r="I749">
        <v>4</v>
      </c>
      <c r="J749">
        <v>4.5</v>
      </c>
      <c r="K749">
        <v>87.5</v>
      </c>
      <c r="L749">
        <v>0</v>
      </c>
      <c r="M749">
        <v>0</v>
      </c>
      <c r="N749" t="s">
        <v>51</v>
      </c>
      <c r="O749" t="s">
        <v>42</v>
      </c>
      <c r="P749">
        <v>279.35118719542999</v>
      </c>
      <c r="Q749">
        <v>1874.0451881328779</v>
      </c>
      <c r="R749">
        <v>2.7296357750326401E-9</v>
      </c>
      <c r="S749">
        <v>366349243.05534589</v>
      </c>
      <c r="T749">
        <v>102340095975.658</v>
      </c>
      <c r="U749" t="s">
        <v>1510</v>
      </c>
      <c r="V749" t="s">
        <v>1511</v>
      </c>
    </row>
    <row r="750" spans="1:22" x14ac:dyDescent="0.3">
      <c r="A750">
        <v>769</v>
      </c>
      <c r="B750">
        <v>74</v>
      </c>
      <c r="C750">
        <v>4</v>
      </c>
      <c r="D750">
        <v>340.09899364900389</v>
      </c>
      <c r="E750" t="s">
        <v>35</v>
      </c>
      <c r="F750" t="s">
        <v>42</v>
      </c>
      <c r="G750">
        <v>3</v>
      </c>
      <c r="H750">
        <v>3</v>
      </c>
      <c r="I750">
        <v>5</v>
      </c>
      <c r="J750">
        <v>3.4</v>
      </c>
      <c r="K750">
        <v>60</v>
      </c>
      <c r="L750">
        <v>0</v>
      </c>
      <c r="M750">
        <v>0</v>
      </c>
      <c r="N750" t="s">
        <v>35</v>
      </c>
      <c r="O750" t="s">
        <v>42</v>
      </c>
      <c r="P750">
        <v>340.09899364900389</v>
      </c>
      <c r="Q750">
        <v>2281.575707393939</v>
      </c>
      <c r="R750">
        <v>2.9308113608111841E-6</v>
      </c>
      <c r="S750">
        <v>341202.44426895562</v>
      </c>
      <c r="T750">
        <v>116042607.9264521</v>
      </c>
      <c r="U750" t="s">
        <v>1512</v>
      </c>
      <c r="V750" t="s">
        <v>1513</v>
      </c>
    </row>
    <row r="751" spans="1:22" x14ac:dyDescent="0.3">
      <c r="A751">
        <v>770</v>
      </c>
      <c r="B751">
        <v>30</v>
      </c>
      <c r="C751">
        <v>8</v>
      </c>
      <c r="D751">
        <v>755.08208149152938</v>
      </c>
      <c r="E751" t="s">
        <v>71</v>
      </c>
      <c r="F751" t="s">
        <v>36</v>
      </c>
      <c r="G751">
        <v>4</v>
      </c>
      <c r="H751">
        <v>5</v>
      </c>
      <c r="I751">
        <v>5</v>
      </c>
      <c r="J751">
        <v>4.5</v>
      </c>
      <c r="K751">
        <v>87.5</v>
      </c>
      <c r="L751">
        <v>0</v>
      </c>
      <c r="M751">
        <v>0</v>
      </c>
      <c r="N751" t="s">
        <v>71</v>
      </c>
      <c r="O751" t="s">
        <v>36</v>
      </c>
      <c r="P751">
        <v>755.08208149152938</v>
      </c>
      <c r="Q751">
        <v>5065.516118514307</v>
      </c>
      <c r="R751">
        <v>1.6230614874289701E-8</v>
      </c>
      <c r="S751">
        <v>61611960.344402097</v>
      </c>
      <c r="T751">
        <v>46522087261.62471</v>
      </c>
      <c r="U751" t="s">
        <v>1514</v>
      </c>
      <c r="V751" t="s">
        <v>1515</v>
      </c>
    </row>
    <row r="752" spans="1:22" x14ac:dyDescent="0.3">
      <c r="A752">
        <v>771</v>
      </c>
      <c r="B752">
        <v>40</v>
      </c>
      <c r="C752">
        <v>4</v>
      </c>
      <c r="D752">
        <v>107.4148175384519</v>
      </c>
      <c r="E752" t="s">
        <v>71</v>
      </c>
      <c r="F752" t="s">
        <v>57</v>
      </c>
      <c r="G752">
        <v>4</v>
      </c>
      <c r="H752">
        <v>3</v>
      </c>
      <c r="I752">
        <v>2</v>
      </c>
      <c r="J752">
        <v>3.3</v>
      </c>
      <c r="K752">
        <v>57.499999999999993</v>
      </c>
      <c r="L752">
        <v>0</v>
      </c>
      <c r="M752">
        <v>0.33333333333333331</v>
      </c>
      <c r="N752" t="s">
        <v>71</v>
      </c>
      <c r="O752" t="s">
        <v>57</v>
      </c>
      <c r="P752">
        <v>107.4148175384519</v>
      </c>
      <c r="Q752">
        <v>720.59912815505618</v>
      </c>
      <c r="R752">
        <v>5.2558333732634838E-8</v>
      </c>
      <c r="S752">
        <v>19026478.371384781</v>
      </c>
      <c r="T752">
        <v>2043725702.661597</v>
      </c>
      <c r="U752" t="s">
        <v>1516</v>
      </c>
      <c r="V752" t="s">
        <v>1517</v>
      </c>
    </row>
    <row r="753" spans="1:22" x14ac:dyDescent="0.3">
      <c r="A753">
        <v>772</v>
      </c>
      <c r="B753">
        <v>24</v>
      </c>
      <c r="C753">
        <v>5</v>
      </c>
      <c r="D753">
        <v>258.37645713224282</v>
      </c>
      <c r="E753" t="s">
        <v>41</v>
      </c>
      <c r="F753" t="s">
        <v>42</v>
      </c>
      <c r="G753">
        <v>5</v>
      </c>
      <c r="H753">
        <v>4</v>
      </c>
      <c r="I753">
        <v>4</v>
      </c>
      <c r="J753">
        <v>4.5</v>
      </c>
      <c r="K753">
        <v>87.5</v>
      </c>
      <c r="L753">
        <v>0</v>
      </c>
      <c r="M753">
        <v>0</v>
      </c>
      <c r="N753" t="s">
        <v>41</v>
      </c>
      <c r="O753" t="s">
        <v>42</v>
      </c>
      <c r="P753">
        <v>258.37645713224282</v>
      </c>
      <c r="Q753">
        <v>1733.334878855391</v>
      </c>
      <c r="R753">
        <v>6.6078884658983149E-9</v>
      </c>
      <c r="S753">
        <v>151334273.4461627</v>
      </c>
      <c r="T753">
        <v>39101213415.701553</v>
      </c>
      <c r="U753" t="s">
        <v>1518</v>
      </c>
      <c r="V753" t="s">
        <v>1519</v>
      </c>
    </row>
    <row r="754" spans="1:22" x14ac:dyDescent="0.3">
      <c r="A754">
        <v>773</v>
      </c>
      <c r="B754">
        <v>18</v>
      </c>
      <c r="C754">
        <v>4</v>
      </c>
      <c r="D754">
        <v>181.4639572431069</v>
      </c>
      <c r="E754" t="s">
        <v>41</v>
      </c>
      <c r="F754" t="s">
        <v>36</v>
      </c>
      <c r="G754">
        <v>5</v>
      </c>
      <c r="H754">
        <v>3</v>
      </c>
      <c r="I754">
        <v>3</v>
      </c>
      <c r="J754">
        <v>4</v>
      </c>
      <c r="K754">
        <v>75</v>
      </c>
      <c r="L754">
        <v>0</v>
      </c>
      <c r="M754">
        <v>0</v>
      </c>
      <c r="N754" t="s">
        <v>41</v>
      </c>
      <c r="O754" t="s">
        <v>36</v>
      </c>
      <c r="P754">
        <v>181.4639572431069</v>
      </c>
      <c r="Q754">
        <v>1217.362486643329</v>
      </c>
      <c r="R754">
        <v>4.067011126725277E-9</v>
      </c>
      <c r="S754">
        <v>245880812.42973921</v>
      </c>
      <c r="T754">
        <v>44618505233.650581</v>
      </c>
      <c r="U754" t="s">
        <v>1520</v>
      </c>
      <c r="V754" t="s">
        <v>1521</v>
      </c>
    </row>
    <row r="755" spans="1:22" x14ac:dyDescent="0.3">
      <c r="A755">
        <v>774</v>
      </c>
      <c r="B755">
        <v>36</v>
      </c>
      <c r="C755">
        <v>4</v>
      </c>
      <c r="D755">
        <v>163.3206938183778</v>
      </c>
      <c r="E755" t="s">
        <v>51</v>
      </c>
      <c r="F755" t="s">
        <v>52</v>
      </c>
      <c r="G755">
        <v>4</v>
      </c>
      <c r="H755">
        <v>3</v>
      </c>
      <c r="I755">
        <v>2</v>
      </c>
      <c r="J755">
        <v>3.3</v>
      </c>
      <c r="K755">
        <v>57.499999999999993</v>
      </c>
      <c r="L755">
        <v>0</v>
      </c>
      <c r="M755">
        <v>0</v>
      </c>
      <c r="N755" t="s">
        <v>51</v>
      </c>
      <c r="O755" t="s">
        <v>52</v>
      </c>
      <c r="P755">
        <v>163.3206938183778</v>
      </c>
      <c r="Q755">
        <v>1095.647251209753</v>
      </c>
      <c r="R755">
        <v>4.1221658990280433E-8</v>
      </c>
      <c r="S755">
        <v>24259091.567270208</v>
      </c>
      <c r="T755">
        <v>3962011666.1701279</v>
      </c>
      <c r="U755" t="s">
        <v>1522</v>
      </c>
      <c r="V755" t="s">
        <v>1523</v>
      </c>
    </row>
    <row r="756" spans="1:22" x14ac:dyDescent="0.3">
      <c r="A756">
        <v>775</v>
      </c>
      <c r="B756">
        <v>12</v>
      </c>
      <c r="C756">
        <v>4</v>
      </c>
      <c r="D756">
        <v>162.05374876192499</v>
      </c>
      <c r="E756" t="s">
        <v>35</v>
      </c>
      <c r="F756" t="s">
        <v>42</v>
      </c>
      <c r="G756">
        <v>5</v>
      </c>
      <c r="H756">
        <v>3</v>
      </c>
      <c r="I756">
        <v>2</v>
      </c>
      <c r="J756">
        <v>3.8</v>
      </c>
      <c r="K756">
        <v>70</v>
      </c>
      <c r="L756">
        <v>0</v>
      </c>
      <c r="M756">
        <v>0.2</v>
      </c>
      <c r="N756" t="s">
        <v>35</v>
      </c>
      <c r="O756" t="s">
        <v>42</v>
      </c>
      <c r="P756">
        <v>162.05374876192499</v>
      </c>
      <c r="Q756">
        <v>1087.1478698020301</v>
      </c>
      <c r="R756">
        <v>2.0285940002932859E-9</v>
      </c>
      <c r="S756">
        <v>492952261.44582099</v>
      </c>
      <c r="T756">
        <v>79884761927.963837</v>
      </c>
      <c r="U756" t="s">
        <v>1524</v>
      </c>
      <c r="V756" t="s">
        <v>1525</v>
      </c>
    </row>
    <row r="757" spans="1:22" x14ac:dyDescent="0.3">
      <c r="A757">
        <v>776</v>
      </c>
      <c r="B757">
        <v>6</v>
      </c>
      <c r="C757">
        <v>6</v>
      </c>
      <c r="D757">
        <v>408.21128755686289</v>
      </c>
      <c r="E757" t="s">
        <v>41</v>
      </c>
      <c r="F757" t="s">
        <v>57</v>
      </c>
      <c r="G757">
        <v>5</v>
      </c>
      <c r="H757">
        <v>5</v>
      </c>
      <c r="I757">
        <v>5</v>
      </c>
      <c r="J757">
        <v>5</v>
      </c>
      <c r="K757">
        <v>100</v>
      </c>
      <c r="L757">
        <v>0</v>
      </c>
      <c r="M757">
        <v>0.14285714285714279</v>
      </c>
      <c r="N757" t="s">
        <v>41</v>
      </c>
      <c r="O757" t="s">
        <v>57</v>
      </c>
      <c r="P757">
        <v>408.21128755686289</v>
      </c>
      <c r="Q757">
        <v>2738.5113586514958</v>
      </c>
      <c r="R757">
        <v>7.0306764386746234E-10</v>
      </c>
      <c r="S757">
        <v>1422338246.856534</v>
      </c>
      <c r="T757">
        <v>580614527090.67664</v>
      </c>
      <c r="U757" t="s">
        <v>1526</v>
      </c>
      <c r="V757" t="s">
        <v>1527</v>
      </c>
    </row>
    <row r="758" spans="1:22" x14ac:dyDescent="0.3">
      <c r="A758">
        <v>777</v>
      </c>
      <c r="B758">
        <v>78</v>
      </c>
      <c r="C758">
        <v>1</v>
      </c>
      <c r="D758">
        <v>9.9534924335852217</v>
      </c>
      <c r="E758" t="s">
        <v>91</v>
      </c>
      <c r="F758" t="s">
        <v>57</v>
      </c>
      <c r="G758">
        <v>3</v>
      </c>
      <c r="H758">
        <v>1</v>
      </c>
      <c r="I758">
        <v>1</v>
      </c>
      <c r="J758">
        <v>2</v>
      </c>
      <c r="K758">
        <v>25</v>
      </c>
      <c r="L758">
        <v>0</v>
      </c>
      <c r="M758">
        <v>0.5</v>
      </c>
      <c r="N758" t="s">
        <v>134</v>
      </c>
      <c r="O758" t="s">
        <v>57</v>
      </c>
      <c r="P758">
        <v>9.9534924335852217</v>
      </c>
      <c r="Q758">
        <v>66.773636394921851</v>
      </c>
      <c r="R758">
        <v>5.5693046451068134E-6</v>
      </c>
      <c r="S758">
        <v>179555.62924333819</v>
      </c>
      <c r="T758">
        <v>1787205.5970812</v>
      </c>
      <c r="U758" t="s">
        <v>1528</v>
      </c>
      <c r="V758" t="s">
        <v>1529</v>
      </c>
    </row>
    <row r="759" spans="1:22" x14ac:dyDescent="0.3">
      <c r="A759">
        <v>778</v>
      </c>
      <c r="B759">
        <v>119</v>
      </c>
      <c r="C759">
        <v>2</v>
      </c>
      <c r="D759">
        <v>183.4111323986285</v>
      </c>
      <c r="E759" t="s">
        <v>51</v>
      </c>
      <c r="F759" t="s">
        <v>52</v>
      </c>
      <c r="G759">
        <v>2</v>
      </c>
      <c r="H759">
        <v>1</v>
      </c>
      <c r="I759">
        <v>3</v>
      </c>
      <c r="J759">
        <v>1.9</v>
      </c>
      <c r="K759">
        <v>22.5</v>
      </c>
      <c r="L759">
        <v>0</v>
      </c>
      <c r="M759">
        <v>0</v>
      </c>
      <c r="N759" t="s">
        <v>51</v>
      </c>
      <c r="O759" t="s">
        <v>52</v>
      </c>
      <c r="P759">
        <v>183.4111323986285</v>
      </c>
      <c r="Q759">
        <v>1230.4252348896939</v>
      </c>
      <c r="R759">
        <v>8.0137776058393571E-4</v>
      </c>
      <c r="S759">
        <v>1247.8509501827641</v>
      </c>
      <c r="T759">
        <v>228869.7558377253</v>
      </c>
      <c r="U759" t="s">
        <v>1530</v>
      </c>
      <c r="V759" t="s">
        <v>1531</v>
      </c>
    </row>
    <row r="760" spans="1:22" x14ac:dyDescent="0.3">
      <c r="A760">
        <v>779</v>
      </c>
      <c r="B760">
        <v>32</v>
      </c>
      <c r="C760">
        <v>3</v>
      </c>
      <c r="D760">
        <v>158.46259555295029</v>
      </c>
      <c r="E760" t="s">
        <v>51</v>
      </c>
      <c r="F760" t="s">
        <v>36</v>
      </c>
      <c r="G760">
        <v>4</v>
      </c>
      <c r="H760">
        <v>2</v>
      </c>
      <c r="I760">
        <v>2</v>
      </c>
      <c r="J760">
        <v>3</v>
      </c>
      <c r="K760">
        <v>50</v>
      </c>
      <c r="L760">
        <v>0</v>
      </c>
      <c r="M760">
        <v>0.25</v>
      </c>
      <c r="N760" t="s">
        <v>51</v>
      </c>
      <c r="O760" t="s">
        <v>36</v>
      </c>
      <c r="P760">
        <v>158.46259555295029</v>
      </c>
      <c r="Q760">
        <v>1063.0563903324301</v>
      </c>
      <c r="R760">
        <v>2.6034122295796001E-8</v>
      </c>
      <c r="S760">
        <v>38411127.851292312</v>
      </c>
      <c r="T760">
        <v>6086727017.4319973</v>
      </c>
      <c r="U760" t="s">
        <v>1532</v>
      </c>
      <c r="V760" t="s">
        <v>1533</v>
      </c>
    </row>
    <row r="761" spans="1:22" x14ac:dyDescent="0.3">
      <c r="A761">
        <v>780</v>
      </c>
      <c r="B761">
        <v>243</v>
      </c>
      <c r="C761">
        <v>2</v>
      </c>
      <c r="D761">
        <v>138.13289393592191</v>
      </c>
      <c r="E761" t="s">
        <v>71</v>
      </c>
      <c r="F761" t="s">
        <v>36</v>
      </c>
      <c r="G761">
        <v>1</v>
      </c>
      <c r="H761">
        <v>1</v>
      </c>
      <c r="I761">
        <v>2</v>
      </c>
      <c r="J761">
        <v>1.2</v>
      </c>
      <c r="K761">
        <v>5.0000000000000044</v>
      </c>
      <c r="L761">
        <v>1</v>
      </c>
      <c r="M761">
        <v>0</v>
      </c>
      <c r="N761" t="s">
        <v>71</v>
      </c>
      <c r="O761" t="s">
        <v>36</v>
      </c>
      <c r="P761">
        <v>138.13289393592191</v>
      </c>
      <c r="Q761">
        <v>926.67329536847024</v>
      </c>
      <c r="R761">
        <v>0.9990902637688801</v>
      </c>
      <c r="S761">
        <v>1.000910564604732</v>
      </c>
      <c r="T761">
        <v>138.25867285988909</v>
      </c>
      <c r="U761" t="s">
        <v>1534</v>
      </c>
      <c r="V761" t="s">
        <v>1535</v>
      </c>
    </row>
    <row r="762" spans="1:22" x14ac:dyDescent="0.3">
      <c r="A762">
        <v>781</v>
      </c>
      <c r="B762">
        <v>6</v>
      </c>
      <c r="C762">
        <v>1</v>
      </c>
      <c r="D762">
        <v>189.72489904413831</v>
      </c>
      <c r="E762" t="s">
        <v>60</v>
      </c>
      <c r="F762" t="s">
        <v>52</v>
      </c>
      <c r="G762">
        <v>5</v>
      </c>
      <c r="H762">
        <v>1</v>
      </c>
      <c r="I762">
        <v>3</v>
      </c>
      <c r="J762">
        <v>3.4</v>
      </c>
      <c r="K762">
        <v>60</v>
      </c>
      <c r="L762">
        <v>0</v>
      </c>
      <c r="M762">
        <v>0.5</v>
      </c>
      <c r="N762" t="s">
        <v>41</v>
      </c>
      <c r="O762" t="s">
        <v>36</v>
      </c>
      <c r="P762">
        <v>189.72489904413831</v>
      </c>
      <c r="Q762">
        <v>1272.781539582016</v>
      </c>
      <c r="R762">
        <v>1.034551107140859E-9</v>
      </c>
      <c r="S762">
        <v>966602802.99119675</v>
      </c>
      <c r="T762">
        <v>183388619213.28589</v>
      </c>
      <c r="U762" t="s">
        <v>1536</v>
      </c>
      <c r="V762" t="s">
        <v>1537</v>
      </c>
    </row>
    <row r="763" spans="1:22" x14ac:dyDescent="0.3">
      <c r="A763">
        <v>782</v>
      </c>
      <c r="B763">
        <v>50</v>
      </c>
      <c r="C763">
        <v>5</v>
      </c>
      <c r="D763">
        <v>346.870131182367</v>
      </c>
      <c r="E763" t="s">
        <v>35</v>
      </c>
      <c r="F763" t="s">
        <v>42</v>
      </c>
      <c r="G763">
        <v>4</v>
      </c>
      <c r="H763">
        <v>4</v>
      </c>
      <c r="I763">
        <v>5</v>
      </c>
      <c r="J763">
        <v>4.2</v>
      </c>
      <c r="K763">
        <v>80</v>
      </c>
      <c r="L763">
        <v>0</v>
      </c>
      <c r="M763">
        <v>0</v>
      </c>
      <c r="N763" t="s">
        <v>35</v>
      </c>
      <c r="O763" t="s">
        <v>42</v>
      </c>
      <c r="P763">
        <v>346.870131182367</v>
      </c>
      <c r="Q763">
        <v>2327.0003137469012</v>
      </c>
      <c r="R763">
        <v>1.4243201161248241E-7</v>
      </c>
      <c r="S763">
        <v>7020893.608669376</v>
      </c>
      <c r="T763">
        <v>2435338287.0565891</v>
      </c>
      <c r="U763" t="s">
        <v>1538</v>
      </c>
      <c r="V763" t="s">
        <v>1539</v>
      </c>
    </row>
    <row r="764" spans="1:22" x14ac:dyDescent="0.3">
      <c r="A764">
        <v>783</v>
      </c>
      <c r="B764">
        <v>34</v>
      </c>
      <c r="C764">
        <v>6</v>
      </c>
      <c r="D764">
        <v>376.31539075231609</v>
      </c>
      <c r="E764" t="s">
        <v>35</v>
      </c>
      <c r="F764" t="s">
        <v>42</v>
      </c>
      <c r="G764">
        <v>4</v>
      </c>
      <c r="H764">
        <v>5</v>
      </c>
      <c r="I764">
        <v>5</v>
      </c>
      <c r="J764">
        <v>4.5</v>
      </c>
      <c r="K764">
        <v>87.5</v>
      </c>
      <c r="L764">
        <v>0</v>
      </c>
      <c r="M764">
        <v>0</v>
      </c>
      <c r="N764" t="s">
        <v>35</v>
      </c>
      <c r="O764" t="s">
        <v>42</v>
      </c>
      <c r="P764">
        <v>376.31539075231609</v>
      </c>
      <c r="Q764">
        <v>2524.5357084033139</v>
      </c>
      <c r="R764">
        <v>2.135594298114027E-8</v>
      </c>
      <c r="S764">
        <v>46825373.193921417</v>
      </c>
      <c r="T764">
        <v>17621108610.593571</v>
      </c>
      <c r="U764" t="s">
        <v>1540</v>
      </c>
      <c r="V764" t="s">
        <v>1541</v>
      </c>
    </row>
    <row r="765" spans="1:22" x14ac:dyDescent="0.3">
      <c r="A765">
        <v>784</v>
      </c>
      <c r="B765">
        <v>80</v>
      </c>
      <c r="C765">
        <v>4</v>
      </c>
      <c r="D765">
        <v>272.53593399418759</v>
      </c>
      <c r="E765" t="s">
        <v>71</v>
      </c>
      <c r="F765" t="s">
        <v>57</v>
      </c>
      <c r="G765">
        <v>3</v>
      </c>
      <c r="H765">
        <v>3</v>
      </c>
      <c r="I765">
        <v>4</v>
      </c>
      <c r="J765">
        <v>3.2</v>
      </c>
      <c r="K765">
        <v>55.000000000000007</v>
      </c>
      <c r="L765">
        <v>0</v>
      </c>
      <c r="M765">
        <v>0</v>
      </c>
      <c r="N765" t="s">
        <v>71</v>
      </c>
      <c r="O765" t="s">
        <v>57</v>
      </c>
      <c r="P765">
        <v>272.53593399418759</v>
      </c>
      <c r="Q765">
        <v>1828.3246290190179</v>
      </c>
      <c r="R765">
        <v>6.0974703501182033E-6</v>
      </c>
      <c r="S765">
        <v>164002.43749944831</v>
      </c>
      <c r="T765">
        <v>44696557.481235527</v>
      </c>
      <c r="U765" t="s">
        <v>1542</v>
      </c>
      <c r="V765" t="s">
        <v>1543</v>
      </c>
    </row>
    <row r="766" spans="1:22" x14ac:dyDescent="0.3">
      <c r="A766">
        <v>785</v>
      </c>
      <c r="B766">
        <v>46</v>
      </c>
      <c r="C766">
        <v>5</v>
      </c>
      <c r="D766">
        <v>418.44478144493519</v>
      </c>
      <c r="E766" t="s">
        <v>71</v>
      </c>
      <c r="F766" t="s">
        <v>36</v>
      </c>
      <c r="G766">
        <v>4</v>
      </c>
      <c r="H766">
        <v>4</v>
      </c>
      <c r="I766">
        <v>5</v>
      </c>
      <c r="J766">
        <v>4.2</v>
      </c>
      <c r="K766">
        <v>80</v>
      </c>
      <c r="L766">
        <v>0</v>
      </c>
      <c r="M766">
        <v>0</v>
      </c>
      <c r="N766" t="s">
        <v>71</v>
      </c>
      <c r="O766" t="s">
        <v>36</v>
      </c>
      <c r="P766">
        <v>418.44478144493519</v>
      </c>
      <c r="Q766">
        <v>2807.163402593992</v>
      </c>
      <c r="R766">
        <v>9.3789480366446214E-8</v>
      </c>
      <c r="S766">
        <v>10662176.569193959</v>
      </c>
      <c r="T766">
        <v>4461532144.2236776</v>
      </c>
      <c r="U766" t="s">
        <v>1544</v>
      </c>
      <c r="V766" t="s">
        <v>1545</v>
      </c>
    </row>
    <row r="767" spans="1:22" x14ac:dyDescent="0.3">
      <c r="A767">
        <v>786</v>
      </c>
      <c r="B767">
        <v>48</v>
      </c>
      <c r="C767">
        <v>4</v>
      </c>
      <c r="D767">
        <v>168.27787791262611</v>
      </c>
      <c r="E767" t="s">
        <v>41</v>
      </c>
      <c r="F767" t="s">
        <v>52</v>
      </c>
      <c r="G767">
        <v>4</v>
      </c>
      <c r="H767">
        <v>3</v>
      </c>
      <c r="I767">
        <v>3</v>
      </c>
      <c r="J767">
        <v>3.5</v>
      </c>
      <c r="K767">
        <v>62.5</v>
      </c>
      <c r="L767">
        <v>0</v>
      </c>
      <c r="M767">
        <v>0.2</v>
      </c>
      <c r="N767" t="s">
        <v>41</v>
      </c>
      <c r="O767" t="s">
        <v>42</v>
      </c>
      <c r="P767">
        <v>168.27787791262611</v>
      </c>
      <c r="Q767">
        <v>1128.902835665227</v>
      </c>
      <c r="R767">
        <v>1.291307845788349E-7</v>
      </c>
      <c r="S767">
        <v>7744086.7664634669</v>
      </c>
      <c r="T767">
        <v>1303158487.4317219</v>
      </c>
      <c r="U767" t="s">
        <v>1546</v>
      </c>
      <c r="V767" t="s">
        <v>1547</v>
      </c>
    </row>
    <row r="768" spans="1:22" x14ac:dyDescent="0.3">
      <c r="A768">
        <v>787</v>
      </c>
      <c r="B768">
        <v>92</v>
      </c>
      <c r="C768">
        <v>4</v>
      </c>
      <c r="D768">
        <v>181.42251836627369</v>
      </c>
      <c r="E768" t="s">
        <v>45</v>
      </c>
      <c r="F768" t="s">
        <v>52</v>
      </c>
      <c r="G768">
        <v>2</v>
      </c>
      <c r="H768">
        <v>3</v>
      </c>
      <c r="I768">
        <v>3</v>
      </c>
      <c r="J768">
        <v>2.5</v>
      </c>
      <c r="K768">
        <v>37.5</v>
      </c>
      <c r="L768">
        <v>0</v>
      </c>
      <c r="M768">
        <v>0</v>
      </c>
      <c r="N768" t="s">
        <v>45</v>
      </c>
      <c r="O768" t="s">
        <v>52</v>
      </c>
      <c r="P768">
        <v>181.42251836627369</v>
      </c>
      <c r="Q768">
        <v>1217.084491305237</v>
      </c>
      <c r="R768">
        <v>3.0742356784912403E-5</v>
      </c>
      <c r="S768">
        <v>32528.410459759401</v>
      </c>
      <c r="T768">
        <v>5901386.1440613912</v>
      </c>
      <c r="U768" t="s">
        <v>1548</v>
      </c>
      <c r="V768" t="s">
        <v>948</v>
      </c>
    </row>
    <row r="769" spans="1:22" x14ac:dyDescent="0.3">
      <c r="A769">
        <v>788</v>
      </c>
      <c r="B769">
        <v>137</v>
      </c>
      <c r="C769">
        <v>4</v>
      </c>
      <c r="D769">
        <v>116.6913446954092</v>
      </c>
      <c r="E769" t="s">
        <v>41</v>
      </c>
      <c r="F769" t="s">
        <v>42</v>
      </c>
      <c r="G769">
        <v>2</v>
      </c>
      <c r="H769">
        <v>3</v>
      </c>
      <c r="I769">
        <v>2</v>
      </c>
      <c r="J769">
        <v>2.2999999999999998</v>
      </c>
      <c r="K769">
        <v>32.499999999999993</v>
      </c>
      <c r="L769">
        <v>0</v>
      </c>
      <c r="M769">
        <v>0</v>
      </c>
      <c r="N769" t="s">
        <v>41</v>
      </c>
      <c r="O769" t="s">
        <v>42</v>
      </c>
      <c r="P769">
        <v>116.6913446954092</v>
      </c>
      <c r="Q769">
        <v>782.83129998011384</v>
      </c>
      <c r="R769">
        <v>4.9392927274393376E-3</v>
      </c>
      <c r="S769">
        <v>202.45813625191369</v>
      </c>
      <c r="T769">
        <v>23625.11216376218</v>
      </c>
      <c r="U769" t="s">
        <v>1549</v>
      </c>
      <c r="V769" t="s">
        <v>1550</v>
      </c>
    </row>
    <row r="770" spans="1:22" x14ac:dyDescent="0.3">
      <c r="A770">
        <v>789</v>
      </c>
      <c r="B770">
        <v>39</v>
      </c>
      <c r="C770">
        <v>3</v>
      </c>
      <c r="D770">
        <v>258.46706162535833</v>
      </c>
      <c r="E770" t="s">
        <v>74</v>
      </c>
      <c r="F770" t="s">
        <v>57</v>
      </c>
      <c r="G770">
        <v>4</v>
      </c>
      <c r="H770">
        <v>2</v>
      </c>
      <c r="I770">
        <v>4</v>
      </c>
      <c r="J770">
        <v>3.4</v>
      </c>
      <c r="K770">
        <v>60.000000000000007</v>
      </c>
      <c r="L770">
        <v>0</v>
      </c>
      <c r="M770">
        <v>0</v>
      </c>
      <c r="N770" t="s">
        <v>74</v>
      </c>
      <c r="O770" t="s">
        <v>57</v>
      </c>
      <c r="P770">
        <v>258.46706162535833</v>
      </c>
      <c r="Q770">
        <v>1733.9427048540949</v>
      </c>
      <c r="R770">
        <v>5.6575230676705821E-8</v>
      </c>
      <c r="S770">
        <v>17675579.719938081</v>
      </c>
      <c r="T770">
        <v>4568555152.7371674</v>
      </c>
      <c r="U770" t="s">
        <v>1551</v>
      </c>
      <c r="V770" t="s">
        <v>1552</v>
      </c>
    </row>
    <row r="771" spans="1:22" x14ac:dyDescent="0.3">
      <c r="A771">
        <v>790</v>
      </c>
      <c r="B771">
        <v>62</v>
      </c>
      <c r="C771">
        <v>3</v>
      </c>
      <c r="D771">
        <v>305.24450920008672</v>
      </c>
      <c r="E771" t="s">
        <v>71</v>
      </c>
      <c r="F771" t="s">
        <v>36</v>
      </c>
      <c r="G771">
        <v>3</v>
      </c>
      <c r="H771">
        <v>2</v>
      </c>
      <c r="I771">
        <v>4</v>
      </c>
      <c r="J771">
        <v>2.9</v>
      </c>
      <c r="K771">
        <v>47.500000000000007</v>
      </c>
      <c r="L771">
        <v>0</v>
      </c>
      <c r="M771">
        <v>0</v>
      </c>
      <c r="N771" t="s">
        <v>71</v>
      </c>
      <c r="O771" t="s">
        <v>36</v>
      </c>
      <c r="P771">
        <v>305.24450920008672</v>
      </c>
      <c r="Q771">
        <v>2047.7521839569349</v>
      </c>
      <c r="R771">
        <v>9.3922380336839823E-7</v>
      </c>
      <c r="S771">
        <v>1064708.9611801109</v>
      </c>
      <c r="T771">
        <v>324996564.29635721</v>
      </c>
      <c r="U771" t="s">
        <v>1553</v>
      </c>
      <c r="V771" t="s">
        <v>1554</v>
      </c>
    </row>
    <row r="772" spans="1:22" x14ac:dyDescent="0.3">
      <c r="A772">
        <v>791</v>
      </c>
      <c r="B772">
        <v>20</v>
      </c>
      <c r="C772">
        <v>3</v>
      </c>
      <c r="D772">
        <v>229.05096509004451</v>
      </c>
      <c r="E772" t="s">
        <v>74</v>
      </c>
      <c r="F772" t="s">
        <v>36</v>
      </c>
      <c r="G772">
        <v>5</v>
      </c>
      <c r="H772">
        <v>2</v>
      </c>
      <c r="I772">
        <v>3</v>
      </c>
      <c r="J772">
        <v>3.7</v>
      </c>
      <c r="K772">
        <v>67.5</v>
      </c>
      <c r="L772">
        <v>0</v>
      </c>
      <c r="M772">
        <v>0</v>
      </c>
      <c r="N772" t="s">
        <v>74</v>
      </c>
      <c r="O772" t="s">
        <v>36</v>
      </c>
      <c r="P772">
        <v>229.05096509004451</v>
      </c>
      <c r="Q772">
        <v>1536.6029522684339</v>
      </c>
      <c r="R772">
        <v>5.8665951988718593E-9</v>
      </c>
      <c r="S772">
        <v>170456621.9589003</v>
      </c>
      <c r="T772">
        <v>39043253765.67498</v>
      </c>
      <c r="U772" t="s">
        <v>1555</v>
      </c>
      <c r="V772" t="s">
        <v>1556</v>
      </c>
    </row>
    <row r="773" spans="1:22" x14ac:dyDescent="0.3">
      <c r="A773">
        <v>792</v>
      </c>
      <c r="B773">
        <v>35</v>
      </c>
      <c r="C773">
        <v>7</v>
      </c>
      <c r="D773">
        <v>525.09641186700026</v>
      </c>
      <c r="E773" t="s">
        <v>134</v>
      </c>
      <c r="F773" t="s">
        <v>36</v>
      </c>
      <c r="G773">
        <v>4</v>
      </c>
      <c r="H773">
        <v>5</v>
      </c>
      <c r="I773">
        <v>5</v>
      </c>
      <c r="J773">
        <v>4.5</v>
      </c>
      <c r="K773">
        <v>87.5</v>
      </c>
      <c r="L773">
        <v>0</v>
      </c>
      <c r="M773">
        <v>0</v>
      </c>
      <c r="N773" t="s">
        <v>134</v>
      </c>
      <c r="O773" t="s">
        <v>36</v>
      </c>
      <c r="P773">
        <v>525.09641186700026</v>
      </c>
      <c r="Q773">
        <v>3522.6426414889779</v>
      </c>
      <c r="R773">
        <v>2.5601798377000099E-8</v>
      </c>
      <c r="S773">
        <v>39059756.087227464</v>
      </c>
      <c r="T773">
        <v>20510137769.80336</v>
      </c>
      <c r="U773" t="s">
        <v>1557</v>
      </c>
      <c r="V773" t="s">
        <v>1558</v>
      </c>
    </row>
    <row r="774" spans="1:22" x14ac:dyDescent="0.3">
      <c r="A774">
        <v>793</v>
      </c>
      <c r="B774">
        <v>88</v>
      </c>
      <c r="C774">
        <v>6</v>
      </c>
      <c r="D774">
        <v>443.43135899241679</v>
      </c>
      <c r="E774" t="s">
        <v>51</v>
      </c>
      <c r="F774" t="s">
        <v>52</v>
      </c>
      <c r="G774">
        <v>3</v>
      </c>
      <c r="H774">
        <v>5</v>
      </c>
      <c r="I774">
        <v>5</v>
      </c>
      <c r="J774">
        <v>4</v>
      </c>
      <c r="K774">
        <v>75</v>
      </c>
      <c r="L774">
        <v>0</v>
      </c>
      <c r="M774">
        <v>0</v>
      </c>
      <c r="N774" t="s">
        <v>51</v>
      </c>
      <c r="O774" t="s">
        <v>52</v>
      </c>
      <c r="P774">
        <v>443.43135899241679</v>
      </c>
      <c r="Q774">
        <v>2974.7874456162549</v>
      </c>
      <c r="R774">
        <v>1.1350183397560471E-5</v>
      </c>
      <c r="S774">
        <v>88104.303249842924</v>
      </c>
      <c r="T774">
        <v>39068210.923157863</v>
      </c>
      <c r="U774" t="s">
        <v>1559</v>
      </c>
      <c r="V774" t="s">
        <v>1560</v>
      </c>
    </row>
    <row r="775" spans="1:22" x14ac:dyDescent="0.3">
      <c r="A775">
        <v>794</v>
      </c>
      <c r="B775">
        <v>87</v>
      </c>
      <c r="C775">
        <v>5</v>
      </c>
      <c r="D775">
        <v>388.49782895360028</v>
      </c>
      <c r="E775" t="s">
        <v>71</v>
      </c>
      <c r="F775" t="s">
        <v>42</v>
      </c>
      <c r="G775">
        <v>3</v>
      </c>
      <c r="H775">
        <v>4</v>
      </c>
      <c r="I775">
        <v>5</v>
      </c>
      <c r="J775">
        <v>3.7</v>
      </c>
      <c r="K775">
        <v>67.5</v>
      </c>
      <c r="L775">
        <v>0</v>
      </c>
      <c r="M775">
        <v>0</v>
      </c>
      <c r="N775" t="s">
        <v>71</v>
      </c>
      <c r="O775" t="s">
        <v>42</v>
      </c>
      <c r="P775">
        <v>388.49782895360028</v>
      </c>
      <c r="Q775">
        <v>2606.2623690989458</v>
      </c>
      <c r="R775">
        <v>1.124888871672784E-5</v>
      </c>
      <c r="S775">
        <v>88897.670266124507</v>
      </c>
      <c r="T775">
        <v>34536551.897422403</v>
      </c>
      <c r="U775" t="s">
        <v>1561</v>
      </c>
      <c r="V775" t="s">
        <v>1562</v>
      </c>
    </row>
    <row r="776" spans="1:22" x14ac:dyDescent="0.3">
      <c r="A776">
        <v>795</v>
      </c>
      <c r="B776">
        <v>72</v>
      </c>
      <c r="C776">
        <v>3</v>
      </c>
      <c r="D776">
        <v>215.88040910236671</v>
      </c>
      <c r="E776" t="s">
        <v>51</v>
      </c>
      <c r="F776" t="s">
        <v>52</v>
      </c>
      <c r="G776">
        <v>3</v>
      </c>
      <c r="H776">
        <v>2</v>
      </c>
      <c r="I776">
        <v>3</v>
      </c>
      <c r="J776">
        <v>2.7</v>
      </c>
      <c r="K776">
        <v>42.500000000000007</v>
      </c>
      <c r="L776">
        <v>0</v>
      </c>
      <c r="M776">
        <v>0</v>
      </c>
      <c r="N776" t="s">
        <v>51</v>
      </c>
      <c r="O776" t="s">
        <v>52</v>
      </c>
      <c r="P776">
        <v>215.88040910236671</v>
      </c>
      <c r="Q776">
        <v>1448.2474406218159</v>
      </c>
      <c r="R776">
        <v>3.0266417307341501E-6</v>
      </c>
      <c r="S776">
        <v>330399.19784540788</v>
      </c>
      <c r="T776">
        <v>71326713.997960448</v>
      </c>
      <c r="U776" t="s">
        <v>1563</v>
      </c>
      <c r="V776" t="s">
        <v>1564</v>
      </c>
    </row>
    <row r="777" spans="1:22" x14ac:dyDescent="0.3">
      <c r="A777">
        <v>796</v>
      </c>
      <c r="B777">
        <v>13</v>
      </c>
      <c r="C777">
        <v>2</v>
      </c>
      <c r="D777">
        <v>226.97433574954039</v>
      </c>
      <c r="E777" t="s">
        <v>45</v>
      </c>
      <c r="F777" t="s">
        <v>42</v>
      </c>
      <c r="G777">
        <v>5</v>
      </c>
      <c r="H777">
        <v>1</v>
      </c>
      <c r="I777">
        <v>3</v>
      </c>
      <c r="J777">
        <v>3.4</v>
      </c>
      <c r="K777">
        <v>60</v>
      </c>
      <c r="L777">
        <v>0</v>
      </c>
      <c r="M777">
        <v>0</v>
      </c>
      <c r="N777" t="s">
        <v>45</v>
      </c>
      <c r="O777" t="s">
        <v>42</v>
      </c>
      <c r="P777">
        <v>226.97433574954039</v>
      </c>
      <c r="Q777">
        <v>1522.671752397124</v>
      </c>
      <c r="R777">
        <v>3.040333339044972E-9</v>
      </c>
      <c r="S777">
        <v>328911302.96723312</v>
      </c>
      <c r="T777">
        <v>74654424511.503571</v>
      </c>
      <c r="U777" t="s">
        <v>1565</v>
      </c>
      <c r="V777" t="s">
        <v>1566</v>
      </c>
    </row>
    <row r="778" spans="1:22" x14ac:dyDescent="0.3">
      <c r="A778">
        <v>797</v>
      </c>
      <c r="B778">
        <v>16</v>
      </c>
      <c r="C778">
        <v>7</v>
      </c>
      <c r="D778">
        <v>268.05729071395649</v>
      </c>
      <c r="E778" t="s">
        <v>71</v>
      </c>
      <c r="F778" t="s">
        <v>57</v>
      </c>
      <c r="G778">
        <v>5</v>
      </c>
      <c r="H778">
        <v>5</v>
      </c>
      <c r="I778">
        <v>4</v>
      </c>
      <c r="J778">
        <v>4.8</v>
      </c>
      <c r="K778">
        <v>95</v>
      </c>
      <c r="L778">
        <v>0</v>
      </c>
      <c r="M778">
        <v>0</v>
      </c>
      <c r="N778" t="s">
        <v>71</v>
      </c>
      <c r="O778" t="s">
        <v>57</v>
      </c>
      <c r="P778">
        <v>268.05729071395649</v>
      </c>
      <c r="Q778">
        <v>1798.2793660189041</v>
      </c>
      <c r="R778">
        <v>2.4255497912552518E-9</v>
      </c>
      <c r="S778">
        <v>412277663.23547113</v>
      </c>
      <c r="T778">
        <v>110514033428.7813</v>
      </c>
      <c r="U778" t="s">
        <v>1567</v>
      </c>
      <c r="V778" t="s">
        <v>1568</v>
      </c>
    </row>
    <row r="779" spans="1:22" x14ac:dyDescent="0.3">
      <c r="A779">
        <v>798</v>
      </c>
      <c r="B779">
        <v>5</v>
      </c>
      <c r="C779">
        <v>6</v>
      </c>
      <c r="D779">
        <v>459.80215536928188</v>
      </c>
      <c r="E779" t="s">
        <v>74</v>
      </c>
      <c r="F779" t="s">
        <v>36</v>
      </c>
      <c r="G779">
        <v>5</v>
      </c>
      <c r="H779">
        <v>5</v>
      </c>
      <c r="I779">
        <v>5</v>
      </c>
      <c r="J779">
        <v>5</v>
      </c>
      <c r="K779">
        <v>100</v>
      </c>
      <c r="L779">
        <v>0</v>
      </c>
      <c r="M779">
        <v>0.14285714285714279</v>
      </c>
      <c r="N779" t="s">
        <v>51</v>
      </c>
      <c r="O779" t="s">
        <v>36</v>
      </c>
      <c r="P779">
        <v>459.80215536928188</v>
      </c>
      <c r="Q779">
        <v>3084.6119732439261</v>
      </c>
      <c r="R779">
        <v>6.4185932540185942E-10</v>
      </c>
      <c r="S779">
        <v>1557973780.896482</v>
      </c>
      <c r="T779">
        <v>716359702465.03149</v>
      </c>
      <c r="U779" t="s">
        <v>1569</v>
      </c>
      <c r="V779" t="s">
        <v>1570</v>
      </c>
    </row>
    <row r="780" spans="1:22" x14ac:dyDescent="0.3">
      <c r="A780">
        <v>799</v>
      </c>
      <c r="B780">
        <v>37</v>
      </c>
      <c r="C780">
        <v>6</v>
      </c>
      <c r="D780">
        <v>395.78188208583862</v>
      </c>
      <c r="E780" t="s">
        <v>41</v>
      </c>
      <c r="F780" t="s">
        <v>36</v>
      </c>
      <c r="G780">
        <v>4</v>
      </c>
      <c r="H780">
        <v>5</v>
      </c>
      <c r="I780">
        <v>5</v>
      </c>
      <c r="J780">
        <v>4.5</v>
      </c>
      <c r="K780">
        <v>87.5</v>
      </c>
      <c r="L780">
        <v>0</v>
      </c>
      <c r="M780">
        <v>0</v>
      </c>
      <c r="N780" t="s">
        <v>41</v>
      </c>
      <c r="O780" t="s">
        <v>36</v>
      </c>
      <c r="P780">
        <v>395.78188208583862</v>
      </c>
      <c r="Q780">
        <v>2655.1279023355219</v>
      </c>
      <c r="R780">
        <v>3.0075467008580202E-8</v>
      </c>
      <c r="S780">
        <v>33249691.508188751</v>
      </c>
      <c r="T780">
        <v>13159625483.88447</v>
      </c>
      <c r="U780" t="s">
        <v>1571</v>
      </c>
      <c r="V780" t="s">
        <v>1572</v>
      </c>
    </row>
    <row r="781" spans="1:22" x14ac:dyDescent="0.3">
      <c r="A781">
        <v>800</v>
      </c>
      <c r="B781">
        <v>38</v>
      </c>
      <c r="C781">
        <v>3</v>
      </c>
      <c r="D781">
        <v>149.45004643692249</v>
      </c>
      <c r="E781" t="s">
        <v>35</v>
      </c>
      <c r="F781" t="s">
        <v>36</v>
      </c>
      <c r="G781">
        <v>4</v>
      </c>
      <c r="H781">
        <v>2</v>
      </c>
      <c r="I781">
        <v>2</v>
      </c>
      <c r="J781">
        <v>3</v>
      </c>
      <c r="K781">
        <v>50</v>
      </c>
      <c r="L781">
        <v>0</v>
      </c>
      <c r="M781">
        <v>0</v>
      </c>
      <c r="N781" t="s">
        <v>35</v>
      </c>
      <c r="O781" t="s">
        <v>36</v>
      </c>
      <c r="P781">
        <v>149.45004643692249</v>
      </c>
      <c r="Q781">
        <v>1002.595131967034</v>
      </c>
      <c r="R781">
        <v>5.8029242743508019E-8</v>
      </c>
      <c r="S781">
        <v>17232690.84209916</v>
      </c>
      <c r="T781">
        <v>2575426446.5848498</v>
      </c>
      <c r="U781" t="s">
        <v>1573</v>
      </c>
      <c r="V781" t="s">
        <v>1574</v>
      </c>
    </row>
    <row r="782" spans="1:22" x14ac:dyDescent="0.3">
      <c r="A782">
        <v>801</v>
      </c>
      <c r="B782">
        <v>19</v>
      </c>
      <c r="C782">
        <v>2</v>
      </c>
      <c r="D782">
        <v>184.3073069183969</v>
      </c>
      <c r="E782" t="s">
        <v>71</v>
      </c>
      <c r="F782" t="s">
        <v>42</v>
      </c>
      <c r="G782">
        <v>5</v>
      </c>
      <c r="H782">
        <v>1</v>
      </c>
      <c r="I782">
        <v>3</v>
      </c>
      <c r="J782">
        <v>3.4</v>
      </c>
      <c r="K782">
        <v>60</v>
      </c>
      <c r="L782">
        <v>0</v>
      </c>
      <c r="M782">
        <v>0.5</v>
      </c>
      <c r="N782" t="s">
        <v>71</v>
      </c>
      <c r="O782" t="s">
        <v>42</v>
      </c>
      <c r="P782">
        <v>184.3073069183969</v>
      </c>
      <c r="Q782">
        <v>1236.437278594826</v>
      </c>
      <c r="R782">
        <v>4.4493118515783053E-9</v>
      </c>
      <c r="S782">
        <v>224753857.08135289</v>
      </c>
      <c r="T782">
        <v>41423778118.186417</v>
      </c>
      <c r="U782" t="s">
        <v>1575</v>
      </c>
      <c r="V782" t="s">
        <v>1576</v>
      </c>
    </row>
    <row r="783" spans="1:22" x14ac:dyDescent="0.3">
      <c r="A783">
        <v>802</v>
      </c>
      <c r="B783">
        <v>34</v>
      </c>
      <c r="C783">
        <v>1</v>
      </c>
      <c r="D783">
        <v>24.54420490782374</v>
      </c>
      <c r="E783" t="s">
        <v>51</v>
      </c>
      <c r="F783" t="s">
        <v>42</v>
      </c>
      <c r="G783">
        <v>4</v>
      </c>
      <c r="H783">
        <v>1</v>
      </c>
      <c r="I783">
        <v>1</v>
      </c>
      <c r="J783">
        <v>2.5</v>
      </c>
      <c r="K783">
        <v>37.5</v>
      </c>
      <c r="L783">
        <v>0</v>
      </c>
      <c r="M783">
        <v>0</v>
      </c>
      <c r="N783" t="s">
        <v>51</v>
      </c>
      <c r="O783" t="s">
        <v>42</v>
      </c>
      <c r="P783">
        <v>24.54420490782374</v>
      </c>
      <c r="Q783">
        <v>164.6563580625689</v>
      </c>
      <c r="R783">
        <v>4.3332458726524062E-8</v>
      </c>
      <c r="S783">
        <v>23077388.853263799</v>
      </c>
      <c r="T783">
        <v>566416160.75203419</v>
      </c>
      <c r="U783" t="s">
        <v>1577</v>
      </c>
      <c r="V783" t="s">
        <v>1578</v>
      </c>
    </row>
    <row r="784" spans="1:22" x14ac:dyDescent="0.3">
      <c r="A784">
        <v>803</v>
      </c>
      <c r="B784">
        <v>31</v>
      </c>
      <c r="C784">
        <v>4</v>
      </c>
      <c r="D784">
        <v>130.76165957707681</v>
      </c>
      <c r="E784" t="s">
        <v>41</v>
      </c>
      <c r="F784" t="s">
        <v>42</v>
      </c>
      <c r="G784">
        <v>4</v>
      </c>
      <c r="H784">
        <v>3</v>
      </c>
      <c r="I784">
        <v>2</v>
      </c>
      <c r="J784">
        <v>3.3</v>
      </c>
      <c r="K784">
        <v>57.499999999999993</v>
      </c>
      <c r="L784">
        <v>0</v>
      </c>
      <c r="M784">
        <v>0</v>
      </c>
      <c r="N784" t="s">
        <v>41</v>
      </c>
      <c r="O784" t="s">
        <v>42</v>
      </c>
      <c r="P784">
        <v>130.76165957707681</v>
      </c>
      <c r="Q784">
        <v>877.22290133406386</v>
      </c>
      <c r="R784">
        <v>2.329608602859479E-8</v>
      </c>
      <c r="S784">
        <v>42925665.657851271</v>
      </c>
      <c r="T784">
        <v>5613031279.8713675</v>
      </c>
      <c r="U784" t="s">
        <v>1579</v>
      </c>
      <c r="V784" t="s">
        <v>1580</v>
      </c>
    </row>
    <row r="785" spans="1:22" x14ac:dyDescent="0.3">
      <c r="A785">
        <v>804</v>
      </c>
      <c r="B785">
        <v>38</v>
      </c>
      <c r="C785">
        <v>4</v>
      </c>
      <c r="D785">
        <v>216.93918981715061</v>
      </c>
      <c r="E785" t="s">
        <v>35</v>
      </c>
      <c r="F785" t="s">
        <v>36</v>
      </c>
      <c r="G785">
        <v>4</v>
      </c>
      <c r="H785">
        <v>3</v>
      </c>
      <c r="I785">
        <v>3</v>
      </c>
      <c r="J785">
        <v>3.5</v>
      </c>
      <c r="K785">
        <v>62.5</v>
      </c>
      <c r="L785">
        <v>0</v>
      </c>
      <c r="M785">
        <v>0</v>
      </c>
      <c r="N785" t="s">
        <v>35</v>
      </c>
      <c r="O785" t="s">
        <v>36</v>
      </c>
      <c r="P785">
        <v>216.93918981715061</v>
      </c>
      <c r="Q785">
        <v>1455.3503383175421</v>
      </c>
      <c r="R785">
        <v>4.809850499824961E-8</v>
      </c>
      <c r="S785">
        <v>20790666.987183731</v>
      </c>
      <c r="T785">
        <v>4510310451.9578199</v>
      </c>
      <c r="U785" t="s">
        <v>1581</v>
      </c>
      <c r="V785" t="s">
        <v>1582</v>
      </c>
    </row>
    <row r="786" spans="1:22" x14ac:dyDescent="0.3">
      <c r="A786">
        <v>805</v>
      </c>
      <c r="B786">
        <v>61</v>
      </c>
      <c r="C786">
        <v>7</v>
      </c>
      <c r="D786">
        <v>347.51409273301539</v>
      </c>
      <c r="E786" t="s">
        <v>71</v>
      </c>
      <c r="F786" t="s">
        <v>42</v>
      </c>
      <c r="G786">
        <v>3</v>
      </c>
      <c r="H786">
        <v>5</v>
      </c>
      <c r="I786">
        <v>5</v>
      </c>
      <c r="J786">
        <v>4</v>
      </c>
      <c r="K786">
        <v>75</v>
      </c>
      <c r="L786">
        <v>0</v>
      </c>
      <c r="M786">
        <v>0</v>
      </c>
      <c r="N786" t="s">
        <v>71</v>
      </c>
      <c r="O786" t="s">
        <v>42</v>
      </c>
      <c r="P786">
        <v>347.51409273301539</v>
      </c>
      <c r="Q786">
        <v>2331.32037072411</v>
      </c>
      <c r="R786">
        <v>5.4336930720303136E-7</v>
      </c>
      <c r="S786">
        <v>1840368.9474980731</v>
      </c>
      <c r="T786">
        <v>639554145.08380735</v>
      </c>
      <c r="U786" t="s">
        <v>1583</v>
      </c>
      <c r="V786" t="s">
        <v>1584</v>
      </c>
    </row>
    <row r="787" spans="1:22" x14ac:dyDescent="0.3">
      <c r="A787">
        <v>806</v>
      </c>
      <c r="B787">
        <v>50</v>
      </c>
      <c r="C787">
        <v>5</v>
      </c>
      <c r="D787">
        <v>249.94426148503919</v>
      </c>
      <c r="E787" t="s">
        <v>48</v>
      </c>
      <c r="F787" t="s">
        <v>57</v>
      </c>
      <c r="G787">
        <v>4</v>
      </c>
      <c r="H787">
        <v>4</v>
      </c>
      <c r="I787">
        <v>4</v>
      </c>
      <c r="J787">
        <v>4</v>
      </c>
      <c r="K787">
        <v>75</v>
      </c>
      <c r="L787">
        <v>0</v>
      </c>
      <c r="M787">
        <v>0</v>
      </c>
      <c r="N787" t="s">
        <v>48</v>
      </c>
      <c r="O787" t="s">
        <v>57</v>
      </c>
      <c r="P787">
        <v>249.94426148503919</v>
      </c>
      <c r="Q787">
        <v>1676.7669586088889</v>
      </c>
      <c r="R787">
        <v>1.4997971203749821E-7</v>
      </c>
      <c r="S787">
        <v>6667568.4758614423</v>
      </c>
      <c r="T787">
        <v>1666520478.600117</v>
      </c>
      <c r="U787" t="s">
        <v>1585</v>
      </c>
      <c r="V787" t="s">
        <v>1586</v>
      </c>
    </row>
    <row r="788" spans="1:22" x14ac:dyDescent="0.3">
      <c r="A788">
        <v>807</v>
      </c>
      <c r="B788">
        <v>57</v>
      </c>
      <c r="C788">
        <v>7</v>
      </c>
      <c r="D788">
        <v>494.52513735211812</v>
      </c>
      <c r="E788" t="s">
        <v>74</v>
      </c>
      <c r="F788" t="s">
        <v>36</v>
      </c>
      <c r="G788">
        <v>3</v>
      </c>
      <c r="H788">
        <v>5</v>
      </c>
      <c r="I788">
        <v>5</v>
      </c>
      <c r="J788">
        <v>4</v>
      </c>
      <c r="K788">
        <v>75</v>
      </c>
      <c r="L788">
        <v>0</v>
      </c>
      <c r="M788">
        <v>0</v>
      </c>
      <c r="N788" t="s">
        <v>74</v>
      </c>
      <c r="O788" t="s">
        <v>36</v>
      </c>
      <c r="P788">
        <v>494.52513735211812</v>
      </c>
      <c r="Q788">
        <v>3317.5533040320961</v>
      </c>
      <c r="R788">
        <v>3.6867150525544839E-7</v>
      </c>
      <c r="S788">
        <v>2712441.7964092749</v>
      </c>
      <c r="T788">
        <v>1341370651.9289229</v>
      </c>
      <c r="U788" t="s">
        <v>1587</v>
      </c>
      <c r="V788" t="s">
        <v>1588</v>
      </c>
    </row>
    <row r="789" spans="1:22" x14ac:dyDescent="0.3">
      <c r="A789">
        <v>808</v>
      </c>
      <c r="B789">
        <v>212</v>
      </c>
      <c r="C789">
        <v>2</v>
      </c>
      <c r="D789">
        <v>98.389481970110126</v>
      </c>
      <c r="E789" t="s">
        <v>51</v>
      </c>
      <c r="F789" t="s">
        <v>42</v>
      </c>
      <c r="G789">
        <v>1</v>
      </c>
      <c r="H789">
        <v>1</v>
      </c>
      <c r="I789">
        <v>1</v>
      </c>
      <c r="J789">
        <v>1</v>
      </c>
      <c r="K789">
        <v>0</v>
      </c>
      <c r="L789">
        <v>1</v>
      </c>
      <c r="M789">
        <v>0</v>
      </c>
      <c r="N789" t="s">
        <v>51</v>
      </c>
      <c r="O789" t="s">
        <v>42</v>
      </c>
      <c r="P789">
        <v>98.389481970110126</v>
      </c>
      <c r="Q789">
        <v>660.05209106191285</v>
      </c>
      <c r="R789">
        <v>0.97385615259091762</v>
      </c>
      <c r="S789">
        <v>1.026845697220814</v>
      </c>
      <c r="T789">
        <v>101.0308162127924</v>
      </c>
      <c r="U789" t="s">
        <v>917</v>
      </c>
      <c r="V789" t="s">
        <v>1589</v>
      </c>
    </row>
    <row r="790" spans="1:22" x14ac:dyDescent="0.3">
      <c r="A790">
        <v>809</v>
      </c>
      <c r="B790">
        <v>111</v>
      </c>
      <c r="C790">
        <v>2</v>
      </c>
      <c r="D790">
        <v>66.965790416725895</v>
      </c>
      <c r="E790" t="s">
        <v>35</v>
      </c>
      <c r="F790" t="s">
        <v>52</v>
      </c>
      <c r="G790">
        <v>2</v>
      </c>
      <c r="H790">
        <v>1</v>
      </c>
      <c r="I790">
        <v>1</v>
      </c>
      <c r="J790">
        <v>1.5</v>
      </c>
      <c r="K790">
        <v>12.5</v>
      </c>
      <c r="L790">
        <v>0</v>
      </c>
      <c r="M790">
        <v>0</v>
      </c>
      <c r="N790" t="s">
        <v>35</v>
      </c>
      <c r="O790" t="s">
        <v>52</v>
      </c>
      <c r="P790">
        <v>66.965790416725895</v>
      </c>
      <c r="Q790">
        <v>449.24425974314602</v>
      </c>
      <c r="R790">
        <v>3.75523815821056E-4</v>
      </c>
      <c r="S790">
        <v>2662.946950018526</v>
      </c>
      <c r="T790">
        <v>178326.34734580011</v>
      </c>
      <c r="U790" t="s">
        <v>1590</v>
      </c>
      <c r="V790" t="s">
        <v>1591</v>
      </c>
    </row>
    <row r="791" spans="1:22" x14ac:dyDescent="0.3">
      <c r="A791">
        <v>810</v>
      </c>
      <c r="B791">
        <v>59</v>
      </c>
      <c r="C791">
        <v>4</v>
      </c>
      <c r="D791">
        <v>138.1184670987378</v>
      </c>
      <c r="E791" t="s">
        <v>45</v>
      </c>
      <c r="F791" t="s">
        <v>52</v>
      </c>
      <c r="G791">
        <v>3</v>
      </c>
      <c r="H791">
        <v>3</v>
      </c>
      <c r="I791">
        <v>2</v>
      </c>
      <c r="J791">
        <v>2.8</v>
      </c>
      <c r="K791">
        <v>44.999999999999993</v>
      </c>
      <c r="L791">
        <v>0</v>
      </c>
      <c r="M791">
        <v>0</v>
      </c>
      <c r="N791" t="s">
        <v>45</v>
      </c>
      <c r="O791" t="s">
        <v>52</v>
      </c>
      <c r="P791">
        <v>138.1184670987378</v>
      </c>
      <c r="Q791">
        <v>926.57651201459873</v>
      </c>
      <c r="R791">
        <v>6.6506798986619984E-7</v>
      </c>
      <c r="S791">
        <v>1503605.669250722</v>
      </c>
      <c r="T791">
        <v>207675710.1578815</v>
      </c>
      <c r="U791" t="s">
        <v>1592</v>
      </c>
      <c r="V791" t="s">
        <v>1593</v>
      </c>
    </row>
    <row r="792" spans="1:22" x14ac:dyDescent="0.3">
      <c r="A792">
        <v>811</v>
      </c>
      <c r="B792">
        <v>209</v>
      </c>
      <c r="C792">
        <v>3</v>
      </c>
      <c r="D792">
        <v>123.6926804715376</v>
      </c>
      <c r="E792" t="s">
        <v>71</v>
      </c>
      <c r="F792" t="s">
        <v>52</v>
      </c>
      <c r="G792">
        <v>1</v>
      </c>
      <c r="H792">
        <v>2</v>
      </c>
      <c r="I792">
        <v>2</v>
      </c>
      <c r="J792">
        <v>1.5</v>
      </c>
      <c r="K792">
        <v>12.5</v>
      </c>
      <c r="L792">
        <v>1</v>
      </c>
      <c r="M792">
        <v>0</v>
      </c>
      <c r="N792" t="s">
        <v>71</v>
      </c>
      <c r="O792" t="s">
        <v>52</v>
      </c>
      <c r="P792">
        <v>123.6926804715376</v>
      </c>
      <c r="Q792">
        <v>829.80020587052195</v>
      </c>
      <c r="R792">
        <v>0.95599966228873479</v>
      </c>
      <c r="S792">
        <v>1.046025474115676</v>
      </c>
      <c r="T792">
        <v>129.38569473487891</v>
      </c>
      <c r="U792" t="s">
        <v>1594</v>
      </c>
      <c r="V792" t="s">
        <v>1595</v>
      </c>
    </row>
    <row r="793" spans="1:22" x14ac:dyDescent="0.3">
      <c r="A793">
        <v>812</v>
      </c>
      <c r="B793">
        <v>134</v>
      </c>
      <c r="C793">
        <v>1</v>
      </c>
      <c r="D793">
        <v>90.66568238237187</v>
      </c>
      <c r="E793" t="s">
        <v>48</v>
      </c>
      <c r="F793" t="s">
        <v>57</v>
      </c>
      <c r="G793">
        <v>2</v>
      </c>
      <c r="H793">
        <v>1</v>
      </c>
      <c r="I793">
        <v>1</v>
      </c>
      <c r="J793">
        <v>1.5</v>
      </c>
      <c r="K793">
        <v>12.5</v>
      </c>
      <c r="L793">
        <v>0</v>
      </c>
      <c r="M793">
        <v>0</v>
      </c>
      <c r="N793" t="s">
        <v>48</v>
      </c>
      <c r="O793" t="s">
        <v>57</v>
      </c>
      <c r="P793">
        <v>90.66568238237187</v>
      </c>
      <c r="Q793">
        <v>608.23649078892288</v>
      </c>
      <c r="R793">
        <v>4.8570134895600976E-3</v>
      </c>
      <c r="S793">
        <v>205.88783666124229</v>
      </c>
      <c r="T793">
        <v>18666.96120512185</v>
      </c>
      <c r="U793" t="s">
        <v>1596</v>
      </c>
      <c r="V793" t="s">
        <v>1597</v>
      </c>
    </row>
    <row r="794" spans="1:22" x14ac:dyDescent="0.3">
      <c r="A794">
        <v>813</v>
      </c>
      <c r="B794">
        <v>112</v>
      </c>
      <c r="C794">
        <v>2</v>
      </c>
      <c r="D794">
        <v>113.68885166459749</v>
      </c>
      <c r="E794" t="s">
        <v>51</v>
      </c>
      <c r="F794" t="s">
        <v>42</v>
      </c>
      <c r="G794">
        <v>2</v>
      </c>
      <c r="H794">
        <v>1</v>
      </c>
      <c r="I794">
        <v>2</v>
      </c>
      <c r="J794">
        <v>1.7</v>
      </c>
      <c r="K794">
        <v>17.5</v>
      </c>
      <c r="L794">
        <v>0</v>
      </c>
      <c r="M794">
        <v>0</v>
      </c>
      <c r="N794" t="s">
        <v>51</v>
      </c>
      <c r="O794" t="s">
        <v>42</v>
      </c>
      <c r="P794">
        <v>113.68885166459749</v>
      </c>
      <c r="Q794">
        <v>762.68888471678201</v>
      </c>
      <c r="R794">
        <v>3.9084300312525172E-4</v>
      </c>
      <c r="S794">
        <v>2558.5720916168848</v>
      </c>
      <c r="T794">
        <v>290881.12299701112</v>
      </c>
      <c r="U794" t="s">
        <v>1598</v>
      </c>
      <c r="V794" t="s">
        <v>1599</v>
      </c>
    </row>
    <row r="795" spans="1:22" x14ac:dyDescent="0.3">
      <c r="A795">
        <v>814</v>
      </c>
      <c r="B795">
        <v>89</v>
      </c>
      <c r="C795">
        <v>6</v>
      </c>
      <c r="D795">
        <v>373.05874250797552</v>
      </c>
      <c r="E795" t="s">
        <v>134</v>
      </c>
      <c r="F795" t="s">
        <v>36</v>
      </c>
      <c r="G795">
        <v>3</v>
      </c>
      <c r="H795">
        <v>5</v>
      </c>
      <c r="I795">
        <v>5</v>
      </c>
      <c r="J795">
        <v>4</v>
      </c>
      <c r="K795">
        <v>75</v>
      </c>
      <c r="L795">
        <v>0</v>
      </c>
      <c r="M795">
        <v>0</v>
      </c>
      <c r="N795" t="s">
        <v>134</v>
      </c>
      <c r="O795" t="s">
        <v>36</v>
      </c>
      <c r="P795">
        <v>373.05874250797552</v>
      </c>
      <c r="Q795">
        <v>2502.6882767420402</v>
      </c>
      <c r="R795">
        <v>1.2340238679569639E-5</v>
      </c>
      <c r="S795">
        <v>81035.709759454548</v>
      </c>
      <c r="T795">
        <v>30231079.98110339</v>
      </c>
      <c r="U795" t="s">
        <v>1600</v>
      </c>
      <c r="V795" t="s">
        <v>1601</v>
      </c>
    </row>
    <row r="796" spans="1:22" x14ac:dyDescent="0.3">
      <c r="A796">
        <v>815</v>
      </c>
      <c r="B796">
        <v>165</v>
      </c>
      <c r="C796">
        <v>3</v>
      </c>
      <c r="D796">
        <v>393.22044240342723</v>
      </c>
      <c r="E796" t="s">
        <v>74</v>
      </c>
      <c r="F796" t="s">
        <v>52</v>
      </c>
      <c r="G796">
        <v>1</v>
      </c>
      <c r="H796">
        <v>2</v>
      </c>
      <c r="I796">
        <v>5</v>
      </c>
      <c r="J796">
        <v>2.1</v>
      </c>
      <c r="K796">
        <v>27.5</v>
      </c>
      <c r="L796">
        <v>0</v>
      </c>
      <c r="M796">
        <v>0.25</v>
      </c>
      <c r="N796" t="s">
        <v>45</v>
      </c>
      <c r="O796" t="s">
        <v>36</v>
      </c>
      <c r="P796">
        <v>393.22044240342723</v>
      </c>
      <c r="Q796">
        <v>2637.9443214826601</v>
      </c>
      <c r="R796">
        <v>0.10632191868756161</v>
      </c>
      <c r="S796">
        <v>9.4053983632350278</v>
      </c>
      <c r="T796">
        <v>3698.394905371747</v>
      </c>
      <c r="U796" t="s">
        <v>1602</v>
      </c>
      <c r="V796" t="s">
        <v>1603</v>
      </c>
    </row>
    <row r="797" spans="1:22" x14ac:dyDescent="0.3">
      <c r="A797">
        <v>816</v>
      </c>
      <c r="B797">
        <v>17</v>
      </c>
      <c r="C797">
        <v>8</v>
      </c>
      <c r="D797">
        <v>717.40076674432999</v>
      </c>
      <c r="E797" t="s">
        <v>41</v>
      </c>
      <c r="F797" t="s">
        <v>57</v>
      </c>
      <c r="G797">
        <v>5</v>
      </c>
      <c r="H797">
        <v>5</v>
      </c>
      <c r="I797">
        <v>5</v>
      </c>
      <c r="J797">
        <v>5</v>
      </c>
      <c r="K797">
        <v>100</v>
      </c>
      <c r="L797">
        <v>0</v>
      </c>
      <c r="M797">
        <v>0</v>
      </c>
      <c r="N797" t="s">
        <v>41</v>
      </c>
      <c r="O797" t="s">
        <v>57</v>
      </c>
      <c r="P797">
        <v>717.40076674432999</v>
      </c>
      <c r="Q797">
        <v>4812.7286244160368</v>
      </c>
      <c r="R797">
        <v>2.9938093044594711E-9</v>
      </c>
      <c r="S797">
        <v>334022610.76229399</v>
      </c>
      <c r="T797">
        <v>239628077070.81259</v>
      </c>
      <c r="U797" t="s">
        <v>1604</v>
      </c>
      <c r="V797" t="s">
        <v>1605</v>
      </c>
    </row>
    <row r="798" spans="1:22" x14ac:dyDescent="0.3">
      <c r="A798">
        <v>817</v>
      </c>
      <c r="B798">
        <v>167</v>
      </c>
      <c r="C798">
        <v>3</v>
      </c>
      <c r="D798">
        <v>51.943447915845198</v>
      </c>
      <c r="E798" t="s">
        <v>35</v>
      </c>
      <c r="F798" t="s">
        <v>57</v>
      </c>
      <c r="G798">
        <v>1</v>
      </c>
      <c r="H798">
        <v>2</v>
      </c>
      <c r="I798">
        <v>1</v>
      </c>
      <c r="J798">
        <v>1.3</v>
      </c>
      <c r="K798">
        <v>7.5000000000000009</v>
      </c>
      <c r="L798">
        <v>0</v>
      </c>
      <c r="M798">
        <v>0</v>
      </c>
      <c r="N798" t="s">
        <v>35</v>
      </c>
      <c r="O798" t="s">
        <v>57</v>
      </c>
      <c r="P798">
        <v>51.943447915845198</v>
      </c>
      <c r="Q798">
        <v>348.46592061776261</v>
      </c>
      <c r="R798">
        <v>0.17580845712371471</v>
      </c>
      <c r="S798">
        <v>5.6880085085799372</v>
      </c>
      <c r="T798">
        <v>295.45477371030631</v>
      </c>
      <c r="U798" t="s">
        <v>1606</v>
      </c>
      <c r="V798" t="s">
        <v>1607</v>
      </c>
    </row>
    <row r="799" spans="1:22" x14ac:dyDescent="0.3">
      <c r="A799">
        <v>818</v>
      </c>
      <c r="B799">
        <v>46</v>
      </c>
      <c r="C799">
        <v>3</v>
      </c>
      <c r="D799">
        <v>235.91138439779499</v>
      </c>
      <c r="E799" t="s">
        <v>35</v>
      </c>
      <c r="F799" t="s">
        <v>36</v>
      </c>
      <c r="G799">
        <v>4</v>
      </c>
      <c r="H799">
        <v>2</v>
      </c>
      <c r="I799">
        <v>3</v>
      </c>
      <c r="J799">
        <v>3.2</v>
      </c>
      <c r="K799">
        <v>55.000000000000007</v>
      </c>
      <c r="L799">
        <v>0</v>
      </c>
      <c r="M799">
        <v>0</v>
      </c>
      <c r="N799" t="s">
        <v>35</v>
      </c>
      <c r="O799" t="s">
        <v>36</v>
      </c>
      <c r="P799">
        <v>235.91138439779499</v>
      </c>
      <c r="Q799">
        <v>1582.626511077473</v>
      </c>
      <c r="R799">
        <v>1.3396486138270729E-7</v>
      </c>
      <c r="S799">
        <v>7464644.0094707115</v>
      </c>
      <c r="T799">
        <v>1760994502.3109429</v>
      </c>
      <c r="U799" t="s">
        <v>1608</v>
      </c>
      <c r="V799" t="s">
        <v>1609</v>
      </c>
    </row>
    <row r="800" spans="1:22" x14ac:dyDescent="0.3">
      <c r="A800">
        <v>819</v>
      </c>
      <c r="B800">
        <v>80</v>
      </c>
      <c r="C800">
        <v>5</v>
      </c>
      <c r="D800">
        <v>242.3470271453447</v>
      </c>
      <c r="E800" t="s">
        <v>41</v>
      </c>
      <c r="F800" t="s">
        <v>57</v>
      </c>
      <c r="G800">
        <v>3</v>
      </c>
      <c r="H800">
        <v>4</v>
      </c>
      <c r="I800">
        <v>4</v>
      </c>
      <c r="J800">
        <v>3.5</v>
      </c>
      <c r="K800">
        <v>62.5</v>
      </c>
      <c r="L800">
        <v>0</v>
      </c>
      <c r="M800">
        <v>0</v>
      </c>
      <c r="N800" t="s">
        <v>41</v>
      </c>
      <c r="O800" t="s">
        <v>57</v>
      </c>
      <c r="P800">
        <v>242.3470271453447</v>
      </c>
      <c r="Q800">
        <v>1625.8004293438389</v>
      </c>
      <c r="R800">
        <v>5.3202251630553081E-6</v>
      </c>
      <c r="S800">
        <v>187961.96953170269</v>
      </c>
      <c r="T800">
        <v>45552024.532392018</v>
      </c>
      <c r="U800" t="s">
        <v>1610</v>
      </c>
      <c r="V800" t="s">
        <v>1611</v>
      </c>
    </row>
    <row r="801" spans="1:22" x14ac:dyDescent="0.3">
      <c r="A801">
        <v>820</v>
      </c>
      <c r="B801">
        <v>71</v>
      </c>
      <c r="C801">
        <v>3</v>
      </c>
      <c r="D801">
        <v>147.9419943430978</v>
      </c>
      <c r="E801" t="s">
        <v>41</v>
      </c>
      <c r="F801" t="s">
        <v>42</v>
      </c>
      <c r="G801">
        <v>3</v>
      </c>
      <c r="H801">
        <v>2</v>
      </c>
      <c r="I801">
        <v>2</v>
      </c>
      <c r="J801">
        <v>2.5</v>
      </c>
      <c r="K801">
        <v>37.5</v>
      </c>
      <c r="L801">
        <v>0</v>
      </c>
      <c r="M801">
        <v>0.25</v>
      </c>
      <c r="N801" t="s">
        <v>35</v>
      </c>
      <c r="O801" t="s">
        <v>42</v>
      </c>
      <c r="P801">
        <v>147.9419943430978</v>
      </c>
      <c r="Q801">
        <v>992.47826868014647</v>
      </c>
      <c r="R801">
        <v>2.5174242111752042E-6</v>
      </c>
      <c r="S801">
        <v>397231.4223247944</v>
      </c>
      <c r="T801">
        <v>58767208.834475428</v>
      </c>
      <c r="U801" t="s">
        <v>1612</v>
      </c>
      <c r="V801" t="s">
        <v>1613</v>
      </c>
    </row>
    <row r="802" spans="1:22" x14ac:dyDescent="0.3">
      <c r="A802">
        <v>821</v>
      </c>
      <c r="B802">
        <v>164</v>
      </c>
      <c r="C802">
        <v>3</v>
      </c>
      <c r="D802">
        <v>184.3557617485572</v>
      </c>
      <c r="E802" t="s">
        <v>35</v>
      </c>
      <c r="F802" t="s">
        <v>57</v>
      </c>
      <c r="G802">
        <v>1</v>
      </c>
      <c r="H802">
        <v>2</v>
      </c>
      <c r="I802">
        <v>3</v>
      </c>
      <c r="J802">
        <v>1.7</v>
      </c>
      <c r="K802">
        <v>17.5</v>
      </c>
      <c r="L802">
        <v>0</v>
      </c>
      <c r="M802">
        <v>0</v>
      </c>
      <c r="N802" t="s">
        <v>35</v>
      </c>
      <c r="O802" t="s">
        <v>57</v>
      </c>
      <c r="P802">
        <v>184.3557617485572</v>
      </c>
      <c r="Q802">
        <v>1236.762340901578</v>
      </c>
      <c r="R802">
        <v>0.1184374961214447</v>
      </c>
      <c r="S802">
        <v>8.4432720443077329</v>
      </c>
      <c r="T802">
        <v>1556.56584937865</v>
      </c>
      <c r="U802" t="s">
        <v>1614</v>
      </c>
      <c r="V802" t="s">
        <v>1615</v>
      </c>
    </row>
    <row r="803" spans="1:22" x14ac:dyDescent="0.3">
      <c r="A803">
        <v>822</v>
      </c>
      <c r="B803">
        <v>56</v>
      </c>
      <c r="C803">
        <v>4</v>
      </c>
      <c r="D803">
        <v>196.79008983808481</v>
      </c>
      <c r="E803" t="s">
        <v>41</v>
      </c>
      <c r="F803" t="s">
        <v>42</v>
      </c>
      <c r="G803">
        <v>3</v>
      </c>
      <c r="H803">
        <v>3</v>
      </c>
      <c r="I803">
        <v>3</v>
      </c>
      <c r="J803">
        <v>3</v>
      </c>
      <c r="K803">
        <v>50</v>
      </c>
      <c r="L803">
        <v>0</v>
      </c>
      <c r="M803">
        <v>0</v>
      </c>
      <c r="N803" t="s">
        <v>41</v>
      </c>
      <c r="O803" t="s">
        <v>42</v>
      </c>
      <c r="P803">
        <v>196.79008983808481</v>
      </c>
      <c r="Q803">
        <v>1320.1788209165441</v>
      </c>
      <c r="R803">
        <v>4.4515414219431352E-7</v>
      </c>
      <c r="S803">
        <v>2246412.8831210369</v>
      </c>
      <c r="T803">
        <v>442071793.08282012</v>
      </c>
      <c r="U803" t="s">
        <v>1616</v>
      </c>
      <c r="V803" t="s">
        <v>1617</v>
      </c>
    </row>
    <row r="804" spans="1:22" x14ac:dyDescent="0.3">
      <c r="A804">
        <v>823</v>
      </c>
      <c r="B804">
        <v>75</v>
      </c>
      <c r="C804">
        <v>4</v>
      </c>
      <c r="D804">
        <v>487.40641680346869</v>
      </c>
      <c r="E804" t="s">
        <v>60</v>
      </c>
      <c r="F804" t="s">
        <v>36</v>
      </c>
      <c r="G804">
        <v>3</v>
      </c>
      <c r="H804">
        <v>3</v>
      </c>
      <c r="I804">
        <v>5</v>
      </c>
      <c r="J804">
        <v>3.4</v>
      </c>
      <c r="K804">
        <v>60</v>
      </c>
      <c r="L804">
        <v>0</v>
      </c>
      <c r="M804">
        <v>0</v>
      </c>
      <c r="N804" t="s">
        <v>60</v>
      </c>
      <c r="O804" t="s">
        <v>36</v>
      </c>
      <c r="P804">
        <v>487.40641680346869</v>
      </c>
      <c r="Q804">
        <v>3269.796914937082</v>
      </c>
      <c r="R804">
        <v>3.4738862550202861E-6</v>
      </c>
      <c r="S804">
        <v>287862.04457755352</v>
      </c>
      <c r="T804">
        <v>140305807.68126571</v>
      </c>
      <c r="U804" t="s">
        <v>1618</v>
      </c>
      <c r="V804" t="s">
        <v>1619</v>
      </c>
    </row>
    <row r="805" spans="1:22" x14ac:dyDescent="0.3">
      <c r="A805">
        <v>824</v>
      </c>
      <c r="B805">
        <v>114</v>
      </c>
      <c r="C805">
        <v>4</v>
      </c>
      <c r="D805">
        <v>223.34685202330959</v>
      </c>
      <c r="E805" t="s">
        <v>51</v>
      </c>
      <c r="F805" t="s">
        <v>57</v>
      </c>
      <c r="G805">
        <v>2</v>
      </c>
      <c r="H805">
        <v>3</v>
      </c>
      <c r="I805">
        <v>3</v>
      </c>
      <c r="J805">
        <v>2.5</v>
      </c>
      <c r="K805">
        <v>37.5</v>
      </c>
      <c r="L805">
        <v>0</v>
      </c>
      <c r="M805">
        <v>0</v>
      </c>
      <c r="N805" t="s">
        <v>51</v>
      </c>
      <c r="O805" t="s">
        <v>57</v>
      </c>
      <c r="P805">
        <v>223.34685202330959</v>
      </c>
      <c r="Q805">
        <v>1498.3365473442191</v>
      </c>
      <c r="R805">
        <v>3.6361287976947242E-4</v>
      </c>
      <c r="S805">
        <v>2750.1776082134161</v>
      </c>
      <c r="T805">
        <v>614243.51129946124</v>
      </c>
      <c r="U805" t="s">
        <v>1620</v>
      </c>
      <c r="V805" t="s">
        <v>1621</v>
      </c>
    </row>
    <row r="806" spans="1:22" x14ac:dyDescent="0.3">
      <c r="A806">
        <v>825</v>
      </c>
      <c r="B806">
        <v>65</v>
      </c>
      <c r="C806">
        <v>3</v>
      </c>
      <c r="D806">
        <v>170.31310465904099</v>
      </c>
      <c r="E806" t="s">
        <v>71</v>
      </c>
      <c r="F806" t="s">
        <v>36</v>
      </c>
      <c r="G806">
        <v>3</v>
      </c>
      <c r="H806">
        <v>2</v>
      </c>
      <c r="I806">
        <v>3</v>
      </c>
      <c r="J806">
        <v>2.7</v>
      </c>
      <c r="K806">
        <v>42.500000000000007</v>
      </c>
      <c r="L806">
        <v>0</v>
      </c>
      <c r="M806">
        <v>0.25</v>
      </c>
      <c r="N806" t="s">
        <v>41</v>
      </c>
      <c r="O806" t="s">
        <v>36</v>
      </c>
      <c r="P806">
        <v>170.31310465904099</v>
      </c>
      <c r="Q806">
        <v>1142.556283603539</v>
      </c>
      <c r="R806">
        <v>1.188521608315755E-6</v>
      </c>
      <c r="S806">
        <v>841381.42125753418</v>
      </c>
      <c r="T806">
        <v>143298282.0568071</v>
      </c>
      <c r="U806" t="s">
        <v>1622</v>
      </c>
      <c r="V806" t="s">
        <v>1623</v>
      </c>
    </row>
    <row r="807" spans="1:22" x14ac:dyDescent="0.3">
      <c r="A807">
        <v>826</v>
      </c>
      <c r="B807">
        <v>28</v>
      </c>
      <c r="C807">
        <v>6</v>
      </c>
      <c r="D807">
        <v>266.11117671247609</v>
      </c>
      <c r="E807" t="s">
        <v>60</v>
      </c>
      <c r="F807" t="s">
        <v>52</v>
      </c>
      <c r="G807">
        <v>4</v>
      </c>
      <c r="H807">
        <v>5</v>
      </c>
      <c r="I807">
        <v>4</v>
      </c>
      <c r="J807">
        <v>4.3</v>
      </c>
      <c r="K807">
        <v>82.5</v>
      </c>
      <c r="L807">
        <v>0</v>
      </c>
      <c r="M807">
        <v>0.33333333333333331</v>
      </c>
      <c r="N807" t="s">
        <v>60</v>
      </c>
      <c r="O807" t="s">
        <v>52</v>
      </c>
      <c r="P807">
        <v>266.11117671247609</v>
      </c>
      <c r="Q807">
        <v>1785.2237365918461</v>
      </c>
      <c r="R807">
        <v>9.5573969780229923E-9</v>
      </c>
      <c r="S807">
        <v>104630999.6643936</v>
      </c>
      <c r="T807">
        <v>27843478441.294472</v>
      </c>
      <c r="U807" t="s">
        <v>1624</v>
      </c>
      <c r="V807" t="s">
        <v>1625</v>
      </c>
    </row>
    <row r="808" spans="1:22" x14ac:dyDescent="0.3">
      <c r="A808">
        <v>827</v>
      </c>
      <c r="B808">
        <v>51</v>
      </c>
      <c r="C808">
        <v>5</v>
      </c>
      <c r="D808">
        <v>341.31033387224801</v>
      </c>
      <c r="E808" t="s">
        <v>91</v>
      </c>
      <c r="F808" t="s">
        <v>42</v>
      </c>
      <c r="G808">
        <v>3</v>
      </c>
      <c r="H808">
        <v>4</v>
      </c>
      <c r="I808">
        <v>5</v>
      </c>
      <c r="J808">
        <v>3.7</v>
      </c>
      <c r="K808">
        <v>67.5</v>
      </c>
      <c r="L808">
        <v>0</v>
      </c>
      <c r="M808">
        <v>0</v>
      </c>
      <c r="N808" t="s">
        <v>91</v>
      </c>
      <c r="O808" t="s">
        <v>42</v>
      </c>
      <c r="P808">
        <v>341.31033387224801</v>
      </c>
      <c r="Q808">
        <v>2289.7020602451771</v>
      </c>
      <c r="R808">
        <v>1.9902602052921929E-7</v>
      </c>
      <c r="S808">
        <v>5024468.6465666862</v>
      </c>
      <c r="T808">
        <v>1714903071.290318</v>
      </c>
      <c r="U808" t="s">
        <v>1626</v>
      </c>
      <c r="V808" t="s">
        <v>1627</v>
      </c>
    </row>
    <row r="809" spans="1:22" x14ac:dyDescent="0.3">
      <c r="A809">
        <v>828</v>
      </c>
      <c r="B809">
        <v>2</v>
      </c>
      <c r="C809">
        <v>6</v>
      </c>
      <c r="D809">
        <v>333.74369428933193</v>
      </c>
      <c r="E809" t="s">
        <v>41</v>
      </c>
      <c r="F809" t="s">
        <v>36</v>
      </c>
      <c r="G809">
        <v>5</v>
      </c>
      <c r="H809">
        <v>5</v>
      </c>
      <c r="I809">
        <v>5</v>
      </c>
      <c r="J809">
        <v>5</v>
      </c>
      <c r="K809">
        <v>100</v>
      </c>
      <c r="L809">
        <v>0</v>
      </c>
      <c r="M809">
        <v>0</v>
      </c>
      <c r="N809" t="s">
        <v>41</v>
      </c>
      <c r="O809" t="s">
        <v>36</v>
      </c>
      <c r="P809">
        <v>333.74369428933193</v>
      </c>
      <c r="Q809">
        <v>2238.9407778498412</v>
      </c>
      <c r="R809">
        <v>4.7215193758050459E-10</v>
      </c>
      <c r="S809">
        <v>2117962292.2324541</v>
      </c>
      <c r="T809">
        <v>706856559775.16077</v>
      </c>
      <c r="U809" t="s">
        <v>1628</v>
      </c>
      <c r="V809" t="s">
        <v>1629</v>
      </c>
    </row>
    <row r="810" spans="1:22" x14ac:dyDescent="0.3">
      <c r="A810">
        <v>830</v>
      </c>
      <c r="B810">
        <v>30</v>
      </c>
      <c r="C810">
        <v>3</v>
      </c>
      <c r="D810">
        <v>247.7410531176929</v>
      </c>
      <c r="E810" t="s">
        <v>60</v>
      </c>
      <c r="F810" t="s">
        <v>52</v>
      </c>
      <c r="G810">
        <v>4</v>
      </c>
      <c r="H810">
        <v>2</v>
      </c>
      <c r="I810">
        <v>4</v>
      </c>
      <c r="J810">
        <v>3.4</v>
      </c>
      <c r="K810">
        <v>60.000000000000007</v>
      </c>
      <c r="L810">
        <v>0</v>
      </c>
      <c r="M810">
        <v>0</v>
      </c>
      <c r="N810" t="s">
        <v>60</v>
      </c>
      <c r="O810" t="s">
        <v>52</v>
      </c>
      <c r="P810">
        <v>247.7410531176929</v>
      </c>
      <c r="Q810">
        <v>1661.9865952936941</v>
      </c>
      <c r="R810">
        <v>2.0642377784936401E-8</v>
      </c>
      <c r="S810">
        <v>48444031.517034903</v>
      </c>
      <c r="T810">
        <v>12001575385.29693</v>
      </c>
      <c r="U810" t="s">
        <v>1630</v>
      </c>
      <c r="V810" t="s">
        <v>1631</v>
      </c>
    </row>
    <row r="811" spans="1:22" x14ac:dyDescent="0.3">
      <c r="A811">
        <v>831</v>
      </c>
      <c r="B811">
        <v>189</v>
      </c>
      <c r="C811">
        <v>3</v>
      </c>
      <c r="D811">
        <v>131.07949731895371</v>
      </c>
      <c r="E811" t="s">
        <v>134</v>
      </c>
      <c r="F811" t="s">
        <v>36</v>
      </c>
      <c r="G811">
        <v>1</v>
      </c>
      <c r="H811">
        <v>2</v>
      </c>
      <c r="I811">
        <v>2</v>
      </c>
      <c r="J811">
        <v>1.5</v>
      </c>
      <c r="K811">
        <v>12.5</v>
      </c>
      <c r="L811">
        <v>1</v>
      </c>
      <c r="M811">
        <v>0</v>
      </c>
      <c r="N811" t="s">
        <v>134</v>
      </c>
      <c r="O811" t="s">
        <v>36</v>
      </c>
      <c r="P811">
        <v>131.07949731895371</v>
      </c>
      <c r="Q811">
        <v>879.35513601955552</v>
      </c>
      <c r="R811">
        <v>0.70066092301483063</v>
      </c>
      <c r="S811">
        <v>1.4272238784163409</v>
      </c>
      <c r="T811">
        <v>187.07978854442149</v>
      </c>
      <c r="U811" t="s">
        <v>1632</v>
      </c>
      <c r="V811" t="s">
        <v>1633</v>
      </c>
    </row>
    <row r="812" spans="1:22" x14ac:dyDescent="0.3">
      <c r="A812">
        <v>832</v>
      </c>
      <c r="B812">
        <v>45</v>
      </c>
      <c r="C812">
        <v>5</v>
      </c>
      <c r="D812">
        <v>174.84881691616249</v>
      </c>
      <c r="E812" t="s">
        <v>41</v>
      </c>
      <c r="F812" t="s">
        <v>36</v>
      </c>
      <c r="G812">
        <v>4</v>
      </c>
      <c r="H812">
        <v>4</v>
      </c>
      <c r="I812">
        <v>3</v>
      </c>
      <c r="J812">
        <v>3.8</v>
      </c>
      <c r="K812">
        <v>70</v>
      </c>
      <c r="L812">
        <v>0</v>
      </c>
      <c r="M812">
        <v>0</v>
      </c>
      <c r="N812" t="s">
        <v>41</v>
      </c>
      <c r="O812" t="s">
        <v>36</v>
      </c>
      <c r="P812">
        <v>174.84881691616249</v>
      </c>
      <c r="Q812">
        <v>1172.984397461051</v>
      </c>
      <c r="R812">
        <v>9.1198225557689989E-8</v>
      </c>
      <c r="S812">
        <v>10965125.62481188</v>
      </c>
      <c r="T812">
        <v>1917239242.835454</v>
      </c>
      <c r="U812" t="s">
        <v>1634</v>
      </c>
      <c r="V812" t="s">
        <v>1635</v>
      </c>
    </row>
    <row r="813" spans="1:22" x14ac:dyDescent="0.3">
      <c r="A813">
        <v>833</v>
      </c>
      <c r="B813">
        <v>2</v>
      </c>
      <c r="C813">
        <v>3</v>
      </c>
      <c r="D813">
        <v>74.382003596050708</v>
      </c>
      <c r="E813" t="s">
        <v>51</v>
      </c>
      <c r="F813" t="s">
        <v>36</v>
      </c>
      <c r="G813">
        <v>5</v>
      </c>
      <c r="H813">
        <v>2</v>
      </c>
      <c r="I813">
        <v>1</v>
      </c>
      <c r="J813">
        <v>3.3</v>
      </c>
      <c r="K813">
        <v>57.500000000000007</v>
      </c>
      <c r="L813">
        <v>0</v>
      </c>
      <c r="M813">
        <v>0.5</v>
      </c>
      <c r="N813" t="s">
        <v>51</v>
      </c>
      <c r="O813" t="s">
        <v>42</v>
      </c>
      <c r="P813">
        <v>74.382003596050708</v>
      </c>
      <c r="Q813">
        <v>498.99639705251138</v>
      </c>
      <c r="R813">
        <v>6.7607443387852096E-10</v>
      </c>
      <c r="S813">
        <v>1479127075.199656</v>
      </c>
      <c r="T813">
        <v>110020435426.5168</v>
      </c>
      <c r="U813" t="s">
        <v>1636</v>
      </c>
      <c r="V813" t="s">
        <v>1637</v>
      </c>
    </row>
    <row r="814" spans="1:22" x14ac:dyDescent="0.3">
      <c r="A814">
        <v>834</v>
      </c>
      <c r="B814">
        <v>250</v>
      </c>
      <c r="C814">
        <v>3</v>
      </c>
      <c r="D814">
        <v>127.97175587817379</v>
      </c>
      <c r="E814" t="s">
        <v>71</v>
      </c>
      <c r="F814" t="s">
        <v>42</v>
      </c>
      <c r="G814">
        <v>1</v>
      </c>
      <c r="H814">
        <v>2</v>
      </c>
      <c r="I814">
        <v>2</v>
      </c>
      <c r="J814">
        <v>1.5</v>
      </c>
      <c r="K814">
        <v>12.5</v>
      </c>
      <c r="L814">
        <v>1</v>
      </c>
      <c r="M814">
        <v>0</v>
      </c>
      <c r="N814" t="s">
        <v>71</v>
      </c>
      <c r="O814" t="s">
        <v>42</v>
      </c>
      <c r="P814">
        <v>127.97175587817379</v>
      </c>
      <c r="Q814">
        <v>858.50665511089824</v>
      </c>
      <c r="R814">
        <v>0.99952603251164418</v>
      </c>
      <c r="S814">
        <v>1.0004741922400611</v>
      </c>
      <c r="T814">
        <v>128.03243909175819</v>
      </c>
      <c r="U814" t="s">
        <v>1638</v>
      </c>
      <c r="V814" t="s">
        <v>1639</v>
      </c>
    </row>
    <row r="815" spans="1:22" x14ac:dyDescent="0.3">
      <c r="A815">
        <v>835</v>
      </c>
      <c r="B815">
        <v>163</v>
      </c>
      <c r="C815">
        <v>3</v>
      </c>
      <c r="D815">
        <v>354.38699733191589</v>
      </c>
      <c r="E815" t="s">
        <v>41</v>
      </c>
      <c r="F815" t="s">
        <v>42</v>
      </c>
      <c r="G815">
        <v>1</v>
      </c>
      <c r="H815">
        <v>2</v>
      </c>
      <c r="I815">
        <v>5</v>
      </c>
      <c r="J815">
        <v>2.1</v>
      </c>
      <c r="K815">
        <v>27.5</v>
      </c>
      <c r="L815">
        <v>0</v>
      </c>
      <c r="M815">
        <v>0.25</v>
      </c>
      <c r="N815" t="s">
        <v>41</v>
      </c>
      <c r="O815" t="s">
        <v>52</v>
      </c>
      <c r="P815">
        <v>354.38699733191589</v>
      </c>
      <c r="Q815">
        <v>2377.427687902094</v>
      </c>
      <c r="R815">
        <v>8.5693773671586496E-2</v>
      </c>
      <c r="S815">
        <v>11.669459251875271</v>
      </c>
      <c r="T815">
        <v>4135.5046247592218</v>
      </c>
      <c r="U815" t="s">
        <v>1640</v>
      </c>
      <c r="V815" t="s">
        <v>1641</v>
      </c>
    </row>
    <row r="816" spans="1:22" x14ac:dyDescent="0.3">
      <c r="A816">
        <v>836</v>
      </c>
      <c r="B816">
        <v>56</v>
      </c>
      <c r="C816">
        <v>2</v>
      </c>
      <c r="D816">
        <v>104.3579657480435</v>
      </c>
      <c r="E816" t="s">
        <v>41</v>
      </c>
      <c r="F816" t="s">
        <v>36</v>
      </c>
      <c r="G816">
        <v>3</v>
      </c>
      <c r="H816">
        <v>1</v>
      </c>
      <c r="I816">
        <v>2</v>
      </c>
      <c r="J816">
        <v>2.2000000000000002</v>
      </c>
      <c r="K816">
        <v>30</v>
      </c>
      <c r="L816">
        <v>0</v>
      </c>
      <c r="M816">
        <v>0.5</v>
      </c>
      <c r="N816" t="s">
        <v>60</v>
      </c>
      <c r="O816" t="s">
        <v>36</v>
      </c>
      <c r="P816">
        <v>104.3579657480435</v>
      </c>
      <c r="Q816">
        <v>700.09204369923657</v>
      </c>
      <c r="R816">
        <v>4.589767394795337E-7</v>
      </c>
      <c r="S816">
        <v>2178759.6494192081</v>
      </c>
      <c r="T816">
        <v>227370924.867309</v>
      </c>
      <c r="U816" t="s">
        <v>1642</v>
      </c>
      <c r="V816" t="s">
        <v>1643</v>
      </c>
    </row>
    <row r="817" spans="1:22" x14ac:dyDescent="0.3">
      <c r="A817">
        <v>837</v>
      </c>
      <c r="B817">
        <v>4</v>
      </c>
      <c r="C817">
        <v>3</v>
      </c>
      <c r="D817">
        <v>176.8485728461371</v>
      </c>
      <c r="E817" t="s">
        <v>74</v>
      </c>
      <c r="F817" t="s">
        <v>36</v>
      </c>
      <c r="G817">
        <v>5</v>
      </c>
      <c r="H817">
        <v>2</v>
      </c>
      <c r="I817">
        <v>3</v>
      </c>
      <c r="J817">
        <v>3.7</v>
      </c>
      <c r="K817">
        <v>67.5</v>
      </c>
      <c r="L817">
        <v>0</v>
      </c>
      <c r="M817">
        <v>0</v>
      </c>
      <c r="N817" t="s">
        <v>74</v>
      </c>
      <c r="O817" t="s">
        <v>36</v>
      </c>
      <c r="P817">
        <v>176.8485728461371</v>
      </c>
      <c r="Q817">
        <v>1186.3998871736021</v>
      </c>
      <c r="R817">
        <v>9.6437845708137003E-10</v>
      </c>
      <c r="S817">
        <v>1036937306.7772959</v>
      </c>
      <c r="T817">
        <v>183380882834.4819</v>
      </c>
      <c r="U817" t="s">
        <v>1644</v>
      </c>
      <c r="V817" t="s">
        <v>1645</v>
      </c>
    </row>
    <row r="818" spans="1:22" x14ac:dyDescent="0.3">
      <c r="A818">
        <v>838</v>
      </c>
      <c r="B818">
        <v>126</v>
      </c>
      <c r="C818">
        <v>4</v>
      </c>
      <c r="D818">
        <v>108.1273169734738</v>
      </c>
      <c r="E818" t="s">
        <v>74</v>
      </c>
      <c r="F818" t="s">
        <v>52</v>
      </c>
      <c r="G818">
        <v>2</v>
      </c>
      <c r="H818">
        <v>3</v>
      </c>
      <c r="I818">
        <v>2</v>
      </c>
      <c r="J818">
        <v>2.2999999999999998</v>
      </c>
      <c r="K818">
        <v>32.499999999999993</v>
      </c>
      <c r="L818">
        <v>0</v>
      </c>
      <c r="M818">
        <v>0</v>
      </c>
      <c r="N818" t="s">
        <v>74</v>
      </c>
      <c r="O818" t="s">
        <v>52</v>
      </c>
      <c r="P818">
        <v>108.1273169734738</v>
      </c>
      <c r="Q818">
        <v>725.37897588420196</v>
      </c>
      <c r="R818">
        <v>1.4481005442960101E-3</v>
      </c>
      <c r="S818">
        <v>690.55978463577435</v>
      </c>
      <c r="T818">
        <v>74668.376722446177</v>
      </c>
      <c r="U818" t="s">
        <v>1646</v>
      </c>
      <c r="V818" t="s">
        <v>1647</v>
      </c>
    </row>
    <row r="819" spans="1:22" x14ac:dyDescent="0.3">
      <c r="A819">
        <v>839</v>
      </c>
      <c r="B819">
        <v>43</v>
      </c>
      <c r="C819">
        <v>4</v>
      </c>
      <c r="D819">
        <v>166.94293568971261</v>
      </c>
      <c r="E819" t="s">
        <v>35</v>
      </c>
      <c r="F819" t="s">
        <v>42</v>
      </c>
      <c r="G819">
        <v>4</v>
      </c>
      <c r="H819">
        <v>3</v>
      </c>
      <c r="I819">
        <v>3</v>
      </c>
      <c r="J819">
        <v>3.5</v>
      </c>
      <c r="K819">
        <v>62.5</v>
      </c>
      <c r="L819">
        <v>0</v>
      </c>
      <c r="M819">
        <v>0.2</v>
      </c>
      <c r="N819" t="s">
        <v>35</v>
      </c>
      <c r="O819" t="s">
        <v>42</v>
      </c>
      <c r="P819">
        <v>166.94293568971261</v>
      </c>
      <c r="Q819">
        <v>1119.947290946041</v>
      </c>
      <c r="R819">
        <v>7.3886874484587349E-8</v>
      </c>
      <c r="S819">
        <v>13534203.564241961</v>
      </c>
      <c r="T819">
        <v>2259439675.2367229</v>
      </c>
      <c r="U819" t="s">
        <v>1648</v>
      </c>
      <c r="V819" t="s">
        <v>1649</v>
      </c>
    </row>
    <row r="820" spans="1:22" x14ac:dyDescent="0.3">
      <c r="A820">
        <v>840</v>
      </c>
      <c r="B820">
        <v>111</v>
      </c>
      <c r="C820">
        <v>3</v>
      </c>
      <c r="D820">
        <v>216.15663541323451</v>
      </c>
      <c r="E820" t="s">
        <v>74</v>
      </c>
      <c r="F820" t="s">
        <v>52</v>
      </c>
      <c r="G820">
        <v>2</v>
      </c>
      <c r="H820">
        <v>2</v>
      </c>
      <c r="I820">
        <v>3</v>
      </c>
      <c r="J820">
        <v>2.2000000000000002</v>
      </c>
      <c r="K820">
        <v>30</v>
      </c>
      <c r="L820">
        <v>0</v>
      </c>
      <c r="M820">
        <v>0</v>
      </c>
      <c r="N820" t="s">
        <v>74</v>
      </c>
      <c r="O820" t="s">
        <v>52</v>
      </c>
      <c r="P820">
        <v>216.15663541323451</v>
      </c>
      <c r="Q820">
        <v>1450.100522378563</v>
      </c>
      <c r="R820">
        <v>2.9383908777620932E-4</v>
      </c>
      <c r="S820">
        <v>3403.223198002881</v>
      </c>
      <c r="T820">
        <v>735629.27604057058</v>
      </c>
      <c r="U820" t="s">
        <v>1650</v>
      </c>
      <c r="V820" t="s">
        <v>1651</v>
      </c>
    </row>
    <row r="821" spans="1:22" x14ac:dyDescent="0.3">
      <c r="A821">
        <v>841</v>
      </c>
      <c r="B821">
        <v>47</v>
      </c>
      <c r="C821">
        <v>5</v>
      </c>
      <c r="D821">
        <v>227.87657700860419</v>
      </c>
      <c r="E821" t="s">
        <v>41</v>
      </c>
      <c r="F821" t="s">
        <v>52</v>
      </c>
      <c r="G821">
        <v>4</v>
      </c>
      <c r="H821">
        <v>4</v>
      </c>
      <c r="I821">
        <v>3</v>
      </c>
      <c r="J821">
        <v>3.8</v>
      </c>
      <c r="K821">
        <v>70</v>
      </c>
      <c r="L821">
        <v>0</v>
      </c>
      <c r="M821">
        <v>0</v>
      </c>
      <c r="N821" t="s">
        <v>41</v>
      </c>
      <c r="O821" t="s">
        <v>52</v>
      </c>
      <c r="P821">
        <v>227.87657700860419</v>
      </c>
      <c r="Q821">
        <v>1528.724495208274</v>
      </c>
      <c r="R821">
        <v>1.164169464677705E-7</v>
      </c>
      <c r="S821">
        <v>8589814.716338098</v>
      </c>
      <c r="T821">
        <v>1957417574.6972599</v>
      </c>
      <c r="U821" t="s">
        <v>1652</v>
      </c>
      <c r="V821" t="s">
        <v>1653</v>
      </c>
    </row>
    <row r="822" spans="1:22" x14ac:dyDescent="0.3">
      <c r="A822">
        <v>842</v>
      </c>
      <c r="B822">
        <v>18</v>
      </c>
      <c r="C822">
        <v>3</v>
      </c>
      <c r="D822">
        <v>155.76159905247809</v>
      </c>
      <c r="E822" t="s">
        <v>45</v>
      </c>
      <c r="F822" t="s">
        <v>42</v>
      </c>
      <c r="G822">
        <v>5</v>
      </c>
      <c r="H822">
        <v>2</v>
      </c>
      <c r="I822">
        <v>2</v>
      </c>
      <c r="J822">
        <v>3.5</v>
      </c>
      <c r="K822">
        <v>62.5</v>
      </c>
      <c r="L822">
        <v>0</v>
      </c>
      <c r="M822">
        <v>0</v>
      </c>
      <c r="N822" t="s">
        <v>45</v>
      </c>
      <c r="O822" t="s">
        <v>42</v>
      </c>
      <c r="P822">
        <v>155.76159905247809</v>
      </c>
      <c r="Q822">
        <v>1044.9365836987381</v>
      </c>
      <c r="R822">
        <v>4.9887376398744209E-9</v>
      </c>
      <c r="S822">
        <v>200451511.4218699</v>
      </c>
      <c r="T822">
        <v>31222647951.556541</v>
      </c>
      <c r="U822" t="s">
        <v>1654</v>
      </c>
      <c r="V822" t="s">
        <v>1655</v>
      </c>
    </row>
    <row r="823" spans="1:22" x14ac:dyDescent="0.3">
      <c r="A823">
        <v>843</v>
      </c>
      <c r="B823">
        <v>52</v>
      </c>
      <c r="C823">
        <v>5</v>
      </c>
      <c r="D823">
        <v>300.82842960318669</v>
      </c>
      <c r="E823" t="s">
        <v>134</v>
      </c>
      <c r="F823" t="s">
        <v>36</v>
      </c>
      <c r="G823">
        <v>3</v>
      </c>
      <c r="H823">
        <v>4</v>
      </c>
      <c r="I823">
        <v>4</v>
      </c>
      <c r="J823">
        <v>3.5</v>
      </c>
      <c r="K823">
        <v>62.5</v>
      </c>
      <c r="L823">
        <v>0</v>
      </c>
      <c r="M823">
        <v>0</v>
      </c>
      <c r="N823" t="s">
        <v>134</v>
      </c>
      <c r="O823" t="s">
        <v>36</v>
      </c>
      <c r="P823">
        <v>300.82842960318669</v>
      </c>
      <c r="Q823">
        <v>2018.126633401489</v>
      </c>
      <c r="R823">
        <v>2.3961097125480327E-7</v>
      </c>
      <c r="S823">
        <v>4173431.6035829419</v>
      </c>
      <c r="T823">
        <v>1255486875.3621659</v>
      </c>
      <c r="U823" t="s">
        <v>1656</v>
      </c>
      <c r="V823" t="s">
        <v>1657</v>
      </c>
    </row>
    <row r="824" spans="1:22" x14ac:dyDescent="0.3">
      <c r="A824">
        <v>844</v>
      </c>
      <c r="B824">
        <v>127</v>
      </c>
      <c r="C824">
        <v>3</v>
      </c>
      <c r="D824">
        <v>183.80617801177021</v>
      </c>
      <c r="E824" t="s">
        <v>71</v>
      </c>
      <c r="F824" t="s">
        <v>57</v>
      </c>
      <c r="G824">
        <v>2</v>
      </c>
      <c r="H824">
        <v>2</v>
      </c>
      <c r="I824">
        <v>3</v>
      </c>
      <c r="J824">
        <v>2.2000000000000002</v>
      </c>
      <c r="K824">
        <v>30</v>
      </c>
      <c r="L824">
        <v>0</v>
      </c>
      <c r="M824">
        <v>0</v>
      </c>
      <c r="N824" t="s">
        <v>71</v>
      </c>
      <c r="O824" t="s">
        <v>57</v>
      </c>
      <c r="P824">
        <v>183.80617801177021</v>
      </c>
      <c r="Q824">
        <v>1233.075423485039</v>
      </c>
      <c r="R824">
        <v>1.7260639137143721E-3</v>
      </c>
      <c r="S824">
        <v>579.3528223691718</v>
      </c>
      <c r="T824">
        <v>106488.6280000095</v>
      </c>
      <c r="U824" t="s">
        <v>1658</v>
      </c>
      <c r="V824" t="s">
        <v>1659</v>
      </c>
    </row>
    <row r="825" spans="1:22" x14ac:dyDescent="0.3">
      <c r="A825">
        <v>845</v>
      </c>
      <c r="B825">
        <v>42</v>
      </c>
      <c r="C825">
        <v>3</v>
      </c>
      <c r="D825">
        <v>177.64909038028961</v>
      </c>
      <c r="E825" t="s">
        <v>74</v>
      </c>
      <c r="F825" t="s">
        <v>42</v>
      </c>
      <c r="G825">
        <v>4</v>
      </c>
      <c r="H825">
        <v>2</v>
      </c>
      <c r="I825">
        <v>3</v>
      </c>
      <c r="J825">
        <v>3.2</v>
      </c>
      <c r="K825">
        <v>55.000000000000007</v>
      </c>
      <c r="L825">
        <v>0</v>
      </c>
      <c r="M825">
        <v>0</v>
      </c>
      <c r="N825" t="s">
        <v>74</v>
      </c>
      <c r="O825" t="s">
        <v>42</v>
      </c>
      <c r="P825">
        <v>177.64909038028961</v>
      </c>
      <c r="Q825">
        <v>1191.770209913075</v>
      </c>
      <c r="R825">
        <v>8.3784979667489897E-8</v>
      </c>
      <c r="S825">
        <v>11935313.512858899</v>
      </c>
      <c r="T825">
        <v>2120297588.962961</v>
      </c>
      <c r="U825" t="s">
        <v>1660</v>
      </c>
      <c r="V825" t="s">
        <v>1661</v>
      </c>
    </row>
    <row r="826" spans="1:22" x14ac:dyDescent="0.3">
      <c r="A826">
        <v>846</v>
      </c>
      <c r="B826">
        <v>44</v>
      </c>
      <c r="C826">
        <v>7</v>
      </c>
      <c r="D826">
        <v>280.96817594538601</v>
      </c>
      <c r="E826" t="s">
        <v>60</v>
      </c>
      <c r="F826" t="s">
        <v>57</v>
      </c>
      <c r="G826">
        <v>4</v>
      </c>
      <c r="H826">
        <v>5</v>
      </c>
      <c r="I826">
        <v>4</v>
      </c>
      <c r="J826">
        <v>4.3</v>
      </c>
      <c r="K826">
        <v>82.5</v>
      </c>
      <c r="L826">
        <v>0</v>
      </c>
      <c r="M826">
        <v>0</v>
      </c>
      <c r="N826" t="s">
        <v>60</v>
      </c>
      <c r="O826" t="s">
        <v>57</v>
      </c>
      <c r="P826">
        <v>280.96817594538601</v>
      </c>
      <c r="Q826">
        <v>1884.892859898812</v>
      </c>
      <c r="R826">
        <v>6.9398568189364095E-8</v>
      </c>
      <c r="S826">
        <v>14409519.188801629</v>
      </c>
      <c r="T826">
        <v>4048616322.7276311</v>
      </c>
      <c r="U826" t="s">
        <v>1662</v>
      </c>
      <c r="V826" t="s">
        <v>1663</v>
      </c>
    </row>
    <row r="827" spans="1:22" x14ac:dyDescent="0.3">
      <c r="A827">
        <v>847</v>
      </c>
      <c r="B827">
        <v>24</v>
      </c>
      <c r="C827">
        <v>2</v>
      </c>
      <c r="D827">
        <v>108.6810207914201</v>
      </c>
      <c r="E827" t="s">
        <v>45</v>
      </c>
      <c r="F827" t="s">
        <v>42</v>
      </c>
      <c r="G827">
        <v>5</v>
      </c>
      <c r="H827">
        <v>1</v>
      </c>
      <c r="I827">
        <v>2</v>
      </c>
      <c r="J827">
        <v>3.2</v>
      </c>
      <c r="K827">
        <v>54.999999999999993</v>
      </c>
      <c r="L827">
        <v>0</v>
      </c>
      <c r="M827">
        <v>0</v>
      </c>
      <c r="N827" t="s">
        <v>45</v>
      </c>
      <c r="O827" t="s">
        <v>42</v>
      </c>
      <c r="P827">
        <v>108.6810207914201</v>
      </c>
      <c r="Q827">
        <v>729.09353312697124</v>
      </c>
      <c r="R827">
        <v>1.0828690715888529E-8</v>
      </c>
      <c r="S827">
        <v>92347267.664846823</v>
      </c>
      <c r="T827">
        <v>10036395317.11405</v>
      </c>
      <c r="U827" t="s">
        <v>1664</v>
      </c>
      <c r="V827" t="s">
        <v>1665</v>
      </c>
    </row>
    <row r="828" spans="1:22" x14ac:dyDescent="0.3">
      <c r="A828">
        <v>848</v>
      </c>
      <c r="B828">
        <v>81</v>
      </c>
      <c r="C828">
        <v>4</v>
      </c>
      <c r="D828">
        <v>93.513658098877585</v>
      </c>
      <c r="E828" t="s">
        <v>48</v>
      </c>
      <c r="F828" t="s">
        <v>42</v>
      </c>
      <c r="G828">
        <v>3</v>
      </c>
      <c r="H828">
        <v>3</v>
      </c>
      <c r="I828">
        <v>1</v>
      </c>
      <c r="J828">
        <v>2.6</v>
      </c>
      <c r="K828">
        <v>40</v>
      </c>
      <c r="L828">
        <v>0</v>
      </c>
      <c r="M828">
        <v>0.2</v>
      </c>
      <c r="N828" t="s">
        <v>48</v>
      </c>
      <c r="O828" t="s">
        <v>42</v>
      </c>
      <c r="P828">
        <v>93.513658098877585</v>
      </c>
      <c r="Q828">
        <v>627.34231683183486</v>
      </c>
      <c r="R828">
        <v>7.463521583080296E-6</v>
      </c>
      <c r="S828">
        <v>133985.00813168229</v>
      </c>
      <c r="T828">
        <v>12529428.24080147</v>
      </c>
      <c r="U828" t="s">
        <v>1666</v>
      </c>
      <c r="V828" t="s">
        <v>1667</v>
      </c>
    </row>
    <row r="829" spans="1:22" x14ac:dyDescent="0.3">
      <c r="A829">
        <v>849</v>
      </c>
      <c r="B829">
        <v>243</v>
      </c>
      <c r="C829">
        <v>2</v>
      </c>
      <c r="D829">
        <v>50.47011739711467</v>
      </c>
      <c r="E829" t="s">
        <v>41</v>
      </c>
      <c r="F829" t="s">
        <v>36</v>
      </c>
      <c r="G829">
        <v>1</v>
      </c>
      <c r="H829">
        <v>1</v>
      </c>
      <c r="I829">
        <v>1</v>
      </c>
      <c r="J829">
        <v>1</v>
      </c>
      <c r="K829">
        <v>0</v>
      </c>
      <c r="L829">
        <v>1</v>
      </c>
      <c r="M829">
        <v>0.33333333333333331</v>
      </c>
      <c r="N829" t="s">
        <v>41</v>
      </c>
      <c r="O829" t="s">
        <v>36</v>
      </c>
      <c r="P829">
        <v>50.47011739711467</v>
      </c>
      <c r="Q829">
        <v>338.58198922346128</v>
      </c>
      <c r="R829">
        <v>0.99896847744992923</v>
      </c>
      <c r="S829">
        <v>1.001032587687555</v>
      </c>
      <c r="T829">
        <v>50.522232218928409</v>
      </c>
      <c r="U829" t="s">
        <v>1668</v>
      </c>
      <c r="V829" t="s">
        <v>1669</v>
      </c>
    </row>
    <row r="830" spans="1:22" x14ac:dyDescent="0.3">
      <c r="A830">
        <v>850</v>
      </c>
      <c r="B830">
        <v>17</v>
      </c>
      <c r="C830">
        <v>4</v>
      </c>
      <c r="D830">
        <v>138.68791749393131</v>
      </c>
      <c r="E830" t="s">
        <v>51</v>
      </c>
      <c r="F830" t="s">
        <v>52</v>
      </c>
      <c r="G830">
        <v>5</v>
      </c>
      <c r="H830">
        <v>3</v>
      </c>
      <c r="I830">
        <v>2</v>
      </c>
      <c r="J830">
        <v>3.8</v>
      </c>
      <c r="K830">
        <v>70</v>
      </c>
      <c r="L830">
        <v>0</v>
      </c>
      <c r="M830">
        <v>0.2</v>
      </c>
      <c r="N830" t="s">
        <v>51</v>
      </c>
      <c r="O830" t="s">
        <v>57</v>
      </c>
      <c r="P830">
        <v>138.68791749393131</v>
      </c>
      <c r="Q830">
        <v>930.396706171304</v>
      </c>
      <c r="R830">
        <v>3.5107640676506389E-9</v>
      </c>
      <c r="S830">
        <v>284838280.4228676</v>
      </c>
      <c r="T830">
        <v>39503627934.399918</v>
      </c>
      <c r="U830" t="s">
        <v>1670</v>
      </c>
      <c r="V830" t="s">
        <v>1671</v>
      </c>
    </row>
    <row r="831" spans="1:22" x14ac:dyDescent="0.3">
      <c r="A831">
        <v>851</v>
      </c>
      <c r="B831">
        <v>84</v>
      </c>
      <c r="C831">
        <v>3</v>
      </c>
      <c r="D831">
        <v>269.91252355529832</v>
      </c>
      <c r="E831" t="s">
        <v>45</v>
      </c>
      <c r="F831" t="s">
        <v>36</v>
      </c>
      <c r="G831">
        <v>3</v>
      </c>
      <c r="H831">
        <v>2</v>
      </c>
      <c r="I831">
        <v>4</v>
      </c>
      <c r="J831">
        <v>2.9</v>
      </c>
      <c r="K831">
        <v>47.500000000000007</v>
      </c>
      <c r="L831">
        <v>0</v>
      </c>
      <c r="M831">
        <v>0</v>
      </c>
      <c r="N831" t="s">
        <v>45</v>
      </c>
      <c r="O831" t="s">
        <v>36</v>
      </c>
      <c r="P831">
        <v>269.91252355529832</v>
      </c>
      <c r="Q831">
        <v>1810.725313408956</v>
      </c>
      <c r="R831">
        <v>1.077705352260445E-5</v>
      </c>
      <c r="S831">
        <v>92789.740526252237</v>
      </c>
      <c r="T831">
        <v>25045113.025482081</v>
      </c>
      <c r="U831" t="s">
        <v>1672</v>
      </c>
      <c r="V831" t="s">
        <v>1673</v>
      </c>
    </row>
    <row r="832" spans="1:22" x14ac:dyDescent="0.3">
      <c r="A832">
        <v>852</v>
      </c>
      <c r="B832">
        <v>34</v>
      </c>
      <c r="C832">
        <v>4</v>
      </c>
      <c r="D832">
        <v>180.5343414043073</v>
      </c>
      <c r="E832" t="s">
        <v>71</v>
      </c>
      <c r="F832" t="s">
        <v>42</v>
      </c>
      <c r="G832">
        <v>4</v>
      </c>
      <c r="H832">
        <v>3</v>
      </c>
      <c r="I832">
        <v>3</v>
      </c>
      <c r="J832">
        <v>3.5</v>
      </c>
      <c r="K832">
        <v>62.5</v>
      </c>
      <c r="L832">
        <v>0</v>
      </c>
      <c r="M832">
        <v>0</v>
      </c>
      <c r="N832" t="s">
        <v>71</v>
      </c>
      <c r="O832" t="s">
        <v>42</v>
      </c>
      <c r="P832">
        <v>180.5343414043073</v>
      </c>
      <c r="Q832">
        <v>1211.1260997247521</v>
      </c>
      <c r="R832">
        <v>3.0344006982086758E-8</v>
      </c>
      <c r="S832">
        <v>32955436.656415831</v>
      </c>
      <c r="T832">
        <v>5949588052.4573975</v>
      </c>
      <c r="U832" t="s">
        <v>1674</v>
      </c>
      <c r="V832" t="s">
        <v>1675</v>
      </c>
    </row>
    <row r="833" spans="1:22" x14ac:dyDescent="0.3">
      <c r="A833">
        <v>853</v>
      </c>
      <c r="B833">
        <v>248</v>
      </c>
      <c r="C833">
        <v>1</v>
      </c>
      <c r="D833">
        <v>43.179591818396723</v>
      </c>
      <c r="E833" t="s">
        <v>74</v>
      </c>
      <c r="F833" t="s">
        <v>52</v>
      </c>
      <c r="G833">
        <v>1</v>
      </c>
      <c r="H833">
        <v>1</v>
      </c>
      <c r="I833">
        <v>1</v>
      </c>
      <c r="J833">
        <v>1</v>
      </c>
      <c r="K833">
        <v>0</v>
      </c>
      <c r="L833">
        <v>1</v>
      </c>
      <c r="M833">
        <v>0</v>
      </c>
      <c r="N833" t="s">
        <v>74</v>
      </c>
      <c r="O833" t="s">
        <v>52</v>
      </c>
      <c r="P833">
        <v>43.179591818396723</v>
      </c>
      <c r="Q833">
        <v>289.67303516844322</v>
      </c>
      <c r="R833">
        <v>0.99950023455442893</v>
      </c>
      <c r="S833">
        <v>1.000500015335958</v>
      </c>
      <c r="T833">
        <v>43.201182276506337</v>
      </c>
      <c r="U833" t="s">
        <v>1676</v>
      </c>
      <c r="V833" t="s">
        <v>1677</v>
      </c>
    </row>
    <row r="834" spans="1:22" x14ac:dyDescent="0.3">
      <c r="A834">
        <v>854</v>
      </c>
      <c r="B834">
        <v>19</v>
      </c>
      <c r="C834">
        <v>2</v>
      </c>
      <c r="D834">
        <v>120.6550135391699</v>
      </c>
      <c r="E834" t="s">
        <v>134</v>
      </c>
      <c r="F834" t="s">
        <v>57</v>
      </c>
      <c r="G834">
        <v>5</v>
      </c>
      <c r="H834">
        <v>1</v>
      </c>
      <c r="I834">
        <v>2</v>
      </c>
      <c r="J834">
        <v>3.2</v>
      </c>
      <c r="K834">
        <v>54.999999999999993</v>
      </c>
      <c r="L834">
        <v>0</v>
      </c>
      <c r="M834">
        <v>0</v>
      </c>
      <c r="N834" t="s">
        <v>134</v>
      </c>
      <c r="O834" t="s">
        <v>57</v>
      </c>
      <c r="P834">
        <v>120.6550135391699</v>
      </c>
      <c r="Q834">
        <v>809.42182425379565</v>
      </c>
      <c r="R834">
        <v>6.2288317318627813E-9</v>
      </c>
      <c r="S834">
        <v>160543749.30127421</v>
      </c>
      <c r="T834">
        <v>19370408245.574329</v>
      </c>
      <c r="U834" t="s">
        <v>1678</v>
      </c>
      <c r="V834" t="s">
        <v>1679</v>
      </c>
    </row>
    <row r="835" spans="1:22" x14ac:dyDescent="0.3">
      <c r="A835">
        <v>855</v>
      </c>
      <c r="B835">
        <v>68</v>
      </c>
      <c r="C835">
        <v>4</v>
      </c>
      <c r="D835">
        <v>225.98528423128721</v>
      </c>
      <c r="E835" t="s">
        <v>35</v>
      </c>
      <c r="F835" t="s">
        <v>36</v>
      </c>
      <c r="G835">
        <v>3</v>
      </c>
      <c r="H835">
        <v>3</v>
      </c>
      <c r="I835">
        <v>3</v>
      </c>
      <c r="J835">
        <v>3</v>
      </c>
      <c r="K835">
        <v>50</v>
      </c>
      <c r="L835">
        <v>0</v>
      </c>
      <c r="M835">
        <v>0</v>
      </c>
      <c r="N835" t="s">
        <v>35</v>
      </c>
      <c r="O835" t="s">
        <v>36</v>
      </c>
      <c r="P835">
        <v>225.98528423128721</v>
      </c>
      <c r="Q835">
        <v>1516.036637446633</v>
      </c>
      <c r="R835">
        <v>1.7175060904559679E-6</v>
      </c>
      <c r="S835">
        <v>582239.56558693608</v>
      </c>
      <c r="T835">
        <v>131577573.71986499</v>
      </c>
      <c r="U835" t="s">
        <v>1680</v>
      </c>
      <c r="V835" t="s">
        <v>1681</v>
      </c>
    </row>
    <row r="836" spans="1:22" x14ac:dyDescent="0.3">
      <c r="A836">
        <v>856</v>
      </c>
      <c r="B836">
        <v>54</v>
      </c>
      <c r="C836">
        <v>7</v>
      </c>
      <c r="D836">
        <v>415.69204882900209</v>
      </c>
      <c r="E836" t="s">
        <v>41</v>
      </c>
      <c r="F836" t="s">
        <v>52</v>
      </c>
      <c r="G836">
        <v>3</v>
      </c>
      <c r="H836">
        <v>5</v>
      </c>
      <c r="I836">
        <v>5</v>
      </c>
      <c r="J836">
        <v>4</v>
      </c>
      <c r="K836">
        <v>75</v>
      </c>
      <c r="L836">
        <v>0</v>
      </c>
      <c r="M836">
        <v>0</v>
      </c>
      <c r="N836" t="s">
        <v>41</v>
      </c>
      <c r="O836" t="s">
        <v>52</v>
      </c>
      <c r="P836">
        <v>415.69204882900209</v>
      </c>
      <c r="Q836">
        <v>2788.6965209426289</v>
      </c>
      <c r="R836">
        <v>2.5569189793857649E-7</v>
      </c>
      <c r="S836">
        <v>3910956.9292658018</v>
      </c>
      <c r="T836">
        <v>1625753698.8084841</v>
      </c>
      <c r="U836" t="s">
        <v>1682</v>
      </c>
      <c r="V836" t="s">
        <v>1683</v>
      </c>
    </row>
    <row r="837" spans="1:22" x14ac:dyDescent="0.3">
      <c r="A837">
        <v>857</v>
      </c>
      <c r="B837">
        <v>225</v>
      </c>
      <c r="C837">
        <v>1</v>
      </c>
      <c r="D837">
        <v>45.772373918920252</v>
      </c>
      <c r="E837" t="s">
        <v>60</v>
      </c>
      <c r="F837" t="s">
        <v>52</v>
      </c>
      <c r="G837">
        <v>1</v>
      </c>
      <c r="H837">
        <v>1</v>
      </c>
      <c r="I837">
        <v>1</v>
      </c>
      <c r="J837">
        <v>1</v>
      </c>
      <c r="K837">
        <v>0</v>
      </c>
      <c r="L837">
        <v>1</v>
      </c>
      <c r="M837">
        <v>0</v>
      </c>
      <c r="N837" t="s">
        <v>60</v>
      </c>
      <c r="O837" t="s">
        <v>52</v>
      </c>
      <c r="P837">
        <v>45.772373918920252</v>
      </c>
      <c r="Q837">
        <v>307.06687862457972</v>
      </c>
      <c r="R837">
        <v>0.99354356158469959</v>
      </c>
      <c r="S837">
        <v>1.0064983949017821</v>
      </c>
      <c r="T837">
        <v>46.069820880237423</v>
      </c>
      <c r="U837" t="s">
        <v>494</v>
      </c>
      <c r="V837" t="s">
        <v>1684</v>
      </c>
    </row>
    <row r="838" spans="1:22" x14ac:dyDescent="0.3">
      <c r="A838">
        <v>858</v>
      </c>
      <c r="B838">
        <v>104</v>
      </c>
      <c r="C838">
        <v>4</v>
      </c>
      <c r="D838">
        <v>201.50889544431359</v>
      </c>
      <c r="E838" t="s">
        <v>41</v>
      </c>
      <c r="F838" t="s">
        <v>36</v>
      </c>
      <c r="G838">
        <v>2</v>
      </c>
      <c r="H838">
        <v>3</v>
      </c>
      <c r="I838">
        <v>3</v>
      </c>
      <c r="J838">
        <v>2.5</v>
      </c>
      <c r="K838">
        <v>37.5</v>
      </c>
      <c r="L838">
        <v>0</v>
      </c>
      <c r="M838">
        <v>0.2</v>
      </c>
      <c r="N838" t="s">
        <v>60</v>
      </c>
      <c r="O838" t="s">
        <v>42</v>
      </c>
      <c r="P838">
        <v>201.50889544431359</v>
      </c>
      <c r="Q838">
        <v>1351.835228139546</v>
      </c>
      <c r="R838">
        <v>1.0600860705878201E-4</v>
      </c>
      <c r="S838">
        <v>9433.1963011786156</v>
      </c>
      <c r="T838">
        <v>1900872.9671598871</v>
      </c>
      <c r="U838" t="s">
        <v>1685</v>
      </c>
      <c r="V838" t="s">
        <v>1686</v>
      </c>
    </row>
    <row r="839" spans="1:22" x14ac:dyDescent="0.3">
      <c r="A839">
        <v>859</v>
      </c>
      <c r="B839">
        <v>3</v>
      </c>
      <c r="C839">
        <v>4</v>
      </c>
      <c r="D839">
        <v>145.6610573736474</v>
      </c>
      <c r="E839" t="s">
        <v>41</v>
      </c>
      <c r="F839" t="s">
        <v>57</v>
      </c>
      <c r="G839">
        <v>5</v>
      </c>
      <c r="H839">
        <v>3</v>
      </c>
      <c r="I839">
        <v>2</v>
      </c>
      <c r="J839">
        <v>3.8</v>
      </c>
      <c r="K839">
        <v>70</v>
      </c>
      <c r="L839">
        <v>0</v>
      </c>
      <c r="M839">
        <v>0</v>
      </c>
      <c r="N839" t="s">
        <v>41</v>
      </c>
      <c r="O839" t="s">
        <v>57</v>
      </c>
      <c r="P839">
        <v>145.6610573736474</v>
      </c>
      <c r="Q839">
        <v>977.17645809917872</v>
      </c>
      <c r="R839">
        <v>8.2325506642734362E-10</v>
      </c>
      <c r="S839">
        <v>1214690368.490134</v>
      </c>
      <c r="T839">
        <v>176933083455.85831</v>
      </c>
      <c r="U839" t="s">
        <v>1687</v>
      </c>
      <c r="V839" t="s">
        <v>1688</v>
      </c>
    </row>
    <row r="840" spans="1:22" x14ac:dyDescent="0.3">
      <c r="A840">
        <v>860</v>
      </c>
      <c r="B840">
        <v>33</v>
      </c>
      <c r="C840">
        <v>1</v>
      </c>
      <c r="D840">
        <v>22.607809284840979</v>
      </c>
      <c r="E840" t="s">
        <v>134</v>
      </c>
      <c r="F840" t="s">
        <v>52</v>
      </c>
      <c r="G840">
        <v>4</v>
      </c>
      <c r="H840">
        <v>1</v>
      </c>
      <c r="I840">
        <v>1</v>
      </c>
      <c r="J840">
        <v>2.5</v>
      </c>
      <c r="K840">
        <v>37.5</v>
      </c>
      <c r="L840">
        <v>0</v>
      </c>
      <c r="M840">
        <v>0</v>
      </c>
      <c r="N840" t="s">
        <v>134</v>
      </c>
      <c r="O840" t="s">
        <v>52</v>
      </c>
      <c r="P840">
        <v>22.607809284840979</v>
      </c>
      <c r="Q840">
        <v>151.66592499512791</v>
      </c>
      <c r="R840">
        <v>3.8728723878144292E-8</v>
      </c>
      <c r="S840">
        <v>25820628.718529198</v>
      </c>
      <c r="T840">
        <v>583747849.68319607</v>
      </c>
      <c r="U840" t="s">
        <v>1689</v>
      </c>
      <c r="V840" t="s">
        <v>1690</v>
      </c>
    </row>
    <row r="841" spans="1:22" x14ac:dyDescent="0.3">
      <c r="A841">
        <v>861</v>
      </c>
      <c r="B841">
        <v>101</v>
      </c>
      <c r="C841">
        <v>3</v>
      </c>
      <c r="D841">
        <v>222.8402549455256</v>
      </c>
      <c r="E841" t="s">
        <v>51</v>
      </c>
      <c r="F841" t="s">
        <v>52</v>
      </c>
      <c r="G841">
        <v>2</v>
      </c>
      <c r="H841">
        <v>2</v>
      </c>
      <c r="I841">
        <v>3</v>
      </c>
      <c r="J841">
        <v>2.2000000000000002</v>
      </c>
      <c r="K841">
        <v>30</v>
      </c>
      <c r="L841">
        <v>0</v>
      </c>
      <c r="M841">
        <v>0</v>
      </c>
      <c r="N841" t="s">
        <v>51</v>
      </c>
      <c r="O841" t="s">
        <v>52</v>
      </c>
      <c r="P841">
        <v>222.8402549455256</v>
      </c>
      <c r="Q841">
        <v>1494.938008660798</v>
      </c>
      <c r="R841">
        <v>9.6578810137115266E-5</v>
      </c>
      <c r="S841">
        <v>10354.238145823871</v>
      </c>
      <c r="T841">
        <v>2307341.0681820782</v>
      </c>
      <c r="U841" t="s">
        <v>1691</v>
      </c>
      <c r="V841" t="s">
        <v>1692</v>
      </c>
    </row>
    <row r="842" spans="1:22" x14ac:dyDescent="0.3">
      <c r="A842">
        <v>862</v>
      </c>
      <c r="B842">
        <v>44</v>
      </c>
      <c r="C842">
        <v>4</v>
      </c>
      <c r="D842">
        <v>284.30977875067248</v>
      </c>
      <c r="E842" t="s">
        <v>91</v>
      </c>
      <c r="F842" t="s">
        <v>57</v>
      </c>
      <c r="G842">
        <v>4</v>
      </c>
      <c r="H842">
        <v>3</v>
      </c>
      <c r="I842">
        <v>4</v>
      </c>
      <c r="J842">
        <v>3.7</v>
      </c>
      <c r="K842">
        <v>67.5</v>
      </c>
      <c r="L842">
        <v>0</v>
      </c>
      <c r="M842">
        <v>0.2</v>
      </c>
      <c r="N842" t="s">
        <v>60</v>
      </c>
      <c r="O842" t="s">
        <v>57</v>
      </c>
      <c r="P842">
        <v>284.30977875067248</v>
      </c>
      <c r="Q842">
        <v>1907.310214629857</v>
      </c>
      <c r="R842">
        <v>7.9088059150327069E-8</v>
      </c>
      <c r="S842">
        <v>12644133.77624104</v>
      </c>
      <c r="T842">
        <v>3594850876.416996</v>
      </c>
      <c r="U842" t="s">
        <v>1693</v>
      </c>
      <c r="V842" t="s">
        <v>1694</v>
      </c>
    </row>
    <row r="843" spans="1:22" x14ac:dyDescent="0.3">
      <c r="A843">
        <v>863</v>
      </c>
      <c r="B843">
        <v>101</v>
      </c>
      <c r="C843">
        <v>3</v>
      </c>
      <c r="D843">
        <v>329.08204194593259</v>
      </c>
      <c r="E843" t="s">
        <v>51</v>
      </c>
      <c r="F843" t="s">
        <v>36</v>
      </c>
      <c r="G843">
        <v>2</v>
      </c>
      <c r="H843">
        <v>2</v>
      </c>
      <c r="I843">
        <v>4</v>
      </c>
      <c r="J843">
        <v>2.4</v>
      </c>
      <c r="K843">
        <v>35.000000000000007</v>
      </c>
      <c r="L843">
        <v>0</v>
      </c>
      <c r="M843">
        <v>0</v>
      </c>
      <c r="N843" t="s">
        <v>51</v>
      </c>
      <c r="O843" t="s">
        <v>36</v>
      </c>
      <c r="P843">
        <v>329.08204194593259</v>
      </c>
      <c r="Q843">
        <v>2207.6677869218161</v>
      </c>
      <c r="R843">
        <v>9.2058535274604147E-5</v>
      </c>
      <c r="S843">
        <v>10862.65382147424</v>
      </c>
      <c r="T843">
        <v>3574704.3005225318</v>
      </c>
      <c r="U843" t="s">
        <v>1695</v>
      </c>
      <c r="V843" t="s">
        <v>1696</v>
      </c>
    </row>
    <row r="844" spans="1:22" x14ac:dyDescent="0.3">
      <c r="A844">
        <v>864</v>
      </c>
      <c r="B844">
        <v>49</v>
      </c>
      <c r="C844">
        <v>4</v>
      </c>
      <c r="D844">
        <v>103.99526020166461</v>
      </c>
      <c r="E844" t="s">
        <v>35</v>
      </c>
      <c r="F844" t="s">
        <v>52</v>
      </c>
      <c r="G844">
        <v>4</v>
      </c>
      <c r="H844">
        <v>3</v>
      </c>
      <c r="I844">
        <v>2</v>
      </c>
      <c r="J844">
        <v>3.3</v>
      </c>
      <c r="K844">
        <v>57.499999999999993</v>
      </c>
      <c r="L844">
        <v>0</v>
      </c>
      <c r="M844">
        <v>0.2</v>
      </c>
      <c r="N844" t="s">
        <v>35</v>
      </c>
      <c r="O844" t="s">
        <v>52</v>
      </c>
      <c r="P844">
        <v>103.99526020166461</v>
      </c>
      <c r="Q844">
        <v>697.65881049652626</v>
      </c>
      <c r="R844">
        <v>1.5400176917141809E-7</v>
      </c>
      <c r="S844">
        <v>6493431.8961421046</v>
      </c>
      <c r="T844">
        <v>675286139.6410867</v>
      </c>
      <c r="U844" t="s">
        <v>1697</v>
      </c>
      <c r="V844" t="s">
        <v>1698</v>
      </c>
    </row>
    <row r="845" spans="1:22" x14ac:dyDescent="0.3">
      <c r="A845">
        <v>865</v>
      </c>
      <c r="B845">
        <v>66</v>
      </c>
      <c r="C845">
        <v>4</v>
      </c>
      <c r="D845">
        <v>137.50136130945091</v>
      </c>
      <c r="E845" t="s">
        <v>45</v>
      </c>
      <c r="F845" t="s">
        <v>57</v>
      </c>
      <c r="G845">
        <v>3</v>
      </c>
      <c r="H845">
        <v>3</v>
      </c>
      <c r="I845">
        <v>2</v>
      </c>
      <c r="J845">
        <v>2.8</v>
      </c>
      <c r="K845">
        <v>44.999999999999993</v>
      </c>
      <c r="L845">
        <v>0</v>
      </c>
      <c r="M845">
        <v>0</v>
      </c>
      <c r="N845" t="s">
        <v>45</v>
      </c>
      <c r="O845" t="s">
        <v>57</v>
      </c>
      <c r="P845">
        <v>137.50136130945091</v>
      </c>
      <c r="Q845">
        <v>922.43661861878854</v>
      </c>
      <c r="R845">
        <v>1.451726753287646E-6</v>
      </c>
      <c r="S845">
        <v>688834.86354119657</v>
      </c>
      <c r="T845">
        <v>94715731.454324365</v>
      </c>
      <c r="U845" t="s">
        <v>1699</v>
      </c>
      <c r="V845" t="s">
        <v>1700</v>
      </c>
    </row>
    <row r="846" spans="1:22" x14ac:dyDescent="0.3">
      <c r="A846">
        <v>866</v>
      </c>
      <c r="B846">
        <v>120</v>
      </c>
      <c r="C846">
        <v>5</v>
      </c>
      <c r="D846">
        <v>300.13785123908872</v>
      </c>
      <c r="E846" t="s">
        <v>41</v>
      </c>
      <c r="F846" t="s">
        <v>57</v>
      </c>
      <c r="G846">
        <v>2</v>
      </c>
      <c r="H846">
        <v>4</v>
      </c>
      <c r="I846">
        <v>4</v>
      </c>
      <c r="J846">
        <v>3</v>
      </c>
      <c r="K846">
        <v>50</v>
      </c>
      <c r="L846">
        <v>0</v>
      </c>
      <c r="M846">
        <v>0</v>
      </c>
      <c r="N846" t="s">
        <v>41</v>
      </c>
      <c r="O846" t="s">
        <v>57</v>
      </c>
      <c r="P846">
        <v>300.13785123908872</v>
      </c>
      <c r="Q846">
        <v>2013.4938445694111</v>
      </c>
      <c r="R846">
        <v>5.906184826057595E-4</v>
      </c>
      <c r="S846">
        <v>1693.1403764881909</v>
      </c>
      <c r="T846">
        <v>508175.51444530737</v>
      </c>
      <c r="U846" t="s">
        <v>1701</v>
      </c>
      <c r="V846" t="s">
        <v>1702</v>
      </c>
    </row>
    <row r="847" spans="1:22" x14ac:dyDescent="0.3">
      <c r="A847">
        <v>867</v>
      </c>
      <c r="B847">
        <v>351</v>
      </c>
      <c r="C847">
        <v>1</v>
      </c>
      <c r="D847">
        <v>196.7933607605932</v>
      </c>
      <c r="E847" t="s">
        <v>60</v>
      </c>
      <c r="F847" t="s">
        <v>42</v>
      </c>
      <c r="G847">
        <v>1</v>
      </c>
      <c r="H847">
        <v>1</v>
      </c>
      <c r="I847">
        <v>3</v>
      </c>
      <c r="J847">
        <v>1.4</v>
      </c>
      <c r="K847">
        <v>10</v>
      </c>
      <c r="L847">
        <v>1</v>
      </c>
      <c r="M847">
        <v>0</v>
      </c>
      <c r="N847" t="s">
        <v>60</v>
      </c>
      <c r="O847" t="s">
        <v>42</v>
      </c>
      <c r="P847">
        <v>196.7933607605932</v>
      </c>
      <c r="Q847">
        <v>1320.2007641080129</v>
      </c>
      <c r="R847">
        <v>0.99999999423530039</v>
      </c>
      <c r="S847">
        <v>1.0000000057647001</v>
      </c>
      <c r="T847">
        <v>196.79336189504781</v>
      </c>
      <c r="U847" t="s">
        <v>1703</v>
      </c>
      <c r="V847" t="s">
        <v>1704</v>
      </c>
    </row>
    <row r="848" spans="1:22" x14ac:dyDescent="0.3">
      <c r="A848">
        <v>868</v>
      </c>
      <c r="B848">
        <v>55</v>
      </c>
      <c r="C848">
        <v>5</v>
      </c>
      <c r="D848">
        <v>344.35314165624112</v>
      </c>
      <c r="E848" t="s">
        <v>35</v>
      </c>
      <c r="F848" t="s">
        <v>42</v>
      </c>
      <c r="G848">
        <v>3</v>
      </c>
      <c r="H848">
        <v>4</v>
      </c>
      <c r="I848">
        <v>5</v>
      </c>
      <c r="J848">
        <v>3.7</v>
      </c>
      <c r="K848">
        <v>67.5</v>
      </c>
      <c r="L848">
        <v>0</v>
      </c>
      <c r="M848">
        <v>0.16666666666666671</v>
      </c>
      <c r="N848" t="s">
        <v>35</v>
      </c>
      <c r="O848" t="s">
        <v>36</v>
      </c>
      <c r="P848">
        <v>344.35314165624112</v>
      </c>
      <c r="Q848">
        <v>2310.1149295916612</v>
      </c>
      <c r="R848">
        <v>2.8438162884657331E-7</v>
      </c>
      <c r="S848">
        <v>3516401.5483556781</v>
      </c>
      <c r="T848">
        <v>1210883920.501148</v>
      </c>
      <c r="U848" t="s">
        <v>1705</v>
      </c>
      <c r="V848" t="s">
        <v>1706</v>
      </c>
    </row>
    <row r="849" spans="1:22" x14ac:dyDescent="0.3">
      <c r="A849">
        <v>869</v>
      </c>
      <c r="B849">
        <v>46</v>
      </c>
      <c r="C849">
        <v>4</v>
      </c>
      <c r="D849">
        <v>452.04498043115592</v>
      </c>
      <c r="E849" t="s">
        <v>74</v>
      </c>
      <c r="F849" t="s">
        <v>52</v>
      </c>
      <c r="G849">
        <v>4</v>
      </c>
      <c r="H849">
        <v>3</v>
      </c>
      <c r="I849">
        <v>5</v>
      </c>
      <c r="J849">
        <v>3.9</v>
      </c>
      <c r="K849">
        <v>72.5</v>
      </c>
      <c r="L849">
        <v>0</v>
      </c>
      <c r="M849">
        <v>0</v>
      </c>
      <c r="N849" t="s">
        <v>74</v>
      </c>
      <c r="O849" t="s">
        <v>52</v>
      </c>
      <c r="P849">
        <v>452.04498043115592</v>
      </c>
      <c r="Q849">
        <v>3032.5724723123262</v>
      </c>
      <c r="R849">
        <v>1.0763708312266909E-7</v>
      </c>
      <c r="S849">
        <v>9290478.4391114134</v>
      </c>
      <c r="T849">
        <v>4199714144.204195</v>
      </c>
      <c r="U849" t="s">
        <v>1707</v>
      </c>
      <c r="V849" t="s">
        <v>1708</v>
      </c>
    </row>
    <row r="850" spans="1:22" x14ac:dyDescent="0.3">
      <c r="A850">
        <v>870</v>
      </c>
      <c r="B850">
        <v>46</v>
      </c>
      <c r="C850">
        <v>7</v>
      </c>
      <c r="D850">
        <v>418.37958497191431</v>
      </c>
      <c r="E850" t="s">
        <v>41</v>
      </c>
      <c r="F850" t="s">
        <v>52</v>
      </c>
      <c r="G850">
        <v>4</v>
      </c>
      <c r="H850">
        <v>5</v>
      </c>
      <c r="I850">
        <v>5</v>
      </c>
      <c r="J850">
        <v>4.5</v>
      </c>
      <c r="K850">
        <v>87.5</v>
      </c>
      <c r="L850">
        <v>0</v>
      </c>
      <c r="M850">
        <v>0</v>
      </c>
      <c r="N850" t="s">
        <v>41</v>
      </c>
      <c r="O850" t="s">
        <v>52</v>
      </c>
      <c r="P850">
        <v>418.37958497191431</v>
      </c>
      <c r="Q850">
        <v>2806.7260279124139</v>
      </c>
      <c r="R850">
        <v>8.3713280614539E-8</v>
      </c>
      <c r="S850">
        <v>11945535.913286431</v>
      </c>
      <c r="T850">
        <v>4997768357.6678724</v>
      </c>
      <c r="U850" t="s">
        <v>1709</v>
      </c>
      <c r="V850" t="s">
        <v>1710</v>
      </c>
    </row>
    <row r="851" spans="1:22" x14ac:dyDescent="0.3">
      <c r="A851">
        <v>871</v>
      </c>
      <c r="B851">
        <v>20</v>
      </c>
      <c r="C851">
        <v>8</v>
      </c>
      <c r="D851">
        <v>379.79838691524083</v>
      </c>
      <c r="E851" t="s">
        <v>45</v>
      </c>
      <c r="F851" t="s">
        <v>57</v>
      </c>
      <c r="G851">
        <v>5</v>
      </c>
      <c r="H851">
        <v>5</v>
      </c>
      <c r="I851">
        <v>5</v>
      </c>
      <c r="J851">
        <v>5</v>
      </c>
      <c r="K851">
        <v>100</v>
      </c>
      <c r="L851">
        <v>0</v>
      </c>
      <c r="M851">
        <v>0.1111111111111111</v>
      </c>
      <c r="N851" t="s">
        <v>74</v>
      </c>
      <c r="O851" t="s">
        <v>57</v>
      </c>
      <c r="P851">
        <v>379.79838691524083</v>
      </c>
      <c r="Q851">
        <v>2547.9016094576309</v>
      </c>
      <c r="R851">
        <v>3.444938407376691E-9</v>
      </c>
      <c r="S851">
        <v>290280951.86221248</v>
      </c>
      <c r="T851">
        <v>110248237269.489</v>
      </c>
      <c r="U851" t="s">
        <v>1711</v>
      </c>
      <c r="V851" t="s">
        <v>1712</v>
      </c>
    </row>
    <row r="852" spans="1:22" x14ac:dyDescent="0.3">
      <c r="A852">
        <v>872</v>
      </c>
      <c r="B852">
        <v>115</v>
      </c>
      <c r="C852">
        <v>4</v>
      </c>
      <c r="D852">
        <v>207.66033175903641</v>
      </c>
      <c r="E852" t="s">
        <v>41</v>
      </c>
      <c r="F852" t="s">
        <v>52</v>
      </c>
      <c r="G852">
        <v>2</v>
      </c>
      <c r="H852">
        <v>3</v>
      </c>
      <c r="I852">
        <v>3</v>
      </c>
      <c r="J852">
        <v>2.5</v>
      </c>
      <c r="K852">
        <v>37.5</v>
      </c>
      <c r="L852">
        <v>0</v>
      </c>
      <c r="M852">
        <v>0</v>
      </c>
      <c r="N852" t="s">
        <v>41</v>
      </c>
      <c r="O852" t="s">
        <v>52</v>
      </c>
      <c r="P852">
        <v>207.66033175903641</v>
      </c>
      <c r="Q852">
        <v>1393.102529493977</v>
      </c>
      <c r="R852">
        <v>4.0398513900797688E-4</v>
      </c>
      <c r="S852">
        <v>2475.338579175444</v>
      </c>
      <c r="T852">
        <v>514029.63056751451</v>
      </c>
      <c r="U852" t="s">
        <v>1713</v>
      </c>
      <c r="V852" t="s">
        <v>1714</v>
      </c>
    </row>
    <row r="853" spans="1:22" x14ac:dyDescent="0.3">
      <c r="A853">
        <v>873</v>
      </c>
      <c r="B853">
        <v>180</v>
      </c>
      <c r="C853">
        <v>2</v>
      </c>
      <c r="D853">
        <v>116.06156633485639</v>
      </c>
      <c r="E853" t="s">
        <v>41</v>
      </c>
      <c r="F853" t="s">
        <v>36</v>
      </c>
      <c r="G853">
        <v>1</v>
      </c>
      <c r="H853">
        <v>1</v>
      </c>
      <c r="I853">
        <v>2</v>
      </c>
      <c r="J853">
        <v>1.2</v>
      </c>
      <c r="K853">
        <v>5.0000000000000044</v>
      </c>
      <c r="L853">
        <v>0</v>
      </c>
      <c r="M853">
        <v>0</v>
      </c>
      <c r="N853" t="s">
        <v>41</v>
      </c>
      <c r="O853" t="s">
        <v>36</v>
      </c>
      <c r="P853">
        <v>116.06156633485639</v>
      </c>
      <c r="Q853">
        <v>778.60639183480293</v>
      </c>
      <c r="R853">
        <v>0.49122617337671193</v>
      </c>
      <c r="S853">
        <v>2.035722146330178</v>
      </c>
      <c r="T853">
        <v>236.26910092563611</v>
      </c>
      <c r="U853" t="s">
        <v>1715</v>
      </c>
      <c r="V853" t="s">
        <v>1716</v>
      </c>
    </row>
    <row r="854" spans="1:22" x14ac:dyDescent="0.3">
      <c r="A854">
        <v>874</v>
      </c>
      <c r="B854">
        <v>68</v>
      </c>
      <c r="C854">
        <v>5</v>
      </c>
      <c r="D854">
        <v>261.53149088475368</v>
      </c>
      <c r="E854" t="s">
        <v>74</v>
      </c>
      <c r="F854" t="s">
        <v>57</v>
      </c>
      <c r="G854">
        <v>3</v>
      </c>
      <c r="H854">
        <v>4</v>
      </c>
      <c r="I854">
        <v>4</v>
      </c>
      <c r="J854">
        <v>3.5</v>
      </c>
      <c r="K854">
        <v>62.5</v>
      </c>
      <c r="L854">
        <v>0</v>
      </c>
      <c r="M854">
        <v>0</v>
      </c>
      <c r="N854" t="s">
        <v>74</v>
      </c>
      <c r="O854" t="s">
        <v>57</v>
      </c>
      <c r="P854">
        <v>261.53149088475368</v>
      </c>
      <c r="Q854">
        <v>1754.500623242056</v>
      </c>
      <c r="R854">
        <v>1.4056566062831431E-6</v>
      </c>
      <c r="S854">
        <v>711411.3045320604</v>
      </c>
      <c r="T854">
        <v>186056459.10653731</v>
      </c>
      <c r="U854" t="s">
        <v>1717</v>
      </c>
      <c r="V854" t="s">
        <v>1718</v>
      </c>
    </row>
    <row r="855" spans="1:22" x14ac:dyDescent="0.3">
      <c r="A855">
        <v>875</v>
      </c>
      <c r="B855">
        <v>44</v>
      </c>
      <c r="C855">
        <v>3</v>
      </c>
      <c r="D855">
        <v>109.5649217221582</v>
      </c>
      <c r="E855" t="s">
        <v>91</v>
      </c>
      <c r="F855" t="s">
        <v>36</v>
      </c>
      <c r="G855">
        <v>4</v>
      </c>
      <c r="H855">
        <v>2</v>
      </c>
      <c r="I855">
        <v>2</v>
      </c>
      <c r="J855">
        <v>3</v>
      </c>
      <c r="K855">
        <v>50</v>
      </c>
      <c r="L855">
        <v>0</v>
      </c>
      <c r="M855">
        <v>0</v>
      </c>
      <c r="N855" t="s">
        <v>91</v>
      </c>
      <c r="O855" t="s">
        <v>36</v>
      </c>
      <c r="P855">
        <v>109.5649217221582</v>
      </c>
      <c r="Q855">
        <v>735.02323868027929</v>
      </c>
      <c r="R855">
        <v>1.115458895004444E-7</v>
      </c>
      <c r="S855">
        <v>8964920.2178446539</v>
      </c>
      <c r="T855">
        <v>982240781.91354275</v>
      </c>
      <c r="U855" t="s">
        <v>1719</v>
      </c>
      <c r="V855" t="s">
        <v>1720</v>
      </c>
    </row>
    <row r="856" spans="1:22" x14ac:dyDescent="0.3">
      <c r="A856">
        <v>876</v>
      </c>
      <c r="B856">
        <v>26</v>
      </c>
      <c r="C856">
        <v>4</v>
      </c>
      <c r="D856">
        <v>76.247053975340989</v>
      </c>
      <c r="E856" t="s">
        <v>74</v>
      </c>
      <c r="F856" t="s">
        <v>57</v>
      </c>
      <c r="G856">
        <v>4</v>
      </c>
      <c r="H856">
        <v>3</v>
      </c>
      <c r="I856">
        <v>1</v>
      </c>
      <c r="J856">
        <v>3.1</v>
      </c>
      <c r="K856">
        <v>52.5</v>
      </c>
      <c r="L856">
        <v>0</v>
      </c>
      <c r="M856">
        <v>0</v>
      </c>
      <c r="N856" t="s">
        <v>74</v>
      </c>
      <c r="O856" t="s">
        <v>57</v>
      </c>
      <c r="P856">
        <v>76.247053975340989</v>
      </c>
      <c r="Q856">
        <v>511.50820601965631</v>
      </c>
      <c r="R856">
        <v>1.428179997852221E-8</v>
      </c>
      <c r="S856">
        <v>70019185.362059221</v>
      </c>
      <c r="T856">
        <v>5338756605.6103354</v>
      </c>
      <c r="U856" t="s">
        <v>1721</v>
      </c>
      <c r="V856" t="s">
        <v>1722</v>
      </c>
    </row>
    <row r="857" spans="1:22" x14ac:dyDescent="0.3">
      <c r="A857">
        <v>877</v>
      </c>
      <c r="B857">
        <v>62</v>
      </c>
      <c r="C857">
        <v>3</v>
      </c>
      <c r="D857">
        <v>303.29851616240808</v>
      </c>
      <c r="E857" t="s">
        <v>51</v>
      </c>
      <c r="F857" t="s">
        <v>42</v>
      </c>
      <c r="G857">
        <v>3</v>
      </c>
      <c r="H857">
        <v>2</v>
      </c>
      <c r="I857">
        <v>4</v>
      </c>
      <c r="J857">
        <v>2.9</v>
      </c>
      <c r="K857">
        <v>47.500000000000007</v>
      </c>
      <c r="L857">
        <v>0</v>
      </c>
      <c r="M857">
        <v>0</v>
      </c>
      <c r="N857" t="s">
        <v>51</v>
      </c>
      <c r="O857" t="s">
        <v>42</v>
      </c>
      <c r="P857">
        <v>303.29851616240808</v>
      </c>
      <c r="Q857">
        <v>2034.697366023227</v>
      </c>
      <c r="R857">
        <v>9.3849895021227842E-7</v>
      </c>
      <c r="S857">
        <v>1065531.2931077981</v>
      </c>
      <c r="T857">
        <v>323174060.12420708</v>
      </c>
      <c r="U857" t="s">
        <v>1723</v>
      </c>
      <c r="V857" t="s">
        <v>1724</v>
      </c>
    </row>
    <row r="858" spans="1:22" x14ac:dyDescent="0.3">
      <c r="A858">
        <v>878</v>
      </c>
      <c r="B858">
        <v>94</v>
      </c>
      <c r="C858">
        <v>7</v>
      </c>
      <c r="D858">
        <v>394.41603399241171</v>
      </c>
      <c r="E858" t="s">
        <v>45</v>
      </c>
      <c r="F858" t="s">
        <v>42</v>
      </c>
      <c r="G858">
        <v>2</v>
      </c>
      <c r="H858">
        <v>5</v>
      </c>
      <c r="I858">
        <v>5</v>
      </c>
      <c r="J858">
        <v>3.5</v>
      </c>
      <c r="K858">
        <v>62.5</v>
      </c>
      <c r="L858">
        <v>0</v>
      </c>
      <c r="M858">
        <v>0</v>
      </c>
      <c r="N858" t="s">
        <v>45</v>
      </c>
      <c r="O858" t="s">
        <v>42</v>
      </c>
      <c r="P858">
        <v>394.41603399241171</v>
      </c>
      <c r="Q858">
        <v>2645.9650236203638</v>
      </c>
      <c r="R858">
        <v>2.7524090963274201E-5</v>
      </c>
      <c r="S858">
        <v>36331.808426818337</v>
      </c>
      <c r="T858">
        <v>14329847.787477771</v>
      </c>
      <c r="U858" t="s">
        <v>1725</v>
      </c>
      <c r="V858" t="s">
        <v>1726</v>
      </c>
    </row>
    <row r="859" spans="1:22" x14ac:dyDescent="0.3">
      <c r="A859">
        <v>879</v>
      </c>
      <c r="B859">
        <v>78</v>
      </c>
      <c r="C859">
        <v>2</v>
      </c>
      <c r="D859">
        <v>224.04256164748719</v>
      </c>
      <c r="E859" t="s">
        <v>41</v>
      </c>
      <c r="F859" t="s">
        <v>42</v>
      </c>
      <c r="G859">
        <v>3</v>
      </c>
      <c r="H859">
        <v>1</v>
      </c>
      <c r="I859">
        <v>3</v>
      </c>
      <c r="J859">
        <v>2.4</v>
      </c>
      <c r="K859">
        <v>35.000000000000007</v>
      </c>
      <c r="L859">
        <v>0</v>
      </c>
      <c r="M859">
        <v>0</v>
      </c>
      <c r="N859" t="s">
        <v>41</v>
      </c>
      <c r="O859" t="s">
        <v>42</v>
      </c>
      <c r="P859">
        <v>224.04256164748719</v>
      </c>
      <c r="Q859">
        <v>1503.00375956056</v>
      </c>
      <c r="R859">
        <v>6.7152652470853408E-6</v>
      </c>
      <c r="S859">
        <v>148914.44540244111</v>
      </c>
      <c r="T859">
        <v>33363173.814277779</v>
      </c>
      <c r="U859" t="s">
        <v>1727</v>
      </c>
      <c r="V859" t="s">
        <v>1728</v>
      </c>
    </row>
    <row r="860" spans="1:22" x14ac:dyDescent="0.3">
      <c r="A860">
        <v>880</v>
      </c>
      <c r="B860">
        <v>200</v>
      </c>
      <c r="C860">
        <v>2</v>
      </c>
      <c r="D860">
        <v>61.037896710843263</v>
      </c>
      <c r="E860" t="s">
        <v>51</v>
      </c>
      <c r="F860" t="s">
        <v>42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1</v>
      </c>
      <c r="M860">
        <v>0</v>
      </c>
      <c r="N860" t="s">
        <v>51</v>
      </c>
      <c r="O860" t="s">
        <v>42</v>
      </c>
      <c r="P860">
        <v>61.037896710843263</v>
      </c>
      <c r="Q860">
        <v>409.4766081831018</v>
      </c>
      <c r="R860">
        <v>0.9058687642905755</v>
      </c>
      <c r="S860">
        <v>1.103912663092145</v>
      </c>
      <c r="T860">
        <v>67.380507107610271</v>
      </c>
      <c r="U860" t="s">
        <v>921</v>
      </c>
      <c r="V860" t="s">
        <v>1729</v>
      </c>
    </row>
    <row r="861" spans="1:22" x14ac:dyDescent="0.3">
      <c r="A861">
        <v>881</v>
      </c>
      <c r="B861">
        <v>366</v>
      </c>
      <c r="C861">
        <v>1</v>
      </c>
      <c r="D861">
        <v>5.468949846142011</v>
      </c>
      <c r="E861" t="s">
        <v>48</v>
      </c>
      <c r="F861" t="s">
        <v>52</v>
      </c>
      <c r="G861">
        <v>1</v>
      </c>
      <c r="H861">
        <v>1</v>
      </c>
      <c r="I861">
        <v>1</v>
      </c>
      <c r="J861">
        <v>1</v>
      </c>
      <c r="K861">
        <v>0</v>
      </c>
      <c r="L861">
        <v>1</v>
      </c>
      <c r="M861">
        <v>0</v>
      </c>
      <c r="N861" t="s">
        <v>48</v>
      </c>
      <c r="O861" t="s">
        <v>52</v>
      </c>
      <c r="P861">
        <v>5.468949846142011</v>
      </c>
      <c r="Q861">
        <v>36.68879751755766</v>
      </c>
      <c r="R861">
        <v>0.9999999990254731</v>
      </c>
      <c r="S861">
        <v>1.0000000009745269</v>
      </c>
      <c r="T861">
        <v>5.4689498514716499</v>
      </c>
      <c r="U861" t="s">
        <v>533</v>
      </c>
      <c r="V861" t="s">
        <v>1730</v>
      </c>
    </row>
    <row r="862" spans="1:22" x14ac:dyDescent="0.3">
      <c r="A862">
        <v>882</v>
      </c>
      <c r="B862">
        <v>23</v>
      </c>
      <c r="C862">
        <v>4</v>
      </c>
      <c r="D862">
        <v>181.0637654241601</v>
      </c>
      <c r="E862" t="s">
        <v>51</v>
      </c>
      <c r="F862" t="s">
        <v>42</v>
      </c>
      <c r="G862">
        <v>5</v>
      </c>
      <c r="H862">
        <v>3</v>
      </c>
      <c r="I862">
        <v>3</v>
      </c>
      <c r="J862">
        <v>4</v>
      </c>
      <c r="K862">
        <v>75</v>
      </c>
      <c r="L862">
        <v>0</v>
      </c>
      <c r="M862">
        <v>0</v>
      </c>
      <c r="N862" t="s">
        <v>51</v>
      </c>
      <c r="O862" t="s">
        <v>42</v>
      </c>
      <c r="P862">
        <v>181.0637654241601</v>
      </c>
      <c r="Q862">
        <v>1214.6777743993721</v>
      </c>
      <c r="R862">
        <v>7.102952477926523E-9</v>
      </c>
      <c r="S862">
        <v>140786525.47763029</v>
      </c>
      <c r="T862">
        <v>25491338423.964199</v>
      </c>
      <c r="U862" t="s">
        <v>1731</v>
      </c>
      <c r="V862" t="s">
        <v>1732</v>
      </c>
    </row>
    <row r="863" spans="1:22" x14ac:dyDescent="0.3">
      <c r="A863">
        <v>883</v>
      </c>
      <c r="B863">
        <v>226</v>
      </c>
      <c r="C863">
        <v>5</v>
      </c>
      <c r="D863">
        <v>149.21659583181889</v>
      </c>
      <c r="E863" t="s">
        <v>41</v>
      </c>
      <c r="F863" t="s">
        <v>36</v>
      </c>
      <c r="G863">
        <v>1</v>
      </c>
      <c r="H863">
        <v>4</v>
      </c>
      <c r="I863">
        <v>2</v>
      </c>
      <c r="J863">
        <v>2.1</v>
      </c>
      <c r="K863">
        <v>27.5</v>
      </c>
      <c r="L863">
        <v>1</v>
      </c>
      <c r="M863">
        <v>0.2857142857142857</v>
      </c>
      <c r="N863" t="s">
        <v>74</v>
      </c>
      <c r="O863" t="s">
        <v>36</v>
      </c>
      <c r="P863">
        <v>149.21659583181889</v>
      </c>
      <c r="Q863">
        <v>1001.0290137501991</v>
      </c>
      <c r="R863">
        <v>0.9898603284127887</v>
      </c>
      <c r="S863">
        <v>1.0102435376953329</v>
      </c>
      <c r="T863">
        <v>150.74510165599139</v>
      </c>
      <c r="U863" t="s">
        <v>1733</v>
      </c>
      <c r="V863" t="s">
        <v>1734</v>
      </c>
    </row>
    <row r="864" spans="1:22" x14ac:dyDescent="0.3">
      <c r="A864">
        <v>884</v>
      </c>
      <c r="B864">
        <v>70</v>
      </c>
      <c r="C864">
        <v>3</v>
      </c>
      <c r="D864">
        <v>197.40021356292971</v>
      </c>
      <c r="E864" t="s">
        <v>71</v>
      </c>
      <c r="F864" t="s">
        <v>42</v>
      </c>
      <c r="G864">
        <v>3</v>
      </c>
      <c r="H864">
        <v>2</v>
      </c>
      <c r="I864">
        <v>3</v>
      </c>
      <c r="J864">
        <v>2.7</v>
      </c>
      <c r="K864">
        <v>42.500000000000007</v>
      </c>
      <c r="L864">
        <v>0</v>
      </c>
      <c r="M864">
        <v>0</v>
      </c>
      <c r="N864" t="s">
        <v>71</v>
      </c>
      <c r="O864" t="s">
        <v>42</v>
      </c>
      <c r="P864">
        <v>197.40021356292971</v>
      </c>
      <c r="Q864">
        <v>1324.2718746894329</v>
      </c>
      <c r="R864">
        <v>2.4037212208972741E-6</v>
      </c>
      <c r="S864">
        <v>416021.62152011727</v>
      </c>
      <c r="T864">
        <v>82122756.934867471</v>
      </c>
      <c r="U864" t="s">
        <v>1735</v>
      </c>
      <c r="V864" t="s">
        <v>1736</v>
      </c>
    </row>
    <row r="865" spans="1:22" x14ac:dyDescent="0.3">
      <c r="A865">
        <v>885</v>
      </c>
      <c r="B865">
        <v>47</v>
      </c>
      <c r="C865">
        <v>3</v>
      </c>
      <c r="D865">
        <v>154.6641081169181</v>
      </c>
      <c r="E865" t="s">
        <v>60</v>
      </c>
      <c r="F865" t="s">
        <v>36</v>
      </c>
      <c r="G865">
        <v>4</v>
      </c>
      <c r="H865">
        <v>2</v>
      </c>
      <c r="I865">
        <v>2</v>
      </c>
      <c r="J865">
        <v>3</v>
      </c>
      <c r="K865">
        <v>50</v>
      </c>
      <c r="L865">
        <v>0</v>
      </c>
      <c r="M865">
        <v>0.25</v>
      </c>
      <c r="N865" t="s">
        <v>60</v>
      </c>
      <c r="O865" t="s">
        <v>36</v>
      </c>
      <c r="P865">
        <v>154.6641081169181</v>
      </c>
      <c r="Q865">
        <v>1037.5739960274459</v>
      </c>
      <c r="R865">
        <v>1.3854342312743489E-7</v>
      </c>
      <c r="S865">
        <v>7217953.6020283038</v>
      </c>
      <c r="T865">
        <v>1116358356.287004</v>
      </c>
      <c r="U865" t="s">
        <v>1737</v>
      </c>
      <c r="V865" t="s">
        <v>1738</v>
      </c>
    </row>
    <row r="866" spans="1:22" x14ac:dyDescent="0.3">
      <c r="A866">
        <v>886</v>
      </c>
      <c r="B866">
        <v>2</v>
      </c>
      <c r="C866">
        <v>7</v>
      </c>
      <c r="D866">
        <v>337.88691849543488</v>
      </c>
      <c r="E866" t="s">
        <v>71</v>
      </c>
      <c r="F866" t="s">
        <v>36</v>
      </c>
      <c r="G866">
        <v>5</v>
      </c>
      <c r="H866">
        <v>5</v>
      </c>
      <c r="I866">
        <v>5</v>
      </c>
      <c r="J866">
        <v>5</v>
      </c>
      <c r="K866">
        <v>100</v>
      </c>
      <c r="L866">
        <v>0</v>
      </c>
      <c r="M866">
        <v>0</v>
      </c>
      <c r="N866" t="s">
        <v>71</v>
      </c>
      <c r="O866" t="s">
        <v>36</v>
      </c>
      <c r="P866">
        <v>337.88691849543488</v>
      </c>
      <c r="Q866">
        <v>2266.7358606800099</v>
      </c>
      <c r="R866">
        <v>4.7804140968317619E-10</v>
      </c>
      <c r="S866">
        <v>2091868988.2174721</v>
      </c>
      <c r="T866">
        <v>706815166324.96497</v>
      </c>
      <c r="U866" t="s">
        <v>1739</v>
      </c>
      <c r="V866" t="s">
        <v>1740</v>
      </c>
    </row>
    <row r="867" spans="1:22" x14ac:dyDescent="0.3">
      <c r="A867">
        <v>887</v>
      </c>
      <c r="B867">
        <v>4</v>
      </c>
      <c r="C867">
        <v>7</v>
      </c>
      <c r="D867">
        <v>589.75322216146401</v>
      </c>
      <c r="E867" t="s">
        <v>60</v>
      </c>
      <c r="F867" t="s">
        <v>57</v>
      </c>
      <c r="G867">
        <v>5</v>
      </c>
      <c r="H867">
        <v>5</v>
      </c>
      <c r="I867">
        <v>5</v>
      </c>
      <c r="J867">
        <v>5</v>
      </c>
      <c r="K867">
        <v>100</v>
      </c>
      <c r="L867">
        <v>0</v>
      </c>
      <c r="M867">
        <v>0.125</v>
      </c>
      <c r="N867" t="s">
        <v>71</v>
      </c>
      <c r="O867" t="s">
        <v>57</v>
      </c>
      <c r="P867">
        <v>589.75322216146401</v>
      </c>
      <c r="Q867">
        <v>3956.3969613787722</v>
      </c>
      <c r="R867">
        <v>6.1697395158073916E-10</v>
      </c>
      <c r="S867">
        <v>1620813970.2460949</v>
      </c>
      <c r="T867">
        <v>955880261476.94983</v>
      </c>
      <c r="U867" t="s">
        <v>1741</v>
      </c>
      <c r="V867" t="s">
        <v>1742</v>
      </c>
    </row>
    <row r="868" spans="1:22" x14ac:dyDescent="0.3">
      <c r="A868">
        <v>888</v>
      </c>
      <c r="B868">
        <v>24</v>
      </c>
      <c r="C868">
        <v>2</v>
      </c>
      <c r="D868">
        <v>161.51457070932381</v>
      </c>
      <c r="E868" t="s">
        <v>51</v>
      </c>
      <c r="F868" t="s">
        <v>42</v>
      </c>
      <c r="G868">
        <v>5</v>
      </c>
      <c r="H868">
        <v>1</v>
      </c>
      <c r="I868">
        <v>2</v>
      </c>
      <c r="J868">
        <v>3.2</v>
      </c>
      <c r="K868">
        <v>54.999999999999993</v>
      </c>
      <c r="L868">
        <v>0</v>
      </c>
      <c r="M868">
        <v>0.5</v>
      </c>
      <c r="N868" t="s">
        <v>71</v>
      </c>
      <c r="O868" t="s">
        <v>42</v>
      </c>
      <c r="P868">
        <v>161.51457070932381</v>
      </c>
      <c r="Q868">
        <v>1083.5307595789859</v>
      </c>
      <c r="R868">
        <v>8.4279819440498296E-9</v>
      </c>
      <c r="S868">
        <v>118652366.2056492</v>
      </c>
      <c r="T868">
        <v>19164085991.35091</v>
      </c>
      <c r="U868" t="s">
        <v>1743</v>
      </c>
      <c r="V868" t="s">
        <v>1744</v>
      </c>
    </row>
    <row r="869" spans="1:22" x14ac:dyDescent="0.3">
      <c r="A869">
        <v>889</v>
      </c>
      <c r="B869">
        <v>72</v>
      </c>
      <c r="C869">
        <v>7</v>
      </c>
      <c r="D869">
        <v>256.15028913932412</v>
      </c>
      <c r="E869" t="s">
        <v>71</v>
      </c>
      <c r="F869" t="s">
        <v>36</v>
      </c>
      <c r="G869">
        <v>3</v>
      </c>
      <c r="H869">
        <v>5</v>
      </c>
      <c r="I869">
        <v>4</v>
      </c>
      <c r="J869">
        <v>3.8</v>
      </c>
      <c r="K869">
        <v>70</v>
      </c>
      <c r="L869">
        <v>0</v>
      </c>
      <c r="M869">
        <v>0</v>
      </c>
      <c r="N869" t="s">
        <v>71</v>
      </c>
      <c r="O869" t="s">
        <v>36</v>
      </c>
      <c r="P869">
        <v>256.15028913932412</v>
      </c>
      <c r="Q869">
        <v>1718.4004894332829</v>
      </c>
      <c r="R869">
        <v>1.9560919590436319E-6</v>
      </c>
      <c r="S869">
        <v>511223.40919438039</v>
      </c>
      <c r="T869">
        <v>130950024.0799315</v>
      </c>
      <c r="U869" t="s">
        <v>1745</v>
      </c>
      <c r="V869" t="s">
        <v>1746</v>
      </c>
    </row>
    <row r="870" spans="1:22" x14ac:dyDescent="0.3">
      <c r="A870">
        <v>890</v>
      </c>
      <c r="B870">
        <v>40</v>
      </c>
      <c r="C870">
        <v>6</v>
      </c>
      <c r="D870">
        <v>228.19245542902269</v>
      </c>
      <c r="E870" t="s">
        <v>134</v>
      </c>
      <c r="F870" t="s">
        <v>36</v>
      </c>
      <c r="G870">
        <v>4</v>
      </c>
      <c r="H870">
        <v>5</v>
      </c>
      <c r="I870">
        <v>3</v>
      </c>
      <c r="J870">
        <v>4.0999999999999996</v>
      </c>
      <c r="K870">
        <v>77.499999999999986</v>
      </c>
      <c r="L870">
        <v>0</v>
      </c>
      <c r="M870">
        <v>0.14285714285714279</v>
      </c>
      <c r="N870" t="s">
        <v>134</v>
      </c>
      <c r="O870" t="s">
        <v>36</v>
      </c>
      <c r="P870">
        <v>228.19245542902269</v>
      </c>
      <c r="Q870">
        <v>1530.843585661275</v>
      </c>
      <c r="R870">
        <v>4.3573769439401061E-8</v>
      </c>
      <c r="S870">
        <v>22949586.70928666</v>
      </c>
      <c r="T870">
        <v>5236922542.2733879</v>
      </c>
      <c r="U870" t="s">
        <v>1747</v>
      </c>
      <c r="V870" t="s">
        <v>1748</v>
      </c>
    </row>
    <row r="871" spans="1:22" x14ac:dyDescent="0.3">
      <c r="A871">
        <v>891</v>
      </c>
      <c r="B871">
        <v>181</v>
      </c>
      <c r="C871">
        <v>3</v>
      </c>
      <c r="D871">
        <v>211.74358505173601</v>
      </c>
      <c r="E871" t="s">
        <v>71</v>
      </c>
      <c r="F871" t="s">
        <v>42</v>
      </c>
      <c r="G871">
        <v>1</v>
      </c>
      <c r="H871">
        <v>2</v>
      </c>
      <c r="I871">
        <v>3</v>
      </c>
      <c r="J871">
        <v>1.7</v>
      </c>
      <c r="K871">
        <v>17.5</v>
      </c>
      <c r="L871">
        <v>1</v>
      </c>
      <c r="M871">
        <v>0.25</v>
      </c>
      <c r="N871" t="s">
        <v>71</v>
      </c>
      <c r="O871" t="s">
        <v>36</v>
      </c>
      <c r="P871">
        <v>211.74358505173601</v>
      </c>
      <c r="Q871">
        <v>1420.4952936412731</v>
      </c>
      <c r="R871">
        <v>0.4413070975456268</v>
      </c>
      <c r="S871">
        <v>2.265995733043042</v>
      </c>
      <c r="T871">
        <v>479.81006022647028</v>
      </c>
      <c r="U871" t="s">
        <v>1749</v>
      </c>
      <c r="V871" t="s">
        <v>1750</v>
      </c>
    </row>
    <row r="872" spans="1:22" x14ac:dyDescent="0.3">
      <c r="A872">
        <v>892</v>
      </c>
      <c r="B872">
        <v>149</v>
      </c>
      <c r="C872">
        <v>6</v>
      </c>
      <c r="D872">
        <v>336.01710278570641</v>
      </c>
      <c r="E872" t="s">
        <v>41</v>
      </c>
      <c r="F872" t="s">
        <v>42</v>
      </c>
      <c r="G872">
        <v>2</v>
      </c>
      <c r="H872">
        <v>5</v>
      </c>
      <c r="I872">
        <v>5</v>
      </c>
      <c r="J872">
        <v>3.5</v>
      </c>
      <c r="K872">
        <v>62.5</v>
      </c>
      <c r="L872">
        <v>0</v>
      </c>
      <c r="M872">
        <v>0</v>
      </c>
      <c r="N872" t="s">
        <v>41</v>
      </c>
      <c r="O872" t="s">
        <v>42</v>
      </c>
      <c r="P872">
        <v>336.01710278570641</v>
      </c>
      <c r="Q872">
        <v>2254.192083190851</v>
      </c>
      <c r="R872">
        <v>1.214074696743795E-2</v>
      </c>
      <c r="S872">
        <v>82.367254888191525</v>
      </c>
      <c r="T872">
        <v>27676.80635194193</v>
      </c>
      <c r="U872" t="s">
        <v>1751</v>
      </c>
      <c r="V872" t="s">
        <v>1752</v>
      </c>
    </row>
    <row r="873" spans="1:22" x14ac:dyDescent="0.3">
      <c r="A873">
        <v>893</v>
      </c>
      <c r="B873">
        <v>86</v>
      </c>
      <c r="C873">
        <v>3</v>
      </c>
      <c r="D873">
        <v>102.8346266893451</v>
      </c>
      <c r="E873" t="s">
        <v>41</v>
      </c>
      <c r="F873" t="s">
        <v>52</v>
      </c>
      <c r="G873">
        <v>3</v>
      </c>
      <c r="H873">
        <v>2</v>
      </c>
      <c r="I873">
        <v>2</v>
      </c>
      <c r="J873">
        <v>2.5</v>
      </c>
      <c r="K873">
        <v>37.5</v>
      </c>
      <c r="L873">
        <v>0</v>
      </c>
      <c r="M873">
        <v>0.25</v>
      </c>
      <c r="N873" t="s">
        <v>71</v>
      </c>
      <c r="O873" t="s">
        <v>42</v>
      </c>
      <c r="P873">
        <v>102.8346266893451</v>
      </c>
      <c r="Q873">
        <v>689.87262683722247</v>
      </c>
      <c r="R873">
        <v>1.3178839414814701E-5</v>
      </c>
      <c r="S873">
        <v>75879.215803773419</v>
      </c>
      <c r="T873">
        <v>7803010.8306612931</v>
      </c>
      <c r="U873" t="s">
        <v>1753</v>
      </c>
      <c r="V873" t="s">
        <v>1754</v>
      </c>
    </row>
    <row r="874" spans="1:22" x14ac:dyDescent="0.3">
      <c r="A874">
        <v>894</v>
      </c>
      <c r="B874">
        <v>67</v>
      </c>
      <c r="C874">
        <v>2</v>
      </c>
      <c r="D874">
        <v>36.858061963280463</v>
      </c>
      <c r="E874" t="s">
        <v>35</v>
      </c>
      <c r="F874" t="s">
        <v>36</v>
      </c>
      <c r="G874">
        <v>3</v>
      </c>
      <c r="H874">
        <v>1</v>
      </c>
      <c r="I874">
        <v>1</v>
      </c>
      <c r="J874">
        <v>2</v>
      </c>
      <c r="K874">
        <v>25</v>
      </c>
      <c r="L874">
        <v>0</v>
      </c>
      <c r="M874">
        <v>0</v>
      </c>
      <c r="N874" t="s">
        <v>35</v>
      </c>
      <c r="O874" t="s">
        <v>36</v>
      </c>
      <c r="P874">
        <v>36.858061963280463</v>
      </c>
      <c r="Q874">
        <v>247.26465049123371</v>
      </c>
      <c r="R874">
        <v>2.1885286358490608E-6</v>
      </c>
      <c r="S874">
        <v>456927.99427869509</v>
      </c>
      <c r="T874">
        <v>16841480.3258816</v>
      </c>
      <c r="U874" t="s">
        <v>1755</v>
      </c>
      <c r="V874" t="s">
        <v>1756</v>
      </c>
    </row>
    <row r="875" spans="1:22" x14ac:dyDescent="0.3">
      <c r="A875">
        <v>895</v>
      </c>
      <c r="B875">
        <v>76</v>
      </c>
      <c r="C875">
        <v>4</v>
      </c>
      <c r="D875">
        <v>116.63326489712971</v>
      </c>
      <c r="E875" t="s">
        <v>41</v>
      </c>
      <c r="F875" t="s">
        <v>42</v>
      </c>
      <c r="G875">
        <v>3</v>
      </c>
      <c r="H875">
        <v>3</v>
      </c>
      <c r="I875">
        <v>2</v>
      </c>
      <c r="J875">
        <v>2.8</v>
      </c>
      <c r="K875">
        <v>44.999999999999993</v>
      </c>
      <c r="L875">
        <v>0</v>
      </c>
      <c r="M875">
        <v>0</v>
      </c>
      <c r="N875" t="s">
        <v>41</v>
      </c>
      <c r="O875" t="s">
        <v>42</v>
      </c>
      <c r="P875">
        <v>116.63326489712971</v>
      </c>
      <c r="Q875">
        <v>782.44166796320269</v>
      </c>
      <c r="R875">
        <v>4.3929168405766914E-6</v>
      </c>
      <c r="S875">
        <v>227639.18286892099</v>
      </c>
      <c r="T875">
        <v>26550301.116517</v>
      </c>
      <c r="U875" t="s">
        <v>1757</v>
      </c>
      <c r="V875" t="s">
        <v>1758</v>
      </c>
    </row>
    <row r="876" spans="1:22" x14ac:dyDescent="0.3">
      <c r="A876">
        <v>896</v>
      </c>
      <c r="B876">
        <v>18</v>
      </c>
      <c r="C876">
        <v>4</v>
      </c>
      <c r="D876">
        <v>211.85446449799491</v>
      </c>
      <c r="E876" t="s">
        <v>74</v>
      </c>
      <c r="F876" t="s">
        <v>42</v>
      </c>
      <c r="G876">
        <v>5</v>
      </c>
      <c r="H876">
        <v>3</v>
      </c>
      <c r="I876">
        <v>3</v>
      </c>
      <c r="J876">
        <v>4</v>
      </c>
      <c r="K876">
        <v>75</v>
      </c>
      <c r="L876">
        <v>0</v>
      </c>
      <c r="M876">
        <v>0</v>
      </c>
      <c r="N876" t="s">
        <v>74</v>
      </c>
      <c r="O876" t="s">
        <v>42</v>
      </c>
      <c r="P876">
        <v>211.85446449799491</v>
      </c>
      <c r="Q876">
        <v>1421.239135451327</v>
      </c>
      <c r="R876">
        <v>4.1163446155472361E-9</v>
      </c>
      <c r="S876">
        <v>242933984.73564339</v>
      </c>
      <c r="T876">
        <v>51466649244.533783</v>
      </c>
      <c r="U876" t="s">
        <v>1759</v>
      </c>
      <c r="V876" t="s">
        <v>1760</v>
      </c>
    </row>
    <row r="877" spans="1:22" x14ac:dyDescent="0.3">
      <c r="A877">
        <v>897</v>
      </c>
      <c r="B877">
        <v>47</v>
      </c>
      <c r="C877">
        <v>4</v>
      </c>
      <c r="D877">
        <v>261.91051530528699</v>
      </c>
      <c r="E877" t="s">
        <v>41</v>
      </c>
      <c r="F877" t="s">
        <v>36</v>
      </c>
      <c r="G877">
        <v>4</v>
      </c>
      <c r="H877">
        <v>3</v>
      </c>
      <c r="I877">
        <v>4</v>
      </c>
      <c r="J877">
        <v>3.7</v>
      </c>
      <c r="K877">
        <v>67.5</v>
      </c>
      <c r="L877">
        <v>0</v>
      </c>
      <c r="M877">
        <v>0</v>
      </c>
      <c r="N877" t="s">
        <v>41</v>
      </c>
      <c r="O877" t="s">
        <v>36</v>
      </c>
      <c r="P877">
        <v>261.91051530528699</v>
      </c>
      <c r="Q877">
        <v>1757.043332648866</v>
      </c>
      <c r="R877">
        <v>1.2211618695056199E-7</v>
      </c>
      <c r="S877">
        <v>8188922.5742435241</v>
      </c>
      <c r="T877">
        <v>2144764931.215219</v>
      </c>
      <c r="U877" t="s">
        <v>1761</v>
      </c>
      <c r="V877" t="s">
        <v>1762</v>
      </c>
    </row>
    <row r="878" spans="1:22" x14ac:dyDescent="0.3">
      <c r="A878">
        <v>898</v>
      </c>
      <c r="B878">
        <v>93</v>
      </c>
      <c r="C878">
        <v>7</v>
      </c>
      <c r="D878">
        <v>343.74227171309269</v>
      </c>
      <c r="E878" t="s">
        <v>35</v>
      </c>
      <c r="F878" t="s">
        <v>36</v>
      </c>
      <c r="G878">
        <v>2</v>
      </c>
      <c r="H878">
        <v>5</v>
      </c>
      <c r="I878">
        <v>5</v>
      </c>
      <c r="J878">
        <v>3.5</v>
      </c>
      <c r="K878">
        <v>62.5</v>
      </c>
      <c r="L878">
        <v>0</v>
      </c>
      <c r="M878">
        <v>0</v>
      </c>
      <c r="N878" t="s">
        <v>35</v>
      </c>
      <c r="O878" t="s">
        <v>36</v>
      </c>
      <c r="P878">
        <v>343.74227171309269</v>
      </c>
      <c r="Q878">
        <v>2306.0168697658719</v>
      </c>
      <c r="R878">
        <v>2.4128856104635909E-5</v>
      </c>
      <c r="S878">
        <v>41444.152829435967</v>
      </c>
      <c r="T878">
        <v>14246107.242814921</v>
      </c>
      <c r="U878" t="s">
        <v>1763</v>
      </c>
      <c r="V878" t="s">
        <v>1764</v>
      </c>
    </row>
    <row r="879" spans="1:22" x14ac:dyDescent="0.3">
      <c r="A879">
        <v>899</v>
      </c>
      <c r="B879">
        <v>79</v>
      </c>
      <c r="C879">
        <v>2</v>
      </c>
      <c r="D879">
        <v>165.92914449125109</v>
      </c>
      <c r="E879" t="s">
        <v>35</v>
      </c>
      <c r="F879" t="s">
        <v>36</v>
      </c>
      <c r="G879">
        <v>3</v>
      </c>
      <c r="H879">
        <v>1</v>
      </c>
      <c r="I879">
        <v>2</v>
      </c>
      <c r="J879">
        <v>2.2000000000000002</v>
      </c>
      <c r="K879">
        <v>30</v>
      </c>
      <c r="L879">
        <v>0</v>
      </c>
      <c r="M879">
        <v>0</v>
      </c>
      <c r="N879" t="s">
        <v>35</v>
      </c>
      <c r="O879" t="s">
        <v>36</v>
      </c>
      <c r="P879">
        <v>165.92914449125109</v>
      </c>
      <c r="Q879">
        <v>1113.1462082790149</v>
      </c>
      <c r="R879">
        <v>8.028261354798797E-6</v>
      </c>
      <c r="S879">
        <v>124559.9708089052</v>
      </c>
      <c r="T879">
        <v>20668129.394176848</v>
      </c>
      <c r="U879" t="s">
        <v>1765</v>
      </c>
      <c r="V879" t="s">
        <v>1766</v>
      </c>
    </row>
    <row r="880" spans="1:22" x14ac:dyDescent="0.3">
      <c r="A880">
        <v>900</v>
      </c>
      <c r="B880">
        <v>193</v>
      </c>
      <c r="C880">
        <v>3</v>
      </c>
      <c r="D880">
        <v>233.14749102666269</v>
      </c>
      <c r="E880" t="s">
        <v>74</v>
      </c>
      <c r="F880" t="s">
        <v>36</v>
      </c>
      <c r="G880">
        <v>1</v>
      </c>
      <c r="H880">
        <v>2</v>
      </c>
      <c r="I880">
        <v>3</v>
      </c>
      <c r="J880">
        <v>1.7</v>
      </c>
      <c r="K880">
        <v>17.5</v>
      </c>
      <c r="L880">
        <v>1</v>
      </c>
      <c r="M880">
        <v>0.25</v>
      </c>
      <c r="N880" t="s">
        <v>74</v>
      </c>
      <c r="O880" t="s">
        <v>36</v>
      </c>
      <c r="P880">
        <v>233.14749102666269</v>
      </c>
      <c r="Q880">
        <v>1564.084756790747</v>
      </c>
      <c r="R880">
        <v>0.75236378178569074</v>
      </c>
      <c r="S880">
        <v>1.3291442573518879</v>
      </c>
      <c r="T880">
        <v>309.8866488140896</v>
      </c>
      <c r="U880" t="s">
        <v>1767</v>
      </c>
      <c r="V880" t="s">
        <v>1768</v>
      </c>
    </row>
    <row r="881" spans="1:22" x14ac:dyDescent="0.3">
      <c r="A881">
        <v>901</v>
      </c>
      <c r="B881">
        <v>63</v>
      </c>
      <c r="C881">
        <v>3</v>
      </c>
      <c r="D881">
        <v>110.57627311089669</v>
      </c>
      <c r="E881" t="s">
        <v>35</v>
      </c>
      <c r="F881" t="s">
        <v>36</v>
      </c>
      <c r="G881">
        <v>3</v>
      </c>
      <c r="H881">
        <v>2</v>
      </c>
      <c r="I881">
        <v>2</v>
      </c>
      <c r="J881">
        <v>2.5</v>
      </c>
      <c r="K881">
        <v>37.5</v>
      </c>
      <c r="L881">
        <v>0</v>
      </c>
      <c r="M881">
        <v>0.25</v>
      </c>
      <c r="N881" t="s">
        <v>35</v>
      </c>
      <c r="O881" t="s">
        <v>57</v>
      </c>
      <c r="P881">
        <v>110.57627311089669</v>
      </c>
      <c r="Q881">
        <v>741.80795372876412</v>
      </c>
      <c r="R881">
        <v>1.0161242984250849E-6</v>
      </c>
      <c r="S881">
        <v>984131.56889361236</v>
      </c>
      <c r="T881">
        <v>108821601.1390353</v>
      </c>
      <c r="U881" t="s">
        <v>1769</v>
      </c>
      <c r="V881" t="s">
        <v>1770</v>
      </c>
    </row>
    <row r="882" spans="1:22" x14ac:dyDescent="0.3">
      <c r="A882">
        <v>902</v>
      </c>
      <c r="B882">
        <v>166</v>
      </c>
      <c r="C882">
        <v>3</v>
      </c>
      <c r="D882">
        <v>196.77568678810249</v>
      </c>
      <c r="E882" t="s">
        <v>71</v>
      </c>
      <c r="F882" t="s">
        <v>57</v>
      </c>
      <c r="G882">
        <v>1</v>
      </c>
      <c r="H882">
        <v>2</v>
      </c>
      <c r="I882">
        <v>3</v>
      </c>
      <c r="J882">
        <v>1.7</v>
      </c>
      <c r="K882">
        <v>17.5</v>
      </c>
      <c r="L882">
        <v>0</v>
      </c>
      <c r="M882">
        <v>0.25</v>
      </c>
      <c r="N882" t="s">
        <v>71</v>
      </c>
      <c r="O882" t="s">
        <v>42</v>
      </c>
      <c r="P882">
        <v>196.77568678810249</v>
      </c>
      <c r="Q882">
        <v>1320.0821971406269</v>
      </c>
      <c r="R882">
        <v>0.1284111932571638</v>
      </c>
      <c r="S882">
        <v>7.7874831207069404</v>
      </c>
      <c r="T882">
        <v>1532.3873394278639</v>
      </c>
      <c r="U882" t="s">
        <v>1771</v>
      </c>
      <c r="V882" t="s">
        <v>1772</v>
      </c>
    </row>
    <row r="883" spans="1:22" x14ac:dyDescent="0.3">
      <c r="A883">
        <v>903</v>
      </c>
      <c r="B883">
        <v>95</v>
      </c>
      <c r="C883">
        <v>4</v>
      </c>
      <c r="D883">
        <v>141.4285240028145</v>
      </c>
      <c r="E883" t="s">
        <v>41</v>
      </c>
      <c r="F883" t="s">
        <v>36</v>
      </c>
      <c r="G883">
        <v>2</v>
      </c>
      <c r="H883">
        <v>3</v>
      </c>
      <c r="I883">
        <v>2</v>
      </c>
      <c r="J883">
        <v>2.2999999999999998</v>
      </c>
      <c r="K883">
        <v>32.499999999999993</v>
      </c>
      <c r="L883">
        <v>0</v>
      </c>
      <c r="M883">
        <v>0</v>
      </c>
      <c r="N883" t="s">
        <v>41</v>
      </c>
      <c r="O883" t="s">
        <v>36</v>
      </c>
      <c r="P883">
        <v>141.4285240028145</v>
      </c>
      <c r="Q883">
        <v>948.78223906307994</v>
      </c>
      <c r="R883">
        <v>4.6270515916042359E-5</v>
      </c>
      <c r="S883">
        <v>21612.034795862131</v>
      </c>
      <c r="T883">
        <v>3056558.1818762491</v>
      </c>
      <c r="U883" t="s">
        <v>1773</v>
      </c>
      <c r="V883" t="s">
        <v>1774</v>
      </c>
    </row>
    <row r="884" spans="1:22" x14ac:dyDescent="0.3">
      <c r="A884">
        <v>904</v>
      </c>
      <c r="B884">
        <v>134</v>
      </c>
      <c r="C884">
        <v>3</v>
      </c>
      <c r="D884">
        <v>77.725260136954631</v>
      </c>
      <c r="E884" t="s">
        <v>71</v>
      </c>
      <c r="F884" t="s">
        <v>42</v>
      </c>
      <c r="G884">
        <v>2</v>
      </c>
      <c r="H884">
        <v>2</v>
      </c>
      <c r="I884">
        <v>1</v>
      </c>
      <c r="J884">
        <v>1.8</v>
      </c>
      <c r="K884">
        <v>20</v>
      </c>
      <c r="L884">
        <v>0</v>
      </c>
      <c r="M884">
        <v>0.25</v>
      </c>
      <c r="N884" t="s">
        <v>71</v>
      </c>
      <c r="O884" t="s">
        <v>42</v>
      </c>
      <c r="P884">
        <v>77.725260136954631</v>
      </c>
      <c r="Q884">
        <v>521.42484597401744</v>
      </c>
      <c r="R884">
        <v>3.7695332283680829E-3</v>
      </c>
      <c r="S884">
        <v>265.28483486347272</v>
      </c>
      <c r="T884">
        <v>20619.332800152471</v>
      </c>
      <c r="U884" t="s">
        <v>1775</v>
      </c>
      <c r="V884" t="s">
        <v>1776</v>
      </c>
    </row>
    <row r="885" spans="1:22" x14ac:dyDescent="0.3">
      <c r="A885">
        <v>905</v>
      </c>
      <c r="B885">
        <v>83</v>
      </c>
      <c r="C885">
        <v>4</v>
      </c>
      <c r="D885">
        <v>291.20194061157139</v>
      </c>
      <c r="E885" t="s">
        <v>71</v>
      </c>
      <c r="F885" t="s">
        <v>57</v>
      </c>
      <c r="G885">
        <v>3</v>
      </c>
      <c r="H885">
        <v>3</v>
      </c>
      <c r="I885">
        <v>4</v>
      </c>
      <c r="J885">
        <v>3.2</v>
      </c>
      <c r="K885">
        <v>55.000000000000007</v>
      </c>
      <c r="L885">
        <v>0</v>
      </c>
      <c r="M885">
        <v>0.2</v>
      </c>
      <c r="N885" t="s">
        <v>45</v>
      </c>
      <c r="O885" t="s">
        <v>57</v>
      </c>
      <c r="P885">
        <v>291.20194061157139</v>
      </c>
      <c r="Q885">
        <v>1953.546720373484</v>
      </c>
      <c r="R885">
        <v>7.700561960757082E-6</v>
      </c>
      <c r="S885">
        <v>129860.6523908399</v>
      </c>
      <c r="T885">
        <v>37815673.985297292</v>
      </c>
      <c r="U885" t="s">
        <v>1777</v>
      </c>
      <c r="V885" t="s">
        <v>1778</v>
      </c>
    </row>
    <row r="886" spans="1:22" x14ac:dyDescent="0.3">
      <c r="A886">
        <v>906</v>
      </c>
      <c r="B886">
        <v>125</v>
      </c>
      <c r="C886">
        <v>2</v>
      </c>
      <c r="D886">
        <v>153.11441622963841</v>
      </c>
      <c r="E886" t="s">
        <v>41</v>
      </c>
      <c r="F886" t="s">
        <v>52</v>
      </c>
      <c r="G886">
        <v>2</v>
      </c>
      <c r="H886">
        <v>1</v>
      </c>
      <c r="I886">
        <v>2</v>
      </c>
      <c r="J886">
        <v>1.7</v>
      </c>
      <c r="K886">
        <v>17.5</v>
      </c>
      <c r="L886">
        <v>0</v>
      </c>
      <c r="M886">
        <v>0</v>
      </c>
      <c r="N886" t="s">
        <v>41</v>
      </c>
      <c r="O886" t="s">
        <v>52</v>
      </c>
      <c r="P886">
        <v>153.11441622963841</v>
      </c>
      <c r="Q886">
        <v>1027.1777895405439</v>
      </c>
      <c r="R886">
        <v>1.690576885027911E-3</v>
      </c>
      <c r="S886">
        <v>591.51406177157685</v>
      </c>
      <c r="T886">
        <v>90569.330259777285</v>
      </c>
      <c r="U886" t="s">
        <v>1779</v>
      </c>
      <c r="V886" t="s">
        <v>1780</v>
      </c>
    </row>
    <row r="887" spans="1:22" x14ac:dyDescent="0.3">
      <c r="A887">
        <v>907</v>
      </c>
      <c r="B887">
        <v>139</v>
      </c>
      <c r="C887">
        <v>4</v>
      </c>
      <c r="D887">
        <v>156.46971116523989</v>
      </c>
      <c r="E887" t="s">
        <v>74</v>
      </c>
      <c r="F887" t="s">
        <v>57</v>
      </c>
      <c r="G887">
        <v>2</v>
      </c>
      <c r="H887">
        <v>3</v>
      </c>
      <c r="I887">
        <v>2</v>
      </c>
      <c r="J887">
        <v>2.2999999999999998</v>
      </c>
      <c r="K887">
        <v>32.499999999999993</v>
      </c>
      <c r="L887">
        <v>0</v>
      </c>
      <c r="M887">
        <v>0</v>
      </c>
      <c r="N887" t="s">
        <v>74</v>
      </c>
      <c r="O887" t="s">
        <v>57</v>
      </c>
      <c r="P887">
        <v>156.46971116523989</v>
      </c>
      <c r="Q887">
        <v>1049.6869987977491</v>
      </c>
      <c r="R887">
        <v>6.2637331654925733E-3</v>
      </c>
      <c r="S887">
        <v>159.64920177460351</v>
      </c>
      <c r="T887">
        <v>24980.26448943331</v>
      </c>
      <c r="U887" t="s">
        <v>1781</v>
      </c>
      <c r="V887" t="s">
        <v>1782</v>
      </c>
    </row>
    <row r="888" spans="1:22" x14ac:dyDescent="0.3">
      <c r="A888">
        <v>908</v>
      </c>
      <c r="B888">
        <v>180</v>
      </c>
      <c r="C888">
        <v>2</v>
      </c>
      <c r="D888">
        <v>41.622158748777451</v>
      </c>
      <c r="E888" t="s">
        <v>35</v>
      </c>
      <c r="F888" t="s">
        <v>42</v>
      </c>
      <c r="G888">
        <v>1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0</v>
      </c>
      <c r="N888" t="s">
        <v>35</v>
      </c>
      <c r="O888" t="s">
        <v>42</v>
      </c>
      <c r="P888">
        <v>41.622158748777451</v>
      </c>
      <c r="Q888">
        <v>279.22489646797248</v>
      </c>
      <c r="R888">
        <v>0.5063640737944578</v>
      </c>
      <c r="S888">
        <v>1.97486364407029</v>
      </c>
      <c r="T888">
        <v>82.198088100682725</v>
      </c>
      <c r="U888" t="s">
        <v>1783</v>
      </c>
      <c r="V888" t="s">
        <v>1784</v>
      </c>
    </row>
    <row r="889" spans="1:22" x14ac:dyDescent="0.3">
      <c r="A889">
        <v>909</v>
      </c>
      <c r="B889">
        <v>100</v>
      </c>
      <c r="C889">
        <v>2</v>
      </c>
      <c r="D889">
        <v>336.69378666961342</v>
      </c>
      <c r="E889" t="s">
        <v>71</v>
      </c>
      <c r="F889" t="s">
        <v>42</v>
      </c>
      <c r="G889">
        <v>2</v>
      </c>
      <c r="H889">
        <v>1</v>
      </c>
      <c r="I889">
        <v>5</v>
      </c>
      <c r="J889">
        <v>2.2999999999999998</v>
      </c>
      <c r="K889">
        <v>32.499999999999993</v>
      </c>
      <c r="L889">
        <v>0</v>
      </c>
      <c r="M889">
        <v>0</v>
      </c>
      <c r="N889" t="s">
        <v>71</v>
      </c>
      <c r="O889" t="s">
        <v>42</v>
      </c>
      <c r="P889">
        <v>336.69378666961342</v>
      </c>
      <c r="Q889">
        <v>2258.7316600197678</v>
      </c>
      <c r="R889">
        <v>8.5472191543013815E-5</v>
      </c>
      <c r="S889">
        <v>11699.71170678069</v>
      </c>
      <c r="T889">
        <v>3939220.2374987951</v>
      </c>
      <c r="U889" t="s">
        <v>1785</v>
      </c>
      <c r="V889" t="s">
        <v>1786</v>
      </c>
    </row>
    <row r="890" spans="1:22" x14ac:dyDescent="0.3">
      <c r="A890">
        <v>910</v>
      </c>
      <c r="B890">
        <v>42</v>
      </c>
      <c r="C890">
        <v>6</v>
      </c>
      <c r="D890">
        <v>344.41110955230857</v>
      </c>
      <c r="E890" t="s">
        <v>91</v>
      </c>
      <c r="F890" t="s">
        <v>57</v>
      </c>
      <c r="G890">
        <v>4</v>
      </c>
      <c r="H890">
        <v>5</v>
      </c>
      <c r="I890">
        <v>5</v>
      </c>
      <c r="J890">
        <v>4.5</v>
      </c>
      <c r="K890">
        <v>87.5</v>
      </c>
      <c r="L890">
        <v>0</v>
      </c>
      <c r="M890">
        <v>0</v>
      </c>
      <c r="N890" t="s">
        <v>91</v>
      </c>
      <c r="O890" t="s">
        <v>57</v>
      </c>
      <c r="P890">
        <v>344.41110955230857</v>
      </c>
      <c r="Q890">
        <v>2310.503810905474</v>
      </c>
      <c r="R890">
        <v>5.147466784043761E-8</v>
      </c>
      <c r="S890">
        <v>19427031.62456188</v>
      </c>
      <c r="T890">
        <v>6690885517.1231461</v>
      </c>
      <c r="U890" t="s">
        <v>1787</v>
      </c>
      <c r="V890" t="s">
        <v>1788</v>
      </c>
    </row>
    <row r="891" spans="1:22" x14ac:dyDescent="0.3">
      <c r="A891">
        <v>911</v>
      </c>
      <c r="B891">
        <v>22</v>
      </c>
      <c r="C891">
        <v>5</v>
      </c>
      <c r="D891">
        <v>370.9172281225085</v>
      </c>
      <c r="E891" t="s">
        <v>71</v>
      </c>
      <c r="F891" t="s">
        <v>42</v>
      </c>
      <c r="G891">
        <v>5</v>
      </c>
      <c r="H891">
        <v>4</v>
      </c>
      <c r="I891">
        <v>5</v>
      </c>
      <c r="J891">
        <v>4.7</v>
      </c>
      <c r="K891">
        <v>92.5</v>
      </c>
      <c r="L891">
        <v>0</v>
      </c>
      <c r="M891">
        <v>0.16666666666666671</v>
      </c>
      <c r="N891" t="s">
        <v>45</v>
      </c>
      <c r="O891" t="s">
        <v>42</v>
      </c>
      <c r="P891">
        <v>370.9172281225085</v>
      </c>
      <c r="Q891">
        <v>2488.3217914240659</v>
      </c>
      <c r="R891">
        <v>4.6144156297814436E-9</v>
      </c>
      <c r="S891">
        <v>216712164.70965439</v>
      </c>
      <c r="T891">
        <v>80382275434.533524</v>
      </c>
      <c r="U891" t="s">
        <v>1789</v>
      </c>
      <c r="V891" t="s">
        <v>1790</v>
      </c>
    </row>
    <row r="892" spans="1:22" x14ac:dyDescent="0.3">
      <c r="A892">
        <v>912</v>
      </c>
      <c r="B892">
        <v>151</v>
      </c>
      <c r="C892">
        <v>2</v>
      </c>
      <c r="D892">
        <v>83.686220555218284</v>
      </c>
      <c r="E892" t="s">
        <v>51</v>
      </c>
      <c r="F892" t="s">
        <v>36</v>
      </c>
      <c r="G892">
        <v>2</v>
      </c>
      <c r="H892">
        <v>1</v>
      </c>
      <c r="I892">
        <v>1</v>
      </c>
      <c r="J892">
        <v>1.5</v>
      </c>
      <c r="K892">
        <v>12.5</v>
      </c>
      <c r="L892">
        <v>0</v>
      </c>
      <c r="M892">
        <v>0</v>
      </c>
      <c r="N892" t="s">
        <v>51</v>
      </c>
      <c r="O892" t="s">
        <v>36</v>
      </c>
      <c r="P892">
        <v>83.686220555218284</v>
      </c>
      <c r="Q892">
        <v>561.41432767499339</v>
      </c>
      <c r="R892">
        <v>3.1734811867128981E-2</v>
      </c>
      <c r="S892">
        <v>31.51113686089953</v>
      </c>
      <c r="T892">
        <v>2637.0479492869072</v>
      </c>
      <c r="U892" t="s">
        <v>1791</v>
      </c>
      <c r="V892" t="s">
        <v>1792</v>
      </c>
    </row>
    <row r="893" spans="1:22" x14ac:dyDescent="0.3">
      <c r="A893">
        <v>913</v>
      </c>
      <c r="B893">
        <v>64</v>
      </c>
      <c r="C893">
        <v>4</v>
      </c>
      <c r="D893">
        <v>369.47999272072678</v>
      </c>
      <c r="E893" t="s">
        <v>74</v>
      </c>
      <c r="F893" t="s">
        <v>36</v>
      </c>
      <c r="G893">
        <v>3</v>
      </c>
      <c r="H893">
        <v>3</v>
      </c>
      <c r="I893">
        <v>5</v>
      </c>
      <c r="J893">
        <v>3.4</v>
      </c>
      <c r="K893">
        <v>60</v>
      </c>
      <c r="L893">
        <v>0</v>
      </c>
      <c r="M893">
        <v>0.2</v>
      </c>
      <c r="N893" t="s">
        <v>51</v>
      </c>
      <c r="O893" t="s">
        <v>36</v>
      </c>
      <c r="P893">
        <v>369.47999272072678</v>
      </c>
      <c r="Q893">
        <v>2478.6800064151521</v>
      </c>
      <c r="R893">
        <v>8.7177395701511185E-7</v>
      </c>
      <c r="S893">
        <v>1147086.3426844319</v>
      </c>
      <c r="T893">
        <v>423825453.54508919</v>
      </c>
      <c r="U893" t="s">
        <v>1793</v>
      </c>
      <c r="V893" t="s">
        <v>1794</v>
      </c>
    </row>
    <row r="894" spans="1:22" x14ac:dyDescent="0.3">
      <c r="A894">
        <v>914</v>
      </c>
      <c r="B894">
        <v>81</v>
      </c>
      <c r="C894">
        <v>5</v>
      </c>
      <c r="D894">
        <v>320.58922953575552</v>
      </c>
      <c r="E894" t="s">
        <v>71</v>
      </c>
      <c r="F894" t="s">
        <v>52</v>
      </c>
      <c r="G894">
        <v>3</v>
      </c>
      <c r="H894">
        <v>4</v>
      </c>
      <c r="I894">
        <v>4</v>
      </c>
      <c r="J894">
        <v>3.5</v>
      </c>
      <c r="K894">
        <v>62.5</v>
      </c>
      <c r="L894">
        <v>0</v>
      </c>
      <c r="M894">
        <v>0</v>
      </c>
      <c r="N894" t="s">
        <v>71</v>
      </c>
      <c r="O894" t="s">
        <v>52</v>
      </c>
      <c r="P894">
        <v>320.58922953575552</v>
      </c>
      <c r="Q894">
        <v>2150.693215269564</v>
      </c>
      <c r="R894">
        <v>6.1356065211084012E-6</v>
      </c>
      <c r="S894">
        <v>162983.07209885251</v>
      </c>
      <c r="T894">
        <v>52250617.511541598</v>
      </c>
      <c r="U894" t="s">
        <v>1795</v>
      </c>
      <c r="V894" t="s">
        <v>1796</v>
      </c>
    </row>
    <row r="895" spans="1:22" x14ac:dyDescent="0.3">
      <c r="A895">
        <v>915</v>
      </c>
      <c r="B895">
        <v>157</v>
      </c>
      <c r="C895">
        <v>3</v>
      </c>
      <c r="D895">
        <v>437.78574316988153</v>
      </c>
      <c r="E895" t="s">
        <v>41</v>
      </c>
      <c r="F895" t="s">
        <v>36</v>
      </c>
      <c r="G895">
        <v>1</v>
      </c>
      <c r="H895">
        <v>2</v>
      </c>
      <c r="I895">
        <v>5</v>
      </c>
      <c r="J895">
        <v>2.1</v>
      </c>
      <c r="K895">
        <v>27.5</v>
      </c>
      <c r="L895">
        <v>0</v>
      </c>
      <c r="M895">
        <v>0.4</v>
      </c>
      <c r="N895" t="s">
        <v>48</v>
      </c>
      <c r="O895" t="s">
        <v>42</v>
      </c>
      <c r="P895">
        <v>437.78574316988153</v>
      </c>
      <c r="Q895">
        <v>2936.913473171428</v>
      </c>
      <c r="R895">
        <v>4.3726413602673278E-2</v>
      </c>
      <c r="S895">
        <v>22.869472193321229</v>
      </c>
      <c r="T895">
        <v>10011.928880056081</v>
      </c>
      <c r="U895" t="s">
        <v>1797</v>
      </c>
      <c r="V895" t="s">
        <v>1798</v>
      </c>
    </row>
    <row r="896" spans="1:22" x14ac:dyDescent="0.3">
      <c r="A896">
        <v>916</v>
      </c>
      <c r="B896">
        <v>52</v>
      </c>
      <c r="C896">
        <v>6</v>
      </c>
      <c r="D896">
        <v>282.47306591647862</v>
      </c>
      <c r="E896" t="s">
        <v>41</v>
      </c>
      <c r="F896" t="s">
        <v>42</v>
      </c>
      <c r="G896">
        <v>3</v>
      </c>
      <c r="H896">
        <v>5</v>
      </c>
      <c r="I896">
        <v>4</v>
      </c>
      <c r="J896">
        <v>3.8</v>
      </c>
      <c r="K896">
        <v>70</v>
      </c>
      <c r="L896">
        <v>0</v>
      </c>
      <c r="M896">
        <v>0.25</v>
      </c>
      <c r="N896" t="s">
        <v>41</v>
      </c>
      <c r="O896" t="s">
        <v>42</v>
      </c>
      <c r="P896">
        <v>282.47306591647862</v>
      </c>
      <c r="Q896">
        <v>1894.988509884442</v>
      </c>
      <c r="R896">
        <v>1.83378237881696E-7</v>
      </c>
      <c r="S896">
        <v>5453209.778605991</v>
      </c>
      <c r="T896">
        <v>1540384885.2485559</v>
      </c>
      <c r="U896" t="s">
        <v>1799</v>
      </c>
      <c r="V896" t="s">
        <v>1800</v>
      </c>
    </row>
    <row r="897" spans="1:22" x14ac:dyDescent="0.3">
      <c r="A897">
        <v>917</v>
      </c>
      <c r="B897">
        <v>155</v>
      </c>
      <c r="C897">
        <v>7</v>
      </c>
      <c r="D897">
        <v>400.22580829914949</v>
      </c>
      <c r="E897" t="s">
        <v>91</v>
      </c>
      <c r="F897" t="s">
        <v>57</v>
      </c>
      <c r="G897">
        <v>2</v>
      </c>
      <c r="H897">
        <v>5</v>
      </c>
      <c r="I897">
        <v>5</v>
      </c>
      <c r="J897">
        <v>3.5</v>
      </c>
      <c r="K897">
        <v>62.5</v>
      </c>
      <c r="L897">
        <v>0</v>
      </c>
      <c r="M897">
        <v>0.125</v>
      </c>
      <c r="N897" t="s">
        <v>41</v>
      </c>
      <c r="O897" t="s">
        <v>57</v>
      </c>
      <c r="P897">
        <v>400.22580829914949</v>
      </c>
      <c r="Q897">
        <v>2684.940263686422</v>
      </c>
      <c r="R897">
        <v>2.272430933957241E-2</v>
      </c>
      <c r="S897">
        <v>44.005737866742862</v>
      </c>
      <c r="T897">
        <v>17612.23200751765</v>
      </c>
      <c r="U897" t="s">
        <v>1801</v>
      </c>
      <c r="V897" t="s">
        <v>1802</v>
      </c>
    </row>
    <row r="898" spans="1:22" x14ac:dyDescent="0.3">
      <c r="A898">
        <v>918</v>
      </c>
      <c r="B898">
        <v>74</v>
      </c>
      <c r="C898">
        <v>4</v>
      </c>
      <c r="D898">
        <v>239.42085045675651</v>
      </c>
      <c r="E898" t="s">
        <v>41</v>
      </c>
      <c r="F898" t="s">
        <v>36</v>
      </c>
      <c r="G898">
        <v>3</v>
      </c>
      <c r="H898">
        <v>3</v>
      </c>
      <c r="I898">
        <v>4</v>
      </c>
      <c r="J898">
        <v>3.2</v>
      </c>
      <c r="K898">
        <v>55.000000000000007</v>
      </c>
      <c r="L898">
        <v>0</v>
      </c>
      <c r="M898">
        <v>0</v>
      </c>
      <c r="N898" t="s">
        <v>41</v>
      </c>
      <c r="O898" t="s">
        <v>36</v>
      </c>
      <c r="P898">
        <v>239.42085045675651</v>
      </c>
      <c r="Q898">
        <v>1606.1699871111409</v>
      </c>
      <c r="R898">
        <v>3.081528472206388E-6</v>
      </c>
      <c r="S898">
        <v>324514.28212311649</v>
      </c>
      <c r="T898">
        <v>77695485.411280379</v>
      </c>
      <c r="U898" t="s">
        <v>1803</v>
      </c>
      <c r="V898" t="s">
        <v>1804</v>
      </c>
    </row>
    <row r="899" spans="1:22" x14ac:dyDescent="0.3">
      <c r="A899">
        <v>919</v>
      </c>
      <c r="B899">
        <v>115</v>
      </c>
      <c r="C899">
        <v>4</v>
      </c>
      <c r="D899">
        <v>145.5988456974961</v>
      </c>
      <c r="E899" t="s">
        <v>51</v>
      </c>
      <c r="F899" t="s">
        <v>36</v>
      </c>
      <c r="G899">
        <v>2</v>
      </c>
      <c r="H899">
        <v>3</v>
      </c>
      <c r="I899">
        <v>2</v>
      </c>
      <c r="J899">
        <v>2.2999999999999998</v>
      </c>
      <c r="K899">
        <v>32.499999999999993</v>
      </c>
      <c r="L899">
        <v>0</v>
      </c>
      <c r="M899">
        <v>0.33333333333333331</v>
      </c>
      <c r="N899" t="s">
        <v>51</v>
      </c>
      <c r="O899" t="s">
        <v>42</v>
      </c>
      <c r="P899">
        <v>145.5988456974961</v>
      </c>
      <c r="Q899">
        <v>976.75910711704239</v>
      </c>
      <c r="R899">
        <v>3.5989808565609391E-4</v>
      </c>
      <c r="S899">
        <v>2778.5643765706641</v>
      </c>
      <c r="T899">
        <v>404555.76592487172</v>
      </c>
      <c r="U899" t="s">
        <v>1805</v>
      </c>
      <c r="V899" t="s">
        <v>1806</v>
      </c>
    </row>
    <row r="900" spans="1:22" x14ac:dyDescent="0.3">
      <c r="A900">
        <v>920</v>
      </c>
      <c r="B900">
        <v>227</v>
      </c>
      <c r="C900">
        <v>4</v>
      </c>
      <c r="D900">
        <v>318.69019851947741</v>
      </c>
      <c r="E900" t="s">
        <v>71</v>
      </c>
      <c r="F900" t="s">
        <v>52</v>
      </c>
      <c r="G900">
        <v>1</v>
      </c>
      <c r="H900">
        <v>3</v>
      </c>
      <c r="I900">
        <v>4</v>
      </c>
      <c r="J900">
        <v>2.2000000000000002</v>
      </c>
      <c r="K900">
        <v>30</v>
      </c>
      <c r="L900">
        <v>1</v>
      </c>
      <c r="M900">
        <v>0.33333333333333331</v>
      </c>
      <c r="N900" t="s">
        <v>41</v>
      </c>
      <c r="O900" t="s">
        <v>52</v>
      </c>
      <c r="P900">
        <v>318.69019851947741</v>
      </c>
      <c r="Q900">
        <v>2137.9534450401961</v>
      </c>
      <c r="R900">
        <v>0.99079018535184216</v>
      </c>
      <c r="S900">
        <v>1.009295423778231</v>
      </c>
      <c r="T900">
        <v>321.65255896868467</v>
      </c>
      <c r="U900" t="s">
        <v>1807</v>
      </c>
      <c r="V900" t="s">
        <v>1808</v>
      </c>
    </row>
    <row r="901" spans="1:22" x14ac:dyDescent="0.3">
      <c r="A901">
        <v>921</v>
      </c>
      <c r="B901">
        <v>92</v>
      </c>
      <c r="C901">
        <v>5</v>
      </c>
      <c r="D901">
        <v>328.80914785790083</v>
      </c>
      <c r="E901" t="s">
        <v>45</v>
      </c>
      <c r="F901" t="s">
        <v>42</v>
      </c>
      <c r="G901">
        <v>2</v>
      </c>
      <c r="H901">
        <v>4</v>
      </c>
      <c r="I901">
        <v>4</v>
      </c>
      <c r="J901">
        <v>3</v>
      </c>
      <c r="K901">
        <v>50</v>
      </c>
      <c r="L901">
        <v>0</v>
      </c>
      <c r="M901">
        <v>0.2857142857142857</v>
      </c>
      <c r="N901" t="s">
        <v>71</v>
      </c>
      <c r="O901" t="s">
        <v>42</v>
      </c>
      <c r="P901">
        <v>328.80914785790083</v>
      </c>
      <c r="Q901">
        <v>2205.8370595936799</v>
      </c>
      <c r="R901">
        <v>2.252105252431155E-5</v>
      </c>
      <c r="S901">
        <v>44402.898084825138</v>
      </c>
      <c r="T901">
        <v>14600079.081692571</v>
      </c>
      <c r="U901" t="s">
        <v>1809</v>
      </c>
      <c r="V901" t="s">
        <v>1810</v>
      </c>
    </row>
    <row r="902" spans="1:22" x14ac:dyDescent="0.3">
      <c r="A902">
        <v>922</v>
      </c>
      <c r="B902">
        <v>6</v>
      </c>
      <c r="C902">
        <v>2</v>
      </c>
      <c r="D902">
        <v>215.19999514535311</v>
      </c>
      <c r="E902" t="s">
        <v>48</v>
      </c>
      <c r="F902" t="s">
        <v>42</v>
      </c>
      <c r="G902">
        <v>5</v>
      </c>
      <c r="H902">
        <v>1</v>
      </c>
      <c r="I902">
        <v>3</v>
      </c>
      <c r="J902">
        <v>3.4</v>
      </c>
      <c r="K902">
        <v>60</v>
      </c>
      <c r="L902">
        <v>0</v>
      </c>
      <c r="M902">
        <v>0</v>
      </c>
      <c r="N902" t="s">
        <v>48</v>
      </c>
      <c r="O902" t="s">
        <v>42</v>
      </c>
      <c r="P902">
        <v>215.19999514535311</v>
      </c>
      <c r="Q902">
        <v>1443.6828403604691</v>
      </c>
      <c r="R902">
        <v>1.3860118605074799E-9</v>
      </c>
      <c r="S902">
        <v>721494547.4087472</v>
      </c>
      <c r="T902">
        <v>155265623099.76111</v>
      </c>
      <c r="U902" t="s">
        <v>1811</v>
      </c>
      <c r="V902" t="s">
        <v>1812</v>
      </c>
    </row>
    <row r="903" spans="1:22" x14ac:dyDescent="0.3">
      <c r="A903">
        <v>923</v>
      </c>
      <c r="B903">
        <v>18</v>
      </c>
      <c r="C903">
        <v>9</v>
      </c>
      <c r="D903">
        <v>360.16888642711052</v>
      </c>
      <c r="E903" t="s">
        <v>45</v>
      </c>
      <c r="F903" t="s">
        <v>52</v>
      </c>
      <c r="G903">
        <v>5</v>
      </c>
      <c r="H903">
        <v>5</v>
      </c>
      <c r="I903">
        <v>5</v>
      </c>
      <c r="J903">
        <v>5</v>
      </c>
      <c r="K903">
        <v>100</v>
      </c>
      <c r="L903">
        <v>0</v>
      </c>
      <c r="M903">
        <v>0</v>
      </c>
      <c r="N903" t="s">
        <v>45</v>
      </c>
      <c r="O903" t="s">
        <v>52</v>
      </c>
      <c r="P903">
        <v>360.16888642711052</v>
      </c>
      <c r="Q903">
        <v>2416.2158582548009</v>
      </c>
      <c r="R903">
        <v>2.9362192368162401E-9</v>
      </c>
      <c r="S903">
        <v>340574023.71776092</v>
      </c>
      <c r="T903">
        <v>122664166868.4263</v>
      </c>
      <c r="U903" t="s">
        <v>1813</v>
      </c>
      <c r="V903" t="s">
        <v>1814</v>
      </c>
    </row>
    <row r="904" spans="1:22" x14ac:dyDescent="0.3">
      <c r="A904">
        <v>924</v>
      </c>
      <c r="B904">
        <v>22</v>
      </c>
      <c r="C904">
        <v>3</v>
      </c>
      <c r="D904">
        <v>292.33479910336968</v>
      </c>
      <c r="E904" t="s">
        <v>71</v>
      </c>
      <c r="F904" t="s">
        <v>36</v>
      </c>
      <c r="G904">
        <v>5</v>
      </c>
      <c r="H904">
        <v>2</v>
      </c>
      <c r="I904">
        <v>4</v>
      </c>
      <c r="J904">
        <v>3.9</v>
      </c>
      <c r="K904">
        <v>72.500000000000014</v>
      </c>
      <c r="L904">
        <v>0</v>
      </c>
      <c r="M904">
        <v>0.4</v>
      </c>
      <c r="N904" t="s">
        <v>51</v>
      </c>
      <c r="O904" t="s">
        <v>36</v>
      </c>
      <c r="P904">
        <v>292.33479910336968</v>
      </c>
      <c r="Q904">
        <v>1961.1465735429099</v>
      </c>
      <c r="R904">
        <v>5.5295912312098489E-9</v>
      </c>
      <c r="S904">
        <v>180845194.1900965</v>
      </c>
      <c r="T904">
        <v>52867343512.371758</v>
      </c>
      <c r="U904" t="s">
        <v>1815</v>
      </c>
      <c r="V904" t="s">
        <v>1816</v>
      </c>
    </row>
    <row r="905" spans="1:22" x14ac:dyDescent="0.3">
      <c r="A905">
        <v>925</v>
      </c>
      <c r="B905">
        <v>82</v>
      </c>
      <c r="C905">
        <v>6</v>
      </c>
      <c r="D905">
        <v>446.86236835641591</v>
      </c>
      <c r="E905" t="s">
        <v>41</v>
      </c>
      <c r="F905" t="s">
        <v>57</v>
      </c>
      <c r="G905">
        <v>3</v>
      </c>
      <c r="H905">
        <v>5</v>
      </c>
      <c r="I905">
        <v>5</v>
      </c>
      <c r="J905">
        <v>4</v>
      </c>
      <c r="K905">
        <v>75</v>
      </c>
      <c r="L905">
        <v>0</v>
      </c>
      <c r="M905">
        <v>0.14285714285714279</v>
      </c>
      <c r="N905" t="s">
        <v>41</v>
      </c>
      <c r="O905" t="s">
        <v>57</v>
      </c>
      <c r="P905">
        <v>446.86236835641591</v>
      </c>
      <c r="Q905">
        <v>2997.80458992695</v>
      </c>
      <c r="R905">
        <v>5.3853756660200414E-6</v>
      </c>
      <c r="S905">
        <v>185688.06746568729</v>
      </c>
      <c r="T905">
        <v>82977009.603242964</v>
      </c>
      <c r="U905" t="s">
        <v>1817</v>
      </c>
      <c r="V905" t="s">
        <v>1818</v>
      </c>
    </row>
    <row r="906" spans="1:22" x14ac:dyDescent="0.3">
      <c r="A906">
        <v>926</v>
      </c>
      <c r="B906">
        <v>93</v>
      </c>
      <c r="C906">
        <v>3</v>
      </c>
      <c r="D906">
        <v>169.46525509540351</v>
      </c>
      <c r="E906" t="s">
        <v>41</v>
      </c>
      <c r="F906" t="s">
        <v>36</v>
      </c>
      <c r="G906">
        <v>2</v>
      </c>
      <c r="H906">
        <v>2</v>
      </c>
      <c r="I906">
        <v>3</v>
      </c>
      <c r="J906">
        <v>2.2000000000000002</v>
      </c>
      <c r="K906">
        <v>30</v>
      </c>
      <c r="L906">
        <v>0</v>
      </c>
      <c r="M906">
        <v>0.25</v>
      </c>
      <c r="N906" t="s">
        <v>41</v>
      </c>
      <c r="O906" t="s">
        <v>36</v>
      </c>
      <c r="P906">
        <v>169.46525509540351</v>
      </c>
      <c r="Q906">
        <v>1136.8684309369819</v>
      </c>
      <c r="R906">
        <v>3.3819142280392488E-5</v>
      </c>
      <c r="S906">
        <v>29569.052689422449</v>
      </c>
      <c r="T906">
        <v>5010927.0569424015</v>
      </c>
      <c r="U906" t="s">
        <v>1819</v>
      </c>
      <c r="V906" t="s">
        <v>1820</v>
      </c>
    </row>
    <row r="907" spans="1:22" x14ac:dyDescent="0.3">
      <c r="A907">
        <v>927</v>
      </c>
      <c r="B907">
        <v>17</v>
      </c>
      <c r="C907">
        <v>4</v>
      </c>
      <c r="D907">
        <v>180.1291440849825</v>
      </c>
      <c r="E907" t="s">
        <v>60</v>
      </c>
      <c r="F907" t="s">
        <v>57</v>
      </c>
      <c r="G907">
        <v>5</v>
      </c>
      <c r="H907">
        <v>3</v>
      </c>
      <c r="I907">
        <v>3</v>
      </c>
      <c r="J907">
        <v>4</v>
      </c>
      <c r="K907">
        <v>75</v>
      </c>
      <c r="L907">
        <v>0</v>
      </c>
      <c r="M907">
        <v>0.2</v>
      </c>
      <c r="N907" t="s">
        <v>60</v>
      </c>
      <c r="O907" t="s">
        <v>52</v>
      </c>
      <c r="P907">
        <v>180.1291440849825</v>
      </c>
      <c r="Q907">
        <v>1208.4078077634799</v>
      </c>
      <c r="R907">
        <v>3.2614939837783799E-9</v>
      </c>
      <c r="S907">
        <v>306607954.81263423</v>
      </c>
      <c r="T907">
        <v>55229028470.046783</v>
      </c>
      <c r="U907" t="s">
        <v>1821</v>
      </c>
      <c r="V907" t="s">
        <v>1822</v>
      </c>
    </row>
    <row r="908" spans="1:22" x14ac:dyDescent="0.3">
      <c r="A908">
        <v>928</v>
      </c>
      <c r="B908">
        <v>254</v>
      </c>
      <c r="C908">
        <v>1</v>
      </c>
      <c r="D908">
        <v>76.469499729719061</v>
      </c>
      <c r="E908" t="s">
        <v>35</v>
      </c>
      <c r="F908" t="s">
        <v>57</v>
      </c>
      <c r="G908">
        <v>1</v>
      </c>
      <c r="H908">
        <v>1</v>
      </c>
      <c r="I908">
        <v>1</v>
      </c>
      <c r="J908">
        <v>1</v>
      </c>
      <c r="K908">
        <v>0</v>
      </c>
      <c r="L908">
        <v>1</v>
      </c>
      <c r="M908">
        <v>0</v>
      </c>
      <c r="N908" t="s">
        <v>35</v>
      </c>
      <c r="O908" t="s">
        <v>57</v>
      </c>
      <c r="P908">
        <v>76.469499729719061</v>
      </c>
      <c r="Q908">
        <v>513.00049749619541</v>
      </c>
      <c r="R908">
        <v>0.99974738527806861</v>
      </c>
      <c r="S908">
        <v>1.0002526785522541</v>
      </c>
      <c r="T908">
        <v>76.488821932202328</v>
      </c>
      <c r="U908" t="s">
        <v>1823</v>
      </c>
      <c r="V908" t="s">
        <v>1824</v>
      </c>
    </row>
    <row r="909" spans="1:22" x14ac:dyDescent="0.3">
      <c r="A909">
        <v>929</v>
      </c>
      <c r="B909">
        <v>128</v>
      </c>
      <c r="C909">
        <v>2</v>
      </c>
      <c r="D909">
        <v>113.46114867918681</v>
      </c>
      <c r="E909" t="s">
        <v>71</v>
      </c>
      <c r="F909" t="s">
        <v>42</v>
      </c>
      <c r="G909">
        <v>2</v>
      </c>
      <c r="H909">
        <v>1</v>
      </c>
      <c r="I909">
        <v>2</v>
      </c>
      <c r="J909">
        <v>1.7</v>
      </c>
      <c r="K909">
        <v>17.5</v>
      </c>
      <c r="L909">
        <v>0</v>
      </c>
      <c r="M909">
        <v>0.33333333333333331</v>
      </c>
      <c r="N909" t="s">
        <v>71</v>
      </c>
      <c r="O909" t="s">
        <v>42</v>
      </c>
      <c r="P909">
        <v>113.46114867918681</v>
      </c>
      <c r="Q909">
        <v>761.16132477183726</v>
      </c>
      <c r="R909">
        <v>1.939976240456141E-3</v>
      </c>
      <c r="S909">
        <v>515.47023058636694</v>
      </c>
      <c r="T909">
        <v>58485.844472254466</v>
      </c>
      <c r="U909" t="s">
        <v>1825</v>
      </c>
      <c r="V909" t="s">
        <v>1826</v>
      </c>
    </row>
    <row r="910" spans="1:22" x14ac:dyDescent="0.3">
      <c r="A910">
        <v>930</v>
      </c>
      <c r="B910">
        <v>2</v>
      </c>
      <c r="C910">
        <v>7</v>
      </c>
      <c r="D910">
        <v>511.97926795382671</v>
      </c>
      <c r="E910" t="s">
        <v>41</v>
      </c>
      <c r="F910" t="s">
        <v>42</v>
      </c>
      <c r="G910">
        <v>5</v>
      </c>
      <c r="H910">
        <v>5</v>
      </c>
      <c r="I910">
        <v>5</v>
      </c>
      <c r="J910">
        <v>5</v>
      </c>
      <c r="K910">
        <v>100</v>
      </c>
      <c r="L910">
        <v>0</v>
      </c>
      <c r="M910">
        <v>0.125</v>
      </c>
      <c r="N910" t="s">
        <v>51</v>
      </c>
      <c r="O910" t="s">
        <v>42</v>
      </c>
      <c r="P910">
        <v>511.97926795382671</v>
      </c>
      <c r="Q910">
        <v>3434.6454481377568</v>
      </c>
      <c r="R910">
        <v>4.7860052074488268E-10</v>
      </c>
      <c r="S910">
        <v>2089425223.4486151</v>
      </c>
      <c r="T910">
        <v>1069742396345.483</v>
      </c>
      <c r="U910" t="s">
        <v>1827</v>
      </c>
      <c r="V910" t="s">
        <v>1828</v>
      </c>
    </row>
    <row r="911" spans="1:22" x14ac:dyDescent="0.3">
      <c r="A911">
        <v>931</v>
      </c>
      <c r="B911">
        <v>63</v>
      </c>
      <c r="C911">
        <v>3</v>
      </c>
      <c r="D911">
        <v>167.0951584623069</v>
      </c>
      <c r="E911" t="s">
        <v>41</v>
      </c>
      <c r="F911" t="s">
        <v>57</v>
      </c>
      <c r="G911">
        <v>3</v>
      </c>
      <c r="H911">
        <v>2</v>
      </c>
      <c r="I911">
        <v>3</v>
      </c>
      <c r="J911">
        <v>2.7</v>
      </c>
      <c r="K911">
        <v>42.500000000000007</v>
      </c>
      <c r="L911">
        <v>0</v>
      </c>
      <c r="M911">
        <v>0.25</v>
      </c>
      <c r="N911" t="s">
        <v>41</v>
      </c>
      <c r="O911" t="s">
        <v>52</v>
      </c>
      <c r="P911">
        <v>167.0951584623069</v>
      </c>
      <c r="Q911">
        <v>1120.9684870876031</v>
      </c>
      <c r="R911">
        <v>9.4964158326186463E-7</v>
      </c>
      <c r="S911">
        <v>1053028.8664963071</v>
      </c>
      <c r="T911">
        <v>175956025.31258389</v>
      </c>
      <c r="U911" t="s">
        <v>1829</v>
      </c>
      <c r="V911" t="s">
        <v>1830</v>
      </c>
    </row>
    <row r="912" spans="1:22" x14ac:dyDescent="0.3">
      <c r="A912">
        <v>932</v>
      </c>
      <c r="B912">
        <v>161</v>
      </c>
      <c r="C912">
        <v>3</v>
      </c>
      <c r="D912">
        <v>62.457796255230008</v>
      </c>
      <c r="E912" t="s">
        <v>51</v>
      </c>
      <c r="F912" t="s">
        <v>52</v>
      </c>
      <c r="G912">
        <v>1</v>
      </c>
      <c r="H912">
        <v>2</v>
      </c>
      <c r="I912">
        <v>1</v>
      </c>
      <c r="J912">
        <v>1.3</v>
      </c>
      <c r="K912">
        <v>7.5000000000000009</v>
      </c>
      <c r="L912">
        <v>0</v>
      </c>
      <c r="M912">
        <v>0</v>
      </c>
      <c r="N912" t="s">
        <v>51</v>
      </c>
      <c r="O912" t="s">
        <v>52</v>
      </c>
      <c r="P912">
        <v>62.457796255230008</v>
      </c>
      <c r="Q912">
        <v>419.00209449123219</v>
      </c>
      <c r="R912">
        <v>9.8842753203281938E-2</v>
      </c>
      <c r="S912">
        <v>10.117079579353479</v>
      </c>
      <c r="T912">
        <v>631.89049506520803</v>
      </c>
      <c r="U912" t="s">
        <v>1831</v>
      </c>
      <c r="V912" t="s">
        <v>1832</v>
      </c>
    </row>
    <row r="913" spans="1:22" x14ac:dyDescent="0.3">
      <c r="A913">
        <v>933</v>
      </c>
      <c r="B913">
        <v>158</v>
      </c>
      <c r="C913">
        <v>2</v>
      </c>
      <c r="D913">
        <v>76.359174614694211</v>
      </c>
      <c r="E913" t="s">
        <v>71</v>
      </c>
      <c r="F913" t="s">
        <v>52</v>
      </c>
      <c r="G913">
        <v>1</v>
      </c>
      <c r="H913">
        <v>1</v>
      </c>
      <c r="I913">
        <v>1</v>
      </c>
      <c r="J913">
        <v>1</v>
      </c>
      <c r="K913">
        <v>0</v>
      </c>
      <c r="L913">
        <v>0</v>
      </c>
      <c r="M913">
        <v>0</v>
      </c>
      <c r="N913" t="s">
        <v>71</v>
      </c>
      <c r="O913" t="s">
        <v>52</v>
      </c>
      <c r="P913">
        <v>76.359174614694211</v>
      </c>
      <c r="Q913">
        <v>512.26037445244447</v>
      </c>
      <c r="R913">
        <v>8.2042860331570627E-2</v>
      </c>
      <c r="S913">
        <v>12.18875104986062</v>
      </c>
      <c r="T913">
        <v>930.72296975134475</v>
      </c>
      <c r="U913" t="s">
        <v>1833</v>
      </c>
      <c r="V913" t="s">
        <v>1834</v>
      </c>
    </row>
    <row r="914" spans="1:22" x14ac:dyDescent="0.3">
      <c r="A914">
        <v>934</v>
      </c>
      <c r="B914">
        <v>36</v>
      </c>
      <c r="C914">
        <v>2</v>
      </c>
      <c r="D914">
        <v>143.57956260647271</v>
      </c>
      <c r="E914" t="s">
        <v>51</v>
      </c>
      <c r="F914" t="s">
        <v>36</v>
      </c>
      <c r="G914">
        <v>4</v>
      </c>
      <c r="H914">
        <v>1</v>
      </c>
      <c r="I914">
        <v>2</v>
      </c>
      <c r="J914">
        <v>2.7</v>
      </c>
      <c r="K914">
        <v>42.499999999999993</v>
      </c>
      <c r="L914">
        <v>0</v>
      </c>
      <c r="M914">
        <v>0.33333333333333331</v>
      </c>
      <c r="N914" t="s">
        <v>51</v>
      </c>
      <c r="O914" t="s">
        <v>42</v>
      </c>
      <c r="P914">
        <v>143.57956260647271</v>
      </c>
      <c r="Q914">
        <v>963.21261820391999</v>
      </c>
      <c r="R914">
        <v>4.3764669790698413E-8</v>
      </c>
      <c r="S914">
        <v>22849481.208985079</v>
      </c>
      <c r="T914">
        <v>3280718517.770895</v>
      </c>
      <c r="U914" t="s">
        <v>1835</v>
      </c>
      <c r="V914" t="s">
        <v>1836</v>
      </c>
    </row>
    <row r="915" spans="1:22" x14ac:dyDescent="0.3">
      <c r="A915">
        <v>935</v>
      </c>
      <c r="B915">
        <v>213</v>
      </c>
      <c r="C915">
        <v>3</v>
      </c>
      <c r="D915">
        <v>204.5922278401562</v>
      </c>
      <c r="E915" t="s">
        <v>71</v>
      </c>
      <c r="F915" t="s">
        <v>36</v>
      </c>
      <c r="G915">
        <v>1</v>
      </c>
      <c r="H915">
        <v>2</v>
      </c>
      <c r="I915">
        <v>3</v>
      </c>
      <c r="J915">
        <v>1.7</v>
      </c>
      <c r="K915">
        <v>17.5</v>
      </c>
      <c r="L915">
        <v>1</v>
      </c>
      <c r="M915">
        <v>0</v>
      </c>
      <c r="N915" t="s">
        <v>71</v>
      </c>
      <c r="O915" t="s">
        <v>36</v>
      </c>
      <c r="P915">
        <v>204.5922278401562</v>
      </c>
      <c r="Q915">
        <v>1372.51995941939</v>
      </c>
      <c r="R915">
        <v>0.96972750131550323</v>
      </c>
      <c r="S915">
        <v>1.031217531361573</v>
      </c>
      <c r="T915">
        <v>210.97909212909039</v>
      </c>
      <c r="U915" t="s">
        <v>1837</v>
      </c>
      <c r="V915" t="s">
        <v>1838</v>
      </c>
    </row>
    <row r="916" spans="1:22" x14ac:dyDescent="0.3">
      <c r="A916">
        <v>936</v>
      </c>
      <c r="B916">
        <v>16</v>
      </c>
      <c r="C916">
        <v>5</v>
      </c>
      <c r="D916">
        <v>212.85626581201839</v>
      </c>
      <c r="E916" t="s">
        <v>51</v>
      </c>
      <c r="F916" t="s">
        <v>52</v>
      </c>
      <c r="G916">
        <v>5</v>
      </c>
      <c r="H916">
        <v>4</v>
      </c>
      <c r="I916">
        <v>3</v>
      </c>
      <c r="J916">
        <v>4.3000000000000007</v>
      </c>
      <c r="K916">
        <v>82.500000000000014</v>
      </c>
      <c r="L916">
        <v>0</v>
      </c>
      <c r="M916">
        <v>0.2857142857142857</v>
      </c>
      <c r="N916" t="s">
        <v>51</v>
      </c>
      <c r="O916" t="s">
        <v>52</v>
      </c>
      <c r="P916">
        <v>212.85626581201839</v>
      </c>
      <c r="Q916">
        <v>1427.959783216814</v>
      </c>
      <c r="R916">
        <v>2.4909767821607932E-9</v>
      </c>
      <c r="S916">
        <v>401448944.51105708</v>
      </c>
      <c r="T916">
        <v>85450923242.79982</v>
      </c>
      <c r="U916" t="s">
        <v>1839</v>
      </c>
      <c r="V916" t="s">
        <v>1840</v>
      </c>
    </row>
    <row r="917" spans="1:22" x14ac:dyDescent="0.3">
      <c r="A917">
        <v>937</v>
      </c>
      <c r="B917">
        <v>340</v>
      </c>
      <c r="C917">
        <v>1</v>
      </c>
      <c r="D917">
        <v>62.922093085879268</v>
      </c>
      <c r="E917" t="s">
        <v>91</v>
      </c>
      <c r="F917" t="s">
        <v>57</v>
      </c>
      <c r="G917">
        <v>1</v>
      </c>
      <c r="H917">
        <v>1</v>
      </c>
      <c r="I917">
        <v>1</v>
      </c>
      <c r="J917">
        <v>1</v>
      </c>
      <c r="K917">
        <v>0</v>
      </c>
      <c r="L917">
        <v>1</v>
      </c>
      <c r="M917">
        <v>0</v>
      </c>
      <c r="N917" t="s">
        <v>91</v>
      </c>
      <c r="O917" t="s">
        <v>57</v>
      </c>
      <c r="P917">
        <v>62.922093085879268</v>
      </c>
      <c r="Q917">
        <v>422.11685927916523</v>
      </c>
      <c r="R917">
        <v>0.99999998268176771</v>
      </c>
      <c r="S917">
        <v>1.0000000173182331</v>
      </c>
      <c r="T917">
        <v>62.922094175578707</v>
      </c>
      <c r="U917" t="s">
        <v>970</v>
      </c>
      <c r="V917" t="s">
        <v>1841</v>
      </c>
    </row>
    <row r="918" spans="1:22" x14ac:dyDescent="0.3">
      <c r="A918">
        <v>938</v>
      </c>
      <c r="B918">
        <v>96</v>
      </c>
      <c r="C918">
        <v>2</v>
      </c>
      <c r="D918">
        <v>92.420240748381261</v>
      </c>
      <c r="E918" t="s">
        <v>41</v>
      </c>
      <c r="F918" t="s">
        <v>42</v>
      </c>
      <c r="G918">
        <v>2</v>
      </c>
      <c r="H918">
        <v>1</v>
      </c>
      <c r="I918">
        <v>1</v>
      </c>
      <c r="J918">
        <v>1.5</v>
      </c>
      <c r="K918">
        <v>12.5</v>
      </c>
      <c r="L918">
        <v>0</v>
      </c>
      <c r="M918">
        <v>0</v>
      </c>
      <c r="N918" t="s">
        <v>41</v>
      </c>
      <c r="O918" t="s">
        <v>42</v>
      </c>
      <c r="P918">
        <v>92.420240748381261</v>
      </c>
      <c r="Q918">
        <v>620.00705706476208</v>
      </c>
      <c r="R918">
        <v>7.1196401030154086E-5</v>
      </c>
      <c r="S918">
        <v>14045.653790512049</v>
      </c>
      <c r="T918">
        <v>1298102.7047875379</v>
      </c>
      <c r="U918" t="s">
        <v>1842</v>
      </c>
      <c r="V918" t="s">
        <v>1843</v>
      </c>
    </row>
    <row r="919" spans="1:22" x14ac:dyDescent="0.3">
      <c r="A919">
        <v>939</v>
      </c>
      <c r="B919">
        <v>83</v>
      </c>
      <c r="C919">
        <v>7</v>
      </c>
      <c r="D919">
        <v>447.6919423032474</v>
      </c>
      <c r="E919" t="s">
        <v>51</v>
      </c>
      <c r="F919" t="s">
        <v>57</v>
      </c>
      <c r="G919">
        <v>3</v>
      </c>
      <c r="H919">
        <v>5</v>
      </c>
      <c r="I919">
        <v>5</v>
      </c>
      <c r="J919">
        <v>4</v>
      </c>
      <c r="K919">
        <v>75</v>
      </c>
      <c r="L919">
        <v>0</v>
      </c>
      <c r="M919">
        <v>0</v>
      </c>
      <c r="N919" t="s">
        <v>51</v>
      </c>
      <c r="O919" t="s">
        <v>57</v>
      </c>
      <c r="P919">
        <v>447.6919423032474</v>
      </c>
      <c r="Q919">
        <v>3003.369839457006</v>
      </c>
      <c r="R919">
        <v>6.5792503236145327E-6</v>
      </c>
      <c r="S919">
        <v>151993.0008455152</v>
      </c>
      <c r="T919">
        <v>68046041.765027836</v>
      </c>
      <c r="U919" t="s">
        <v>1844</v>
      </c>
      <c r="V919" t="s">
        <v>1845</v>
      </c>
    </row>
    <row r="920" spans="1:22" x14ac:dyDescent="0.3">
      <c r="A920">
        <v>940</v>
      </c>
      <c r="B920">
        <v>12</v>
      </c>
      <c r="C920">
        <v>4</v>
      </c>
      <c r="D920">
        <v>246.2105161929388</v>
      </c>
      <c r="E920" t="s">
        <v>35</v>
      </c>
      <c r="F920" t="s">
        <v>36</v>
      </c>
      <c r="G920">
        <v>5</v>
      </c>
      <c r="H920">
        <v>3</v>
      </c>
      <c r="I920">
        <v>4</v>
      </c>
      <c r="J920">
        <v>4.2</v>
      </c>
      <c r="K920">
        <v>80</v>
      </c>
      <c r="L920">
        <v>0</v>
      </c>
      <c r="M920">
        <v>0.2</v>
      </c>
      <c r="N920" t="s">
        <v>35</v>
      </c>
      <c r="O920" t="s">
        <v>36</v>
      </c>
      <c r="P920">
        <v>246.2105161929388</v>
      </c>
      <c r="Q920">
        <v>1651.718891089922</v>
      </c>
      <c r="R920">
        <v>1.7516388880085811E-9</v>
      </c>
      <c r="S920">
        <v>570893925.02406073</v>
      </c>
      <c r="T920">
        <v>140560087971.58691</v>
      </c>
      <c r="U920" t="s">
        <v>1846</v>
      </c>
      <c r="V920" t="s">
        <v>1847</v>
      </c>
    </row>
    <row r="921" spans="1:22" x14ac:dyDescent="0.3">
      <c r="A921">
        <v>941</v>
      </c>
      <c r="B921">
        <v>63</v>
      </c>
      <c r="C921">
        <v>1</v>
      </c>
      <c r="D921">
        <v>42.576882671274277</v>
      </c>
      <c r="E921" t="s">
        <v>41</v>
      </c>
      <c r="F921" t="s">
        <v>52</v>
      </c>
      <c r="G921">
        <v>3</v>
      </c>
      <c r="H921">
        <v>1</v>
      </c>
      <c r="I921">
        <v>1</v>
      </c>
      <c r="J921">
        <v>2</v>
      </c>
      <c r="K921">
        <v>25</v>
      </c>
      <c r="L921">
        <v>0</v>
      </c>
      <c r="M921">
        <v>0</v>
      </c>
      <c r="N921" t="s">
        <v>41</v>
      </c>
      <c r="O921" t="s">
        <v>52</v>
      </c>
      <c r="P921">
        <v>42.576882671274277</v>
      </c>
      <c r="Q921">
        <v>285.62972256129723</v>
      </c>
      <c r="R921">
        <v>1.3889355446392481E-6</v>
      </c>
      <c r="S921">
        <v>719975.81447145727</v>
      </c>
      <c r="T921">
        <v>30654325.778906371</v>
      </c>
      <c r="U921" t="s">
        <v>1848</v>
      </c>
      <c r="V921" t="s">
        <v>1849</v>
      </c>
    </row>
    <row r="922" spans="1:22" x14ac:dyDescent="0.3">
      <c r="A922">
        <v>942</v>
      </c>
      <c r="B922">
        <v>16</v>
      </c>
      <c r="C922">
        <v>8</v>
      </c>
      <c r="D922">
        <v>559.85375941305199</v>
      </c>
      <c r="E922" t="s">
        <v>51</v>
      </c>
      <c r="F922" t="s">
        <v>52</v>
      </c>
      <c r="G922">
        <v>5</v>
      </c>
      <c r="H922">
        <v>5</v>
      </c>
      <c r="I922">
        <v>5</v>
      </c>
      <c r="J922">
        <v>5</v>
      </c>
      <c r="K922">
        <v>100</v>
      </c>
      <c r="L922">
        <v>0</v>
      </c>
      <c r="M922">
        <v>0</v>
      </c>
      <c r="N922" t="s">
        <v>51</v>
      </c>
      <c r="O922" t="s">
        <v>52</v>
      </c>
      <c r="P922">
        <v>559.85375941305199</v>
      </c>
      <c r="Q922">
        <v>3755.8145158414268</v>
      </c>
      <c r="R922">
        <v>2.5155436777694988E-9</v>
      </c>
      <c r="S922">
        <v>397528378.7903406</v>
      </c>
      <c r="T922">
        <v>222557757339.14789</v>
      </c>
      <c r="U922" t="s">
        <v>1850</v>
      </c>
      <c r="V922" t="s">
        <v>1851</v>
      </c>
    </row>
    <row r="923" spans="1:22" x14ac:dyDescent="0.3">
      <c r="A923">
        <v>943</v>
      </c>
      <c r="B923">
        <v>66</v>
      </c>
      <c r="C923">
        <v>5</v>
      </c>
      <c r="D923">
        <v>464.08854683571627</v>
      </c>
      <c r="E923" t="s">
        <v>74</v>
      </c>
      <c r="F923" t="s">
        <v>36</v>
      </c>
      <c r="G923">
        <v>3</v>
      </c>
      <c r="H923">
        <v>4</v>
      </c>
      <c r="I923">
        <v>5</v>
      </c>
      <c r="J923">
        <v>3.7</v>
      </c>
      <c r="K923">
        <v>67.5</v>
      </c>
      <c r="L923">
        <v>0</v>
      </c>
      <c r="M923">
        <v>0</v>
      </c>
      <c r="N923" t="s">
        <v>74</v>
      </c>
      <c r="O923" t="s">
        <v>36</v>
      </c>
      <c r="P923">
        <v>464.08854683571627</v>
      </c>
      <c r="Q923">
        <v>3113.3675027362901</v>
      </c>
      <c r="R923">
        <v>1.1136840210392191E-6</v>
      </c>
      <c r="S923">
        <v>897920.75769109442</v>
      </c>
      <c r="T923">
        <v>416714739.61048532</v>
      </c>
      <c r="U923" t="s">
        <v>1852</v>
      </c>
      <c r="V923" t="s">
        <v>1853</v>
      </c>
    </row>
    <row r="924" spans="1:22" x14ac:dyDescent="0.3">
      <c r="A924">
        <v>944</v>
      </c>
      <c r="B924">
        <v>26</v>
      </c>
      <c r="C924">
        <v>6</v>
      </c>
      <c r="D924">
        <v>236.5971887452358</v>
      </c>
      <c r="E924" t="s">
        <v>71</v>
      </c>
      <c r="F924" t="s">
        <v>57</v>
      </c>
      <c r="G924">
        <v>4</v>
      </c>
      <c r="H924">
        <v>5</v>
      </c>
      <c r="I924">
        <v>3</v>
      </c>
      <c r="J924">
        <v>4.0999999999999996</v>
      </c>
      <c r="K924">
        <v>77.499999999999986</v>
      </c>
      <c r="L924">
        <v>0</v>
      </c>
      <c r="M924">
        <v>0</v>
      </c>
      <c r="N924" t="s">
        <v>71</v>
      </c>
      <c r="O924" t="s">
        <v>57</v>
      </c>
      <c r="P924">
        <v>236.5971887452358</v>
      </c>
      <c r="Q924">
        <v>1587.227273115484</v>
      </c>
      <c r="R924">
        <v>9.9111471930775E-9</v>
      </c>
      <c r="S924">
        <v>100896493.667096</v>
      </c>
      <c r="T924">
        <v>23871826755.886391</v>
      </c>
      <c r="U924" t="s">
        <v>1854</v>
      </c>
      <c r="V924" t="s">
        <v>1855</v>
      </c>
    </row>
    <row r="925" spans="1:22" x14ac:dyDescent="0.3">
      <c r="A925">
        <v>945</v>
      </c>
      <c r="B925">
        <v>106</v>
      </c>
      <c r="C925">
        <v>6</v>
      </c>
      <c r="D925">
        <v>623.22795177777357</v>
      </c>
      <c r="E925" t="s">
        <v>91</v>
      </c>
      <c r="F925" t="s">
        <v>36</v>
      </c>
      <c r="G925">
        <v>2</v>
      </c>
      <c r="H925">
        <v>5</v>
      </c>
      <c r="I925">
        <v>5</v>
      </c>
      <c r="J925">
        <v>3.5</v>
      </c>
      <c r="K925">
        <v>62.5</v>
      </c>
      <c r="L925">
        <v>0</v>
      </c>
      <c r="M925">
        <v>0.14285714285714279</v>
      </c>
      <c r="N925" t="s">
        <v>45</v>
      </c>
      <c r="O925" t="s">
        <v>36</v>
      </c>
      <c r="P925">
        <v>623.22795177777357</v>
      </c>
      <c r="Q925">
        <v>4180.9643118572458</v>
      </c>
      <c r="R925">
        <v>1.0521815161825379E-4</v>
      </c>
      <c r="S925">
        <v>9504.0635538641691</v>
      </c>
      <c r="T925">
        <v>5923198.062240554</v>
      </c>
      <c r="U925" t="s">
        <v>1856</v>
      </c>
      <c r="V925" t="s">
        <v>778</v>
      </c>
    </row>
    <row r="926" spans="1:22" x14ac:dyDescent="0.3">
      <c r="A926">
        <v>946</v>
      </c>
      <c r="B926">
        <v>120</v>
      </c>
      <c r="C926">
        <v>3</v>
      </c>
      <c r="D926">
        <v>94.830147334981419</v>
      </c>
      <c r="E926" t="s">
        <v>71</v>
      </c>
      <c r="F926" t="s">
        <v>42</v>
      </c>
      <c r="G926">
        <v>2</v>
      </c>
      <c r="H926">
        <v>2</v>
      </c>
      <c r="I926">
        <v>1</v>
      </c>
      <c r="J926">
        <v>1.8</v>
      </c>
      <c r="K926">
        <v>20</v>
      </c>
      <c r="L926">
        <v>0</v>
      </c>
      <c r="M926">
        <v>0</v>
      </c>
      <c r="N926" t="s">
        <v>71</v>
      </c>
      <c r="O926" t="s">
        <v>42</v>
      </c>
      <c r="P926">
        <v>94.830147334981419</v>
      </c>
      <c r="Q926">
        <v>636.17406851658109</v>
      </c>
      <c r="R926">
        <v>9.1454369230957455E-4</v>
      </c>
      <c r="S926">
        <v>1093.441470767367</v>
      </c>
      <c r="T926">
        <v>103691.2157750482</v>
      </c>
      <c r="U926" t="s">
        <v>1857</v>
      </c>
      <c r="V926" t="s">
        <v>1858</v>
      </c>
    </row>
    <row r="927" spans="1:22" x14ac:dyDescent="0.3">
      <c r="A927">
        <v>947</v>
      </c>
      <c r="B927">
        <v>21</v>
      </c>
      <c r="C927">
        <v>5</v>
      </c>
      <c r="D927">
        <v>382.19482675481481</v>
      </c>
      <c r="E927" t="s">
        <v>71</v>
      </c>
      <c r="F927" t="s">
        <v>42</v>
      </c>
      <c r="G927">
        <v>5</v>
      </c>
      <c r="H927">
        <v>4</v>
      </c>
      <c r="I927">
        <v>5</v>
      </c>
      <c r="J927">
        <v>4.7</v>
      </c>
      <c r="K927">
        <v>92.5</v>
      </c>
      <c r="L927">
        <v>0</v>
      </c>
      <c r="M927">
        <v>0</v>
      </c>
      <c r="N927" t="s">
        <v>71</v>
      </c>
      <c r="O927" t="s">
        <v>42</v>
      </c>
      <c r="P927">
        <v>382.19482675481481</v>
      </c>
      <c r="Q927">
        <v>2563.978278381403</v>
      </c>
      <c r="R927">
        <v>4.5387048479277971E-9</v>
      </c>
      <c r="S927">
        <v>220327171.18773711</v>
      </c>
      <c r="T927">
        <v>84207905021.475601</v>
      </c>
      <c r="U927" t="s">
        <v>1859</v>
      </c>
      <c r="V927" t="s">
        <v>1860</v>
      </c>
    </row>
    <row r="928" spans="1:22" x14ac:dyDescent="0.3">
      <c r="A928">
        <v>948</v>
      </c>
      <c r="B928">
        <v>7</v>
      </c>
      <c r="C928">
        <v>9</v>
      </c>
      <c r="D928">
        <v>580.65871420865358</v>
      </c>
      <c r="E928" t="s">
        <v>35</v>
      </c>
      <c r="F928" t="s">
        <v>42</v>
      </c>
      <c r="G928">
        <v>5</v>
      </c>
      <c r="H928">
        <v>5</v>
      </c>
      <c r="I928">
        <v>5</v>
      </c>
      <c r="J928">
        <v>5</v>
      </c>
      <c r="K928">
        <v>100</v>
      </c>
      <c r="L928">
        <v>0</v>
      </c>
      <c r="M928">
        <v>0.1</v>
      </c>
      <c r="N928" t="s">
        <v>35</v>
      </c>
      <c r="O928" t="s">
        <v>42</v>
      </c>
      <c r="P928">
        <v>580.65871420865358</v>
      </c>
      <c r="Q928">
        <v>3895.38587694949</v>
      </c>
      <c r="R928">
        <v>8.8976806805330953E-10</v>
      </c>
      <c r="S928">
        <v>1123888388.3390679</v>
      </c>
      <c r="T928">
        <v>652595586486.99902</v>
      </c>
      <c r="U928" t="s">
        <v>1861</v>
      </c>
      <c r="V928" t="s">
        <v>1862</v>
      </c>
    </row>
    <row r="929" spans="1:22" x14ac:dyDescent="0.3">
      <c r="A929">
        <v>949</v>
      </c>
      <c r="B929">
        <v>11</v>
      </c>
      <c r="C929">
        <v>7</v>
      </c>
      <c r="D929">
        <v>599.79736771872626</v>
      </c>
      <c r="E929" t="s">
        <v>71</v>
      </c>
      <c r="F929" t="s">
        <v>36</v>
      </c>
      <c r="G929">
        <v>5</v>
      </c>
      <c r="H929">
        <v>5</v>
      </c>
      <c r="I929">
        <v>5</v>
      </c>
      <c r="J929">
        <v>5</v>
      </c>
      <c r="K929">
        <v>100</v>
      </c>
      <c r="L929">
        <v>0</v>
      </c>
      <c r="M929">
        <v>0.125</v>
      </c>
      <c r="N929" t="s">
        <v>48</v>
      </c>
      <c r="O929" t="s">
        <v>36</v>
      </c>
      <c r="P929">
        <v>599.79736771872626</v>
      </c>
      <c r="Q929">
        <v>4023.7787500136101</v>
      </c>
      <c r="R929">
        <v>1.352455445820718E-9</v>
      </c>
      <c r="S929">
        <v>739395891.44333279</v>
      </c>
      <c r="T929">
        <v>443487709389.75208</v>
      </c>
      <c r="U929" t="s">
        <v>1863</v>
      </c>
      <c r="V929" t="s">
        <v>1864</v>
      </c>
    </row>
    <row r="930" spans="1:22" x14ac:dyDescent="0.3">
      <c r="A930">
        <v>950</v>
      </c>
      <c r="B930">
        <v>8</v>
      </c>
      <c r="C930">
        <v>10</v>
      </c>
      <c r="D930">
        <v>635.00831448671579</v>
      </c>
      <c r="E930" t="s">
        <v>51</v>
      </c>
      <c r="F930" t="s">
        <v>52</v>
      </c>
      <c r="G930">
        <v>5</v>
      </c>
      <c r="H930">
        <v>5</v>
      </c>
      <c r="I930">
        <v>5</v>
      </c>
      <c r="J930">
        <v>5</v>
      </c>
      <c r="K930">
        <v>100</v>
      </c>
      <c r="L930">
        <v>0</v>
      </c>
      <c r="M930">
        <v>0</v>
      </c>
      <c r="N930" t="s">
        <v>51</v>
      </c>
      <c r="O930" t="s">
        <v>52</v>
      </c>
      <c r="P930">
        <v>635.00831448671579</v>
      </c>
      <c r="Q930">
        <v>4259.993623566269</v>
      </c>
      <c r="R930">
        <v>1.084798047275095E-9</v>
      </c>
      <c r="S930">
        <v>921830567.92174411</v>
      </c>
      <c r="T930">
        <v>585370075178.31873</v>
      </c>
      <c r="U930" t="s">
        <v>1865</v>
      </c>
      <c r="V930" t="s">
        <v>1866</v>
      </c>
    </row>
    <row r="931" spans="1:22" x14ac:dyDescent="0.3">
      <c r="A931">
        <v>951</v>
      </c>
      <c r="B931">
        <v>126</v>
      </c>
      <c r="C931">
        <v>3</v>
      </c>
      <c r="D931">
        <v>123.56087753303591</v>
      </c>
      <c r="E931" t="s">
        <v>71</v>
      </c>
      <c r="F931" t="s">
        <v>52</v>
      </c>
      <c r="G931">
        <v>2</v>
      </c>
      <c r="H931">
        <v>2</v>
      </c>
      <c r="I931">
        <v>2</v>
      </c>
      <c r="J931">
        <v>2</v>
      </c>
      <c r="K931">
        <v>25</v>
      </c>
      <c r="L931">
        <v>0</v>
      </c>
      <c r="M931">
        <v>0</v>
      </c>
      <c r="N931" t="s">
        <v>71</v>
      </c>
      <c r="O931" t="s">
        <v>52</v>
      </c>
      <c r="P931">
        <v>123.56087753303591</v>
      </c>
      <c r="Q931">
        <v>828.91599748336409</v>
      </c>
      <c r="R931">
        <v>1.6496381454865539E-3</v>
      </c>
      <c r="S931">
        <v>606.19354780078413</v>
      </c>
      <c r="T931">
        <v>74901.806721129265</v>
      </c>
      <c r="U931" t="s">
        <v>1867</v>
      </c>
      <c r="V931" t="s">
        <v>1868</v>
      </c>
    </row>
    <row r="932" spans="1:22" x14ac:dyDescent="0.3">
      <c r="A932">
        <v>952</v>
      </c>
      <c r="B932">
        <v>3</v>
      </c>
      <c r="C932">
        <v>5</v>
      </c>
      <c r="D932">
        <v>254.7352107918467</v>
      </c>
      <c r="E932" t="s">
        <v>35</v>
      </c>
      <c r="F932" t="s">
        <v>36</v>
      </c>
      <c r="G932">
        <v>5</v>
      </c>
      <c r="H932">
        <v>4</v>
      </c>
      <c r="I932">
        <v>4</v>
      </c>
      <c r="J932">
        <v>4.5</v>
      </c>
      <c r="K932">
        <v>87.5</v>
      </c>
      <c r="L932">
        <v>0</v>
      </c>
      <c r="M932">
        <v>0</v>
      </c>
      <c r="N932" t="s">
        <v>35</v>
      </c>
      <c r="O932" t="s">
        <v>36</v>
      </c>
      <c r="P932">
        <v>254.7352107918467</v>
      </c>
      <c r="Q932">
        <v>1708.9073464309381</v>
      </c>
      <c r="R932">
        <v>6.3395552861778284E-10</v>
      </c>
      <c r="S932">
        <v>1577397711.445637</v>
      </c>
      <c r="T932">
        <v>401818738527.68103</v>
      </c>
      <c r="U932" t="s">
        <v>1869</v>
      </c>
      <c r="V932" t="s">
        <v>1870</v>
      </c>
    </row>
    <row r="933" spans="1:22" x14ac:dyDescent="0.3">
      <c r="A933">
        <v>953</v>
      </c>
      <c r="B933">
        <v>93</v>
      </c>
      <c r="C933">
        <v>2</v>
      </c>
      <c r="D933">
        <v>47.139790815581271</v>
      </c>
      <c r="E933" t="s">
        <v>41</v>
      </c>
      <c r="F933" t="s">
        <v>36</v>
      </c>
      <c r="G933">
        <v>2</v>
      </c>
      <c r="H933">
        <v>1</v>
      </c>
      <c r="I933">
        <v>1</v>
      </c>
      <c r="J933">
        <v>1.5</v>
      </c>
      <c r="K933">
        <v>12.5</v>
      </c>
      <c r="L933">
        <v>0</v>
      </c>
      <c r="M933">
        <v>0.33333333333333331</v>
      </c>
      <c r="N933" t="s">
        <v>41</v>
      </c>
      <c r="O933" t="s">
        <v>36</v>
      </c>
      <c r="P933">
        <v>47.139790815581271</v>
      </c>
      <c r="Q933">
        <v>316.24028175590922</v>
      </c>
      <c r="R933">
        <v>4.1753437788048792E-5</v>
      </c>
      <c r="S933">
        <v>23950.123701819659</v>
      </c>
      <c r="T933">
        <v>1129003.8213110741</v>
      </c>
      <c r="U933" t="s">
        <v>1871</v>
      </c>
      <c r="V933" t="s">
        <v>156</v>
      </c>
    </row>
    <row r="934" spans="1:22" x14ac:dyDescent="0.3">
      <c r="A934">
        <v>954</v>
      </c>
      <c r="B934">
        <v>9</v>
      </c>
      <c r="C934">
        <v>3</v>
      </c>
      <c r="D934">
        <v>136.74680553653201</v>
      </c>
      <c r="E934" t="s">
        <v>35</v>
      </c>
      <c r="F934" t="s">
        <v>36</v>
      </c>
      <c r="G934">
        <v>5</v>
      </c>
      <c r="H934">
        <v>2</v>
      </c>
      <c r="I934">
        <v>2</v>
      </c>
      <c r="J934">
        <v>3.5</v>
      </c>
      <c r="K934">
        <v>62.5</v>
      </c>
      <c r="L934">
        <v>0</v>
      </c>
      <c r="M934">
        <v>0.4</v>
      </c>
      <c r="N934" t="s">
        <v>74</v>
      </c>
      <c r="O934" t="s">
        <v>36</v>
      </c>
      <c r="P934">
        <v>136.74680553653201</v>
      </c>
      <c r="Q934">
        <v>917.37463327477303</v>
      </c>
      <c r="R934">
        <v>1.459927490609985E-9</v>
      </c>
      <c r="S934">
        <v>684965524.95369554</v>
      </c>
      <c r="T934">
        <v>93666847440.071533</v>
      </c>
      <c r="U934" t="s">
        <v>1872</v>
      </c>
      <c r="V934" t="s">
        <v>1873</v>
      </c>
    </row>
    <row r="935" spans="1:22" x14ac:dyDescent="0.3">
      <c r="A935">
        <v>955</v>
      </c>
      <c r="B935">
        <v>9</v>
      </c>
      <c r="C935">
        <v>9</v>
      </c>
      <c r="D935">
        <v>402.05570126078061</v>
      </c>
      <c r="E935" t="s">
        <v>41</v>
      </c>
      <c r="F935" t="s">
        <v>36</v>
      </c>
      <c r="G935">
        <v>5</v>
      </c>
      <c r="H935">
        <v>5</v>
      </c>
      <c r="I935">
        <v>5</v>
      </c>
      <c r="J935">
        <v>5</v>
      </c>
      <c r="K935">
        <v>100</v>
      </c>
      <c r="L935">
        <v>0</v>
      </c>
      <c r="M935">
        <v>0</v>
      </c>
      <c r="N935" t="s">
        <v>41</v>
      </c>
      <c r="O935" t="s">
        <v>36</v>
      </c>
      <c r="P935">
        <v>402.05570126078061</v>
      </c>
      <c r="Q935">
        <v>2697.2162168834411</v>
      </c>
      <c r="R935">
        <v>1.0939240832346979E-9</v>
      </c>
      <c r="S935">
        <v>914140218.0698247</v>
      </c>
      <c r="T935">
        <v>367535286426.74628</v>
      </c>
      <c r="U935" t="s">
        <v>1874</v>
      </c>
      <c r="V935" t="s">
        <v>1875</v>
      </c>
    </row>
    <row r="936" spans="1:22" x14ac:dyDescent="0.3">
      <c r="A936">
        <v>956</v>
      </c>
      <c r="B936">
        <v>182</v>
      </c>
      <c r="C936">
        <v>2</v>
      </c>
      <c r="D936">
        <v>60.689005759027317</v>
      </c>
      <c r="E936" t="s">
        <v>35</v>
      </c>
      <c r="F936" t="s">
        <v>42</v>
      </c>
      <c r="G936">
        <v>1</v>
      </c>
      <c r="H936">
        <v>1</v>
      </c>
      <c r="I936">
        <v>1</v>
      </c>
      <c r="J936">
        <v>1</v>
      </c>
      <c r="K936">
        <v>0</v>
      </c>
      <c r="L936">
        <v>1</v>
      </c>
      <c r="M936">
        <v>0</v>
      </c>
      <c r="N936" t="s">
        <v>35</v>
      </c>
      <c r="O936" t="s">
        <v>42</v>
      </c>
      <c r="P936">
        <v>60.689005759027317</v>
      </c>
      <c r="Q936">
        <v>407.13605106573988</v>
      </c>
      <c r="R936">
        <v>0.5636839022447081</v>
      </c>
      <c r="S936">
        <v>1.7740439207466969</v>
      </c>
      <c r="T936">
        <v>107.6649617229637</v>
      </c>
      <c r="U936" t="s">
        <v>1876</v>
      </c>
      <c r="V936" t="s">
        <v>1877</v>
      </c>
    </row>
    <row r="937" spans="1:22" x14ac:dyDescent="0.3">
      <c r="A937">
        <v>957</v>
      </c>
      <c r="B937">
        <v>3</v>
      </c>
      <c r="C937">
        <v>8</v>
      </c>
      <c r="D937">
        <v>365.81311734970222</v>
      </c>
      <c r="E937" t="s">
        <v>71</v>
      </c>
      <c r="F937" t="s">
        <v>36</v>
      </c>
      <c r="G937">
        <v>5</v>
      </c>
      <c r="H937">
        <v>5</v>
      </c>
      <c r="I937">
        <v>5</v>
      </c>
      <c r="J937">
        <v>5</v>
      </c>
      <c r="K937">
        <v>100</v>
      </c>
      <c r="L937">
        <v>0</v>
      </c>
      <c r="M937">
        <v>0.1111111111111111</v>
      </c>
      <c r="N937" t="s">
        <v>91</v>
      </c>
      <c r="O937" t="s">
        <v>36</v>
      </c>
      <c r="P937">
        <v>365.81311734970222</v>
      </c>
      <c r="Q937">
        <v>2454.0805400103641</v>
      </c>
      <c r="R937">
        <v>5.1425822926111949E-10</v>
      </c>
      <c r="S937">
        <v>1944548367.1438551</v>
      </c>
      <c r="T937">
        <v>711341300022.16687</v>
      </c>
      <c r="U937" t="s">
        <v>1878</v>
      </c>
      <c r="V937" t="s">
        <v>1879</v>
      </c>
    </row>
    <row r="938" spans="1:22" x14ac:dyDescent="0.3">
      <c r="A938">
        <v>958</v>
      </c>
      <c r="B938">
        <v>34</v>
      </c>
      <c r="C938">
        <v>2</v>
      </c>
      <c r="D938">
        <v>202.772482546411</v>
      </c>
      <c r="E938" t="s">
        <v>71</v>
      </c>
      <c r="F938" t="s">
        <v>42</v>
      </c>
      <c r="G938">
        <v>4</v>
      </c>
      <c r="H938">
        <v>1</v>
      </c>
      <c r="I938">
        <v>3</v>
      </c>
      <c r="J938">
        <v>2.9</v>
      </c>
      <c r="K938">
        <v>47.5</v>
      </c>
      <c r="L938">
        <v>0</v>
      </c>
      <c r="M938">
        <v>0</v>
      </c>
      <c r="N938" t="s">
        <v>71</v>
      </c>
      <c r="O938" t="s">
        <v>42</v>
      </c>
      <c r="P938">
        <v>202.772482546411</v>
      </c>
      <c r="Q938">
        <v>1360.3120824971249</v>
      </c>
      <c r="R938">
        <v>3.9259196037419987E-8</v>
      </c>
      <c r="S938">
        <v>25471739.132071059</v>
      </c>
      <c r="T938">
        <v>5164967778.5846148</v>
      </c>
      <c r="U938" t="s">
        <v>1880</v>
      </c>
      <c r="V938" t="s">
        <v>1881</v>
      </c>
    </row>
    <row r="939" spans="1:22" x14ac:dyDescent="0.3">
      <c r="A939">
        <v>959</v>
      </c>
      <c r="B939">
        <v>95</v>
      </c>
      <c r="C939">
        <v>2</v>
      </c>
      <c r="D939">
        <v>199.48797883271649</v>
      </c>
      <c r="E939" t="s">
        <v>51</v>
      </c>
      <c r="F939" t="s">
        <v>57</v>
      </c>
      <c r="G939">
        <v>2</v>
      </c>
      <c r="H939">
        <v>1</v>
      </c>
      <c r="I939">
        <v>3</v>
      </c>
      <c r="J939">
        <v>1.9</v>
      </c>
      <c r="K939">
        <v>22.5</v>
      </c>
      <c r="L939">
        <v>0</v>
      </c>
      <c r="M939">
        <v>0.33333333333333331</v>
      </c>
      <c r="N939" t="s">
        <v>41</v>
      </c>
      <c r="O939" t="s">
        <v>57</v>
      </c>
      <c r="P939">
        <v>199.48797883271649</v>
      </c>
      <c r="Q939">
        <v>1338.277780649868</v>
      </c>
      <c r="R939">
        <v>4.6300136534928539E-5</v>
      </c>
      <c r="S939">
        <v>21598.208446871558</v>
      </c>
      <c r="T939">
        <v>4308582.9494741131</v>
      </c>
      <c r="U939" t="s">
        <v>1882</v>
      </c>
      <c r="V939" t="s">
        <v>1883</v>
      </c>
    </row>
    <row r="940" spans="1:22" x14ac:dyDescent="0.3">
      <c r="A940">
        <v>960</v>
      </c>
      <c r="B940">
        <v>115</v>
      </c>
      <c r="C940">
        <v>3</v>
      </c>
      <c r="D940">
        <v>183.54949296978629</v>
      </c>
      <c r="E940" t="s">
        <v>51</v>
      </c>
      <c r="F940" t="s">
        <v>36</v>
      </c>
      <c r="G940">
        <v>2</v>
      </c>
      <c r="H940">
        <v>2</v>
      </c>
      <c r="I940">
        <v>3</v>
      </c>
      <c r="J940">
        <v>2.2000000000000002</v>
      </c>
      <c r="K940">
        <v>30</v>
      </c>
      <c r="L940">
        <v>0</v>
      </c>
      <c r="M940">
        <v>0</v>
      </c>
      <c r="N940" t="s">
        <v>51</v>
      </c>
      <c r="O940" t="s">
        <v>36</v>
      </c>
      <c r="P940">
        <v>183.54949296978629</v>
      </c>
      <c r="Q940">
        <v>1231.3534355721711</v>
      </c>
      <c r="R940">
        <v>4.5311461880411181E-4</v>
      </c>
      <c r="S940">
        <v>2206.9471133799698</v>
      </c>
      <c r="T940">
        <v>405084.02367202699</v>
      </c>
      <c r="U940" t="s">
        <v>1884</v>
      </c>
      <c r="V940" t="s">
        <v>1885</v>
      </c>
    </row>
    <row r="941" spans="1:22" x14ac:dyDescent="0.3">
      <c r="A941">
        <v>962</v>
      </c>
      <c r="B941">
        <v>163</v>
      </c>
      <c r="C941">
        <v>3</v>
      </c>
      <c r="D941">
        <v>165.99194921169891</v>
      </c>
      <c r="E941" t="s">
        <v>51</v>
      </c>
      <c r="F941" t="s">
        <v>57</v>
      </c>
      <c r="G941">
        <v>1</v>
      </c>
      <c r="H941">
        <v>2</v>
      </c>
      <c r="I941">
        <v>2</v>
      </c>
      <c r="J941">
        <v>1.5</v>
      </c>
      <c r="K941">
        <v>12.5</v>
      </c>
      <c r="L941">
        <v>0</v>
      </c>
      <c r="M941">
        <v>0</v>
      </c>
      <c r="N941" t="s">
        <v>51</v>
      </c>
      <c r="O941" t="s">
        <v>57</v>
      </c>
      <c r="P941">
        <v>165.99194921169891</v>
      </c>
      <c r="Q941">
        <v>1113.567537736493</v>
      </c>
      <c r="R941">
        <v>0.11546867630901531</v>
      </c>
      <c r="S941">
        <v>8.6603573537451606</v>
      </c>
      <c r="T941">
        <v>1437.549598018029</v>
      </c>
      <c r="U941" t="s">
        <v>1886</v>
      </c>
      <c r="V941" t="s">
        <v>1887</v>
      </c>
    </row>
    <row r="942" spans="1:22" x14ac:dyDescent="0.3">
      <c r="A942">
        <v>963</v>
      </c>
      <c r="B942">
        <v>27</v>
      </c>
      <c r="C942">
        <v>3</v>
      </c>
      <c r="D942">
        <v>150.3140134205469</v>
      </c>
      <c r="E942" t="s">
        <v>41</v>
      </c>
      <c r="F942" t="s">
        <v>42</v>
      </c>
      <c r="G942">
        <v>4</v>
      </c>
      <c r="H942">
        <v>2</v>
      </c>
      <c r="I942">
        <v>2</v>
      </c>
      <c r="J942">
        <v>3</v>
      </c>
      <c r="K942">
        <v>50</v>
      </c>
      <c r="L942">
        <v>0</v>
      </c>
      <c r="M942">
        <v>0.25</v>
      </c>
      <c r="N942" t="s">
        <v>41</v>
      </c>
      <c r="O942" t="s">
        <v>42</v>
      </c>
      <c r="P942">
        <v>150.3140134205469</v>
      </c>
      <c r="Q942">
        <v>1008.391109369608</v>
      </c>
      <c r="R942">
        <v>1.485615490238323E-8</v>
      </c>
      <c r="S942">
        <v>67312168.361921117</v>
      </c>
      <c r="T942">
        <v>10117962178.51992</v>
      </c>
      <c r="U942" t="s">
        <v>1888</v>
      </c>
      <c r="V942" t="s">
        <v>1889</v>
      </c>
    </row>
    <row r="943" spans="1:22" x14ac:dyDescent="0.3">
      <c r="A943">
        <v>964</v>
      </c>
      <c r="B943">
        <v>88</v>
      </c>
      <c r="C943">
        <v>3</v>
      </c>
      <c r="D943">
        <v>162.33635803105679</v>
      </c>
      <c r="E943" t="s">
        <v>60</v>
      </c>
      <c r="F943" t="s">
        <v>57</v>
      </c>
      <c r="G943">
        <v>3</v>
      </c>
      <c r="H943">
        <v>2</v>
      </c>
      <c r="I943">
        <v>2</v>
      </c>
      <c r="J943">
        <v>2.5</v>
      </c>
      <c r="K943">
        <v>37.5</v>
      </c>
      <c r="L943">
        <v>0</v>
      </c>
      <c r="M943">
        <v>0</v>
      </c>
      <c r="N943" t="s">
        <v>60</v>
      </c>
      <c r="O943" t="s">
        <v>57</v>
      </c>
      <c r="P943">
        <v>162.33635803105679</v>
      </c>
      <c r="Q943">
        <v>1089.0437720398379</v>
      </c>
      <c r="R943">
        <v>1.9319579357131632E-5</v>
      </c>
      <c r="S943">
        <v>51760.961329153368</v>
      </c>
      <c r="T943">
        <v>8402685.950361127</v>
      </c>
      <c r="U943" t="s">
        <v>1890</v>
      </c>
      <c r="V943" t="s">
        <v>1891</v>
      </c>
    </row>
    <row r="944" spans="1:22" x14ac:dyDescent="0.3">
      <c r="A944">
        <v>965</v>
      </c>
      <c r="B944">
        <v>119</v>
      </c>
      <c r="C944">
        <v>3</v>
      </c>
      <c r="D944">
        <v>299.0975418516694</v>
      </c>
      <c r="E944" t="s">
        <v>41</v>
      </c>
      <c r="F944" t="s">
        <v>52</v>
      </c>
      <c r="G944">
        <v>2</v>
      </c>
      <c r="H944">
        <v>2</v>
      </c>
      <c r="I944">
        <v>4</v>
      </c>
      <c r="J944">
        <v>2.4</v>
      </c>
      <c r="K944">
        <v>35.000000000000007</v>
      </c>
      <c r="L944">
        <v>0</v>
      </c>
      <c r="M944">
        <v>0</v>
      </c>
      <c r="N944" t="s">
        <v>41</v>
      </c>
      <c r="O944" t="s">
        <v>52</v>
      </c>
      <c r="P944">
        <v>299.0975418516694</v>
      </c>
      <c r="Q944">
        <v>2006.514862946904</v>
      </c>
      <c r="R944">
        <v>6.7714311711551429E-4</v>
      </c>
      <c r="S944">
        <v>1476.79268196624</v>
      </c>
      <c r="T944">
        <v>441705.06100063649</v>
      </c>
      <c r="U944" t="s">
        <v>1892</v>
      </c>
      <c r="V944" t="s">
        <v>1893</v>
      </c>
    </row>
    <row r="945" spans="1:22" x14ac:dyDescent="0.3">
      <c r="A945">
        <v>966</v>
      </c>
      <c r="B945">
        <v>64</v>
      </c>
      <c r="C945">
        <v>5</v>
      </c>
      <c r="D945">
        <v>260.05474216802651</v>
      </c>
      <c r="E945" t="s">
        <v>41</v>
      </c>
      <c r="F945" t="s">
        <v>57</v>
      </c>
      <c r="G945">
        <v>3</v>
      </c>
      <c r="H945">
        <v>4</v>
      </c>
      <c r="I945">
        <v>4</v>
      </c>
      <c r="J945">
        <v>3.5</v>
      </c>
      <c r="K945">
        <v>62.5</v>
      </c>
      <c r="L945">
        <v>0</v>
      </c>
      <c r="M945">
        <v>0</v>
      </c>
      <c r="N945" t="s">
        <v>41</v>
      </c>
      <c r="O945" t="s">
        <v>57</v>
      </c>
      <c r="P945">
        <v>260.05474216802651</v>
      </c>
      <c r="Q945">
        <v>1744.593760649316</v>
      </c>
      <c r="R945">
        <v>8.9916419972460582E-7</v>
      </c>
      <c r="S945">
        <v>1112143.922440727</v>
      </c>
      <c r="T945">
        <v>289218301.00406069</v>
      </c>
      <c r="U945" t="s">
        <v>1894</v>
      </c>
      <c r="V945" t="s">
        <v>1895</v>
      </c>
    </row>
    <row r="946" spans="1:22" x14ac:dyDescent="0.3">
      <c r="A946">
        <v>967</v>
      </c>
      <c r="B946">
        <v>11</v>
      </c>
      <c r="C946">
        <v>5</v>
      </c>
      <c r="D946">
        <v>272.97793538418688</v>
      </c>
      <c r="E946" t="s">
        <v>74</v>
      </c>
      <c r="F946" t="s">
        <v>36</v>
      </c>
      <c r="G946">
        <v>5</v>
      </c>
      <c r="H946">
        <v>4</v>
      </c>
      <c r="I946">
        <v>4</v>
      </c>
      <c r="J946">
        <v>4.5</v>
      </c>
      <c r="K946">
        <v>87.5</v>
      </c>
      <c r="L946">
        <v>0</v>
      </c>
      <c r="M946">
        <v>0</v>
      </c>
      <c r="N946" t="s">
        <v>74</v>
      </c>
      <c r="O946" t="s">
        <v>36</v>
      </c>
      <c r="P946">
        <v>272.97793538418688</v>
      </c>
      <c r="Q946">
        <v>1831.28982342679</v>
      </c>
      <c r="R946">
        <v>1.5587413976303151E-9</v>
      </c>
      <c r="S946">
        <v>641543235.79283607</v>
      </c>
      <c r="T946">
        <v>175127147966.41901</v>
      </c>
      <c r="U946" t="s">
        <v>1896</v>
      </c>
      <c r="V946" t="s">
        <v>1897</v>
      </c>
    </row>
    <row r="947" spans="1:22" x14ac:dyDescent="0.3">
      <c r="A947">
        <v>968</v>
      </c>
      <c r="B947">
        <v>127</v>
      </c>
      <c r="C947">
        <v>1</v>
      </c>
      <c r="D947">
        <v>56.924790926828933</v>
      </c>
      <c r="E947" t="s">
        <v>41</v>
      </c>
      <c r="F947" t="s">
        <v>57</v>
      </c>
      <c r="G947">
        <v>2</v>
      </c>
      <c r="H947">
        <v>1</v>
      </c>
      <c r="I947">
        <v>1</v>
      </c>
      <c r="J947">
        <v>1.5</v>
      </c>
      <c r="K947">
        <v>12.5</v>
      </c>
      <c r="L947">
        <v>0</v>
      </c>
      <c r="M947">
        <v>0</v>
      </c>
      <c r="N947" t="s">
        <v>41</v>
      </c>
      <c r="O947" t="s">
        <v>57</v>
      </c>
      <c r="P947">
        <v>56.924790926828933</v>
      </c>
      <c r="Q947">
        <v>381.88357670111623</v>
      </c>
      <c r="R947">
        <v>2.2008366376823261E-3</v>
      </c>
      <c r="S947">
        <v>454.37266123172481</v>
      </c>
      <c r="T947">
        <v>25865.0687434828</v>
      </c>
      <c r="U947" t="s">
        <v>1898</v>
      </c>
      <c r="V947" t="s">
        <v>1899</v>
      </c>
    </row>
    <row r="948" spans="1:22" x14ac:dyDescent="0.3">
      <c r="A948">
        <v>969</v>
      </c>
      <c r="B948">
        <v>25</v>
      </c>
      <c r="C948">
        <v>7</v>
      </c>
      <c r="D948">
        <v>294.74817051872031</v>
      </c>
      <c r="E948" t="s">
        <v>41</v>
      </c>
      <c r="F948" t="s">
        <v>42</v>
      </c>
      <c r="G948">
        <v>4</v>
      </c>
      <c r="H948">
        <v>5</v>
      </c>
      <c r="I948">
        <v>4</v>
      </c>
      <c r="J948">
        <v>4.3</v>
      </c>
      <c r="K948">
        <v>82.5</v>
      </c>
      <c r="L948">
        <v>0</v>
      </c>
      <c r="M948">
        <v>0.125</v>
      </c>
      <c r="N948" t="s">
        <v>71</v>
      </c>
      <c r="O948" t="s">
        <v>42</v>
      </c>
      <c r="P948">
        <v>294.74817051872031</v>
      </c>
      <c r="Q948">
        <v>1977.3368290185419</v>
      </c>
      <c r="R948">
        <v>7.8298316260337286E-9</v>
      </c>
      <c r="S948">
        <v>127716667.19818839</v>
      </c>
      <c r="T948">
        <v>37644254001.414284</v>
      </c>
      <c r="U948" t="s">
        <v>1900</v>
      </c>
      <c r="V948" t="s">
        <v>1901</v>
      </c>
    </row>
    <row r="949" spans="1:22" x14ac:dyDescent="0.3">
      <c r="A949">
        <v>970</v>
      </c>
      <c r="B949">
        <v>18</v>
      </c>
      <c r="C949">
        <v>2</v>
      </c>
      <c r="D949">
        <v>67.210851557065226</v>
      </c>
      <c r="E949" t="s">
        <v>35</v>
      </c>
      <c r="F949" t="s">
        <v>36</v>
      </c>
      <c r="G949">
        <v>5</v>
      </c>
      <c r="H949">
        <v>1</v>
      </c>
      <c r="I949">
        <v>1</v>
      </c>
      <c r="J949">
        <v>3</v>
      </c>
      <c r="K949">
        <v>50</v>
      </c>
      <c r="L949">
        <v>0</v>
      </c>
      <c r="M949">
        <v>0.33333333333333331</v>
      </c>
      <c r="N949" t="s">
        <v>35</v>
      </c>
      <c r="O949" t="s">
        <v>36</v>
      </c>
      <c r="P949">
        <v>67.210851557065226</v>
      </c>
      <c r="Q949">
        <v>450.88826797329529</v>
      </c>
      <c r="R949">
        <v>4.9801208264759266E-9</v>
      </c>
      <c r="S949">
        <v>200798341.01286811</v>
      </c>
      <c r="T949">
        <v>13495827490.72084</v>
      </c>
      <c r="U949" t="s">
        <v>1902</v>
      </c>
      <c r="V949" t="s">
        <v>1903</v>
      </c>
    </row>
    <row r="950" spans="1:22" x14ac:dyDescent="0.3">
      <c r="A950">
        <v>972</v>
      </c>
      <c r="B950">
        <v>306</v>
      </c>
      <c r="C950">
        <v>1</v>
      </c>
      <c r="D950">
        <v>45.222677096768322</v>
      </c>
      <c r="E950" t="s">
        <v>41</v>
      </c>
      <c r="F950" t="s">
        <v>36</v>
      </c>
      <c r="G950">
        <v>1</v>
      </c>
      <c r="H950">
        <v>1</v>
      </c>
      <c r="I950">
        <v>1</v>
      </c>
      <c r="J950">
        <v>1</v>
      </c>
      <c r="K950">
        <v>0</v>
      </c>
      <c r="L950">
        <v>1</v>
      </c>
      <c r="M950">
        <v>0</v>
      </c>
      <c r="N950" t="s">
        <v>41</v>
      </c>
      <c r="O950" t="s">
        <v>36</v>
      </c>
      <c r="P950">
        <v>45.222677096768322</v>
      </c>
      <c r="Q950">
        <v>303.37920256768467</v>
      </c>
      <c r="R950">
        <v>0.99999922601255831</v>
      </c>
      <c r="S950">
        <v>1.000000773988041</v>
      </c>
      <c r="T950">
        <v>45.222712098579557</v>
      </c>
      <c r="U950" t="s">
        <v>1904</v>
      </c>
      <c r="V950" t="s">
        <v>1905</v>
      </c>
    </row>
    <row r="951" spans="1:22" x14ac:dyDescent="0.3">
      <c r="A951">
        <v>973</v>
      </c>
      <c r="B951">
        <v>82</v>
      </c>
      <c r="C951">
        <v>7</v>
      </c>
      <c r="D951">
        <v>221.48736630852761</v>
      </c>
      <c r="E951" t="s">
        <v>71</v>
      </c>
      <c r="F951" t="s">
        <v>57</v>
      </c>
      <c r="G951">
        <v>3</v>
      </c>
      <c r="H951">
        <v>5</v>
      </c>
      <c r="I951">
        <v>3</v>
      </c>
      <c r="J951">
        <v>3.6</v>
      </c>
      <c r="K951">
        <v>65</v>
      </c>
      <c r="L951">
        <v>0</v>
      </c>
      <c r="M951">
        <v>0.125</v>
      </c>
      <c r="N951" t="s">
        <v>71</v>
      </c>
      <c r="O951" t="s">
        <v>57</v>
      </c>
      <c r="P951">
        <v>221.48736630852761</v>
      </c>
      <c r="Q951">
        <v>1485.8620692824841</v>
      </c>
      <c r="R951">
        <v>6.0188922004680549E-6</v>
      </c>
      <c r="S951">
        <v>166143.5305191603</v>
      </c>
      <c r="T951">
        <v>36798693.003889292</v>
      </c>
      <c r="U951" t="s">
        <v>1906</v>
      </c>
      <c r="V951" t="s">
        <v>1907</v>
      </c>
    </row>
    <row r="952" spans="1:22" x14ac:dyDescent="0.3">
      <c r="A952">
        <v>974</v>
      </c>
      <c r="B952">
        <v>146</v>
      </c>
      <c r="C952">
        <v>3</v>
      </c>
      <c r="D952">
        <v>187.4891850719886</v>
      </c>
      <c r="E952" t="s">
        <v>35</v>
      </c>
      <c r="F952" t="s">
        <v>36</v>
      </c>
      <c r="G952">
        <v>2</v>
      </c>
      <c r="H952">
        <v>2</v>
      </c>
      <c r="I952">
        <v>3</v>
      </c>
      <c r="J952">
        <v>2.2000000000000002</v>
      </c>
      <c r="K952">
        <v>30</v>
      </c>
      <c r="L952">
        <v>0</v>
      </c>
      <c r="M952">
        <v>0.4</v>
      </c>
      <c r="N952" t="s">
        <v>35</v>
      </c>
      <c r="O952" t="s">
        <v>36</v>
      </c>
      <c r="P952">
        <v>187.4891850719886</v>
      </c>
      <c r="Q952">
        <v>1257.7831103517251</v>
      </c>
      <c r="R952">
        <v>1.146966348969765E-2</v>
      </c>
      <c r="S952">
        <v>87.186516055874336</v>
      </c>
      <c r="T952">
        <v>16346.52884458173</v>
      </c>
      <c r="U952" t="s">
        <v>1908</v>
      </c>
      <c r="V952" t="s">
        <v>1909</v>
      </c>
    </row>
    <row r="953" spans="1:22" x14ac:dyDescent="0.3">
      <c r="A953">
        <v>975</v>
      </c>
      <c r="B953">
        <v>33</v>
      </c>
      <c r="C953">
        <v>6</v>
      </c>
      <c r="D953">
        <v>632.2539403556616</v>
      </c>
      <c r="E953" t="s">
        <v>51</v>
      </c>
      <c r="F953" t="s">
        <v>36</v>
      </c>
      <c r="G953">
        <v>4</v>
      </c>
      <c r="H953">
        <v>5</v>
      </c>
      <c r="I953">
        <v>5</v>
      </c>
      <c r="J953">
        <v>4.5</v>
      </c>
      <c r="K953">
        <v>87.5</v>
      </c>
      <c r="L953">
        <v>0</v>
      </c>
      <c r="M953">
        <v>0.25</v>
      </c>
      <c r="N953" t="s">
        <v>51</v>
      </c>
      <c r="O953" t="s">
        <v>42</v>
      </c>
      <c r="P953">
        <v>632.2539403556616</v>
      </c>
      <c r="Q953">
        <v>4241.5157297064206</v>
      </c>
      <c r="R953">
        <v>1.8458367639350392E-8</v>
      </c>
      <c r="S953">
        <v>54175971.545184433</v>
      </c>
      <c r="T953">
        <v>34252971482.039059</v>
      </c>
      <c r="U953" t="s">
        <v>1910</v>
      </c>
      <c r="V953" t="s">
        <v>1911</v>
      </c>
    </row>
    <row r="954" spans="1:22" x14ac:dyDescent="0.3">
      <c r="A954">
        <v>976</v>
      </c>
      <c r="B954">
        <v>9</v>
      </c>
      <c r="C954">
        <v>8</v>
      </c>
      <c r="D954">
        <v>443.21921324882709</v>
      </c>
      <c r="E954" t="s">
        <v>74</v>
      </c>
      <c r="F954" t="s">
        <v>42</v>
      </c>
      <c r="G954">
        <v>5</v>
      </c>
      <c r="H954">
        <v>5</v>
      </c>
      <c r="I954">
        <v>5</v>
      </c>
      <c r="J954">
        <v>5</v>
      </c>
      <c r="K954">
        <v>100</v>
      </c>
      <c r="L954">
        <v>0</v>
      </c>
      <c r="M954">
        <v>0</v>
      </c>
      <c r="N954" t="s">
        <v>74</v>
      </c>
      <c r="O954" t="s">
        <v>42</v>
      </c>
      <c r="P954">
        <v>443.21921324882709</v>
      </c>
      <c r="Q954">
        <v>2973.3642524165102</v>
      </c>
      <c r="R954">
        <v>1.100043637051058E-9</v>
      </c>
      <c r="S954">
        <v>909054846.84293973</v>
      </c>
      <c r="T954">
        <v>402910574017.7608</v>
      </c>
      <c r="U954" t="s">
        <v>1912</v>
      </c>
      <c r="V954" t="s">
        <v>1913</v>
      </c>
    </row>
    <row r="955" spans="1:22" x14ac:dyDescent="0.3">
      <c r="A955">
        <v>977</v>
      </c>
      <c r="B955">
        <v>7</v>
      </c>
      <c r="C955">
        <v>7</v>
      </c>
      <c r="D955">
        <v>529.4765575554195</v>
      </c>
      <c r="E955" t="s">
        <v>41</v>
      </c>
      <c r="F955" t="s">
        <v>42</v>
      </c>
      <c r="G955">
        <v>5</v>
      </c>
      <c r="H955">
        <v>5</v>
      </c>
      <c r="I955">
        <v>5</v>
      </c>
      <c r="J955">
        <v>5</v>
      </c>
      <c r="K955">
        <v>100</v>
      </c>
      <c r="L955">
        <v>0</v>
      </c>
      <c r="M955">
        <v>0.125</v>
      </c>
      <c r="N955" t="s">
        <v>41</v>
      </c>
      <c r="O955" t="s">
        <v>42</v>
      </c>
      <c r="P955">
        <v>529.4765575554195</v>
      </c>
      <c r="Q955">
        <v>3552.0271271362881</v>
      </c>
      <c r="R955">
        <v>8.4182244399101649E-10</v>
      </c>
      <c r="S955">
        <v>1187898953.2033329</v>
      </c>
      <c r="T955">
        <v>628964648465.78723</v>
      </c>
      <c r="U955" t="s">
        <v>1914</v>
      </c>
      <c r="V955" t="s">
        <v>1915</v>
      </c>
    </row>
    <row r="956" spans="1:22" x14ac:dyDescent="0.3">
      <c r="A956">
        <v>978</v>
      </c>
      <c r="B956">
        <v>242</v>
      </c>
      <c r="C956">
        <v>2</v>
      </c>
      <c r="D956">
        <v>45.705229642770718</v>
      </c>
      <c r="E956" t="s">
        <v>51</v>
      </c>
      <c r="F956" t="s">
        <v>52</v>
      </c>
      <c r="G956">
        <v>1</v>
      </c>
      <c r="H956">
        <v>1</v>
      </c>
      <c r="I956">
        <v>1</v>
      </c>
      <c r="J956">
        <v>1</v>
      </c>
      <c r="K956">
        <v>0</v>
      </c>
      <c r="L956">
        <v>1</v>
      </c>
      <c r="M956">
        <v>0</v>
      </c>
      <c r="N956" t="s">
        <v>51</v>
      </c>
      <c r="O956" t="s">
        <v>52</v>
      </c>
      <c r="P956">
        <v>45.705229642770718</v>
      </c>
      <c r="Q956">
        <v>306.61643698195769</v>
      </c>
      <c r="R956">
        <v>0.99903586381922127</v>
      </c>
      <c r="S956">
        <v>1.00096506663644</v>
      </c>
      <c r="T956">
        <v>45.749338235009773</v>
      </c>
      <c r="U956" t="s">
        <v>494</v>
      </c>
      <c r="V956" t="s">
        <v>1916</v>
      </c>
    </row>
    <row r="957" spans="1:22" x14ac:dyDescent="0.3">
      <c r="A957">
        <v>979</v>
      </c>
      <c r="B957">
        <v>24</v>
      </c>
      <c r="C957">
        <v>3</v>
      </c>
      <c r="D957">
        <v>298.84511899430402</v>
      </c>
      <c r="E957" t="s">
        <v>51</v>
      </c>
      <c r="F957" t="s">
        <v>57</v>
      </c>
      <c r="G957">
        <v>5</v>
      </c>
      <c r="H957">
        <v>2</v>
      </c>
      <c r="I957">
        <v>4</v>
      </c>
      <c r="J957">
        <v>3.9</v>
      </c>
      <c r="K957">
        <v>72.500000000000014</v>
      </c>
      <c r="L957">
        <v>0</v>
      </c>
      <c r="M957">
        <v>0</v>
      </c>
      <c r="N957" t="s">
        <v>51</v>
      </c>
      <c r="O957" t="s">
        <v>57</v>
      </c>
      <c r="P957">
        <v>298.84511899430402</v>
      </c>
      <c r="Q957">
        <v>2004.8214681703521</v>
      </c>
      <c r="R957">
        <v>8.6113719196762557E-9</v>
      </c>
      <c r="S957">
        <v>116125515.1127644</v>
      </c>
      <c r="T957">
        <v>34703543382.148933</v>
      </c>
      <c r="U957" t="s">
        <v>1917</v>
      </c>
      <c r="V957" t="s">
        <v>1918</v>
      </c>
    </row>
    <row r="958" spans="1:22" x14ac:dyDescent="0.3">
      <c r="A958">
        <v>980</v>
      </c>
      <c r="B958">
        <v>81</v>
      </c>
      <c r="C958">
        <v>3</v>
      </c>
      <c r="D958">
        <v>124.0429287578829</v>
      </c>
      <c r="E958" t="s">
        <v>41</v>
      </c>
      <c r="F958" t="s">
        <v>36</v>
      </c>
      <c r="G958">
        <v>3</v>
      </c>
      <c r="H958">
        <v>2</v>
      </c>
      <c r="I958">
        <v>2</v>
      </c>
      <c r="J958">
        <v>2.5</v>
      </c>
      <c r="K958">
        <v>37.5</v>
      </c>
      <c r="L958">
        <v>0</v>
      </c>
      <c r="M958">
        <v>0</v>
      </c>
      <c r="N958" t="s">
        <v>41</v>
      </c>
      <c r="O958" t="s">
        <v>36</v>
      </c>
      <c r="P958">
        <v>124.0429287578829</v>
      </c>
      <c r="Q958">
        <v>832.14986875281409</v>
      </c>
      <c r="R958">
        <v>8.7152270532592393E-6</v>
      </c>
      <c r="S958">
        <v>114741.7036743787</v>
      </c>
      <c r="T958">
        <v>14232896.97443907</v>
      </c>
      <c r="U958" t="s">
        <v>1919</v>
      </c>
      <c r="V958" t="s">
        <v>1920</v>
      </c>
    </row>
    <row r="959" spans="1:22" x14ac:dyDescent="0.3">
      <c r="A959">
        <v>981</v>
      </c>
      <c r="B959">
        <v>3</v>
      </c>
      <c r="C959">
        <v>2</v>
      </c>
      <c r="D959">
        <v>93.629790328866022</v>
      </c>
      <c r="E959" t="s">
        <v>71</v>
      </c>
      <c r="F959" t="s">
        <v>57</v>
      </c>
      <c r="G959">
        <v>5</v>
      </c>
      <c r="H959">
        <v>1</v>
      </c>
      <c r="I959">
        <v>1</v>
      </c>
      <c r="J959">
        <v>3</v>
      </c>
      <c r="K959">
        <v>50</v>
      </c>
      <c r="L959">
        <v>0</v>
      </c>
      <c r="M959">
        <v>0</v>
      </c>
      <c r="N959" t="s">
        <v>71</v>
      </c>
      <c r="O959" t="s">
        <v>57</v>
      </c>
      <c r="P959">
        <v>93.629790328866022</v>
      </c>
      <c r="Q959">
        <v>628.12139727527938</v>
      </c>
      <c r="R959">
        <v>1.1317006557871681E-9</v>
      </c>
      <c r="S959">
        <v>883625890.72146249</v>
      </c>
      <c r="T959">
        <v>82733706877.40802</v>
      </c>
      <c r="U959" t="s">
        <v>1921</v>
      </c>
      <c r="V959" t="s">
        <v>1922</v>
      </c>
    </row>
    <row r="960" spans="1:22" x14ac:dyDescent="0.3">
      <c r="A960">
        <v>982</v>
      </c>
      <c r="B960">
        <v>51</v>
      </c>
      <c r="C960">
        <v>5</v>
      </c>
      <c r="D960">
        <v>370.82650998412498</v>
      </c>
      <c r="E960" t="s">
        <v>74</v>
      </c>
      <c r="F960" t="s">
        <v>36</v>
      </c>
      <c r="G960">
        <v>3</v>
      </c>
      <c r="H960">
        <v>4</v>
      </c>
      <c r="I960">
        <v>5</v>
      </c>
      <c r="J960">
        <v>3.7</v>
      </c>
      <c r="K960">
        <v>67.5</v>
      </c>
      <c r="L960">
        <v>0</v>
      </c>
      <c r="M960">
        <v>0</v>
      </c>
      <c r="N960" t="s">
        <v>74</v>
      </c>
      <c r="O960" t="s">
        <v>36</v>
      </c>
      <c r="P960">
        <v>370.82650998412498</v>
      </c>
      <c r="Q960">
        <v>2487.7132030288599</v>
      </c>
      <c r="R960">
        <v>2.013703730254087E-7</v>
      </c>
      <c r="S960">
        <v>4965973.8171802508</v>
      </c>
      <c r="T960">
        <v>1841514739.2974961</v>
      </c>
      <c r="U960" t="s">
        <v>1923</v>
      </c>
      <c r="V960" t="s">
        <v>1924</v>
      </c>
    </row>
    <row r="961" spans="1:22" x14ac:dyDescent="0.3">
      <c r="A961">
        <v>983</v>
      </c>
      <c r="B961">
        <v>14</v>
      </c>
      <c r="C961">
        <v>5</v>
      </c>
      <c r="D961">
        <v>349.43208106803439</v>
      </c>
      <c r="E961" t="s">
        <v>60</v>
      </c>
      <c r="F961" t="s">
        <v>42</v>
      </c>
      <c r="G961">
        <v>5</v>
      </c>
      <c r="H961">
        <v>4</v>
      </c>
      <c r="I961">
        <v>5</v>
      </c>
      <c r="J961">
        <v>4.7</v>
      </c>
      <c r="K961">
        <v>92.5</v>
      </c>
      <c r="L961">
        <v>0</v>
      </c>
      <c r="M961">
        <v>0</v>
      </c>
      <c r="N961" t="s">
        <v>60</v>
      </c>
      <c r="O961" t="s">
        <v>42</v>
      </c>
      <c r="P961">
        <v>349.43208106803439</v>
      </c>
      <c r="Q961">
        <v>2344.1873173307231</v>
      </c>
      <c r="R961">
        <v>2.0519242702523739E-9</v>
      </c>
      <c r="S961">
        <v>487347420.4177165</v>
      </c>
      <c r="T961">
        <v>170294823319.70099</v>
      </c>
      <c r="U961" t="s">
        <v>1925</v>
      </c>
      <c r="V961" t="s">
        <v>1926</v>
      </c>
    </row>
    <row r="962" spans="1:22" x14ac:dyDescent="0.3">
      <c r="A962">
        <v>984</v>
      </c>
      <c r="B962">
        <v>26</v>
      </c>
      <c r="C962">
        <v>4</v>
      </c>
      <c r="D962">
        <v>279.60949378555517</v>
      </c>
      <c r="E962" t="s">
        <v>134</v>
      </c>
      <c r="F962" t="s">
        <v>36</v>
      </c>
      <c r="G962">
        <v>4</v>
      </c>
      <c r="H962">
        <v>3</v>
      </c>
      <c r="I962">
        <v>4</v>
      </c>
      <c r="J962">
        <v>3.7</v>
      </c>
      <c r="K962">
        <v>67.5</v>
      </c>
      <c r="L962">
        <v>0</v>
      </c>
      <c r="M962">
        <v>0.2</v>
      </c>
      <c r="N962" t="s">
        <v>134</v>
      </c>
      <c r="O962" t="s">
        <v>36</v>
      </c>
      <c r="P962">
        <v>279.60949378555517</v>
      </c>
      <c r="Q962">
        <v>1875.7780543044771</v>
      </c>
      <c r="R962">
        <v>1.059897973747016E-8</v>
      </c>
      <c r="S962">
        <v>94348703.8157776</v>
      </c>
      <c r="T962">
        <v>26380793313.25285</v>
      </c>
      <c r="U962" t="s">
        <v>1927</v>
      </c>
      <c r="V962" t="s">
        <v>1928</v>
      </c>
    </row>
    <row r="963" spans="1:22" x14ac:dyDescent="0.3">
      <c r="A963">
        <v>985</v>
      </c>
      <c r="B963">
        <v>201</v>
      </c>
      <c r="C963">
        <v>3</v>
      </c>
      <c r="D963">
        <v>119.78442329426299</v>
      </c>
      <c r="E963" t="s">
        <v>35</v>
      </c>
      <c r="F963" t="s">
        <v>57</v>
      </c>
      <c r="G963">
        <v>1</v>
      </c>
      <c r="H963">
        <v>2</v>
      </c>
      <c r="I963">
        <v>2</v>
      </c>
      <c r="J963">
        <v>1.5</v>
      </c>
      <c r="K963">
        <v>12.5</v>
      </c>
      <c r="L963">
        <v>1</v>
      </c>
      <c r="M963">
        <v>0.25</v>
      </c>
      <c r="N963" t="s">
        <v>35</v>
      </c>
      <c r="O963" t="s">
        <v>57</v>
      </c>
      <c r="P963">
        <v>119.78442329426299</v>
      </c>
      <c r="Q963">
        <v>803.58141428209296</v>
      </c>
      <c r="R963">
        <v>0.885825360702998</v>
      </c>
      <c r="S963">
        <v>1.1288906869931929</v>
      </c>
      <c r="T963">
        <v>135.22351990374389</v>
      </c>
      <c r="U963" t="s">
        <v>163</v>
      </c>
      <c r="V963" t="s">
        <v>1929</v>
      </c>
    </row>
    <row r="964" spans="1:22" x14ac:dyDescent="0.3">
      <c r="A964">
        <v>986</v>
      </c>
      <c r="B964">
        <v>25</v>
      </c>
      <c r="C964">
        <v>4</v>
      </c>
      <c r="D964">
        <v>187.92354870920229</v>
      </c>
      <c r="E964" t="s">
        <v>74</v>
      </c>
      <c r="F964" t="s">
        <v>52</v>
      </c>
      <c r="G964">
        <v>4</v>
      </c>
      <c r="H964">
        <v>3</v>
      </c>
      <c r="I964">
        <v>3</v>
      </c>
      <c r="J964">
        <v>3.5</v>
      </c>
      <c r="K964">
        <v>62.5</v>
      </c>
      <c r="L964">
        <v>0</v>
      </c>
      <c r="M964">
        <v>0</v>
      </c>
      <c r="N964" t="s">
        <v>74</v>
      </c>
      <c r="O964" t="s">
        <v>52</v>
      </c>
      <c r="P964">
        <v>187.92354870920229</v>
      </c>
      <c r="Q964">
        <v>1260.6970664096621</v>
      </c>
      <c r="R964">
        <v>1.115135421487261E-8</v>
      </c>
      <c r="S964">
        <v>89675207.219791815</v>
      </c>
      <c r="T964">
        <v>16852083171.97636</v>
      </c>
      <c r="U964" t="s">
        <v>1930</v>
      </c>
      <c r="V964" t="s">
        <v>1931</v>
      </c>
    </row>
    <row r="965" spans="1:22" x14ac:dyDescent="0.3">
      <c r="A965">
        <v>987</v>
      </c>
      <c r="B965">
        <v>49</v>
      </c>
      <c r="C965">
        <v>4</v>
      </c>
      <c r="D965">
        <v>265.17623277995853</v>
      </c>
      <c r="E965" t="s">
        <v>41</v>
      </c>
      <c r="F965" t="s">
        <v>36</v>
      </c>
      <c r="G965">
        <v>4</v>
      </c>
      <c r="H965">
        <v>3</v>
      </c>
      <c r="I965">
        <v>4</v>
      </c>
      <c r="J965">
        <v>3.7</v>
      </c>
      <c r="K965">
        <v>67.5</v>
      </c>
      <c r="L965">
        <v>0</v>
      </c>
      <c r="M965">
        <v>0</v>
      </c>
      <c r="N965" t="s">
        <v>41</v>
      </c>
      <c r="O965" t="s">
        <v>36</v>
      </c>
      <c r="P965">
        <v>265.17623277995853</v>
      </c>
      <c r="Q965">
        <v>1778.9516058180359</v>
      </c>
      <c r="R965">
        <v>1.5283714454624289E-7</v>
      </c>
      <c r="S965">
        <v>6542912.0844209213</v>
      </c>
      <c r="T965">
        <v>1735024777.957206</v>
      </c>
      <c r="U965" t="s">
        <v>1932</v>
      </c>
      <c r="V965" t="s">
        <v>1933</v>
      </c>
    </row>
    <row r="966" spans="1:22" x14ac:dyDescent="0.3">
      <c r="A966">
        <v>988</v>
      </c>
      <c r="B966">
        <v>146</v>
      </c>
      <c r="C966">
        <v>8</v>
      </c>
      <c r="D966">
        <v>479.14400198640368</v>
      </c>
      <c r="E966" t="s">
        <v>74</v>
      </c>
      <c r="F966" t="s">
        <v>57</v>
      </c>
      <c r="G966">
        <v>2</v>
      </c>
      <c r="H966">
        <v>5</v>
      </c>
      <c r="I966">
        <v>5</v>
      </c>
      <c r="J966">
        <v>3.5</v>
      </c>
      <c r="K966">
        <v>62.5</v>
      </c>
      <c r="L966">
        <v>0</v>
      </c>
      <c r="M966">
        <v>0.1111111111111111</v>
      </c>
      <c r="N966" t="s">
        <v>74</v>
      </c>
      <c r="O966" t="s">
        <v>57</v>
      </c>
      <c r="P966">
        <v>479.14400198640368</v>
      </c>
      <c r="Q966">
        <v>3214.3679801767439</v>
      </c>
      <c r="R966">
        <v>8.8741772307269276E-3</v>
      </c>
      <c r="S966">
        <v>112.68650309771709</v>
      </c>
      <c r="T966">
        <v>53993.062064093428</v>
      </c>
      <c r="U966" t="s">
        <v>1934</v>
      </c>
      <c r="V966" t="s">
        <v>1935</v>
      </c>
    </row>
    <row r="967" spans="1:22" x14ac:dyDescent="0.3">
      <c r="A967">
        <v>989</v>
      </c>
      <c r="B967">
        <v>91</v>
      </c>
      <c r="C967">
        <v>4</v>
      </c>
      <c r="D967">
        <v>280.68624004034712</v>
      </c>
      <c r="E967" t="s">
        <v>71</v>
      </c>
      <c r="F967" t="s">
        <v>52</v>
      </c>
      <c r="G967">
        <v>3</v>
      </c>
      <c r="H967">
        <v>3</v>
      </c>
      <c r="I967">
        <v>4</v>
      </c>
      <c r="J967">
        <v>3.2</v>
      </c>
      <c r="K967">
        <v>55.000000000000007</v>
      </c>
      <c r="L967">
        <v>0</v>
      </c>
      <c r="M967">
        <v>0.2</v>
      </c>
      <c r="N967" t="s">
        <v>71</v>
      </c>
      <c r="O967" t="s">
        <v>52</v>
      </c>
      <c r="P967">
        <v>280.68624004034712</v>
      </c>
      <c r="Q967">
        <v>1883.0014749668039</v>
      </c>
      <c r="R967">
        <v>1.8718789364841059E-5</v>
      </c>
      <c r="S967">
        <v>53422.258272656793</v>
      </c>
      <c r="T967">
        <v>14994892.80901636</v>
      </c>
      <c r="U967" t="s">
        <v>1936</v>
      </c>
      <c r="V967" t="s">
        <v>1937</v>
      </c>
    </row>
    <row r="968" spans="1:22" x14ac:dyDescent="0.3">
      <c r="A968">
        <v>990</v>
      </c>
      <c r="B968">
        <v>178</v>
      </c>
      <c r="C968">
        <v>4</v>
      </c>
      <c r="D968">
        <v>305.21724743756238</v>
      </c>
      <c r="E968" t="s">
        <v>71</v>
      </c>
      <c r="F968" t="s">
        <v>42</v>
      </c>
      <c r="G968">
        <v>1</v>
      </c>
      <c r="H968">
        <v>3</v>
      </c>
      <c r="I968">
        <v>4</v>
      </c>
      <c r="J968">
        <v>2.2000000000000002</v>
      </c>
      <c r="K968">
        <v>30</v>
      </c>
      <c r="L968">
        <v>0</v>
      </c>
      <c r="M968">
        <v>0</v>
      </c>
      <c r="N968" t="s">
        <v>71</v>
      </c>
      <c r="O968" t="s">
        <v>42</v>
      </c>
      <c r="P968">
        <v>305.21724743756238</v>
      </c>
      <c r="Q968">
        <v>2047.5692966909401</v>
      </c>
      <c r="R968">
        <v>0.35158011878264922</v>
      </c>
      <c r="S968">
        <v>2.8443019004103909</v>
      </c>
      <c r="T968">
        <v>868.12999692468713</v>
      </c>
      <c r="U968" t="s">
        <v>1938</v>
      </c>
      <c r="V968" t="s">
        <v>1939</v>
      </c>
    </row>
    <row r="969" spans="1:22" x14ac:dyDescent="0.3">
      <c r="A969">
        <v>991</v>
      </c>
      <c r="B969">
        <v>10</v>
      </c>
      <c r="C969">
        <v>8</v>
      </c>
      <c r="D969">
        <v>621.24812076061414</v>
      </c>
      <c r="E969" t="s">
        <v>35</v>
      </c>
      <c r="F969" t="s">
        <v>57</v>
      </c>
      <c r="G969">
        <v>5</v>
      </c>
      <c r="H969">
        <v>5</v>
      </c>
      <c r="I969">
        <v>5</v>
      </c>
      <c r="J969">
        <v>5</v>
      </c>
      <c r="K969">
        <v>100</v>
      </c>
      <c r="L969">
        <v>0</v>
      </c>
      <c r="M969">
        <v>0</v>
      </c>
      <c r="N969" t="s">
        <v>35</v>
      </c>
      <c r="O969" t="s">
        <v>57</v>
      </c>
      <c r="P969">
        <v>621.24812076061414</v>
      </c>
      <c r="Q969">
        <v>4167.6824896882636</v>
      </c>
      <c r="R969">
        <v>1.319870344245697E-9</v>
      </c>
      <c r="S969">
        <v>757650177.04939616</v>
      </c>
      <c r="T969">
        <v>470688748685.88397</v>
      </c>
      <c r="U969" t="s">
        <v>1940</v>
      </c>
      <c r="V969" t="s">
        <v>1941</v>
      </c>
    </row>
    <row r="970" spans="1:22" x14ac:dyDescent="0.3">
      <c r="A970">
        <v>992</v>
      </c>
      <c r="B970">
        <v>158</v>
      </c>
      <c r="C970">
        <v>3</v>
      </c>
      <c r="D970">
        <v>63.657897106289532</v>
      </c>
      <c r="E970" t="s">
        <v>60</v>
      </c>
      <c r="F970" t="s">
        <v>42</v>
      </c>
      <c r="G970">
        <v>1</v>
      </c>
      <c r="H970">
        <v>2</v>
      </c>
      <c r="I970">
        <v>1</v>
      </c>
      <c r="J970">
        <v>1.3</v>
      </c>
      <c r="K970">
        <v>7.5000000000000009</v>
      </c>
      <c r="L970">
        <v>0</v>
      </c>
      <c r="M970">
        <v>0.25</v>
      </c>
      <c r="N970" t="s">
        <v>60</v>
      </c>
      <c r="O970" t="s">
        <v>42</v>
      </c>
      <c r="P970">
        <v>63.657897106289532</v>
      </c>
      <c r="Q970">
        <v>427.05304730006662</v>
      </c>
      <c r="R970">
        <v>6.4155980102984345E-2</v>
      </c>
      <c r="S970">
        <v>15.58701150531536</v>
      </c>
      <c r="T970">
        <v>992.23637459991608</v>
      </c>
      <c r="U970" t="s">
        <v>1942</v>
      </c>
      <c r="V970" t="s">
        <v>1943</v>
      </c>
    </row>
    <row r="971" spans="1:22" x14ac:dyDescent="0.3">
      <c r="A971">
        <v>993</v>
      </c>
      <c r="B971">
        <v>19</v>
      </c>
      <c r="C971">
        <v>7</v>
      </c>
      <c r="D971">
        <v>272.05515067235092</v>
      </c>
      <c r="E971" t="s">
        <v>71</v>
      </c>
      <c r="F971" t="s">
        <v>52</v>
      </c>
      <c r="G971">
        <v>5</v>
      </c>
      <c r="H971">
        <v>5</v>
      </c>
      <c r="I971">
        <v>4</v>
      </c>
      <c r="J971">
        <v>4.8</v>
      </c>
      <c r="K971">
        <v>95</v>
      </c>
      <c r="L971">
        <v>0</v>
      </c>
      <c r="M971">
        <v>0</v>
      </c>
      <c r="N971" t="s">
        <v>71</v>
      </c>
      <c r="O971" t="s">
        <v>52</v>
      </c>
      <c r="P971">
        <v>272.05515067235092</v>
      </c>
      <c r="Q971">
        <v>1825.0992635574701</v>
      </c>
      <c r="R971">
        <v>3.3949903023005338E-9</v>
      </c>
      <c r="S971">
        <v>294551651.39127898</v>
      </c>
      <c r="T971">
        <v>80134293900.044189</v>
      </c>
      <c r="U971" t="s">
        <v>1944</v>
      </c>
      <c r="V971" t="s">
        <v>1945</v>
      </c>
    </row>
    <row r="972" spans="1:22" x14ac:dyDescent="0.3">
      <c r="A972">
        <v>995</v>
      </c>
      <c r="B972">
        <v>121</v>
      </c>
      <c r="C972">
        <v>3</v>
      </c>
      <c r="D972">
        <v>350.80563398304309</v>
      </c>
      <c r="E972" t="s">
        <v>60</v>
      </c>
      <c r="F972" t="s">
        <v>52</v>
      </c>
      <c r="G972">
        <v>2</v>
      </c>
      <c r="H972">
        <v>2</v>
      </c>
      <c r="I972">
        <v>5</v>
      </c>
      <c r="J972">
        <v>2.6</v>
      </c>
      <c r="K972">
        <v>40</v>
      </c>
      <c r="L972">
        <v>0</v>
      </c>
      <c r="M972">
        <v>0.25</v>
      </c>
      <c r="N972" t="s">
        <v>60</v>
      </c>
      <c r="O972" t="s">
        <v>52</v>
      </c>
      <c r="P972">
        <v>350.80563398304309</v>
      </c>
      <c r="Q972">
        <v>2353.401884330995</v>
      </c>
      <c r="R972">
        <v>6.8924606808740986E-4</v>
      </c>
      <c r="S972">
        <v>1450.860652386312</v>
      </c>
      <c r="T972">
        <v>508970.09098143171</v>
      </c>
      <c r="U972" t="s">
        <v>1946</v>
      </c>
      <c r="V972" t="s">
        <v>1947</v>
      </c>
    </row>
    <row r="973" spans="1:22" x14ac:dyDescent="0.3">
      <c r="A973">
        <v>996</v>
      </c>
      <c r="B973">
        <v>38</v>
      </c>
      <c r="C973">
        <v>3</v>
      </c>
      <c r="D973">
        <v>160.09680247060999</v>
      </c>
      <c r="E973" t="s">
        <v>74</v>
      </c>
      <c r="F973" t="s">
        <v>36</v>
      </c>
      <c r="G973">
        <v>4</v>
      </c>
      <c r="H973">
        <v>2</v>
      </c>
      <c r="I973">
        <v>2</v>
      </c>
      <c r="J973">
        <v>3</v>
      </c>
      <c r="K973">
        <v>50</v>
      </c>
      <c r="L973">
        <v>0</v>
      </c>
      <c r="M973">
        <v>0</v>
      </c>
      <c r="N973" t="s">
        <v>74</v>
      </c>
      <c r="O973" t="s">
        <v>36</v>
      </c>
      <c r="P973">
        <v>160.09680247060999</v>
      </c>
      <c r="Q973">
        <v>1074.019571270376</v>
      </c>
      <c r="R973">
        <v>5.8274877288293151E-8</v>
      </c>
      <c r="S973">
        <v>17160053.294541899</v>
      </c>
      <c r="T973">
        <v>2747269662.6814151</v>
      </c>
      <c r="U973" t="s">
        <v>1948</v>
      </c>
      <c r="V973" t="s">
        <v>1949</v>
      </c>
    </row>
    <row r="974" spans="1:22" x14ac:dyDescent="0.3">
      <c r="A974">
        <v>997</v>
      </c>
      <c r="B974">
        <v>118</v>
      </c>
      <c r="C974">
        <v>1</v>
      </c>
      <c r="D974">
        <v>74.432415333666455</v>
      </c>
      <c r="E974" t="s">
        <v>74</v>
      </c>
      <c r="F974" t="s">
        <v>42</v>
      </c>
      <c r="G974">
        <v>2</v>
      </c>
      <c r="H974">
        <v>1</v>
      </c>
      <c r="I974">
        <v>1</v>
      </c>
      <c r="J974">
        <v>1.5</v>
      </c>
      <c r="K974">
        <v>12.5</v>
      </c>
      <c r="L974">
        <v>0</v>
      </c>
      <c r="M974">
        <v>0</v>
      </c>
      <c r="N974" t="s">
        <v>74</v>
      </c>
      <c r="O974" t="s">
        <v>42</v>
      </c>
      <c r="P974">
        <v>74.432415333666455</v>
      </c>
      <c r="Q974">
        <v>499.3345873972624</v>
      </c>
      <c r="R974">
        <v>8.131852071865983E-4</v>
      </c>
      <c r="S974">
        <v>1229.732158384596</v>
      </c>
      <c r="T974">
        <v>91531.934762048317</v>
      </c>
      <c r="U974" t="s">
        <v>1950</v>
      </c>
      <c r="V974" t="s">
        <v>1951</v>
      </c>
    </row>
    <row r="975" spans="1:22" x14ac:dyDescent="0.3">
      <c r="A975">
        <v>998</v>
      </c>
      <c r="B975">
        <v>66</v>
      </c>
      <c r="C975">
        <v>1</v>
      </c>
      <c r="D975">
        <v>30.51791520826643</v>
      </c>
      <c r="E975" t="s">
        <v>71</v>
      </c>
      <c r="F975" t="s">
        <v>42</v>
      </c>
      <c r="G975">
        <v>3</v>
      </c>
      <c r="H975">
        <v>1</v>
      </c>
      <c r="I975">
        <v>1</v>
      </c>
      <c r="J975">
        <v>2</v>
      </c>
      <c r="K975">
        <v>25</v>
      </c>
      <c r="L975">
        <v>0</v>
      </c>
      <c r="M975">
        <v>0.5</v>
      </c>
      <c r="N975" t="s">
        <v>71</v>
      </c>
      <c r="O975" t="s">
        <v>42</v>
      </c>
      <c r="P975">
        <v>30.51791520826643</v>
      </c>
      <c r="Q975">
        <v>204.7313731582183</v>
      </c>
      <c r="R975">
        <v>1.472271990126135E-6</v>
      </c>
      <c r="S975">
        <v>679222.32217046141</v>
      </c>
      <c r="T975">
        <v>20728449.23555997</v>
      </c>
      <c r="U975" t="s">
        <v>1952</v>
      </c>
      <c r="V975" t="s">
        <v>1953</v>
      </c>
    </row>
    <row r="976" spans="1:22" x14ac:dyDescent="0.3">
      <c r="A976">
        <v>999</v>
      </c>
      <c r="B976">
        <v>18</v>
      </c>
      <c r="C976">
        <v>7</v>
      </c>
      <c r="D976">
        <v>398.29605797569337</v>
      </c>
      <c r="E976" t="s">
        <v>45</v>
      </c>
      <c r="F976" t="s">
        <v>57</v>
      </c>
      <c r="G976">
        <v>5</v>
      </c>
      <c r="H976">
        <v>5</v>
      </c>
      <c r="I976">
        <v>5</v>
      </c>
      <c r="J976">
        <v>5</v>
      </c>
      <c r="K976">
        <v>100</v>
      </c>
      <c r="L976">
        <v>0</v>
      </c>
      <c r="M976">
        <v>0</v>
      </c>
      <c r="N976" t="s">
        <v>45</v>
      </c>
      <c r="O976" t="s">
        <v>57</v>
      </c>
      <c r="P976">
        <v>398.29605797569337</v>
      </c>
      <c r="Q976">
        <v>2671.9944110330698</v>
      </c>
      <c r="R976">
        <v>2.917549184615113E-9</v>
      </c>
      <c r="S976">
        <v>342753433.35194582</v>
      </c>
      <c r="T976">
        <v>136517341361.7146</v>
      </c>
      <c r="U976" t="s">
        <v>1954</v>
      </c>
      <c r="V976" t="s">
        <v>1955</v>
      </c>
    </row>
    <row r="977" spans="1:22" x14ac:dyDescent="0.3">
      <c r="A977">
        <v>1000</v>
      </c>
      <c r="B977">
        <v>45</v>
      </c>
      <c r="C977">
        <v>5</v>
      </c>
      <c r="D977">
        <v>343.27269328112658</v>
      </c>
      <c r="E977" t="s">
        <v>74</v>
      </c>
      <c r="F977" t="s">
        <v>42</v>
      </c>
      <c r="G977">
        <v>4</v>
      </c>
      <c r="H977">
        <v>4</v>
      </c>
      <c r="I977">
        <v>5</v>
      </c>
      <c r="J977">
        <v>4.2</v>
      </c>
      <c r="K977">
        <v>80</v>
      </c>
      <c r="L977">
        <v>0</v>
      </c>
      <c r="M977">
        <v>0</v>
      </c>
      <c r="N977" t="s">
        <v>74</v>
      </c>
      <c r="O977" t="s">
        <v>42</v>
      </c>
      <c r="P977">
        <v>343.27269328112658</v>
      </c>
      <c r="Q977">
        <v>2302.8666730199338</v>
      </c>
      <c r="R977">
        <v>8.1424534127042706E-8</v>
      </c>
      <c r="S977">
        <v>12281310.672772771</v>
      </c>
      <c r="T977">
        <v>4215838591.6649532</v>
      </c>
      <c r="U977" t="s">
        <v>1956</v>
      </c>
      <c r="V977" t="s">
        <v>1957</v>
      </c>
    </row>
    <row r="978" spans="1:22" x14ac:dyDescent="0.3">
      <c r="A978">
        <v>1001</v>
      </c>
      <c r="B978">
        <v>63</v>
      </c>
      <c r="C978">
        <v>2</v>
      </c>
      <c r="D978">
        <v>74.589862106171807</v>
      </c>
      <c r="E978" t="s">
        <v>74</v>
      </c>
      <c r="F978" t="s">
        <v>52</v>
      </c>
      <c r="G978">
        <v>3</v>
      </c>
      <c r="H978">
        <v>1</v>
      </c>
      <c r="I978">
        <v>1</v>
      </c>
      <c r="J978">
        <v>2</v>
      </c>
      <c r="K978">
        <v>25</v>
      </c>
      <c r="L978">
        <v>0</v>
      </c>
      <c r="M978">
        <v>0</v>
      </c>
      <c r="N978" t="s">
        <v>74</v>
      </c>
      <c r="O978" t="s">
        <v>52</v>
      </c>
      <c r="P978">
        <v>74.589862106171807</v>
      </c>
      <c r="Q978">
        <v>500.39082907413882</v>
      </c>
      <c r="R978">
        <v>1.4218960685484761E-6</v>
      </c>
      <c r="S978">
        <v>703286.28239392838</v>
      </c>
      <c r="T978">
        <v>52458026.824925333</v>
      </c>
      <c r="U978" t="s">
        <v>1958</v>
      </c>
      <c r="V978" t="s">
        <v>1959</v>
      </c>
    </row>
    <row r="979" spans="1:22" x14ac:dyDescent="0.3">
      <c r="A979">
        <v>1002</v>
      </c>
      <c r="B979">
        <v>184</v>
      </c>
      <c r="C979">
        <v>3</v>
      </c>
      <c r="D979">
        <v>230.86583990346</v>
      </c>
      <c r="E979" t="s">
        <v>74</v>
      </c>
      <c r="F979" t="s">
        <v>57</v>
      </c>
      <c r="G979">
        <v>1</v>
      </c>
      <c r="H979">
        <v>2</v>
      </c>
      <c r="I979">
        <v>3</v>
      </c>
      <c r="J979">
        <v>1.7</v>
      </c>
      <c r="K979">
        <v>17.5</v>
      </c>
      <c r="L979">
        <v>1</v>
      </c>
      <c r="M979">
        <v>0</v>
      </c>
      <c r="N979" t="s">
        <v>74</v>
      </c>
      <c r="O979" t="s">
        <v>57</v>
      </c>
      <c r="P979">
        <v>230.86583990346</v>
      </c>
      <c r="Q979">
        <v>1548.7781552639581</v>
      </c>
      <c r="R979">
        <v>0.56025222214758819</v>
      </c>
      <c r="S979">
        <v>1.7849103679888101</v>
      </c>
      <c r="T979">
        <v>412.07483125813047</v>
      </c>
      <c r="U979" t="s">
        <v>1960</v>
      </c>
      <c r="V979" t="s">
        <v>1961</v>
      </c>
    </row>
    <row r="980" spans="1:22" x14ac:dyDescent="0.3">
      <c r="A980">
        <v>1003</v>
      </c>
      <c r="B980">
        <v>71</v>
      </c>
      <c r="C980">
        <v>2</v>
      </c>
      <c r="D980">
        <v>39.846663166221347</v>
      </c>
      <c r="E980" t="s">
        <v>35</v>
      </c>
      <c r="F980" t="s">
        <v>42</v>
      </c>
      <c r="G980">
        <v>3</v>
      </c>
      <c r="H980">
        <v>1</v>
      </c>
      <c r="I980">
        <v>1</v>
      </c>
      <c r="J980">
        <v>2</v>
      </c>
      <c r="K980">
        <v>25</v>
      </c>
      <c r="L980">
        <v>0</v>
      </c>
      <c r="M980">
        <v>0</v>
      </c>
      <c r="N980" t="s">
        <v>35</v>
      </c>
      <c r="O980" t="s">
        <v>42</v>
      </c>
      <c r="P980">
        <v>39.846663166221347</v>
      </c>
      <c r="Q980">
        <v>267.31387154466449</v>
      </c>
      <c r="R980">
        <v>3.4233605712982902E-6</v>
      </c>
      <c r="S980">
        <v>292110.62614440161</v>
      </c>
      <c r="T980">
        <v>11639633.72724998</v>
      </c>
      <c r="U980" t="s">
        <v>1962</v>
      </c>
      <c r="V980" t="s">
        <v>1963</v>
      </c>
    </row>
    <row r="981" spans="1:22" x14ac:dyDescent="0.3">
      <c r="A981">
        <v>1004</v>
      </c>
      <c r="B981">
        <v>85</v>
      </c>
      <c r="C981">
        <v>4</v>
      </c>
      <c r="D981">
        <v>245.4261357832716</v>
      </c>
      <c r="E981" t="s">
        <v>51</v>
      </c>
      <c r="F981" t="s">
        <v>52</v>
      </c>
      <c r="G981">
        <v>3</v>
      </c>
      <c r="H981">
        <v>3</v>
      </c>
      <c r="I981">
        <v>4</v>
      </c>
      <c r="J981">
        <v>3.2</v>
      </c>
      <c r="K981">
        <v>55.000000000000007</v>
      </c>
      <c r="L981">
        <v>0</v>
      </c>
      <c r="M981">
        <v>0</v>
      </c>
      <c r="N981" t="s">
        <v>51</v>
      </c>
      <c r="O981" t="s">
        <v>52</v>
      </c>
      <c r="P981">
        <v>245.4261357832716</v>
      </c>
      <c r="Q981">
        <v>1646.456825275345</v>
      </c>
      <c r="R981">
        <v>1.053681081106333E-5</v>
      </c>
      <c r="S981">
        <v>94905.376772071395</v>
      </c>
      <c r="T981">
        <v>23292259.88622494</v>
      </c>
      <c r="U981" t="s">
        <v>1964</v>
      </c>
      <c r="V981" t="s">
        <v>1965</v>
      </c>
    </row>
    <row r="982" spans="1:22" x14ac:dyDescent="0.3">
      <c r="A982">
        <v>1005</v>
      </c>
      <c r="B982">
        <v>37</v>
      </c>
      <c r="C982">
        <v>7</v>
      </c>
      <c r="D982">
        <v>513.61644018910545</v>
      </c>
      <c r="E982" t="s">
        <v>71</v>
      </c>
      <c r="F982" t="s">
        <v>36</v>
      </c>
      <c r="G982">
        <v>4</v>
      </c>
      <c r="H982">
        <v>5</v>
      </c>
      <c r="I982">
        <v>5</v>
      </c>
      <c r="J982">
        <v>4.5</v>
      </c>
      <c r="K982">
        <v>87.5</v>
      </c>
      <c r="L982">
        <v>0</v>
      </c>
      <c r="M982">
        <v>0</v>
      </c>
      <c r="N982" t="s">
        <v>71</v>
      </c>
      <c r="O982" t="s">
        <v>36</v>
      </c>
      <c r="P982">
        <v>513.61644018910545</v>
      </c>
      <c r="Q982">
        <v>3445.628522097355</v>
      </c>
      <c r="R982">
        <v>3.1855574520575908E-8</v>
      </c>
      <c r="S982">
        <v>31391679.950838361</v>
      </c>
      <c r="T982">
        <v>16123282907.90531</v>
      </c>
      <c r="U982" t="s">
        <v>1966</v>
      </c>
      <c r="V982" t="s">
        <v>1967</v>
      </c>
    </row>
    <row r="983" spans="1:22" x14ac:dyDescent="0.3">
      <c r="A983">
        <v>1006</v>
      </c>
      <c r="B983">
        <v>48</v>
      </c>
      <c r="C983">
        <v>3</v>
      </c>
      <c r="D983">
        <v>100.5503514178782</v>
      </c>
      <c r="E983" t="s">
        <v>35</v>
      </c>
      <c r="F983" t="s">
        <v>42</v>
      </c>
      <c r="G983">
        <v>4</v>
      </c>
      <c r="H983">
        <v>2</v>
      </c>
      <c r="I983">
        <v>1</v>
      </c>
      <c r="J983">
        <v>2.8</v>
      </c>
      <c r="K983">
        <v>45.000000000000007</v>
      </c>
      <c r="L983">
        <v>0</v>
      </c>
      <c r="M983">
        <v>0</v>
      </c>
      <c r="N983" t="s">
        <v>35</v>
      </c>
      <c r="O983" t="s">
        <v>42</v>
      </c>
      <c r="P983">
        <v>100.5503514178782</v>
      </c>
      <c r="Q983">
        <v>674.54842104507543</v>
      </c>
      <c r="R983">
        <v>1.9002546449944419E-7</v>
      </c>
      <c r="S983">
        <v>5262452.6014666054</v>
      </c>
      <c r="T983">
        <v>529141458.39739472</v>
      </c>
      <c r="U983" t="s">
        <v>1968</v>
      </c>
      <c r="V983" t="s">
        <v>1969</v>
      </c>
    </row>
    <row r="984" spans="1:22" x14ac:dyDescent="0.3">
      <c r="A984">
        <v>1007</v>
      </c>
      <c r="B984">
        <v>47</v>
      </c>
      <c r="C984">
        <v>1</v>
      </c>
      <c r="D984">
        <v>84.811714468717312</v>
      </c>
      <c r="E984" t="s">
        <v>134</v>
      </c>
      <c r="F984" t="s">
        <v>36</v>
      </c>
      <c r="G984">
        <v>4</v>
      </c>
      <c r="H984">
        <v>1</v>
      </c>
      <c r="I984">
        <v>1</v>
      </c>
      <c r="J984">
        <v>2.5</v>
      </c>
      <c r="K984">
        <v>37.5</v>
      </c>
      <c r="L984">
        <v>0</v>
      </c>
      <c r="M984">
        <v>0.5</v>
      </c>
      <c r="N984" t="s">
        <v>45</v>
      </c>
      <c r="O984" t="s">
        <v>36</v>
      </c>
      <c r="P984">
        <v>84.811714468717312</v>
      </c>
      <c r="Q984">
        <v>568.96477510298337</v>
      </c>
      <c r="R984">
        <v>1.4422692201906501E-7</v>
      </c>
      <c r="S984">
        <v>6933518.278007851</v>
      </c>
      <c r="T984">
        <v>588043572.4580344</v>
      </c>
      <c r="U984" t="s">
        <v>1970</v>
      </c>
      <c r="V984" t="s">
        <v>1971</v>
      </c>
    </row>
    <row r="985" spans="1:22" x14ac:dyDescent="0.3">
      <c r="A985">
        <v>1008</v>
      </c>
      <c r="B985">
        <v>42</v>
      </c>
      <c r="C985">
        <v>3</v>
      </c>
      <c r="D985">
        <v>406.30231425874041</v>
      </c>
      <c r="E985" t="s">
        <v>51</v>
      </c>
      <c r="F985" t="s">
        <v>42</v>
      </c>
      <c r="G985">
        <v>4</v>
      </c>
      <c r="H985">
        <v>2</v>
      </c>
      <c r="I985">
        <v>5</v>
      </c>
      <c r="J985">
        <v>3.6</v>
      </c>
      <c r="K985">
        <v>65</v>
      </c>
      <c r="L985">
        <v>0</v>
      </c>
      <c r="M985">
        <v>0</v>
      </c>
      <c r="N985" t="s">
        <v>51</v>
      </c>
      <c r="O985" t="s">
        <v>42</v>
      </c>
      <c r="P985">
        <v>406.30231425874041</v>
      </c>
      <c r="Q985">
        <v>2725.7048899926822</v>
      </c>
      <c r="R985">
        <v>7.6614811820659826E-8</v>
      </c>
      <c r="S985">
        <v>13052306.417469289</v>
      </c>
      <c r="T985">
        <v>5303182303.8319798</v>
      </c>
      <c r="U985" t="s">
        <v>1972</v>
      </c>
      <c r="V985" t="s">
        <v>1973</v>
      </c>
    </row>
    <row r="986" spans="1:22" x14ac:dyDescent="0.3">
      <c r="A986">
        <v>1009</v>
      </c>
      <c r="B986">
        <v>109</v>
      </c>
      <c r="C986">
        <v>3</v>
      </c>
      <c r="D986">
        <v>172.33165634326329</v>
      </c>
      <c r="E986" t="s">
        <v>41</v>
      </c>
      <c r="F986" t="s">
        <v>36</v>
      </c>
      <c r="G986">
        <v>2</v>
      </c>
      <c r="H986">
        <v>2</v>
      </c>
      <c r="I986">
        <v>3</v>
      </c>
      <c r="J986">
        <v>2.2000000000000002</v>
      </c>
      <c r="K986">
        <v>30</v>
      </c>
      <c r="L986">
        <v>0</v>
      </c>
      <c r="M986">
        <v>0.25</v>
      </c>
      <c r="N986" t="s">
        <v>41</v>
      </c>
      <c r="O986" t="s">
        <v>57</v>
      </c>
      <c r="P986">
        <v>172.33165634326329</v>
      </c>
      <c r="Q986">
        <v>1156.0978658276661</v>
      </c>
      <c r="R986">
        <v>2.017100640533015E-4</v>
      </c>
      <c r="S986">
        <v>4957.6108395650099</v>
      </c>
      <c r="T986">
        <v>854353.2874875546</v>
      </c>
      <c r="U986" t="s">
        <v>1974</v>
      </c>
      <c r="V986" t="s">
        <v>1975</v>
      </c>
    </row>
    <row r="987" spans="1:22" x14ac:dyDescent="0.3">
      <c r="A987">
        <v>1010</v>
      </c>
      <c r="B987">
        <v>189</v>
      </c>
      <c r="C987">
        <v>1</v>
      </c>
      <c r="D987">
        <v>16.165822539242878</v>
      </c>
      <c r="E987" t="s">
        <v>60</v>
      </c>
      <c r="F987" t="s">
        <v>57</v>
      </c>
      <c r="G987">
        <v>1</v>
      </c>
      <c r="H987">
        <v>1</v>
      </c>
      <c r="I987">
        <v>1</v>
      </c>
      <c r="J987">
        <v>1</v>
      </c>
      <c r="K987">
        <v>0</v>
      </c>
      <c r="L987">
        <v>1</v>
      </c>
      <c r="M987">
        <v>0</v>
      </c>
      <c r="N987" t="s">
        <v>60</v>
      </c>
      <c r="O987" t="s">
        <v>57</v>
      </c>
      <c r="P987">
        <v>16.165822539242878</v>
      </c>
      <c r="Q987">
        <v>108.4494476147827</v>
      </c>
      <c r="R987">
        <v>0.73274119412611383</v>
      </c>
      <c r="S987">
        <v>1.3647383387426799</v>
      </c>
      <c r="T987">
        <v>22.06211779661529</v>
      </c>
      <c r="U987" t="s">
        <v>980</v>
      </c>
      <c r="V987" t="s">
        <v>1976</v>
      </c>
    </row>
    <row r="988" spans="1:22" x14ac:dyDescent="0.3">
      <c r="A988">
        <v>1011</v>
      </c>
      <c r="B988">
        <v>241</v>
      </c>
      <c r="C988">
        <v>1</v>
      </c>
      <c r="D988">
        <v>22.058392573860999</v>
      </c>
      <c r="E988" t="s">
        <v>51</v>
      </c>
      <c r="F988" t="s">
        <v>36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1</v>
      </c>
      <c r="M988">
        <v>0</v>
      </c>
      <c r="N988" t="s">
        <v>51</v>
      </c>
      <c r="O988" t="s">
        <v>36</v>
      </c>
      <c r="P988">
        <v>22.058392573860999</v>
      </c>
      <c r="Q988">
        <v>147.98012808182719</v>
      </c>
      <c r="R988">
        <v>0.99890031014805059</v>
      </c>
      <c r="S988">
        <v>1.001100900501058</v>
      </c>
      <c r="T988">
        <v>22.08267666929811</v>
      </c>
      <c r="U988" t="s">
        <v>980</v>
      </c>
      <c r="V988" t="s">
        <v>1977</v>
      </c>
    </row>
    <row r="989" spans="1:22" x14ac:dyDescent="0.3">
      <c r="A989">
        <v>1012</v>
      </c>
      <c r="B989">
        <v>6</v>
      </c>
      <c r="C989">
        <v>4</v>
      </c>
      <c r="D989">
        <v>191.97128792879721</v>
      </c>
      <c r="E989" t="s">
        <v>51</v>
      </c>
      <c r="F989" t="s">
        <v>52</v>
      </c>
      <c r="G989">
        <v>5</v>
      </c>
      <c r="H989">
        <v>3</v>
      </c>
      <c r="I989">
        <v>3</v>
      </c>
      <c r="J989">
        <v>4</v>
      </c>
      <c r="K989">
        <v>75</v>
      </c>
      <c r="L989">
        <v>0</v>
      </c>
      <c r="M989">
        <v>0</v>
      </c>
      <c r="N989" t="s">
        <v>51</v>
      </c>
      <c r="O989" t="s">
        <v>52</v>
      </c>
      <c r="P989">
        <v>191.97128792879721</v>
      </c>
      <c r="Q989">
        <v>1287.8515821411161</v>
      </c>
      <c r="R989">
        <v>1.0708479106373961E-9</v>
      </c>
      <c r="S989">
        <v>933839427.67817926</v>
      </c>
      <c r="T989">
        <v>179270357650.07101</v>
      </c>
      <c r="U989" t="s">
        <v>1978</v>
      </c>
      <c r="V989" t="s">
        <v>1979</v>
      </c>
    </row>
    <row r="990" spans="1:22" x14ac:dyDescent="0.3">
      <c r="A990">
        <v>1013</v>
      </c>
      <c r="B990">
        <v>245</v>
      </c>
      <c r="C990">
        <v>4</v>
      </c>
      <c r="D990">
        <v>170.79754937206889</v>
      </c>
      <c r="E990" t="s">
        <v>41</v>
      </c>
      <c r="F990" t="s">
        <v>52</v>
      </c>
      <c r="G990">
        <v>1</v>
      </c>
      <c r="H990">
        <v>3</v>
      </c>
      <c r="I990">
        <v>3</v>
      </c>
      <c r="J990">
        <v>2</v>
      </c>
      <c r="K990">
        <v>25</v>
      </c>
      <c r="L990">
        <v>1</v>
      </c>
      <c r="M990">
        <v>0.2</v>
      </c>
      <c r="N990" t="s">
        <v>41</v>
      </c>
      <c r="O990" t="s">
        <v>52</v>
      </c>
      <c r="P990">
        <v>170.79754937206889</v>
      </c>
      <c r="Q990">
        <v>1145.8062117405229</v>
      </c>
      <c r="R990">
        <v>0.99887631175419156</v>
      </c>
      <c r="S990">
        <v>1.001124952341532</v>
      </c>
      <c r="T990">
        <v>170.98968847516289</v>
      </c>
      <c r="U990" t="s">
        <v>992</v>
      </c>
      <c r="V990" t="s">
        <v>1980</v>
      </c>
    </row>
    <row r="991" spans="1:22" x14ac:dyDescent="0.3">
      <c r="A991">
        <v>1014</v>
      </c>
      <c r="B991">
        <v>18</v>
      </c>
      <c r="C991">
        <v>3</v>
      </c>
      <c r="D991">
        <v>48.986158926308207</v>
      </c>
      <c r="E991" t="s">
        <v>45</v>
      </c>
      <c r="F991" t="s">
        <v>36</v>
      </c>
      <c r="G991">
        <v>5</v>
      </c>
      <c r="H991">
        <v>2</v>
      </c>
      <c r="I991">
        <v>1</v>
      </c>
      <c r="J991">
        <v>3.3</v>
      </c>
      <c r="K991">
        <v>57.500000000000007</v>
      </c>
      <c r="L991">
        <v>0</v>
      </c>
      <c r="M991">
        <v>0.25</v>
      </c>
      <c r="N991" t="s">
        <v>45</v>
      </c>
      <c r="O991" t="s">
        <v>36</v>
      </c>
      <c r="P991">
        <v>48.986158926308207</v>
      </c>
      <c r="Q991">
        <v>328.62675953740188</v>
      </c>
      <c r="R991">
        <v>4.5681526737644844E-9</v>
      </c>
      <c r="S991">
        <v>218906869.23472041</v>
      </c>
      <c r="T991">
        <v>10723406686.39258</v>
      </c>
      <c r="U991" t="s">
        <v>1981</v>
      </c>
      <c r="V991" t="s">
        <v>1982</v>
      </c>
    </row>
    <row r="992" spans="1:22" x14ac:dyDescent="0.3">
      <c r="A992">
        <v>1015</v>
      </c>
      <c r="B992">
        <v>119</v>
      </c>
      <c r="C992">
        <v>4</v>
      </c>
      <c r="D992">
        <v>404.13759153003531</v>
      </c>
      <c r="E992" t="s">
        <v>71</v>
      </c>
      <c r="F992" t="s">
        <v>36</v>
      </c>
      <c r="G992">
        <v>2</v>
      </c>
      <c r="H992">
        <v>3</v>
      </c>
      <c r="I992">
        <v>5</v>
      </c>
      <c r="J992">
        <v>2.9</v>
      </c>
      <c r="K992">
        <v>47.5</v>
      </c>
      <c r="L992">
        <v>0</v>
      </c>
      <c r="M992">
        <v>0.2</v>
      </c>
      <c r="N992" t="s">
        <v>71</v>
      </c>
      <c r="O992" t="s">
        <v>42</v>
      </c>
      <c r="P992">
        <v>404.13759153003531</v>
      </c>
      <c r="Q992">
        <v>2711.1827100295318</v>
      </c>
      <c r="R992">
        <v>5.1112264007995565E-4</v>
      </c>
      <c r="S992">
        <v>1956.4776074946881</v>
      </c>
      <c r="T992">
        <v>790686.14817534876</v>
      </c>
      <c r="U992" t="s">
        <v>1983</v>
      </c>
      <c r="V992" t="s">
        <v>1984</v>
      </c>
    </row>
    <row r="993" spans="1:22" x14ac:dyDescent="0.3">
      <c r="A993">
        <v>1016</v>
      </c>
      <c r="B993">
        <v>6</v>
      </c>
      <c r="C993">
        <v>5</v>
      </c>
      <c r="D993">
        <v>359.30044217241408</v>
      </c>
      <c r="E993" t="s">
        <v>51</v>
      </c>
      <c r="F993" t="s">
        <v>57</v>
      </c>
      <c r="G993">
        <v>5</v>
      </c>
      <c r="H993">
        <v>4</v>
      </c>
      <c r="I993">
        <v>5</v>
      </c>
      <c r="J993">
        <v>4.7</v>
      </c>
      <c r="K993">
        <v>92.5</v>
      </c>
      <c r="L993">
        <v>0</v>
      </c>
      <c r="M993">
        <v>0</v>
      </c>
      <c r="N993" t="s">
        <v>51</v>
      </c>
      <c r="O993" t="s">
        <v>57</v>
      </c>
      <c r="P993">
        <v>359.30044217241408</v>
      </c>
      <c r="Q993">
        <v>2410.3898447947731</v>
      </c>
      <c r="R993">
        <v>8.4389743649343634E-10</v>
      </c>
      <c r="S993">
        <v>1184978122.643909</v>
      </c>
      <c r="T993">
        <v>425763163430.59387</v>
      </c>
      <c r="U993" t="s">
        <v>1985</v>
      </c>
      <c r="V993" t="s">
        <v>1986</v>
      </c>
    </row>
    <row r="994" spans="1:22" x14ac:dyDescent="0.3">
      <c r="A994">
        <v>1017</v>
      </c>
      <c r="B994">
        <v>63</v>
      </c>
      <c r="C994">
        <v>7</v>
      </c>
      <c r="D994">
        <v>699.9649714947501</v>
      </c>
      <c r="E994" t="s">
        <v>91</v>
      </c>
      <c r="F994" t="s">
        <v>42</v>
      </c>
      <c r="G994">
        <v>3</v>
      </c>
      <c r="H994">
        <v>5</v>
      </c>
      <c r="I994">
        <v>5</v>
      </c>
      <c r="J994">
        <v>4</v>
      </c>
      <c r="K994">
        <v>75</v>
      </c>
      <c r="L994">
        <v>0</v>
      </c>
      <c r="M994">
        <v>0.22222222222222221</v>
      </c>
      <c r="N994" t="s">
        <v>45</v>
      </c>
      <c r="O994" t="s">
        <v>42</v>
      </c>
      <c r="P994">
        <v>699.9649714947501</v>
      </c>
      <c r="Q994">
        <v>4695.7594841850841</v>
      </c>
      <c r="R994">
        <v>6.922954964643281E-7</v>
      </c>
      <c r="S994">
        <v>1444469.8905412089</v>
      </c>
      <c r="T994">
        <v>1011078325.757702</v>
      </c>
      <c r="U994" t="s">
        <v>1987</v>
      </c>
      <c r="V994" t="s">
        <v>1988</v>
      </c>
    </row>
    <row r="995" spans="1:22" x14ac:dyDescent="0.3">
      <c r="A995">
        <v>1018</v>
      </c>
      <c r="B995">
        <v>5</v>
      </c>
      <c r="C995">
        <v>2</v>
      </c>
      <c r="D995">
        <v>121.35539772285981</v>
      </c>
      <c r="E995" t="s">
        <v>41</v>
      </c>
      <c r="F995" t="s">
        <v>36</v>
      </c>
      <c r="G995">
        <v>5</v>
      </c>
      <c r="H995">
        <v>1</v>
      </c>
      <c r="I995">
        <v>2</v>
      </c>
      <c r="J995">
        <v>3.2</v>
      </c>
      <c r="K995">
        <v>54.999999999999993</v>
      </c>
      <c r="L995">
        <v>0</v>
      </c>
      <c r="M995">
        <v>0.33333333333333331</v>
      </c>
      <c r="N995" t="s">
        <v>41</v>
      </c>
      <c r="O995" t="s">
        <v>36</v>
      </c>
      <c r="P995">
        <v>121.35539772285981</v>
      </c>
      <c r="Q995">
        <v>814.12039604962695</v>
      </c>
      <c r="R995">
        <v>1.0905337832589281E-9</v>
      </c>
      <c r="S995">
        <v>916982137.87712407</v>
      </c>
      <c r="T995">
        <v>111280732046.83659</v>
      </c>
      <c r="U995" t="s">
        <v>1989</v>
      </c>
      <c r="V995" t="s">
        <v>1990</v>
      </c>
    </row>
    <row r="996" spans="1:22" x14ac:dyDescent="0.3">
      <c r="A996">
        <v>1019</v>
      </c>
      <c r="B996">
        <v>227</v>
      </c>
      <c r="C996">
        <v>3</v>
      </c>
      <c r="D996">
        <v>252.19128464880851</v>
      </c>
      <c r="E996" t="s">
        <v>51</v>
      </c>
      <c r="F996" t="s">
        <v>42</v>
      </c>
      <c r="G996">
        <v>1</v>
      </c>
      <c r="H996">
        <v>2</v>
      </c>
      <c r="I996">
        <v>4</v>
      </c>
      <c r="J996">
        <v>1.9</v>
      </c>
      <c r="K996">
        <v>22.5</v>
      </c>
      <c r="L996">
        <v>1</v>
      </c>
      <c r="M996">
        <v>0</v>
      </c>
      <c r="N996" t="s">
        <v>51</v>
      </c>
      <c r="O996" t="s">
        <v>42</v>
      </c>
      <c r="P996">
        <v>252.19128464880851</v>
      </c>
      <c r="Q996">
        <v>1691.8412562696999</v>
      </c>
      <c r="R996">
        <v>0.99301721970367218</v>
      </c>
      <c r="S996">
        <v>1.0070318823861</v>
      </c>
      <c r="T996">
        <v>253.96466410125831</v>
      </c>
      <c r="U996" t="s">
        <v>1991</v>
      </c>
      <c r="V996" t="s">
        <v>1992</v>
      </c>
    </row>
    <row r="997" spans="1:22" x14ac:dyDescent="0.3">
      <c r="A997">
        <v>1020</v>
      </c>
      <c r="B997">
        <v>44</v>
      </c>
      <c r="C997">
        <v>6</v>
      </c>
      <c r="D997">
        <v>261.06003157075901</v>
      </c>
      <c r="E997" t="s">
        <v>134</v>
      </c>
      <c r="F997" t="s">
        <v>42</v>
      </c>
      <c r="G997">
        <v>4</v>
      </c>
      <c r="H997">
        <v>5</v>
      </c>
      <c r="I997">
        <v>4</v>
      </c>
      <c r="J997">
        <v>4.3</v>
      </c>
      <c r="K997">
        <v>82.5</v>
      </c>
      <c r="L997">
        <v>0</v>
      </c>
      <c r="M997">
        <v>0</v>
      </c>
      <c r="N997" t="s">
        <v>134</v>
      </c>
      <c r="O997" t="s">
        <v>42</v>
      </c>
      <c r="P997">
        <v>261.06003157075901</v>
      </c>
      <c r="Q997">
        <v>1751.3378084795249</v>
      </c>
      <c r="R997">
        <v>6.8116202952790838E-8</v>
      </c>
      <c r="S997">
        <v>14680794.82781898</v>
      </c>
      <c r="T997">
        <v>3832568761.2342591</v>
      </c>
      <c r="U997" t="s">
        <v>1993</v>
      </c>
      <c r="V997" t="s">
        <v>1994</v>
      </c>
    </row>
    <row r="998" spans="1:22" x14ac:dyDescent="0.3">
      <c r="A998">
        <v>1021</v>
      </c>
      <c r="B998">
        <v>210</v>
      </c>
      <c r="C998">
        <v>1</v>
      </c>
      <c r="D998">
        <v>40.213156422151798</v>
      </c>
      <c r="E998" t="s">
        <v>60</v>
      </c>
      <c r="F998" t="s">
        <v>52</v>
      </c>
      <c r="G998">
        <v>1</v>
      </c>
      <c r="H998">
        <v>1</v>
      </c>
      <c r="I998">
        <v>1</v>
      </c>
      <c r="J998">
        <v>1</v>
      </c>
      <c r="K998">
        <v>0</v>
      </c>
      <c r="L998">
        <v>1</v>
      </c>
      <c r="M998">
        <v>0.5</v>
      </c>
      <c r="N998" t="s">
        <v>41</v>
      </c>
      <c r="O998" t="s">
        <v>52</v>
      </c>
      <c r="P998">
        <v>40.213156422151798</v>
      </c>
      <c r="Q998">
        <v>269.77251483755703</v>
      </c>
      <c r="R998">
        <v>0.95644124179023826</v>
      </c>
      <c r="S998">
        <v>1.045542534456408</v>
      </c>
      <c r="T998">
        <v>42.044565484108581</v>
      </c>
      <c r="U998" t="s">
        <v>832</v>
      </c>
      <c r="V998" t="s">
        <v>1995</v>
      </c>
    </row>
    <row r="999" spans="1:22" x14ac:dyDescent="0.3">
      <c r="A999">
        <v>1022</v>
      </c>
      <c r="B999">
        <v>195</v>
      </c>
      <c r="C999">
        <v>2</v>
      </c>
      <c r="D999">
        <v>149.06850224587839</v>
      </c>
      <c r="E999" t="s">
        <v>41</v>
      </c>
      <c r="F999" t="s">
        <v>36</v>
      </c>
      <c r="G999">
        <v>1</v>
      </c>
      <c r="H999">
        <v>1</v>
      </c>
      <c r="I999">
        <v>2</v>
      </c>
      <c r="J999">
        <v>1.2</v>
      </c>
      <c r="K999">
        <v>5.0000000000000044</v>
      </c>
      <c r="L999">
        <v>1</v>
      </c>
      <c r="M999">
        <v>0.33333333333333331</v>
      </c>
      <c r="N999" t="s">
        <v>41</v>
      </c>
      <c r="O999" t="s">
        <v>36</v>
      </c>
      <c r="P999">
        <v>149.06850224587839</v>
      </c>
      <c r="Q999">
        <v>1000.035518519657</v>
      </c>
      <c r="R999">
        <v>0.81308937219686073</v>
      </c>
      <c r="S999">
        <v>1.2298771010843881</v>
      </c>
      <c r="T999">
        <v>183.33593740515249</v>
      </c>
      <c r="U999" t="s">
        <v>1996</v>
      </c>
      <c r="V999" t="s">
        <v>1997</v>
      </c>
    </row>
    <row r="1000" spans="1:22" x14ac:dyDescent="0.3">
      <c r="A1000">
        <v>1023</v>
      </c>
      <c r="B1000">
        <v>249</v>
      </c>
      <c r="C1000">
        <v>1</v>
      </c>
      <c r="D1000">
        <v>19.340013576665442</v>
      </c>
      <c r="E1000" t="s">
        <v>41</v>
      </c>
      <c r="F1000" t="s">
        <v>52</v>
      </c>
      <c r="G1000">
        <v>1</v>
      </c>
      <c r="H1000">
        <v>1</v>
      </c>
      <c r="I1000">
        <v>1</v>
      </c>
      <c r="J1000">
        <v>1</v>
      </c>
      <c r="K1000">
        <v>0</v>
      </c>
      <c r="L1000">
        <v>1</v>
      </c>
      <c r="M1000">
        <v>0</v>
      </c>
      <c r="N1000" t="s">
        <v>41</v>
      </c>
      <c r="O1000" t="s">
        <v>52</v>
      </c>
      <c r="P1000">
        <v>19.340013576665442</v>
      </c>
      <c r="Q1000">
        <v>129.74370986445311</v>
      </c>
      <c r="R1000">
        <v>0.999548717582324</v>
      </c>
      <c r="S1000">
        <v>1.0004514861654441</v>
      </c>
      <c r="T1000">
        <v>19.348745325234809</v>
      </c>
      <c r="U1000" t="s">
        <v>1147</v>
      </c>
      <c r="V1000" t="s">
        <v>1998</v>
      </c>
    </row>
    <row r="1001" spans="1:22" x14ac:dyDescent="0.3">
      <c r="A1001">
        <v>1024</v>
      </c>
      <c r="B1001">
        <v>191</v>
      </c>
      <c r="C1001">
        <v>2</v>
      </c>
      <c r="D1001">
        <v>109.4138988554335</v>
      </c>
      <c r="E1001" t="s">
        <v>48</v>
      </c>
      <c r="F1001" t="s">
        <v>36</v>
      </c>
      <c r="G1001">
        <v>1</v>
      </c>
      <c r="H1001">
        <v>1</v>
      </c>
      <c r="I1001">
        <v>2</v>
      </c>
      <c r="J1001">
        <v>1.2</v>
      </c>
      <c r="K1001">
        <v>5.0000000000000044</v>
      </c>
      <c r="L1001">
        <v>1</v>
      </c>
      <c r="M1001">
        <v>0.5</v>
      </c>
      <c r="N1001" t="s">
        <v>48</v>
      </c>
      <c r="O1001" t="s">
        <v>36</v>
      </c>
      <c r="P1001">
        <v>109.4138988554335</v>
      </c>
      <c r="Q1001">
        <v>734.01009218348167</v>
      </c>
      <c r="R1001">
        <v>0.71458031174464753</v>
      </c>
      <c r="S1001">
        <v>1.3994228270276581</v>
      </c>
      <c r="T1001">
        <v>153.11630765238911</v>
      </c>
      <c r="U1001" t="s">
        <v>1999</v>
      </c>
      <c r="V1001" t="s">
        <v>2000</v>
      </c>
    </row>
    <row r="1002" spans="1:22" x14ac:dyDescent="0.3">
      <c r="A1002">
        <v>1025</v>
      </c>
      <c r="B1002">
        <v>121</v>
      </c>
      <c r="C1002">
        <v>5</v>
      </c>
      <c r="D1002">
        <v>140.70490170686151</v>
      </c>
      <c r="E1002" t="s">
        <v>41</v>
      </c>
      <c r="F1002" t="s">
        <v>57</v>
      </c>
      <c r="G1002">
        <v>2</v>
      </c>
      <c r="H1002">
        <v>4</v>
      </c>
      <c r="I1002">
        <v>2</v>
      </c>
      <c r="J1002">
        <v>2.6</v>
      </c>
      <c r="K1002">
        <v>40</v>
      </c>
      <c r="L1002">
        <v>0</v>
      </c>
      <c r="M1002">
        <v>0</v>
      </c>
      <c r="N1002" t="s">
        <v>41</v>
      </c>
      <c r="O1002" t="s">
        <v>57</v>
      </c>
      <c r="P1002">
        <v>140.70490170686151</v>
      </c>
      <c r="Q1002">
        <v>943.92777291467701</v>
      </c>
      <c r="R1002">
        <v>7.4210946319289703E-4</v>
      </c>
      <c r="S1002">
        <v>1347.510104099116</v>
      </c>
      <c r="T1002">
        <v>189601.27674626879</v>
      </c>
      <c r="U1002" t="s">
        <v>2001</v>
      </c>
      <c r="V1002" t="s">
        <v>2002</v>
      </c>
    </row>
    <row r="1003" spans="1:22" x14ac:dyDescent="0.3">
      <c r="A1003">
        <v>1026</v>
      </c>
      <c r="B1003">
        <v>122</v>
      </c>
      <c r="C1003">
        <v>6</v>
      </c>
      <c r="D1003">
        <v>359.88723996718647</v>
      </c>
      <c r="E1003" t="s">
        <v>60</v>
      </c>
      <c r="F1003" t="s">
        <v>52</v>
      </c>
      <c r="G1003">
        <v>2</v>
      </c>
      <c r="H1003">
        <v>5</v>
      </c>
      <c r="I1003">
        <v>5</v>
      </c>
      <c r="J1003">
        <v>3.5</v>
      </c>
      <c r="K1003">
        <v>62.5</v>
      </c>
      <c r="L1003">
        <v>0</v>
      </c>
      <c r="M1003">
        <v>0</v>
      </c>
      <c r="N1003" t="s">
        <v>60</v>
      </c>
      <c r="O1003" t="s">
        <v>52</v>
      </c>
      <c r="P1003">
        <v>359.88723996718647</v>
      </c>
      <c r="Q1003">
        <v>2414.3264150837358</v>
      </c>
      <c r="R1003">
        <v>6.1001806268037601E-4</v>
      </c>
      <c r="S1003">
        <v>1639.295721189093</v>
      </c>
      <c r="T1003">
        <v>589961.61258876091</v>
      </c>
      <c r="U1003" t="s">
        <v>2003</v>
      </c>
      <c r="V1003" t="s">
        <v>2004</v>
      </c>
    </row>
    <row r="1004" spans="1:22" x14ac:dyDescent="0.3">
      <c r="A1004">
        <v>1027</v>
      </c>
      <c r="B1004">
        <v>71</v>
      </c>
      <c r="C1004">
        <v>4</v>
      </c>
      <c r="D1004">
        <v>274.27071271530599</v>
      </c>
      <c r="E1004" t="s">
        <v>71</v>
      </c>
      <c r="F1004" t="s">
        <v>57</v>
      </c>
      <c r="G1004">
        <v>3</v>
      </c>
      <c r="H1004">
        <v>3</v>
      </c>
      <c r="I1004">
        <v>4</v>
      </c>
      <c r="J1004">
        <v>3.2</v>
      </c>
      <c r="K1004">
        <v>55.000000000000007</v>
      </c>
      <c r="L1004">
        <v>0</v>
      </c>
      <c r="M1004">
        <v>0</v>
      </c>
      <c r="N1004" t="s">
        <v>71</v>
      </c>
      <c r="O1004" t="s">
        <v>57</v>
      </c>
      <c r="P1004">
        <v>274.27071271530599</v>
      </c>
      <c r="Q1004">
        <v>1839.962502290389</v>
      </c>
      <c r="R1004">
        <v>2.2357939377069008E-6</v>
      </c>
      <c r="S1004">
        <v>447268.4101763111</v>
      </c>
      <c r="T1004">
        <v>122672625.63409869</v>
      </c>
      <c r="U1004" t="s">
        <v>2005</v>
      </c>
      <c r="V1004" t="s">
        <v>2006</v>
      </c>
    </row>
    <row r="1005" spans="1:22" x14ac:dyDescent="0.3">
      <c r="A1005">
        <v>1028</v>
      </c>
      <c r="B1005">
        <v>296</v>
      </c>
      <c r="C1005">
        <v>1</v>
      </c>
      <c r="D1005">
        <v>70.499733717415609</v>
      </c>
      <c r="E1005" t="s">
        <v>134</v>
      </c>
      <c r="F1005" t="s">
        <v>36</v>
      </c>
      <c r="G1005">
        <v>1</v>
      </c>
      <c r="H1005">
        <v>1</v>
      </c>
      <c r="I1005">
        <v>1</v>
      </c>
      <c r="J1005">
        <v>1</v>
      </c>
      <c r="K1005">
        <v>0</v>
      </c>
      <c r="L1005">
        <v>1</v>
      </c>
      <c r="M1005">
        <v>0</v>
      </c>
      <c r="N1005" t="s">
        <v>134</v>
      </c>
      <c r="O1005" t="s">
        <v>36</v>
      </c>
      <c r="P1005">
        <v>70.499733717415609</v>
      </c>
      <c r="Q1005">
        <v>472.95194290813203</v>
      </c>
      <c r="R1005">
        <v>0.9999976620084442</v>
      </c>
      <c r="S1005">
        <v>1.000002337997022</v>
      </c>
      <c r="T1005">
        <v>70.499898545583093</v>
      </c>
      <c r="U1005" t="s">
        <v>408</v>
      </c>
      <c r="V1005" t="s">
        <v>2007</v>
      </c>
    </row>
    <row r="1006" spans="1:22" x14ac:dyDescent="0.3">
      <c r="A1006">
        <v>1029</v>
      </c>
      <c r="B1006">
        <v>75</v>
      </c>
      <c r="C1006">
        <v>3</v>
      </c>
      <c r="D1006">
        <v>227.48760596738259</v>
      </c>
      <c r="E1006" t="s">
        <v>71</v>
      </c>
      <c r="F1006" t="s">
        <v>52</v>
      </c>
      <c r="G1006">
        <v>3</v>
      </c>
      <c r="H1006">
        <v>2</v>
      </c>
      <c r="I1006">
        <v>3</v>
      </c>
      <c r="J1006">
        <v>2.7</v>
      </c>
      <c r="K1006">
        <v>42.500000000000007</v>
      </c>
      <c r="L1006">
        <v>0</v>
      </c>
      <c r="M1006">
        <v>0.25</v>
      </c>
      <c r="N1006" t="s">
        <v>71</v>
      </c>
      <c r="O1006" t="s">
        <v>52</v>
      </c>
      <c r="P1006">
        <v>227.48760596738259</v>
      </c>
      <c r="Q1006">
        <v>1526.1150582646089</v>
      </c>
      <c r="R1006">
        <v>3.7095592697130018E-6</v>
      </c>
      <c r="S1006">
        <v>269573.80305649282</v>
      </c>
      <c r="T1006">
        <v>61324699.088844217</v>
      </c>
      <c r="U1006" t="s">
        <v>2008</v>
      </c>
      <c r="V1006" t="s">
        <v>2009</v>
      </c>
    </row>
    <row r="1007" spans="1:22" x14ac:dyDescent="0.3">
      <c r="A1007">
        <v>1030</v>
      </c>
      <c r="B1007">
        <v>41</v>
      </c>
      <c r="C1007">
        <v>5</v>
      </c>
      <c r="D1007">
        <v>328.16080260106702</v>
      </c>
      <c r="E1007" t="s">
        <v>134</v>
      </c>
      <c r="F1007" t="s">
        <v>42</v>
      </c>
      <c r="G1007">
        <v>4</v>
      </c>
      <c r="H1007">
        <v>4</v>
      </c>
      <c r="I1007">
        <v>4</v>
      </c>
      <c r="J1007">
        <v>4</v>
      </c>
      <c r="K1007">
        <v>75</v>
      </c>
      <c r="L1007">
        <v>0</v>
      </c>
      <c r="M1007">
        <v>0</v>
      </c>
      <c r="N1007" t="s">
        <v>134</v>
      </c>
      <c r="O1007" t="s">
        <v>42</v>
      </c>
      <c r="P1007">
        <v>328.16080260106702</v>
      </c>
      <c r="Q1007">
        <v>2201.487594245003</v>
      </c>
      <c r="R1007">
        <v>5.6687978219782468E-8</v>
      </c>
      <c r="S1007">
        <v>17640424.502756901</v>
      </c>
      <c r="T1007">
        <v>5788895863.0482311</v>
      </c>
      <c r="U1007" t="s">
        <v>2010</v>
      </c>
      <c r="V1007" t="s">
        <v>2011</v>
      </c>
    </row>
    <row r="1008" spans="1:22" x14ac:dyDescent="0.3">
      <c r="A1008">
        <v>1031</v>
      </c>
      <c r="B1008">
        <v>3</v>
      </c>
      <c r="C1008">
        <v>3</v>
      </c>
      <c r="D1008">
        <v>166.4709313604487</v>
      </c>
      <c r="E1008" t="s">
        <v>41</v>
      </c>
      <c r="F1008" t="s">
        <v>36</v>
      </c>
      <c r="G1008">
        <v>5</v>
      </c>
      <c r="H1008">
        <v>2</v>
      </c>
      <c r="I1008">
        <v>2</v>
      </c>
      <c r="J1008">
        <v>3.5</v>
      </c>
      <c r="K1008">
        <v>62.5</v>
      </c>
      <c r="L1008">
        <v>0</v>
      </c>
      <c r="M1008">
        <v>0</v>
      </c>
      <c r="N1008" t="s">
        <v>41</v>
      </c>
      <c r="O1008" t="s">
        <v>36</v>
      </c>
      <c r="P1008">
        <v>166.4709313604487</v>
      </c>
      <c r="Q1008">
        <v>1116.780819913949</v>
      </c>
      <c r="R1008">
        <v>9.4002283022980465E-10</v>
      </c>
      <c r="S1008">
        <v>1063803950.118459</v>
      </c>
      <c r="T1008">
        <v>177092434361.1442</v>
      </c>
      <c r="U1008" t="s">
        <v>2012</v>
      </c>
      <c r="V1008" t="s">
        <v>2013</v>
      </c>
    </row>
    <row r="1009" spans="1:22" x14ac:dyDescent="0.3">
      <c r="A1009">
        <v>1032</v>
      </c>
      <c r="B1009">
        <v>52</v>
      </c>
      <c r="C1009">
        <v>7</v>
      </c>
      <c r="D1009">
        <v>265.2458512758846</v>
      </c>
      <c r="E1009" t="s">
        <v>45</v>
      </c>
      <c r="F1009" t="s">
        <v>52</v>
      </c>
      <c r="G1009">
        <v>3</v>
      </c>
      <c r="H1009">
        <v>5</v>
      </c>
      <c r="I1009">
        <v>4</v>
      </c>
      <c r="J1009">
        <v>3.8</v>
      </c>
      <c r="K1009">
        <v>70</v>
      </c>
      <c r="L1009">
        <v>0</v>
      </c>
      <c r="M1009">
        <v>0</v>
      </c>
      <c r="N1009" t="s">
        <v>45</v>
      </c>
      <c r="O1009" t="s">
        <v>52</v>
      </c>
      <c r="P1009">
        <v>265.2458512758846</v>
      </c>
      <c r="Q1009">
        <v>1779.418645921231</v>
      </c>
      <c r="R1009">
        <v>2.108760216989747E-7</v>
      </c>
      <c r="S1009">
        <v>4742122.8451829338</v>
      </c>
      <c r="T1009">
        <v>1257828410.9253671</v>
      </c>
      <c r="U1009" t="s">
        <v>2014</v>
      </c>
      <c r="V1009" t="s">
        <v>2015</v>
      </c>
    </row>
    <row r="1010" spans="1:22" x14ac:dyDescent="0.3">
      <c r="A1010">
        <v>1033</v>
      </c>
      <c r="B1010">
        <v>5</v>
      </c>
      <c r="C1010">
        <v>4</v>
      </c>
      <c r="D1010">
        <v>239.9553326923174</v>
      </c>
      <c r="E1010" t="s">
        <v>41</v>
      </c>
      <c r="F1010" t="s">
        <v>57</v>
      </c>
      <c r="G1010">
        <v>5</v>
      </c>
      <c r="H1010">
        <v>3</v>
      </c>
      <c r="I1010">
        <v>4</v>
      </c>
      <c r="J1010">
        <v>4.2</v>
      </c>
      <c r="K1010">
        <v>80</v>
      </c>
      <c r="L1010">
        <v>0</v>
      </c>
      <c r="M1010">
        <v>0</v>
      </c>
      <c r="N1010" t="s">
        <v>41</v>
      </c>
      <c r="O1010" t="s">
        <v>57</v>
      </c>
      <c r="P1010">
        <v>239.9553326923174</v>
      </c>
      <c r="Q1010">
        <v>1609.755595147217</v>
      </c>
      <c r="R1010">
        <v>8.9212061461645213E-10</v>
      </c>
      <c r="S1010">
        <v>1120924663.7910371</v>
      </c>
      <c r="T1010">
        <v>268971850623.00229</v>
      </c>
      <c r="U1010" t="s">
        <v>2016</v>
      </c>
      <c r="V1010" t="s">
        <v>2017</v>
      </c>
    </row>
    <row r="1011" spans="1:22" x14ac:dyDescent="0.3">
      <c r="A1011">
        <v>1034</v>
      </c>
      <c r="B1011">
        <v>174</v>
      </c>
      <c r="C1011">
        <v>2</v>
      </c>
      <c r="D1011">
        <v>52.010730231522253</v>
      </c>
      <c r="E1011" t="s">
        <v>45</v>
      </c>
      <c r="F1011" t="s">
        <v>42</v>
      </c>
      <c r="G1011">
        <v>1</v>
      </c>
      <c r="H1011">
        <v>1</v>
      </c>
      <c r="I1011">
        <v>1</v>
      </c>
      <c r="J1011">
        <v>1</v>
      </c>
      <c r="K1011">
        <v>0</v>
      </c>
      <c r="L1011">
        <v>0</v>
      </c>
      <c r="M1011">
        <v>0.33333333333333331</v>
      </c>
      <c r="N1011" t="s">
        <v>45</v>
      </c>
      <c r="O1011" t="s">
        <v>42</v>
      </c>
      <c r="P1011">
        <v>52.010730231522253</v>
      </c>
      <c r="Q1011">
        <v>348.91728830732541</v>
      </c>
      <c r="R1011">
        <v>0.30559331445044241</v>
      </c>
      <c r="S1011">
        <v>3.2723228968484799</v>
      </c>
      <c r="T1011">
        <v>170.1959034184197</v>
      </c>
      <c r="U1011" t="s">
        <v>2018</v>
      </c>
      <c r="V1011" t="s">
        <v>2019</v>
      </c>
    </row>
    <row r="1012" spans="1:22" x14ac:dyDescent="0.3">
      <c r="A1012">
        <v>1036</v>
      </c>
      <c r="B1012">
        <v>205</v>
      </c>
      <c r="C1012">
        <v>2</v>
      </c>
      <c r="D1012">
        <v>100.8699252774817</v>
      </c>
      <c r="E1012" t="s">
        <v>74</v>
      </c>
      <c r="F1012" t="s">
        <v>36</v>
      </c>
      <c r="G1012">
        <v>1</v>
      </c>
      <c r="H1012">
        <v>1</v>
      </c>
      <c r="I1012">
        <v>1</v>
      </c>
      <c r="J1012">
        <v>1</v>
      </c>
      <c r="K1012">
        <v>0</v>
      </c>
      <c r="L1012">
        <v>1</v>
      </c>
      <c r="M1012">
        <v>0</v>
      </c>
      <c r="N1012" t="s">
        <v>74</v>
      </c>
      <c r="O1012" t="s">
        <v>36</v>
      </c>
      <c r="P1012">
        <v>100.8699252774817</v>
      </c>
      <c r="Q1012">
        <v>676.69230258664186</v>
      </c>
      <c r="R1012">
        <v>0.94468296543983743</v>
      </c>
      <c r="S1012">
        <v>1.0585561893078139</v>
      </c>
      <c r="T1012">
        <v>106.776483717495</v>
      </c>
      <c r="U1012" t="s">
        <v>555</v>
      </c>
      <c r="V1012" t="s">
        <v>2020</v>
      </c>
    </row>
    <row r="1013" spans="1:22" x14ac:dyDescent="0.3">
      <c r="A1013">
        <v>1037</v>
      </c>
      <c r="B1013">
        <v>217</v>
      </c>
      <c r="C1013">
        <v>6</v>
      </c>
      <c r="D1013">
        <v>490.13663771248213</v>
      </c>
      <c r="E1013" t="s">
        <v>45</v>
      </c>
      <c r="F1013" t="s">
        <v>57</v>
      </c>
      <c r="G1013">
        <v>1</v>
      </c>
      <c r="H1013">
        <v>5</v>
      </c>
      <c r="I1013">
        <v>5</v>
      </c>
      <c r="J1013">
        <v>3</v>
      </c>
      <c r="K1013">
        <v>50</v>
      </c>
      <c r="L1013">
        <v>1</v>
      </c>
      <c r="M1013">
        <v>0</v>
      </c>
      <c r="N1013" t="s">
        <v>45</v>
      </c>
      <c r="O1013" t="s">
        <v>57</v>
      </c>
      <c r="P1013">
        <v>490.13663771248213</v>
      </c>
      <c r="Q1013">
        <v>3288.1127753722731</v>
      </c>
      <c r="R1013">
        <v>0.96990812445888841</v>
      </c>
      <c r="S1013">
        <v>1.0310254907472809</v>
      </c>
      <c r="T1013">
        <v>505.34336743073402</v>
      </c>
      <c r="U1013" t="s">
        <v>2021</v>
      </c>
      <c r="V1013" t="s">
        <v>2022</v>
      </c>
    </row>
    <row r="1014" spans="1:22" x14ac:dyDescent="0.3">
      <c r="A1014">
        <v>1038</v>
      </c>
      <c r="B1014">
        <v>42</v>
      </c>
      <c r="C1014">
        <v>7</v>
      </c>
      <c r="D1014">
        <v>349.65653991375621</v>
      </c>
      <c r="E1014" t="s">
        <v>71</v>
      </c>
      <c r="F1014" t="s">
        <v>36</v>
      </c>
      <c r="G1014">
        <v>4</v>
      </c>
      <c r="H1014">
        <v>5</v>
      </c>
      <c r="I1014">
        <v>5</v>
      </c>
      <c r="J1014">
        <v>4.5</v>
      </c>
      <c r="K1014">
        <v>87.5</v>
      </c>
      <c r="L1014">
        <v>0</v>
      </c>
      <c r="M1014">
        <v>0</v>
      </c>
      <c r="N1014" t="s">
        <v>71</v>
      </c>
      <c r="O1014" t="s">
        <v>36</v>
      </c>
      <c r="P1014">
        <v>349.65653991375621</v>
      </c>
      <c r="Q1014">
        <v>2345.6931137584452</v>
      </c>
      <c r="R1014">
        <v>5.2139541500203142E-8</v>
      </c>
      <c r="S1014">
        <v>19179301.758840822</v>
      </c>
      <c r="T1014">
        <v>6706168290.9581003</v>
      </c>
      <c r="U1014" t="s">
        <v>2023</v>
      </c>
      <c r="V1014" t="s">
        <v>2024</v>
      </c>
    </row>
    <row r="1015" spans="1:22" x14ac:dyDescent="0.3">
      <c r="A1015">
        <v>1039</v>
      </c>
      <c r="B1015">
        <v>42</v>
      </c>
      <c r="C1015">
        <v>3</v>
      </c>
      <c r="D1015">
        <v>107.6578200251526</v>
      </c>
      <c r="E1015" t="s">
        <v>74</v>
      </c>
      <c r="F1015" t="s">
        <v>42</v>
      </c>
      <c r="G1015">
        <v>4</v>
      </c>
      <c r="H1015">
        <v>2</v>
      </c>
      <c r="I1015">
        <v>2</v>
      </c>
      <c r="J1015">
        <v>3</v>
      </c>
      <c r="K1015">
        <v>50</v>
      </c>
      <c r="L1015">
        <v>0</v>
      </c>
      <c r="M1015">
        <v>0.4</v>
      </c>
      <c r="N1015" t="s">
        <v>48</v>
      </c>
      <c r="O1015" t="s">
        <v>42</v>
      </c>
      <c r="P1015">
        <v>107.6578200251526</v>
      </c>
      <c r="Q1015">
        <v>722.22932577647282</v>
      </c>
      <c r="R1015">
        <v>7.1757519056647977E-8</v>
      </c>
      <c r="S1015">
        <v>13935821.822526559</v>
      </c>
      <c r="T1015">
        <v>1500300197.672158</v>
      </c>
      <c r="U1015" t="s">
        <v>2025</v>
      </c>
      <c r="V1015" t="s">
        <v>2026</v>
      </c>
    </row>
    <row r="1016" spans="1:22" x14ac:dyDescent="0.3">
      <c r="A1016">
        <v>1040</v>
      </c>
      <c r="B1016">
        <v>125</v>
      </c>
      <c r="C1016">
        <v>3</v>
      </c>
      <c r="D1016">
        <v>83.408725216507548</v>
      </c>
      <c r="E1016" t="s">
        <v>91</v>
      </c>
      <c r="F1016" t="s">
        <v>36</v>
      </c>
      <c r="G1016">
        <v>2</v>
      </c>
      <c r="H1016">
        <v>2</v>
      </c>
      <c r="I1016">
        <v>1</v>
      </c>
      <c r="J1016">
        <v>1.8</v>
      </c>
      <c r="K1016">
        <v>20</v>
      </c>
      <c r="L1016">
        <v>0</v>
      </c>
      <c r="M1016">
        <v>0</v>
      </c>
      <c r="N1016" t="s">
        <v>91</v>
      </c>
      <c r="O1016" t="s">
        <v>36</v>
      </c>
      <c r="P1016">
        <v>83.408725216507548</v>
      </c>
      <c r="Q1016">
        <v>559.55273256433304</v>
      </c>
      <c r="R1016">
        <v>1.5891893973230919E-3</v>
      </c>
      <c r="S1016">
        <v>629.25161826806095</v>
      </c>
      <c r="T1016">
        <v>52485.0753201634</v>
      </c>
      <c r="U1016" t="s">
        <v>2027</v>
      </c>
      <c r="V1016" t="s">
        <v>2028</v>
      </c>
    </row>
    <row r="1017" spans="1:22" x14ac:dyDescent="0.3">
      <c r="A1017">
        <v>1041</v>
      </c>
      <c r="B1017">
        <v>45</v>
      </c>
      <c r="C1017">
        <v>6</v>
      </c>
      <c r="D1017">
        <v>397.4484365877413</v>
      </c>
      <c r="E1017" t="s">
        <v>41</v>
      </c>
      <c r="F1017" t="s">
        <v>36</v>
      </c>
      <c r="G1017">
        <v>4</v>
      </c>
      <c r="H1017">
        <v>5</v>
      </c>
      <c r="I1017">
        <v>5</v>
      </c>
      <c r="J1017">
        <v>4.5</v>
      </c>
      <c r="K1017">
        <v>87.5</v>
      </c>
      <c r="L1017">
        <v>0</v>
      </c>
      <c r="M1017">
        <v>0</v>
      </c>
      <c r="N1017" t="s">
        <v>41</v>
      </c>
      <c r="O1017" t="s">
        <v>36</v>
      </c>
      <c r="P1017">
        <v>397.4484365877413</v>
      </c>
      <c r="Q1017">
        <v>2666.3080890975962</v>
      </c>
      <c r="R1017">
        <v>7.3463483676237309E-8</v>
      </c>
      <c r="S1017">
        <v>13612205.00251695</v>
      </c>
      <c r="T1017">
        <v>5410149596.7621946</v>
      </c>
      <c r="U1017" t="s">
        <v>2029</v>
      </c>
      <c r="V1017" t="s">
        <v>2030</v>
      </c>
    </row>
    <row r="1018" spans="1:22" x14ac:dyDescent="0.3">
      <c r="A1018">
        <v>1042</v>
      </c>
      <c r="B1018">
        <v>325</v>
      </c>
      <c r="C1018">
        <v>1</v>
      </c>
      <c r="D1018">
        <v>111.76638267383051</v>
      </c>
      <c r="E1018" t="s">
        <v>91</v>
      </c>
      <c r="F1018" t="s">
        <v>42</v>
      </c>
      <c r="G1018">
        <v>1</v>
      </c>
      <c r="H1018">
        <v>1</v>
      </c>
      <c r="I1018">
        <v>2</v>
      </c>
      <c r="J1018">
        <v>1.2</v>
      </c>
      <c r="K1018">
        <v>5.0000000000000044</v>
      </c>
      <c r="L1018">
        <v>1</v>
      </c>
      <c r="M1018">
        <v>0</v>
      </c>
      <c r="N1018" t="s">
        <v>91</v>
      </c>
      <c r="O1018" t="s">
        <v>42</v>
      </c>
      <c r="P1018">
        <v>111.76638267383051</v>
      </c>
      <c r="Q1018">
        <v>749.79187934640163</v>
      </c>
      <c r="R1018">
        <v>0.99999990093721536</v>
      </c>
      <c r="S1018">
        <v>1.000000099062794</v>
      </c>
      <c r="T1018">
        <v>111.76639374572071</v>
      </c>
      <c r="U1018" t="s">
        <v>634</v>
      </c>
      <c r="V1018" t="s">
        <v>2031</v>
      </c>
    </row>
    <row r="1019" spans="1:22" x14ac:dyDescent="0.3">
      <c r="A1019">
        <v>1043</v>
      </c>
      <c r="B1019">
        <v>285</v>
      </c>
      <c r="C1019">
        <v>1</v>
      </c>
      <c r="D1019">
        <v>52.504321319946882</v>
      </c>
      <c r="E1019" t="s">
        <v>35</v>
      </c>
      <c r="F1019" t="s">
        <v>57</v>
      </c>
      <c r="G1019">
        <v>1</v>
      </c>
      <c r="H1019">
        <v>1</v>
      </c>
      <c r="I1019">
        <v>1</v>
      </c>
      <c r="J1019">
        <v>1</v>
      </c>
      <c r="K1019">
        <v>0</v>
      </c>
      <c r="L1019">
        <v>1</v>
      </c>
      <c r="M1019">
        <v>0.5</v>
      </c>
      <c r="N1019" t="s">
        <v>35</v>
      </c>
      <c r="O1019" t="s">
        <v>36</v>
      </c>
      <c r="P1019">
        <v>52.504321319946882</v>
      </c>
      <c r="Q1019">
        <v>352.22857548478169</v>
      </c>
      <c r="R1019">
        <v>0.99998946080939188</v>
      </c>
      <c r="S1019">
        <v>1.000010539301684</v>
      </c>
      <c r="T1019">
        <v>52.504874678828983</v>
      </c>
      <c r="U1019" t="s">
        <v>599</v>
      </c>
      <c r="V1019" t="s">
        <v>2032</v>
      </c>
    </row>
    <row r="1020" spans="1:22" x14ac:dyDescent="0.3">
      <c r="A1020">
        <v>1044</v>
      </c>
      <c r="B1020">
        <v>39</v>
      </c>
      <c r="C1020">
        <v>3</v>
      </c>
      <c r="D1020">
        <v>117.45749211208999</v>
      </c>
      <c r="E1020" t="s">
        <v>41</v>
      </c>
      <c r="F1020" t="s">
        <v>42</v>
      </c>
      <c r="G1020">
        <v>4</v>
      </c>
      <c r="H1020">
        <v>2</v>
      </c>
      <c r="I1020">
        <v>2</v>
      </c>
      <c r="J1020">
        <v>3</v>
      </c>
      <c r="K1020">
        <v>50</v>
      </c>
      <c r="L1020">
        <v>0</v>
      </c>
      <c r="M1020">
        <v>0</v>
      </c>
      <c r="N1020" t="s">
        <v>41</v>
      </c>
      <c r="O1020" t="s">
        <v>42</v>
      </c>
      <c r="P1020">
        <v>117.45749211208999</v>
      </c>
      <c r="Q1020">
        <v>787.97104860279137</v>
      </c>
      <c r="R1020">
        <v>6.4059124483514072E-8</v>
      </c>
      <c r="S1020">
        <v>15610578.63438884</v>
      </c>
      <c r="T1020">
        <v>1833579416.8138881</v>
      </c>
      <c r="U1020" t="s">
        <v>2033</v>
      </c>
      <c r="V1020" t="s">
        <v>2034</v>
      </c>
    </row>
    <row r="1021" spans="1:22" x14ac:dyDescent="0.3">
      <c r="A1021">
        <v>1046</v>
      </c>
      <c r="B1021">
        <v>206</v>
      </c>
      <c r="C1021">
        <v>2</v>
      </c>
      <c r="D1021">
        <v>111.1431729370405</v>
      </c>
      <c r="E1021" t="s">
        <v>51</v>
      </c>
      <c r="F1021" t="s">
        <v>42</v>
      </c>
      <c r="G1021">
        <v>1</v>
      </c>
      <c r="H1021">
        <v>1</v>
      </c>
      <c r="I1021">
        <v>2</v>
      </c>
      <c r="J1021">
        <v>1.2</v>
      </c>
      <c r="K1021">
        <v>5.0000000000000044</v>
      </c>
      <c r="L1021">
        <v>1</v>
      </c>
      <c r="M1021">
        <v>0</v>
      </c>
      <c r="N1021" t="s">
        <v>51</v>
      </c>
      <c r="O1021" t="s">
        <v>42</v>
      </c>
      <c r="P1021">
        <v>111.1431729370405</v>
      </c>
      <c r="Q1021">
        <v>745.61103723094732</v>
      </c>
      <c r="R1021">
        <v>0.946002461703494</v>
      </c>
      <c r="S1021">
        <v>1.057079701673578</v>
      </c>
      <c r="T1021">
        <v>117.4871920913417</v>
      </c>
      <c r="U1021" t="s">
        <v>2035</v>
      </c>
      <c r="V1021" t="s">
        <v>2036</v>
      </c>
    </row>
    <row r="1022" spans="1:22" x14ac:dyDescent="0.3">
      <c r="A1022">
        <v>1047</v>
      </c>
      <c r="B1022">
        <v>86</v>
      </c>
      <c r="C1022">
        <v>4</v>
      </c>
      <c r="D1022">
        <v>237.3569151457354</v>
      </c>
      <c r="E1022" t="s">
        <v>41</v>
      </c>
      <c r="F1022" t="s">
        <v>42</v>
      </c>
      <c r="G1022">
        <v>3</v>
      </c>
      <c r="H1022">
        <v>3</v>
      </c>
      <c r="I1022">
        <v>4</v>
      </c>
      <c r="J1022">
        <v>3.2</v>
      </c>
      <c r="K1022">
        <v>55.000000000000007</v>
      </c>
      <c r="L1022">
        <v>0</v>
      </c>
      <c r="M1022">
        <v>0.2</v>
      </c>
      <c r="N1022" t="s">
        <v>35</v>
      </c>
      <c r="O1022" t="s">
        <v>42</v>
      </c>
      <c r="P1022">
        <v>237.3569151457354</v>
      </c>
      <c r="Q1022">
        <v>1592.323945943145</v>
      </c>
      <c r="R1022">
        <v>1.0533751036126801E-5</v>
      </c>
      <c r="S1022">
        <v>94932.94426366988</v>
      </c>
      <c r="T1022">
        <v>22532990.79612672</v>
      </c>
      <c r="U1022" t="s">
        <v>2037</v>
      </c>
      <c r="V1022" t="s">
        <v>2038</v>
      </c>
    </row>
    <row r="1023" spans="1:22" x14ac:dyDescent="0.3">
      <c r="A1023">
        <v>1048</v>
      </c>
      <c r="B1023">
        <v>182</v>
      </c>
      <c r="C1023">
        <v>3</v>
      </c>
      <c r="D1023">
        <v>116.9392606128723</v>
      </c>
      <c r="E1023" t="s">
        <v>51</v>
      </c>
      <c r="F1023" t="s">
        <v>52</v>
      </c>
      <c r="G1023">
        <v>1</v>
      </c>
      <c r="H1023">
        <v>2</v>
      </c>
      <c r="I1023">
        <v>2</v>
      </c>
      <c r="J1023">
        <v>1.5</v>
      </c>
      <c r="K1023">
        <v>12.5</v>
      </c>
      <c r="L1023">
        <v>1</v>
      </c>
      <c r="M1023">
        <v>0</v>
      </c>
      <c r="N1023" t="s">
        <v>51</v>
      </c>
      <c r="O1023" t="s">
        <v>52</v>
      </c>
      <c r="P1023">
        <v>116.9392606128723</v>
      </c>
      <c r="Q1023">
        <v>784.49445966397923</v>
      </c>
      <c r="R1023">
        <v>0.51598748423468443</v>
      </c>
      <c r="S1023">
        <v>1.9380315037741771</v>
      </c>
      <c r="T1023">
        <v>226.6319710958054</v>
      </c>
      <c r="U1023" t="s">
        <v>2039</v>
      </c>
      <c r="V1023" t="s">
        <v>2040</v>
      </c>
    </row>
    <row r="1024" spans="1:22" x14ac:dyDescent="0.3">
      <c r="A1024">
        <v>1049</v>
      </c>
      <c r="B1024">
        <v>165</v>
      </c>
      <c r="C1024">
        <v>1</v>
      </c>
      <c r="D1024">
        <v>13.245855130619351</v>
      </c>
      <c r="E1024" t="s">
        <v>134</v>
      </c>
      <c r="F1024" t="s">
        <v>57</v>
      </c>
      <c r="G1024">
        <v>1</v>
      </c>
      <c r="H1024">
        <v>1</v>
      </c>
      <c r="I1024">
        <v>1</v>
      </c>
      <c r="J1024">
        <v>1</v>
      </c>
      <c r="K1024">
        <v>0</v>
      </c>
      <c r="L1024">
        <v>0</v>
      </c>
      <c r="M1024">
        <v>0.5</v>
      </c>
      <c r="N1024" t="s">
        <v>48</v>
      </c>
      <c r="O1024" t="s">
        <v>36</v>
      </c>
      <c r="P1024">
        <v>13.245855130619351</v>
      </c>
      <c r="Q1024">
        <v>88.860660731240586</v>
      </c>
      <c r="R1024">
        <v>0.12548984628982421</v>
      </c>
      <c r="S1024">
        <v>7.9687722119800624</v>
      </c>
      <c r="T1024">
        <v>105.553202288793</v>
      </c>
      <c r="U1024" t="s">
        <v>2041</v>
      </c>
      <c r="V1024" t="s">
        <v>2042</v>
      </c>
    </row>
    <row r="1025" spans="1:22" x14ac:dyDescent="0.3">
      <c r="A1025">
        <v>1050</v>
      </c>
      <c r="B1025">
        <v>28</v>
      </c>
      <c r="C1025">
        <v>3</v>
      </c>
      <c r="D1025">
        <v>143.89905025360181</v>
      </c>
      <c r="E1025" t="s">
        <v>71</v>
      </c>
      <c r="F1025" t="s">
        <v>57</v>
      </c>
      <c r="G1025">
        <v>4</v>
      </c>
      <c r="H1025">
        <v>2</v>
      </c>
      <c r="I1025">
        <v>2</v>
      </c>
      <c r="J1025">
        <v>3</v>
      </c>
      <c r="K1025">
        <v>50</v>
      </c>
      <c r="L1025">
        <v>0</v>
      </c>
      <c r="M1025">
        <v>0.25</v>
      </c>
      <c r="N1025" t="s">
        <v>71</v>
      </c>
      <c r="O1025" t="s">
        <v>57</v>
      </c>
      <c r="P1025">
        <v>143.89905025360181</v>
      </c>
      <c r="Q1025">
        <v>965.35592138362415</v>
      </c>
      <c r="R1025">
        <v>1.6567142347640269E-8</v>
      </c>
      <c r="S1025">
        <v>60360439.900634669</v>
      </c>
      <c r="T1025">
        <v>8685809974.5909386</v>
      </c>
      <c r="U1025" t="s">
        <v>2043</v>
      </c>
      <c r="V1025" t="s">
        <v>2044</v>
      </c>
    </row>
    <row r="1026" spans="1:22" x14ac:dyDescent="0.3">
      <c r="A1026">
        <v>1051</v>
      </c>
      <c r="B1026">
        <v>19</v>
      </c>
      <c r="C1026">
        <v>4</v>
      </c>
      <c r="D1026">
        <v>228.4847207228319</v>
      </c>
      <c r="E1026" t="s">
        <v>71</v>
      </c>
      <c r="F1026" t="s">
        <v>36</v>
      </c>
      <c r="G1026">
        <v>5</v>
      </c>
      <c r="H1026">
        <v>3</v>
      </c>
      <c r="I1026">
        <v>3</v>
      </c>
      <c r="J1026">
        <v>4</v>
      </c>
      <c r="K1026">
        <v>75</v>
      </c>
      <c r="L1026">
        <v>0</v>
      </c>
      <c r="M1026">
        <v>0</v>
      </c>
      <c r="N1026" t="s">
        <v>71</v>
      </c>
      <c r="O1026" t="s">
        <v>36</v>
      </c>
      <c r="P1026">
        <v>228.4847207228319</v>
      </c>
      <c r="Q1026">
        <v>1532.8042659541361</v>
      </c>
      <c r="R1026">
        <v>4.6325878566377912E-9</v>
      </c>
      <c r="S1026">
        <v>215862069.09538749</v>
      </c>
      <c r="T1026">
        <v>49321184571.912262</v>
      </c>
      <c r="U1026" t="s">
        <v>2045</v>
      </c>
      <c r="V1026" t="s">
        <v>2046</v>
      </c>
    </row>
    <row r="1027" spans="1:22" x14ac:dyDescent="0.3">
      <c r="A1027">
        <v>1052</v>
      </c>
      <c r="B1027">
        <v>68</v>
      </c>
      <c r="C1027">
        <v>3</v>
      </c>
      <c r="D1027">
        <v>205.7176974903586</v>
      </c>
      <c r="E1027" t="s">
        <v>45</v>
      </c>
      <c r="F1027" t="s">
        <v>36</v>
      </c>
      <c r="G1027">
        <v>3</v>
      </c>
      <c r="H1027">
        <v>2</v>
      </c>
      <c r="I1027">
        <v>3</v>
      </c>
      <c r="J1027">
        <v>2.7</v>
      </c>
      <c r="K1027">
        <v>42.500000000000007</v>
      </c>
      <c r="L1027">
        <v>0</v>
      </c>
      <c r="M1027">
        <v>0</v>
      </c>
      <c r="N1027" t="s">
        <v>45</v>
      </c>
      <c r="O1027" t="s">
        <v>36</v>
      </c>
      <c r="P1027">
        <v>205.7176974903586</v>
      </c>
      <c r="Q1027">
        <v>1380.0702440755131</v>
      </c>
      <c r="R1027">
        <v>1.9294095629672861E-6</v>
      </c>
      <c r="S1027">
        <v>518293.2743746101</v>
      </c>
      <c r="T1027">
        <v>106622099.02908351</v>
      </c>
      <c r="U1027" t="s">
        <v>2047</v>
      </c>
      <c r="V1027" t="s">
        <v>2048</v>
      </c>
    </row>
    <row r="1028" spans="1:22" x14ac:dyDescent="0.3">
      <c r="A1028">
        <v>1053</v>
      </c>
      <c r="B1028">
        <v>87</v>
      </c>
      <c r="C1028">
        <v>3</v>
      </c>
      <c r="D1028">
        <v>162.3384911176197</v>
      </c>
      <c r="E1028" t="s">
        <v>41</v>
      </c>
      <c r="F1028" t="s">
        <v>42</v>
      </c>
      <c r="G1028">
        <v>3</v>
      </c>
      <c r="H1028">
        <v>2</v>
      </c>
      <c r="I1028">
        <v>2</v>
      </c>
      <c r="J1028">
        <v>2.5</v>
      </c>
      <c r="K1028">
        <v>37.5</v>
      </c>
      <c r="L1028">
        <v>0</v>
      </c>
      <c r="M1028">
        <v>0</v>
      </c>
      <c r="N1028" t="s">
        <v>41</v>
      </c>
      <c r="O1028" t="s">
        <v>42</v>
      </c>
      <c r="P1028">
        <v>162.3384911176197</v>
      </c>
      <c r="Q1028">
        <v>1089.0580819865729</v>
      </c>
      <c r="R1028">
        <v>1.728034539280221E-5</v>
      </c>
      <c r="S1028">
        <v>57869.213679984103</v>
      </c>
      <c r="T1028">
        <v>9394400.8309717346</v>
      </c>
      <c r="U1028" t="s">
        <v>2049</v>
      </c>
      <c r="V1028" t="s">
        <v>2050</v>
      </c>
    </row>
    <row r="1029" spans="1:22" x14ac:dyDescent="0.3">
      <c r="A1029">
        <v>1054</v>
      </c>
      <c r="B1029">
        <v>85</v>
      </c>
      <c r="C1029">
        <v>2</v>
      </c>
      <c r="D1029">
        <v>106.9586406749175</v>
      </c>
      <c r="E1029" t="s">
        <v>60</v>
      </c>
      <c r="F1029" t="s">
        <v>36</v>
      </c>
      <c r="G1029">
        <v>3</v>
      </c>
      <c r="H1029">
        <v>1</v>
      </c>
      <c r="I1029">
        <v>2</v>
      </c>
      <c r="J1029">
        <v>2.2000000000000002</v>
      </c>
      <c r="K1029">
        <v>30</v>
      </c>
      <c r="L1029">
        <v>0</v>
      </c>
      <c r="M1029">
        <v>0</v>
      </c>
      <c r="N1029" t="s">
        <v>60</v>
      </c>
      <c r="O1029" t="s">
        <v>36</v>
      </c>
      <c r="P1029">
        <v>106.9586406749175</v>
      </c>
      <c r="Q1029">
        <v>717.53883668242315</v>
      </c>
      <c r="R1029">
        <v>1.531568996833191E-5</v>
      </c>
      <c r="S1029">
        <v>65292.520419758403</v>
      </c>
      <c r="T1029">
        <v>6983599.230336654</v>
      </c>
      <c r="U1029" t="s">
        <v>2051</v>
      </c>
      <c r="V1029" t="s">
        <v>2052</v>
      </c>
    </row>
    <row r="1030" spans="1:22" x14ac:dyDescent="0.3">
      <c r="A1030">
        <v>1055</v>
      </c>
      <c r="B1030">
        <v>42</v>
      </c>
      <c r="C1030">
        <v>4</v>
      </c>
      <c r="D1030">
        <v>236.8277001910046</v>
      </c>
      <c r="E1030" t="s">
        <v>71</v>
      </c>
      <c r="F1030" t="s">
        <v>42</v>
      </c>
      <c r="G1030">
        <v>4</v>
      </c>
      <c r="H1030">
        <v>3</v>
      </c>
      <c r="I1030">
        <v>3</v>
      </c>
      <c r="J1030">
        <v>3.5</v>
      </c>
      <c r="K1030">
        <v>62.5</v>
      </c>
      <c r="L1030">
        <v>0</v>
      </c>
      <c r="M1030">
        <v>0.2</v>
      </c>
      <c r="N1030" t="s">
        <v>71</v>
      </c>
      <c r="O1030" t="s">
        <v>42</v>
      </c>
      <c r="P1030">
        <v>236.8277001910046</v>
      </c>
      <c r="Q1030">
        <v>1588.7736737951791</v>
      </c>
      <c r="R1030">
        <v>6.794572379562659E-8</v>
      </c>
      <c r="S1030">
        <v>14717629.66287462</v>
      </c>
      <c r="T1030">
        <v>3485542385.321507</v>
      </c>
      <c r="U1030" t="s">
        <v>2053</v>
      </c>
      <c r="V1030" t="s">
        <v>2054</v>
      </c>
    </row>
    <row r="1031" spans="1:22" x14ac:dyDescent="0.3">
      <c r="A1031">
        <v>1056</v>
      </c>
      <c r="B1031">
        <v>142</v>
      </c>
      <c r="C1031">
        <v>3</v>
      </c>
      <c r="D1031">
        <v>165.32661039374781</v>
      </c>
      <c r="E1031" t="s">
        <v>51</v>
      </c>
      <c r="F1031" t="s">
        <v>52</v>
      </c>
      <c r="G1031">
        <v>2</v>
      </c>
      <c r="H1031">
        <v>2</v>
      </c>
      <c r="I1031">
        <v>2</v>
      </c>
      <c r="J1031">
        <v>2</v>
      </c>
      <c r="K1031">
        <v>25</v>
      </c>
      <c r="L1031">
        <v>0</v>
      </c>
      <c r="M1031">
        <v>0.25</v>
      </c>
      <c r="N1031" t="s">
        <v>51</v>
      </c>
      <c r="O1031" t="s">
        <v>52</v>
      </c>
      <c r="P1031">
        <v>165.32661039374781</v>
      </c>
      <c r="Q1031">
        <v>1109.10407000336</v>
      </c>
      <c r="R1031">
        <v>8.6634195079354995E-3</v>
      </c>
      <c r="S1031">
        <v>115.4278629915153</v>
      </c>
      <c r="T1031">
        <v>19083.29733338115</v>
      </c>
      <c r="U1031" t="s">
        <v>2055</v>
      </c>
      <c r="V1031" t="s">
        <v>2056</v>
      </c>
    </row>
    <row r="1032" spans="1:22" x14ac:dyDescent="0.3">
      <c r="A1032">
        <v>1058</v>
      </c>
      <c r="B1032">
        <v>108</v>
      </c>
      <c r="C1032">
        <v>2</v>
      </c>
      <c r="D1032">
        <v>115.351346398731</v>
      </c>
      <c r="E1032" t="s">
        <v>74</v>
      </c>
      <c r="F1032" t="s">
        <v>36</v>
      </c>
      <c r="G1032">
        <v>2</v>
      </c>
      <c r="H1032">
        <v>1</v>
      </c>
      <c r="I1032">
        <v>2</v>
      </c>
      <c r="J1032">
        <v>1.7</v>
      </c>
      <c r="K1032">
        <v>17.5</v>
      </c>
      <c r="L1032">
        <v>0</v>
      </c>
      <c r="M1032">
        <v>0.33333333333333331</v>
      </c>
      <c r="N1032" t="s">
        <v>35</v>
      </c>
      <c r="O1032" t="s">
        <v>36</v>
      </c>
      <c r="P1032">
        <v>115.351346398731</v>
      </c>
      <c r="Q1032">
        <v>773.8418362688351</v>
      </c>
      <c r="R1032">
        <v>2.0890300433949101E-4</v>
      </c>
      <c r="S1032">
        <v>4786.9105720226353</v>
      </c>
      <c r="T1032">
        <v>552176.5795731307</v>
      </c>
      <c r="U1032" t="s">
        <v>2057</v>
      </c>
      <c r="V1032" t="s">
        <v>2058</v>
      </c>
    </row>
    <row r="1033" spans="1:22" x14ac:dyDescent="0.3">
      <c r="A1033">
        <v>1059</v>
      </c>
      <c r="B1033">
        <v>15</v>
      </c>
      <c r="C1033">
        <v>6</v>
      </c>
      <c r="D1033">
        <v>590.7245024156523</v>
      </c>
      <c r="E1033" t="s">
        <v>74</v>
      </c>
      <c r="F1033" t="s">
        <v>57</v>
      </c>
      <c r="G1033">
        <v>5</v>
      </c>
      <c r="H1033">
        <v>5</v>
      </c>
      <c r="I1033">
        <v>5</v>
      </c>
      <c r="J1033">
        <v>5</v>
      </c>
      <c r="K1033">
        <v>100</v>
      </c>
      <c r="L1033">
        <v>0</v>
      </c>
      <c r="M1033">
        <v>0</v>
      </c>
      <c r="N1033" t="s">
        <v>74</v>
      </c>
      <c r="O1033" t="s">
        <v>57</v>
      </c>
      <c r="P1033">
        <v>590.7245024156523</v>
      </c>
      <c r="Q1033">
        <v>3962.9128566751701</v>
      </c>
      <c r="R1033">
        <v>2.2292807521134922E-9</v>
      </c>
      <c r="S1033">
        <v>448575173.42844331</v>
      </c>
      <c r="T1033">
        <v>264984346119.5321</v>
      </c>
      <c r="U1033" t="s">
        <v>2059</v>
      </c>
      <c r="V1033" t="s">
        <v>2060</v>
      </c>
    </row>
    <row r="1034" spans="1:22" x14ac:dyDescent="0.3">
      <c r="A1034">
        <v>1060</v>
      </c>
      <c r="B1034">
        <v>124</v>
      </c>
      <c r="C1034">
        <v>4</v>
      </c>
      <c r="D1034">
        <v>250.84751085238759</v>
      </c>
      <c r="E1034" t="s">
        <v>71</v>
      </c>
      <c r="F1034" t="s">
        <v>36</v>
      </c>
      <c r="G1034">
        <v>2</v>
      </c>
      <c r="H1034">
        <v>3</v>
      </c>
      <c r="I1034">
        <v>4</v>
      </c>
      <c r="J1034">
        <v>2.7</v>
      </c>
      <c r="K1034">
        <v>42.500000000000007</v>
      </c>
      <c r="L1034">
        <v>0</v>
      </c>
      <c r="M1034">
        <v>0</v>
      </c>
      <c r="N1034" t="s">
        <v>71</v>
      </c>
      <c r="O1034" t="s">
        <v>36</v>
      </c>
      <c r="P1034">
        <v>250.84751085238759</v>
      </c>
      <c r="Q1034">
        <v>1682.8264643785169</v>
      </c>
      <c r="R1034">
        <v>1.0243068354087389E-3</v>
      </c>
      <c r="S1034">
        <v>976.26996660718407</v>
      </c>
      <c r="T1034">
        <v>244894.89104335569</v>
      </c>
      <c r="U1034" t="s">
        <v>2061</v>
      </c>
      <c r="V1034" t="s">
        <v>2062</v>
      </c>
    </row>
    <row r="1035" spans="1:22" x14ac:dyDescent="0.3">
      <c r="A1035">
        <v>1061</v>
      </c>
      <c r="B1035">
        <v>67</v>
      </c>
      <c r="C1035">
        <v>1</v>
      </c>
      <c r="D1035">
        <v>140.4219017528236</v>
      </c>
      <c r="E1035" t="s">
        <v>45</v>
      </c>
      <c r="F1035" t="s">
        <v>52</v>
      </c>
      <c r="G1035">
        <v>3</v>
      </c>
      <c r="H1035">
        <v>1</v>
      </c>
      <c r="I1035">
        <v>2</v>
      </c>
      <c r="J1035">
        <v>2.2000000000000002</v>
      </c>
      <c r="K1035">
        <v>30</v>
      </c>
      <c r="L1035">
        <v>0</v>
      </c>
      <c r="M1035">
        <v>0</v>
      </c>
      <c r="N1035" t="s">
        <v>45</v>
      </c>
      <c r="O1035" t="s">
        <v>52</v>
      </c>
      <c r="P1035">
        <v>140.4219017528236</v>
      </c>
      <c r="Q1035">
        <v>942.02924974235384</v>
      </c>
      <c r="R1035">
        <v>2.0615850891402198E-6</v>
      </c>
      <c r="S1035">
        <v>485063.65576064971</v>
      </c>
      <c r="T1035">
        <v>68113561.013087407</v>
      </c>
      <c r="U1035" t="s">
        <v>2063</v>
      </c>
      <c r="V1035" t="s">
        <v>2064</v>
      </c>
    </row>
    <row r="1036" spans="1:22" x14ac:dyDescent="0.3">
      <c r="A1036">
        <v>1062</v>
      </c>
      <c r="B1036">
        <v>250</v>
      </c>
      <c r="C1036">
        <v>1</v>
      </c>
      <c r="D1036">
        <v>25.583616769540878</v>
      </c>
      <c r="E1036" t="s">
        <v>71</v>
      </c>
      <c r="F1036" t="s">
        <v>57</v>
      </c>
      <c r="G1036">
        <v>1</v>
      </c>
      <c r="H1036">
        <v>1</v>
      </c>
      <c r="I1036">
        <v>1</v>
      </c>
      <c r="J1036">
        <v>1</v>
      </c>
      <c r="K1036">
        <v>0</v>
      </c>
      <c r="L1036">
        <v>1</v>
      </c>
      <c r="M1036">
        <v>0</v>
      </c>
      <c r="N1036" t="s">
        <v>71</v>
      </c>
      <c r="O1036" t="s">
        <v>57</v>
      </c>
      <c r="P1036">
        <v>25.583616769540878</v>
      </c>
      <c r="Q1036">
        <v>171.62931857687849</v>
      </c>
      <c r="R1036">
        <v>0.99959733188188549</v>
      </c>
      <c r="S1036">
        <v>1.000402830325043</v>
      </c>
      <c r="T1036">
        <v>25.593922626199941</v>
      </c>
      <c r="U1036" t="s">
        <v>2065</v>
      </c>
      <c r="V1036" t="s">
        <v>2066</v>
      </c>
    </row>
    <row r="1037" spans="1:22" x14ac:dyDescent="0.3">
      <c r="A1037">
        <v>1063</v>
      </c>
      <c r="B1037">
        <v>83</v>
      </c>
      <c r="C1037">
        <v>2</v>
      </c>
      <c r="D1037">
        <v>84.618863196321328</v>
      </c>
      <c r="E1037" t="s">
        <v>48</v>
      </c>
      <c r="F1037" t="s">
        <v>42</v>
      </c>
      <c r="G1037">
        <v>3</v>
      </c>
      <c r="H1037">
        <v>1</v>
      </c>
      <c r="I1037">
        <v>1</v>
      </c>
      <c r="J1037">
        <v>2</v>
      </c>
      <c r="K1037">
        <v>25</v>
      </c>
      <c r="L1037">
        <v>0</v>
      </c>
      <c r="M1037">
        <v>0</v>
      </c>
      <c r="N1037" t="s">
        <v>48</v>
      </c>
      <c r="O1037" t="s">
        <v>42</v>
      </c>
      <c r="P1037">
        <v>84.618863196321328</v>
      </c>
      <c r="Q1037">
        <v>567.67102008913355</v>
      </c>
      <c r="R1037">
        <v>1.328987017839692E-5</v>
      </c>
      <c r="S1037">
        <v>75245.279794044196</v>
      </c>
      <c r="T1037">
        <v>6367170.0370611474</v>
      </c>
      <c r="U1037" t="s">
        <v>2067</v>
      </c>
      <c r="V1037" t="s">
        <v>2068</v>
      </c>
    </row>
    <row r="1038" spans="1:22" x14ac:dyDescent="0.3">
      <c r="A1038">
        <v>1064</v>
      </c>
      <c r="B1038">
        <v>35</v>
      </c>
      <c r="C1038">
        <v>2</v>
      </c>
      <c r="D1038">
        <v>99.62776908955172</v>
      </c>
      <c r="E1038" t="s">
        <v>48</v>
      </c>
      <c r="F1038" t="s">
        <v>36</v>
      </c>
      <c r="G1038">
        <v>4</v>
      </c>
      <c r="H1038">
        <v>1</v>
      </c>
      <c r="I1038">
        <v>1</v>
      </c>
      <c r="J1038">
        <v>2.5</v>
      </c>
      <c r="K1038">
        <v>37.5</v>
      </c>
      <c r="L1038">
        <v>0</v>
      </c>
      <c r="M1038">
        <v>0</v>
      </c>
      <c r="N1038" t="s">
        <v>48</v>
      </c>
      <c r="O1038" t="s">
        <v>36</v>
      </c>
      <c r="P1038">
        <v>99.62776908955172</v>
      </c>
      <c r="Q1038">
        <v>668.35921887838765</v>
      </c>
      <c r="R1038">
        <v>5.0450651882764487E-8</v>
      </c>
      <c r="S1038">
        <v>19821349.43119796</v>
      </c>
      <c r="T1038">
        <v>1974756824.1747069</v>
      </c>
      <c r="U1038" t="s">
        <v>2069</v>
      </c>
      <c r="V1038" t="s">
        <v>2070</v>
      </c>
    </row>
    <row r="1039" spans="1:22" x14ac:dyDescent="0.3">
      <c r="A1039">
        <v>1065</v>
      </c>
      <c r="B1039">
        <v>54</v>
      </c>
      <c r="C1039">
        <v>4</v>
      </c>
      <c r="D1039">
        <v>210.5852889028927</v>
      </c>
      <c r="E1039" t="s">
        <v>71</v>
      </c>
      <c r="F1039" t="s">
        <v>57</v>
      </c>
      <c r="G1039">
        <v>3</v>
      </c>
      <c r="H1039">
        <v>3</v>
      </c>
      <c r="I1039">
        <v>3</v>
      </c>
      <c r="J1039">
        <v>3</v>
      </c>
      <c r="K1039">
        <v>50</v>
      </c>
      <c r="L1039">
        <v>0</v>
      </c>
      <c r="M1039">
        <v>0.2</v>
      </c>
      <c r="N1039" t="s">
        <v>74</v>
      </c>
      <c r="O1039" t="s">
        <v>57</v>
      </c>
      <c r="P1039">
        <v>210.5852889028927</v>
      </c>
      <c r="Q1039">
        <v>1412.7247903333559</v>
      </c>
      <c r="R1039">
        <v>3.212270684547437E-7</v>
      </c>
      <c r="S1039">
        <v>3113062.6843200959</v>
      </c>
      <c r="T1039">
        <v>655565204.75036228</v>
      </c>
      <c r="U1039" t="s">
        <v>2071</v>
      </c>
      <c r="V1039" t="s">
        <v>2072</v>
      </c>
    </row>
    <row r="1040" spans="1:22" x14ac:dyDescent="0.3">
      <c r="A1040">
        <v>1066</v>
      </c>
      <c r="B1040">
        <v>56</v>
      </c>
      <c r="C1040">
        <v>4</v>
      </c>
      <c r="D1040">
        <v>293.61195131072469</v>
      </c>
      <c r="E1040" t="s">
        <v>45</v>
      </c>
      <c r="F1040" t="s">
        <v>36</v>
      </c>
      <c r="G1040">
        <v>3</v>
      </c>
      <c r="H1040">
        <v>3</v>
      </c>
      <c r="I1040">
        <v>4</v>
      </c>
      <c r="J1040">
        <v>3.2</v>
      </c>
      <c r="K1040">
        <v>55.000000000000007</v>
      </c>
      <c r="L1040">
        <v>0</v>
      </c>
      <c r="M1040">
        <v>0</v>
      </c>
      <c r="N1040" t="s">
        <v>45</v>
      </c>
      <c r="O1040" t="s">
        <v>36</v>
      </c>
      <c r="P1040">
        <v>293.61195131072469</v>
      </c>
      <c r="Q1040">
        <v>1969.7144302709801</v>
      </c>
      <c r="R1040">
        <v>4.2273440687762971E-7</v>
      </c>
      <c r="S1040">
        <v>2365551.4756561401</v>
      </c>
      <c r="T1040">
        <v>694554184.69336355</v>
      </c>
      <c r="U1040" t="s">
        <v>2073</v>
      </c>
      <c r="V1040" t="s">
        <v>2074</v>
      </c>
    </row>
    <row r="1041" spans="1:22" x14ac:dyDescent="0.3">
      <c r="A1041">
        <v>1067</v>
      </c>
      <c r="B1041">
        <v>154</v>
      </c>
      <c r="C1041">
        <v>4</v>
      </c>
      <c r="D1041">
        <v>294.09377643185809</v>
      </c>
      <c r="E1041" t="s">
        <v>35</v>
      </c>
      <c r="F1041" t="s">
        <v>52</v>
      </c>
      <c r="G1041">
        <v>2</v>
      </c>
      <c r="H1041">
        <v>3</v>
      </c>
      <c r="I1041">
        <v>4</v>
      </c>
      <c r="J1041">
        <v>2.7</v>
      </c>
      <c r="K1041">
        <v>42.500000000000007</v>
      </c>
      <c r="L1041">
        <v>0</v>
      </c>
      <c r="M1041">
        <v>0</v>
      </c>
      <c r="N1041" t="s">
        <v>35</v>
      </c>
      <c r="O1041" t="s">
        <v>52</v>
      </c>
      <c r="P1041">
        <v>294.09377643185809</v>
      </c>
      <c r="Q1041">
        <v>1972.9467847093019</v>
      </c>
      <c r="R1041">
        <v>2.877668223077982E-2</v>
      </c>
      <c r="S1041">
        <v>34.750357667375233</v>
      </c>
      <c r="T1041">
        <v>10219.86391875616</v>
      </c>
      <c r="U1041" t="s">
        <v>2075</v>
      </c>
      <c r="V1041" t="s">
        <v>2076</v>
      </c>
    </row>
    <row r="1042" spans="1:22" x14ac:dyDescent="0.3">
      <c r="A1042">
        <v>1068</v>
      </c>
      <c r="B1042">
        <v>12</v>
      </c>
      <c r="C1042">
        <v>5</v>
      </c>
      <c r="D1042">
        <v>194.16871221581121</v>
      </c>
      <c r="E1042" t="s">
        <v>60</v>
      </c>
      <c r="F1042" t="s">
        <v>52</v>
      </c>
      <c r="G1042">
        <v>5</v>
      </c>
      <c r="H1042">
        <v>4</v>
      </c>
      <c r="I1042">
        <v>3</v>
      </c>
      <c r="J1042">
        <v>4.3000000000000007</v>
      </c>
      <c r="K1042">
        <v>82.500000000000014</v>
      </c>
      <c r="L1042">
        <v>0</v>
      </c>
      <c r="M1042">
        <v>0</v>
      </c>
      <c r="N1042" t="s">
        <v>60</v>
      </c>
      <c r="O1042" t="s">
        <v>52</v>
      </c>
      <c r="P1042">
        <v>194.16871221581121</v>
      </c>
      <c r="Q1042">
        <v>1302.5931425859051</v>
      </c>
      <c r="R1042">
        <v>1.848276866077224E-9</v>
      </c>
      <c r="S1042">
        <v>541044482.21677744</v>
      </c>
      <c r="T1042">
        <v>105053910363.50211</v>
      </c>
      <c r="U1042" t="s">
        <v>2077</v>
      </c>
      <c r="V1042" t="s">
        <v>2078</v>
      </c>
    </row>
    <row r="1043" spans="1:22" x14ac:dyDescent="0.3">
      <c r="A1043">
        <v>1069</v>
      </c>
      <c r="B1043">
        <v>248</v>
      </c>
      <c r="C1043">
        <v>3</v>
      </c>
      <c r="D1043">
        <v>221.52722887846039</v>
      </c>
      <c r="E1043" t="s">
        <v>35</v>
      </c>
      <c r="F1043" t="s">
        <v>42</v>
      </c>
      <c r="G1043">
        <v>1</v>
      </c>
      <c r="H1043">
        <v>2</v>
      </c>
      <c r="I1043">
        <v>3</v>
      </c>
      <c r="J1043">
        <v>1.7</v>
      </c>
      <c r="K1043">
        <v>17.5</v>
      </c>
      <c r="L1043">
        <v>1</v>
      </c>
      <c r="M1043">
        <v>0</v>
      </c>
      <c r="N1043" t="s">
        <v>35</v>
      </c>
      <c r="O1043" t="s">
        <v>42</v>
      </c>
      <c r="P1043">
        <v>221.52722887846039</v>
      </c>
      <c r="Q1043">
        <v>1486.1294898655831</v>
      </c>
      <c r="R1043">
        <v>0.99937542909263266</v>
      </c>
      <c r="S1043">
        <v>1.000624961239976</v>
      </c>
      <c r="T1043">
        <v>221.6656748101087</v>
      </c>
      <c r="U1043" t="s">
        <v>2079</v>
      </c>
      <c r="V1043" t="s">
        <v>2080</v>
      </c>
    </row>
    <row r="1044" spans="1:22" x14ac:dyDescent="0.3">
      <c r="A1044">
        <v>1070</v>
      </c>
      <c r="B1044">
        <v>22</v>
      </c>
      <c r="C1044">
        <v>7</v>
      </c>
      <c r="D1044">
        <v>655.52801810188623</v>
      </c>
      <c r="E1044" t="s">
        <v>35</v>
      </c>
      <c r="F1044" t="s">
        <v>57</v>
      </c>
      <c r="G1044">
        <v>5</v>
      </c>
      <c r="H1044">
        <v>5</v>
      </c>
      <c r="I1044">
        <v>5</v>
      </c>
      <c r="J1044">
        <v>5</v>
      </c>
      <c r="K1044">
        <v>100</v>
      </c>
      <c r="L1044">
        <v>0</v>
      </c>
      <c r="M1044">
        <v>0</v>
      </c>
      <c r="N1044" t="s">
        <v>35</v>
      </c>
      <c r="O1044" t="s">
        <v>57</v>
      </c>
      <c r="P1044">
        <v>655.52801810188623</v>
      </c>
      <c r="Q1044">
        <v>4397.6513590067143</v>
      </c>
      <c r="R1044">
        <v>5.0480766799025547E-9</v>
      </c>
      <c r="S1044">
        <v>198095247.63781989</v>
      </c>
      <c r="T1044">
        <v>129856985079.42239</v>
      </c>
      <c r="U1044" t="s">
        <v>2081</v>
      </c>
      <c r="V1044" t="s">
        <v>2082</v>
      </c>
    </row>
    <row r="1045" spans="1:22" x14ac:dyDescent="0.3">
      <c r="A1045">
        <v>1071</v>
      </c>
      <c r="B1045">
        <v>13</v>
      </c>
      <c r="C1045">
        <v>8</v>
      </c>
      <c r="D1045">
        <v>515.47358982916762</v>
      </c>
      <c r="E1045" t="s">
        <v>41</v>
      </c>
      <c r="F1045" t="s">
        <v>57</v>
      </c>
      <c r="G1045">
        <v>5</v>
      </c>
      <c r="H1045">
        <v>5</v>
      </c>
      <c r="I1045">
        <v>5</v>
      </c>
      <c r="J1045">
        <v>5</v>
      </c>
      <c r="K1045">
        <v>100</v>
      </c>
      <c r="L1045">
        <v>0</v>
      </c>
      <c r="M1045">
        <v>0</v>
      </c>
      <c r="N1045" t="s">
        <v>41</v>
      </c>
      <c r="O1045" t="s">
        <v>57</v>
      </c>
      <c r="P1045">
        <v>515.47358982916762</v>
      </c>
      <c r="Q1045">
        <v>3458.0873284534082</v>
      </c>
      <c r="R1045">
        <v>1.768664824134843E-9</v>
      </c>
      <c r="S1045">
        <v>565398252.034078</v>
      </c>
      <c r="T1045">
        <v>291447866659.14258</v>
      </c>
      <c r="U1045" t="s">
        <v>2083</v>
      </c>
      <c r="V1045" t="s">
        <v>2084</v>
      </c>
    </row>
    <row r="1046" spans="1:22" x14ac:dyDescent="0.3">
      <c r="A1046">
        <v>1072</v>
      </c>
      <c r="B1046">
        <v>164</v>
      </c>
      <c r="C1046">
        <v>2</v>
      </c>
      <c r="D1046">
        <v>111.7952570231971</v>
      </c>
      <c r="E1046" t="s">
        <v>41</v>
      </c>
      <c r="F1046" t="s">
        <v>36</v>
      </c>
      <c r="G1046">
        <v>1</v>
      </c>
      <c r="H1046">
        <v>1</v>
      </c>
      <c r="I1046">
        <v>2</v>
      </c>
      <c r="J1046">
        <v>1.2</v>
      </c>
      <c r="K1046">
        <v>5.0000000000000044</v>
      </c>
      <c r="L1046">
        <v>0</v>
      </c>
      <c r="M1046">
        <v>0</v>
      </c>
      <c r="N1046" t="s">
        <v>41</v>
      </c>
      <c r="O1046" t="s">
        <v>36</v>
      </c>
      <c r="P1046">
        <v>111.7952570231971</v>
      </c>
      <c r="Q1046">
        <v>749.98558475368532</v>
      </c>
      <c r="R1046">
        <v>0.13923881073363059</v>
      </c>
      <c r="S1046">
        <v>7.181905639175846</v>
      </c>
      <c r="T1046">
        <v>802.90298684801223</v>
      </c>
      <c r="U1046" t="s">
        <v>2085</v>
      </c>
      <c r="V1046" t="s">
        <v>2086</v>
      </c>
    </row>
    <row r="1047" spans="1:22" x14ac:dyDescent="0.3">
      <c r="A1047">
        <v>1073</v>
      </c>
      <c r="B1047">
        <v>31</v>
      </c>
      <c r="C1047">
        <v>3</v>
      </c>
      <c r="D1047">
        <v>152.36289033679901</v>
      </c>
      <c r="E1047" t="s">
        <v>45</v>
      </c>
      <c r="F1047" t="s">
        <v>52</v>
      </c>
      <c r="G1047">
        <v>4</v>
      </c>
      <c r="H1047">
        <v>2</v>
      </c>
      <c r="I1047">
        <v>2</v>
      </c>
      <c r="J1047">
        <v>3</v>
      </c>
      <c r="K1047">
        <v>50</v>
      </c>
      <c r="L1047">
        <v>0</v>
      </c>
      <c r="M1047">
        <v>0</v>
      </c>
      <c r="N1047" t="s">
        <v>45</v>
      </c>
      <c r="O1047" t="s">
        <v>52</v>
      </c>
      <c r="P1047">
        <v>152.36289033679901</v>
      </c>
      <c r="Q1047">
        <v>1022.136130339548</v>
      </c>
      <c r="R1047">
        <v>2.660867825641032E-8</v>
      </c>
      <c r="S1047">
        <v>37581723.915921651</v>
      </c>
      <c r="T1047">
        <v>5726060079.669426</v>
      </c>
      <c r="U1047" t="s">
        <v>2087</v>
      </c>
      <c r="V1047" t="s">
        <v>2088</v>
      </c>
    </row>
    <row r="1048" spans="1:22" x14ac:dyDescent="0.3">
      <c r="A1048">
        <v>1074</v>
      </c>
      <c r="B1048">
        <v>130</v>
      </c>
      <c r="C1048">
        <v>6</v>
      </c>
      <c r="D1048">
        <v>343.01560308300861</v>
      </c>
      <c r="E1048" t="s">
        <v>45</v>
      </c>
      <c r="F1048" t="s">
        <v>36</v>
      </c>
      <c r="G1048">
        <v>2</v>
      </c>
      <c r="H1048">
        <v>5</v>
      </c>
      <c r="I1048">
        <v>5</v>
      </c>
      <c r="J1048">
        <v>3.5</v>
      </c>
      <c r="K1048">
        <v>62.5</v>
      </c>
      <c r="L1048">
        <v>0</v>
      </c>
      <c r="M1048">
        <v>0</v>
      </c>
      <c r="N1048" t="s">
        <v>45</v>
      </c>
      <c r="O1048" t="s">
        <v>36</v>
      </c>
      <c r="P1048">
        <v>343.01560308300861</v>
      </c>
      <c r="Q1048">
        <v>2301.1419670913988</v>
      </c>
      <c r="R1048">
        <v>1.4778500963671789E-3</v>
      </c>
      <c r="S1048">
        <v>676.65861541585298</v>
      </c>
      <c r="T1048">
        <v>232104.4630481824</v>
      </c>
      <c r="U1048" t="s">
        <v>2089</v>
      </c>
      <c r="V1048" t="s">
        <v>2090</v>
      </c>
    </row>
    <row r="1049" spans="1:22" x14ac:dyDescent="0.3">
      <c r="A1049">
        <v>1075</v>
      </c>
      <c r="B1049">
        <v>39</v>
      </c>
      <c r="C1049">
        <v>7</v>
      </c>
      <c r="D1049">
        <v>255.9026794364037</v>
      </c>
      <c r="E1049" t="s">
        <v>71</v>
      </c>
      <c r="F1049" t="s">
        <v>57</v>
      </c>
      <c r="G1049">
        <v>4</v>
      </c>
      <c r="H1049">
        <v>5</v>
      </c>
      <c r="I1049">
        <v>4</v>
      </c>
      <c r="J1049">
        <v>4.3</v>
      </c>
      <c r="K1049">
        <v>82.5</v>
      </c>
      <c r="L1049">
        <v>0</v>
      </c>
      <c r="M1049">
        <v>0</v>
      </c>
      <c r="N1049" t="s">
        <v>71</v>
      </c>
      <c r="O1049" t="s">
        <v>57</v>
      </c>
      <c r="P1049">
        <v>255.9026794364037</v>
      </c>
      <c r="Q1049">
        <v>1716.7393840091329</v>
      </c>
      <c r="R1049">
        <v>3.933681264941569E-8</v>
      </c>
      <c r="S1049">
        <v>25421480.100901209</v>
      </c>
      <c r="T1049">
        <v>6505424873.0598373</v>
      </c>
      <c r="U1049" t="s">
        <v>2091</v>
      </c>
      <c r="V1049" t="s">
        <v>2092</v>
      </c>
    </row>
    <row r="1050" spans="1:22" x14ac:dyDescent="0.3">
      <c r="A1050">
        <v>1076</v>
      </c>
      <c r="B1050">
        <v>23</v>
      </c>
      <c r="C1050">
        <v>4</v>
      </c>
      <c r="D1050">
        <v>369.50006706395862</v>
      </c>
      <c r="E1050" t="s">
        <v>41</v>
      </c>
      <c r="F1050" t="s">
        <v>42</v>
      </c>
      <c r="G1050">
        <v>5</v>
      </c>
      <c r="H1050">
        <v>3</v>
      </c>
      <c r="I1050">
        <v>5</v>
      </c>
      <c r="J1050">
        <v>4.4000000000000004</v>
      </c>
      <c r="K1050">
        <v>85.000000000000014</v>
      </c>
      <c r="L1050">
        <v>0</v>
      </c>
      <c r="M1050">
        <v>0.33333333333333331</v>
      </c>
      <c r="N1050" t="s">
        <v>41</v>
      </c>
      <c r="O1050" t="s">
        <v>36</v>
      </c>
      <c r="P1050">
        <v>369.50006706395862</v>
      </c>
      <c r="Q1050">
        <v>2478.8146764221642</v>
      </c>
      <c r="R1050">
        <v>5.3335804454208392E-9</v>
      </c>
      <c r="S1050">
        <v>187491312.86817899</v>
      </c>
      <c r="T1050">
        <v>69278052678.701782</v>
      </c>
      <c r="U1050" t="s">
        <v>2093</v>
      </c>
      <c r="V1050" t="s">
        <v>2094</v>
      </c>
    </row>
    <row r="1051" spans="1:22" x14ac:dyDescent="0.3">
      <c r="A1051">
        <v>1077</v>
      </c>
      <c r="B1051">
        <v>47</v>
      </c>
      <c r="C1051">
        <v>5</v>
      </c>
      <c r="D1051">
        <v>256.12030007350182</v>
      </c>
      <c r="E1051" t="s">
        <v>51</v>
      </c>
      <c r="F1051" t="s">
        <v>36</v>
      </c>
      <c r="G1051">
        <v>4</v>
      </c>
      <c r="H1051">
        <v>4</v>
      </c>
      <c r="I1051">
        <v>4</v>
      </c>
      <c r="J1051">
        <v>4</v>
      </c>
      <c r="K1051">
        <v>75</v>
      </c>
      <c r="L1051">
        <v>0</v>
      </c>
      <c r="M1051">
        <v>0.16666666666666671</v>
      </c>
      <c r="N1051" t="s">
        <v>51</v>
      </c>
      <c r="O1051" t="s">
        <v>36</v>
      </c>
      <c r="P1051">
        <v>256.12030007350182</v>
      </c>
      <c r="Q1051">
        <v>1718.1993058798321</v>
      </c>
      <c r="R1051">
        <v>9.8273995045307586E-8</v>
      </c>
      <c r="S1051">
        <v>10175631.91095433</v>
      </c>
      <c r="T1051">
        <v>2606185898.4711251</v>
      </c>
      <c r="U1051" t="s">
        <v>2095</v>
      </c>
      <c r="V1051" t="s">
        <v>2096</v>
      </c>
    </row>
    <row r="1052" spans="1:22" x14ac:dyDescent="0.3">
      <c r="A1052">
        <v>1078</v>
      </c>
      <c r="B1052">
        <v>41</v>
      </c>
      <c r="C1052">
        <v>4</v>
      </c>
      <c r="D1052">
        <v>217.13763225928639</v>
      </c>
      <c r="E1052" t="s">
        <v>41</v>
      </c>
      <c r="F1052" t="s">
        <v>57</v>
      </c>
      <c r="G1052">
        <v>4</v>
      </c>
      <c r="H1052">
        <v>3</v>
      </c>
      <c r="I1052">
        <v>3</v>
      </c>
      <c r="J1052">
        <v>3.5</v>
      </c>
      <c r="K1052">
        <v>62.5</v>
      </c>
      <c r="L1052">
        <v>0</v>
      </c>
      <c r="M1052">
        <v>0.2</v>
      </c>
      <c r="N1052" t="s">
        <v>41</v>
      </c>
      <c r="O1052" t="s">
        <v>52</v>
      </c>
      <c r="P1052">
        <v>217.13763225928639</v>
      </c>
      <c r="Q1052">
        <v>1456.681602048832</v>
      </c>
      <c r="R1052">
        <v>6.0300787035332021E-8</v>
      </c>
      <c r="S1052">
        <v>16583531.47885235</v>
      </c>
      <c r="T1052">
        <v>3600908759.815341</v>
      </c>
      <c r="U1052" t="s">
        <v>2097</v>
      </c>
      <c r="V1052" t="s">
        <v>2098</v>
      </c>
    </row>
    <row r="1053" spans="1:22" x14ac:dyDescent="0.3">
      <c r="A1053">
        <v>1079</v>
      </c>
      <c r="B1053">
        <v>143</v>
      </c>
      <c r="C1053">
        <v>2</v>
      </c>
      <c r="D1053">
        <v>336.56418309112269</v>
      </c>
      <c r="E1053" t="s">
        <v>134</v>
      </c>
      <c r="F1053" t="s">
        <v>52</v>
      </c>
      <c r="G1053">
        <v>2</v>
      </c>
      <c r="H1053">
        <v>1</v>
      </c>
      <c r="I1053">
        <v>5</v>
      </c>
      <c r="J1053">
        <v>2.2999999999999998</v>
      </c>
      <c r="K1053">
        <v>32.499999999999993</v>
      </c>
      <c r="L1053">
        <v>0</v>
      </c>
      <c r="M1053">
        <v>0</v>
      </c>
      <c r="N1053" t="s">
        <v>134</v>
      </c>
      <c r="O1053" t="s">
        <v>52</v>
      </c>
      <c r="P1053">
        <v>336.56418309112269</v>
      </c>
      <c r="Q1053">
        <v>2257.862206178982</v>
      </c>
      <c r="R1053">
        <v>1.024628203150766E-2</v>
      </c>
      <c r="S1053">
        <v>97.596376610068546</v>
      </c>
      <c r="T1053">
        <v>32847.444766421278</v>
      </c>
      <c r="U1053" t="s">
        <v>2099</v>
      </c>
      <c r="V1053" t="s">
        <v>2100</v>
      </c>
    </row>
    <row r="1054" spans="1:22" x14ac:dyDescent="0.3">
      <c r="A1054">
        <v>1080</v>
      </c>
      <c r="B1054">
        <v>31</v>
      </c>
      <c r="C1054">
        <v>6</v>
      </c>
      <c r="D1054">
        <v>281.64412770535688</v>
      </c>
      <c r="E1054" t="s">
        <v>41</v>
      </c>
      <c r="F1054" t="s">
        <v>57</v>
      </c>
      <c r="G1054">
        <v>4</v>
      </c>
      <c r="H1054">
        <v>5</v>
      </c>
      <c r="I1054">
        <v>4</v>
      </c>
      <c r="J1054">
        <v>4.3</v>
      </c>
      <c r="K1054">
        <v>82.5</v>
      </c>
      <c r="L1054">
        <v>0</v>
      </c>
      <c r="M1054">
        <v>0</v>
      </c>
      <c r="N1054" t="s">
        <v>41</v>
      </c>
      <c r="O1054" t="s">
        <v>57</v>
      </c>
      <c r="P1054">
        <v>281.64412770535688</v>
      </c>
      <c r="Q1054">
        <v>1889.427525227788</v>
      </c>
      <c r="R1054">
        <v>1.61061833241331E-8</v>
      </c>
      <c r="S1054">
        <v>62087955.903347068</v>
      </c>
      <c r="T1054">
        <v>17486708181.406849</v>
      </c>
      <c r="U1054" t="s">
        <v>2101</v>
      </c>
      <c r="V1054" t="s">
        <v>2102</v>
      </c>
    </row>
    <row r="1055" spans="1:22" x14ac:dyDescent="0.3">
      <c r="A1055">
        <v>1081</v>
      </c>
      <c r="B1055">
        <v>66</v>
      </c>
      <c r="C1055">
        <v>5</v>
      </c>
      <c r="D1055">
        <v>352.36006515778467</v>
      </c>
      <c r="E1055" t="s">
        <v>60</v>
      </c>
      <c r="F1055" t="s">
        <v>52</v>
      </c>
      <c r="G1055">
        <v>3</v>
      </c>
      <c r="H1055">
        <v>4</v>
      </c>
      <c r="I1055">
        <v>5</v>
      </c>
      <c r="J1055">
        <v>3.7</v>
      </c>
      <c r="K1055">
        <v>67.5</v>
      </c>
      <c r="L1055">
        <v>0</v>
      </c>
      <c r="M1055">
        <v>0</v>
      </c>
      <c r="N1055" t="s">
        <v>60</v>
      </c>
      <c r="O1055" t="s">
        <v>52</v>
      </c>
      <c r="P1055">
        <v>352.36006515778467</v>
      </c>
      <c r="Q1055">
        <v>2363.8298846289499</v>
      </c>
      <c r="R1055">
        <v>1.06539558624435E-6</v>
      </c>
      <c r="S1055">
        <v>938618.49336650828</v>
      </c>
      <c r="T1055">
        <v>330731673.48092449</v>
      </c>
      <c r="U1055" t="s">
        <v>2103</v>
      </c>
      <c r="V1055" t="s">
        <v>2104</v>
      </c>
    </row>
    <row r="1056" spans="1:22" x14ac:dyDescent="0.3">
      <c r="A1056">
        <v>1082</v>
      </c>
      <c r="B1056">
        <v>156</v>
      </c>
      <c r="C1056">
        <v>5</v>
      </c>
      <c r="D1056">
        <v>213.04367132765429</v>
      </c>
      <c r="E1056" t="s">
        <v>45</v>
      </c>
      <c r="F1056" t="s">
        <v>36</v>
      </c>
      <c r="G1056">
        <v>2</v>
      </c>
      <c r="H1056">
        <v>4</v>
      </c>
      <c r="I1056">
        <v>3</v>
      </c>
      <c r="J1056">
        <v>2.8</v>
      </c>
      <c r="K1056">
        <v>45.000000000000007</v>
      </c>
      <c r="L1056">
        <v>0</v>
      </c>
      <c r="M1056">
        <v>0.16666666666666671</v>
      </c>
      <c r="N1056" t="s">
        <v>45</v>
      </c>
      <c r="O1056" t="s">
        <v>36</v>
      </c>
      <c r="P1056">
        <v>213.04367132765429</v>
      </c>
      <c r="Q1056">
        <v>1429.2170050254369</v>
      </c>
      <c r="R1056">
        <v>3.0683411878187399E-2</v>
      </c>
      <c r="S1056">
        <v>32.590899733379793</v>
      </c>
      <c r="T1056">
        <v>6943.2849310706979</v>
      </c>
      <c r="U1056" t="s">
        <v>2105</v>
      </c>
      <c r="V1056" t="s">
        <v>2106</v>
      </c>
    </row>
    <row r="1057" spans="1:22" x14ac:dyDescent="0.3">
      <c r="A1057">
        <v>1083</v>
      </c>
      <c r="B1057">
        <v>12</v>
      </c>
      <c r="C1057">
        <v>5</v>
      </c>
      <c r="D1057">
        <v>416.90308718368948</v>
      </c>
      <c r="E1057" t="s">
        <v>41</v>
      </c>
      <c r="F1057" t="s">
        <v>42</v>
      </c>
      <c r="G1057">
        <v>5</v>
      </c>
      <c r="H1057">
        <v>4</v>
      </c>
      <c r="I1057">
        <v>5</v>
      </c>
      <c r="J1057">
        <v>4.7</v>
      </c>
      <c r="K1057">
        <v>92.5</v>
      </c>
      <c r="L1057">
        <v>0</v>
      </c>
      <c r="M1057">
        <v>0.16666666666666671</v>
      </c>
      <c r="N1057" t="s">
        <v>41</v>
      </c>
      <c r="O1057" t="s">
        <v>42</v>
      </c>
      <c r="P1057">
        <v>416.90308718368948</v>
      </c>
      <c r="Q1057">
        <v>2796.820848689475</v>
      </c>
      <c r="R1057">
        <v>1.5401931578523021E-9</v>
      </c>
      <c r="S1057">
        <v>649269213.34622359</v>
      </c>
      <c r="T1057">
        <v>270682339457.36621</v>
      </c>
      <c r="U1057" t="s">
        <v>2107</v>
      </c>
      <c r="V1057" t="s">
        <v>2108</v>
      </c>
    </row>
    <row r="1058" spans="1:22" x14ac:dyDescent="0.3">
      <c r="A1058">
        <v>1084</v>
      </c>
      <c r="B1058">
        <v>56</v>
      </c>
      <c r="C1058">
        <v>4</v>
      </c>
      <c r="D1058">
        <v>353.64446027649188</v>
      </c>
      <c r="E1058" t="s">
        <v>134</v>
      </c>
      <c r="F1058" t="s">
        <v>36</v>
      </c>
      <c r="G1058">
        <v>3</v>
      </c>
      <c r="H1058">
        <v>3</v>
      </c>
      <c r="I1058">
        <v>5</v>
      </c>
      <c r="J1058">
        <v>3.4</v>
      </c>
      <c r="K1058">
        <v>60</v>
      </c>
      <c r="L1058">
        <v>0</v>
      </c>
      <c r="M1058">
        <v>0.2</v>
      </c>
      <c r="N1058" t="s">
        <v>134</v>
      </c>
      <c r="O1058" t="s">
        <v>36</v>
      </c>
      <c r="P1058">
        <v>353.64446027649188</v>
      </c>
      <c r="Q1058">
        <v>2372.4463308880131</v>
      </c>
      <c r="R1058">
        <v>3.5489804302084832E-7</v>
      </c>
      <c r="S1058">
        <v>2817710.6627247748</v>
      </c>
      <c r="T1058">
        <v>996467766.53461945</v>
      </c>
      <c r="U1058" t="s">
        <v>2109</v>
      </c>
      <c r="V1058" t="s">
        <v>2110</v>
      </c>
    </row>
    <row r="1059" spans="1:22" x14ac:dyDescent="0.3">
      <c r="A1059">
        <v>1085</v>
      </c>
      <c r="B1059">
        <v>61</v>
      </c>
      <c r="C1059">
        <v>1</v>
      </c>
      <c r="D1059">
        <v>26.808137826911889</v>
      </c>
      <c r="E1059" t="s">
        <v>91</v>
      </c>
      <c r="F1059" t="s">
        <v>42</v>
      </c>
      <c r="G1059">
        <v>3</v>
      </c>
      <c r="H1059">
        <v>1</v>
      </c>
      <c r="I1059">
        <v>1</v>
      </c>
      <c r="J1059">
        <v>2</v>
      </c>
      <c r="K1059">
        <v>25</v>
      </c>
      <c r="L1059">
        <v>0</v>
      </c>
      <c r="M1059">
        <v>0</v>
      </c>
      <c r="N1059" t="s">
        <v>91</v>
      </c>
      <c r="O1059" t="s">
        <v>42</v>
      </c>
      <c r="P1059">
        <v>26.808137826911889</v>
      </c>
      <c r="Q1059">
        <v>179.8440958913136</v>
      </c>
      <c r="R1059">
        <v>1.104262228652339E-6</v>
      </c>
      <c r="S1059">
        <v>905582.00222099165</v>
      </c>
      <c r="T1059">
        <v>24276967.129111171</v>
      </c>
      <c r="U1059" t="s">
        <v>2111</v>
      </c>
      <c r="V1059" t="s">
        <v>2112</v>
      </c>
    </row>
    <row r="1060" spans="1:22" x14ac:dyDescent="0.3">
      <c r="A1060">
        <v>1086</v>
      </c>
      <c r="B1060">
        <v>8</v>
      </c>
      <c r="C1060">
        <v>5</v>
      </c>
      <c r="D1060">
        <v>334.49707583601167</v>
      </c>
      <c r="E1060" t="s">
        <v>41</v>
      </c>
      <c r="F1060" t="s">
        <v>57</v>
      </c>
      <c r="G1060">
        <v>5</v>
      </c>
      <c r="H1060">
        <v>4</v>
      </c>
      <c r="I1060">
        <v>5</v>
      </c>
      <c r="J1060">
        <v>4.7</v>
      </c>
      <c r="K1060">
        <v>92.5</v>
      </c>
      <c r="L1060">
        <v>0</v>
      </c>
      <c r="M1060">
        <v>0</v>
      </c>
      <c r="N1060" t="s">
        <v>41</v>
      </c>
      <c r="O1060" t="s">
        <v>57</v>
      </c>
      <c r="P1060">
        <v>334.49707583601167</v>
      </c>
      <c r="Q1060">
        <v>2243.9948858225262</v>
      </c>
      <c r="R1060">
        <v>1.0445012949531141E-9</v>
      </c>
      <c r="S1060">
        <v>957394696.23624361</v>
      </c>
      <c r="T1060">
        <v>320245726311.93018</v>
      </c>
      <c r="U1060" t="s">
        <v>2113</v>
      </c>
      <c r="V1060" t="s">
        <v>2114</v>
      </c>
    </row>
    <row r="1061" spans="1:22" x14ac:dyDescent="0.3">
      <c r="A1061">
        <v>1087</v>
      </c>
      <c r="B1061">
        <v>131</v>
      </c>
      <c r="C1061">
        <v>2</v>
      </c>
      <c r="D1061">
        <v>94.27472479594735</v>
      </c>
      <c r="E1061" t="s">
        <v>71</v>
      </c>
      <c r="F1061" t="s">
        <v>36</v>
      </c>
      <c r="G1061">
        <v>2</v>
      </c>
      <c r="H1061">
        <v>1</v>
      </c>
      <c r="I1061">
        <v>1</v>
      </c>
      <c r="J1061">
        <v>1.5</v>
      </c>
      <c r="K1061">
        <v>12.5</v>
      </c>
      <c r="L1061">
        <v>0</v>
      </c>
      <c r="M1061">
        <v>0</v>
      </c>
      <c r="N1061" t="s">
        <v>71</v>
      </c>
      <c r="O1061" t="s">
        <v>36</v>
      </c>
      <c r="P1061">
        <v>94.27472479594735</v>
      </c>
      <c r="Q1061">
        <v>632.44798112419369</v>
      </c>
      <c r="R1061">
        <v>3.5229244840498421E-3</v>
      </c>
      <c r="S1061">
        <v>283.85507680551581</v>
      </c>
      <c r="T1061">
        <v>26760.3592477725</v>
      </c>
      <c r="U1061" t="s">
        <v>2115</v>
      </c>
      <c r="V1061" t="s">
        <v>2116</v>
      </c>
    </row>
    <row r="1062" spans="1:22" x14ac:dyDescent="0.3">
      <c r="A1062">
        <v>1089</v>
      </c>
      <c r="B1062">
        <v>27</v>
      </c>
      <c r="C1062">
        <v>6</v>
      </c>
      <c r="D1062">
        <v>375.27206874978509</v>
      </c>
      <c r="E1062" t="s">
        <v>48</v>
      </c>
      <c r="F1062" t="s">
        <v>42</v>
      </c>
      <c r="G1062">
        <v>4</v>
      </c>
      <c r="H1062">
        <v>5</v>
      </c>
      <c r="I1062">
        <v>5</v>
      </c>
      <c r="J1062">
        <v>4.5</v>
      </c>
      <c r="K1062">
        <v>87.5</v>
      </c>
      <c r="L1062">
        <v>0</v>
      </c>
      <c r="M1062">
        <v>0.25</v>
      </c>
      <c r="N1062" t="s">
        <v>48</v>
      </c>
      <c r="O1062" t="s">
        <v>57</v>
      </c>
      <c r="P1062">
        <v>375.27206874978509</v>
      </c>
      <c r="Q1062">
        <v>2517.5365164609211</v>
      </c>
      <c r="R1062">
        <v>8.5356309094583166E-9</v>
      </c>
      <c r="S1062">
        <v>117155956.0866089</v>
      </c>
      <c r="T1062">
        <v>43965358006.980698</v>
      </c>
      <c r="U1062" t="s">
        <v>2117</v>
      </c>
      <c r="V1062" t="s">
        <v>2118</v>
      </c>
    </row>
    <row r="1063" spans="1:22" x14ac:dyDescent="0.3">
      <c r="A1063">
        <v>1090</v>
      </c>
      <c r="B1063">
        <v>37</v>
      </c>
      <c r="C1063">
        <v>4</v>
      </c>
      <c r="D1063">
        <v>281.21455894552213</v>
      </c>
      <c r="E1063" t="s">
        <v>45</v>
      </c>
      <c r="F1063" t="s">
        <v>36</v>
      </c>
      <c r="G1063">
        <v>4</v>
      </c>
      <c r="H1063">
        <v>3</v>
      </c>
      <c r="I1063">
        <v>4</v>
      </c>
      <c r="J1063">
        <v>3.7</v>
      </c>
      <c r="K1063">
        <v>67.5</v>
      </c>
      <c r="L1063">
        <v>0</v>
      </c>
      <c r="M1063">
        <v>0.33333333333333331</v>
      </c>
      <c r="N1063" t="s">
        <v>41</v>
      </c>
      <c r="O1063" t="s">
        <v>52</v>
      </c>
      <c r="P1063">
        <v>281.21455894552213</v>
      </c>
      <c r="Q1063">
        <v>1886.5457359093939</v>
      </c>
      <c r="R1063">
        <v>3.3650944618791863E-8</v>
      </c>
      <c r="S1063">
        <v>29716847.81299023</v>
      </c>
      <c r="T1063">
        <v>8356810250.9812498</v>
      </c>
      <c r="U1063" t="s">
        <v>2119</v>
      </c>
      <c r="V1063" t="s">
        <v>2120</v>
      </c>
    </row>
    <row r="1064" spans="1:22" x14ac:dyDescent="0.3">
      <c r="A1064">
        <v>1091</v>
      </c>
      <c r="B1064">
        <v>67</v>
      </c>
      <c r="C1064">
        <v>3</v>
      </c>
      <c r="D1064">
        <v>208.48726872342681</v>
      </c>
      <c r="E1064" t="s">
        <v>41</v>
      </c>
      <c r="F1064" t="s">
        <v>42</v>
      </c>
      <c r="G1064">
        <v>3</v>
      </c>
      <c r="H1064">
        <v>2</v>
      </c>
      <c r="I1064">
        <v>3</v>
      </c>
      <c r="J1064">
        <v>2.7</v>
      </c>
      <c r="K1064">
        <v>42.500000000000007</v>
      </c>
      <c r="L1064">
        <v>0</v>
      </c>
      <c r="M1064">
        <v>0</v>
      </c>
      <c r="N1064" t="s">
        <v>41</v>
      </c>
      <c r="O1064" t="s">
        <v>42</v>
      </c>
      <c r="P1064">
        <v>208.48726872342681</v>
      </c>
      <c r="Q1064">
        <v>1398.6500886597851</v>
      </c>
      <c r="R1064">
        <v>1.727647826459861E-6</v>
      </c>
      <c r="S1064">
        <v>578821.66995174543</v>
      </c>
      <c r="T1064">
        <v>120676949.0461722</v>
      </c>
      <c r="U1064" t="s">
        <v>2121</v>
      </c>
      <c r="V1064" t="s">
        <v>2122</v>
      </c>
    </row>
    <row r="1065" spans="1:22" x14ac:dyDescent="0.3">
      <c r="A1065">
        <v>1092</v>
      </c>
      <c r="B1065">
        <v>48</v>
      </c>
      <c r="C1065">
        <v>6</v>
      </c>
      <c r="D1065">
        <v>345.91492455254712</v>
      </c>
      <c r="E1065" t="s">
        <v>35</v>
      </c>
      <c r="F1065" t="s">
        <v>52</v>
      </c>
      <c r="G1065">
        <v>4</v>
      </c>
      <c r="H1065">
        <v>5</v>
      </c>
      <c r="I1065">
        <v>5</v>
      </c>
      <c r="J1065">
        <v>4.5</v>
      </c>
      <c r="K1065">
        <v>87.5</v>
      </c>
      <c r="L1065">
        <v>0</v>
      </c>
      <c r="M1065">
        <v>0</v>
      </c>
      <c r="N1065" t="s">
        <v>35</v>
      </c>
      <c r="O1065" t="s">
        <v>52</v>
      </c>
      <c r="P1065">
        <v>345.91492455254712</v>
      </c>
      <c r="Q1065">
        <v>2320.5922493808312</v>
      </c>
      <c r="R1065">
        <v>1.005846357589237E-7</v>
      </c>
      <c r="S1065">
        <v>9941876.2364139911</v>
      </c>
      <c r="T1065">
        <v>3439043368.229907</v>
      </c>
      <c r="U1065" t="s">
        <v>2123</v>
      </c>
      <c r="V1065" t="s">
        <v>2124</v>
      </c>
    </row>
    <row r="1066" spans="1:22" x14ac:dyDescent="0.3">
      <c r="A1066">
        <v>1093</v>
      </c>
      <c r="B1066">
        <v>362</v>
      </c>
      <c r="C1066">
        <v>1</v>
      </c>
      <c r="D1066">
        <v>15.84233614036534</v>
      </c>
      <c r="E1066" t="s">
        <v>71</v>
      </c>
      <c r="F1066" t="s">
        <v>36</v>
      </c>
      <c r="G1066">
        <v>1</v>
      </c>
      <c r="H1066">
        <v>1</v>
      </c>
      <c r="I1066">
        <v>1</v>
      </c>
      <c r="J1066">
        <v>1</v>
      </c>
      <c r="K1066">
        <v>0</v>
      </c>
      <c r="L1066">
        <v>1</v>
      </c>
      <c r="M1066">
        <v>0</v>
      </c>
      <c r="N1066" t="s">
        <v>71</v>
      </c>
      <c r="O1066" t="s">
        <v>36</v>
      </c>
      <c r="P1066">
        <v>15.84233614036534</v>
      </c>
      <c r="Q1066">
        <v>106.27931855490949</v>
      </c>
      <c r="R1066">
        <v>0.99999999848367427</v>
      </c>
      <c r="S1066">
        <v>1.000000001516326</v>
      </c>
      <c r="T1066">
        <v>15.842336164387479</v>
      </c>
      <c r="U1066" t="s">
        <v>2125</v>
      </c>
      <c r="V1066" t="s">
        <v>2126</v>
      </c>
    </row>
    <row r="1067" spans="1:22" x14ac:dyDescent="0.3">
      <c r="A1067">
        <v>1094</v>
      </c>
      <c r="B1067">
        <v>44</v>
      </c>
      <c r="C1067">
        <v>5</v>
      </c>
      <c r="D1067">
        <v>127.37806955064281</v>
      </c>
      <c r="E1067" t="s">
        <v>41</v>
      </c>
      <c r="F1067" t="s">
        <v>57</v>
      </c>
      <c r="G1067">
        <v>4</v>
      </c>
      <c r="H1067">
        <v>4</v>
      </c>
      <c r="I1067">
        <v>2</v>
      </c>
      <c r="J1067">
        <v>3.6</v>
      </c>
      <c r="K1067">
        <v>65</v>
      </c>
      <c r="L1067">
        <v>0</v>
      </c>
      <c r="M1067">
        <v>0</v>
      </c>
      <c r="N1067" t="s">
        <v>41</v>
      </c>
      <c r="O1067" t="s">
        <v>57</v>
      </c>
      <c r="P1067">
        <v>127.37806955064281</v>
      </c>
      <c r="Q1067">
        <v>854.52387266225446</v>
      </c>
      <c r="R1067">
        <v>8.7596357964443265E-8</v>
      </c>
      <c r="S1067">
        <v>11415999.74288789</v>
      </c>
      <c r="T1067">
        <v>1454148009.2396951</v>
      </c>
      <c r="U1067" t="s">
        <v>2127</v>
      </c>
      <c r="V1067" t="s">
        <v>2128</v>
      </c>
    </row>
    <row r="1068" spans="1:22" x14ac:dyDescent="0.3">
      <c r="A1068">
        <v>1095</v>
      </c>
      <c r="B1068">
        <v>232</v>
      </c>
      <c r="C1068">
        <v>3</v>
      </c>
      <c r="D1068">
        <v>203.7108398302305</v>
      </c>
      <c r="E1068" t="s">
        <v>35</v>
      </c>
      <c r="F1068" t="s">
        <v>36</v>
      </c>
      <c r="G1068">
        <v>1</v>
      </c>
      <c r="H1068">
        <v>2</v>
      </c>
      <c r="I1068">
        <v>3</v>
      </c>
      <c r="J1068">
        <v>1.7</v>
      </c>
      <c r="K1068">
        <v>17.5</v>
      </c>
      <c r="L1068">
        <v>1</v>
      </c>
      <c r="M1068">
        <v>0.25</v>
      </c>
      <c r="N1068" t="s">
        <v>35</v>
      </c>
      <c r="O1068" t="s">
        <v>57</v>
      </c>
      <c r="P1068">
        <v>203.7108398302305</v>
      </c>
      <c r="Q1068">
        <v>1366.6071119550129</v>
      </c>
      <c r="R1068">
        <v>0.99572256798206382</v>
      </c>
      <c r="S1068">
        <v>1.0042958070405139</v>
      </c>
      <c r="T1068">
        <v>204.58594229020221</v>
      </c>
      <c r="U1068" t="s">
        <v>885</v>
      </c>
      <c r="V1068" t="s">
        <v>2129</v>
      </c>
    </row>
    <row r="1069" spans="1:22" x14ac:dyDescent="0.3">
      <c r="A1069">
        <v>1096</v>
      </c>
      <c r="B1069">
        <v>171</v>
      </c>
      <c r="C1069">
        <v>2</v>
      </c>
      <c r="D1069">
        <v>73.721749852830641</v>
      </c>
      <c r="E1069" t="s">
        <v>74</v>
      </c>
      <c r="F1069" t="s">
        <v>52</v>
      </c>
      <c r="G1069">
        <v>1</v>
      </c>
      <c r="H1069">
        <v>1</v>
      </c>
      <c r="I1069">
        <v>1</v>
      </c>
      <c r="J1069">
        <v>1</v>
      </c>
      <c r="K1069">
        <v>0</v>
      </c>
      <c r="L1069">
        <v>0</v>
      </c>
      <c r="M1069">
        <v>0.33333333333333331</v>
      </c>
      <c r="N1069" t="s">
        <v>74</v>
      </c>
      <c r="O1069" t="s">
        <v>52</v>
      </c>
      <c r="P1069">
        <v>73.721749852830641</v>
      </c>
      <c r="Q1069">
        <v>494.56704286629622</v>
      </c>
      <c r="R1069">
        <v>0.24106573358493361</v>
      </c>
      <c r="S1069">
        <v>4.1482461448535766</v>
      </c>
      <c r="T1069">
        <v>305.81596461886443</v>
      </c>
      <c r="U1069" t="s">
        <v>2130</v>
      </c>
      <c r="V1069" t="s">
        <v>2131</v>
      </c>
    </row>
    <row r="1070" spans="1:22" x14ac:dyDescent="0.3">
      <c r="A1070">
        <v>1097</v>
      </c>
      <c r="B1070">
        <v>63</v>
      </c>
      <c r="C1070">
        <v>5</v>
      </c>
      <c r="D1070">
        <v>375.49131992600951</v>
      </c>
      <c r="E1070" t="s">
        <v>41</v>
      </c>
      <c r="F1070" t="s">
        <v>36</v>
      </c>
      <c r="G1070">
        <v>3</v>
      </c>
      <c r="H1070">
        <v>4</v>
      </c>
      <c r="I1070">
        <v>5</v>
      </c>
      <c r="J1070">
        <v>3.7</v>
      </c>
      <c r="K1070">
        <v>67.5</v>
      </c>
      <c r="L1070">
        <v>0</v>
      </c>
      <c r="M1070">
        <v>0</v>
      </c>
      <c r="N1070" t="s">
        <v>41</v>
      </c>
      <c r="O1070" t="s">
        <v>36</v>
      </c>
      <c r="P1070">
        <v>375.49131992600951</v>
      </c>
      <c r="Q1070">
        <v>2519.007376906945</v>
      </c>
      <c r="R1070">
        <v>7.6940870668448078E-7</v>
      </c>
      <c r="S1070">
        <v>1299699.3552479779</v>
      </c>
      <c r="T1070">
        <v>488025826.40904659</v>
      </c>
      <c r="U1070" t="s">
        <v>2132</v>
      </c>
      <c r="V1070" t="s">
        <v>2133</v>
      </c>
    </row>
    <row r="1071" spans="1:22" x14ac:dyDescent="0.3">
      <c r="A1071">
        <v>1098</v>
      </c>
      <c r="B1071">
        <v>253</v>
      </c>
      <c r="C1071">
        <v>1</v>
      </c>
      <c r="D1071">
        <v>29.03353910590689</v>
      </c>
      <c r="E1071" t="s">
        <v>45</v>
      </c>
      <c r="F1071" t="s">
        <v>36</v>
      </c>
      <c r="G1071">
        <v>1</v>
      </c>
      <c r="H1071">
        <v>1</v>
      </c>
      <c r="I1071">
        <v>1</v>
      </c>
      <c r="J1071">
        <v>1</v>
      </c>
      <c r="K1071">
        <v>0</v>
      </c>
      <c r="L1071">
        <v>1</v>
      </c>
      <c r="M1071">
        <v>0</v>
      </c>
      <c r="N1071" t="s">
        <v>45</v>
      </c>
      <c r="O1071" t="s">
        <v>36</v>
      </c>
      <c r="P1071">
        <v>29.03353910590689</v>
      </c>
      <c r="Q1071">
        <v>194.7733417643505</v>
      </c>
      <c r="R1071">
        <v>0.99971221826698586</v>
      </c>
      <c r="S1071">
        <v>1.00028786457518</v>
      </c>
      <c r="T1071">
        <v>29.0418968333076</v>
      </c>
      <c r="U1071" t="s">
        <v>862</v>
      </c>
      <c r="V1071" t="s">
        <v>2134</v>
      </c>
    </row>
    <row r="1072" spans="1:22" x14ac:dyDescent="0.3">
      <c r="A1072">
        <v>1099</v>
      </c>
      <c r="B1072">
        <v>12</v>
      </c>
      <c r="C1072">
        <v>9</v>
      </c>
      <c r="D1072">
        <v>639.58732700915778</v>
      </c>
      <c r="E1072" t="s">
        <v>45</v>
      </c>
      <c r="F1072" t="s">
        <v>42</v>
      </c>
      <c r="G1072">
        <v>5</v>
      </c>
      <c r="H1072">
        <v>5</v>
      </c>
      <c r="I1072">
        <v>5</v>
      </c>
      <c r="J1072">
        <v>5</v>
      </c>
      <c r="K1072">
        <v>100</v>
      </c>
      <c r="L1072">
        <v>0</v>
      </c>
      <c r="M1072">
        <v>0.1818181818181818</v>
      </c>
      <c r="N1072" t="s">
        <v>45</v>
      </c>
      <c r="O1072" t="s">
        <v>42</v>
      </c>
      <c r="P1072">
        <v>639.58732700915778</v>
      </c>
      <c r="Q1072">
        <v>4290.7122200048052</v>
      </c>
      <c r="R1072">
        <v>1.521812098782686E-9</v>
      </c>
      <c r="S1072">
        <v>657111348.24063432</v>
      </c>
      <c r="T1072">
        <v>420280090768.61108</v>
      </c>
      <c r="U1072" t="s">
        <v>2135</v>
      </c>
      <c r="V1072" t="s">
        <v>2136</v>
      </c>
    </row>
    <row r="1073" spans="1:22" x14ac:dyDescent="0.3">
      <c r="A1073">
        <v>1100</v>
      </c>
      <c r="B1073">
        <v>4</v>
      </c>
      <c r="C1073">
        <v>4</v>
      </c>
      <c r="D1073">
        <v>182.9649711302944</v>
      </c>
      <c r="E1073" t="s">
        <v>74</v>
      </c>
      <c r="F1073" t="s">
        <v>57</v>
      </c>
      <c r="G1073">
        <v>5</v>
      </c>
      <c r="H1073">
        <v>3</v>
      </c>
      <c r="I1073">
        <v>3</v>
      </c>
      <c r="J1073">
        <v>4</v>
      </c>
      <c r="K1073">
        <v>75</v>
      </c>
      <c r="L1073">
        <v>0</v>
      </c>
      <c r="M1073">
        <v>0</v>
      </c>
      <c r="N1073" t="s">
        <v>74</v>
      </c>
      <c r="O1073" t="s">
        <v>57</v>
      </c>
      <c r="P1073">
        <v>182.9649711302944</v>
      </c>
      <c r="Q1073">
        <v>1227.4321336738119</v>
      </c>
      <c r="R1073">
        <v>8.5365616226048039E-10</v>
      </c>
      <c r="S1073">
        <v>1171431829.592844</v>
      </c>
      <c r="T1073">
        <v>214330990882.56259</v>
      </c>
      <c r="U1073" t="s">
        <v>2137</v>
      </c>
      <c r="V1073" t="s">
        <v>2138</v>
      </c>
    </row>
    <row r="1074" spans="1:22" x14ac:dyDescent="0.3">
      <c r="A1074">
        <v>1101</v>
      </c>
      <c r="B1074">
        <v>33</v>
      </c>
      <c r="C1074">
        <v>6</v>
      </c>
      <c r="D1074">
        <v>525.27383987540316</v>
      </c>
      <c r="E1074" t="s">
        <v>51</v>
      </c>
      <c r="F1074" t="s">
        <v>36</v>
      </c>
      <c r="G1074">
        <v>4</v>
      </c>
      <c r="H1074">
        <v>5</v>
      </c>
      <c r="I1074">
        <v>5</v>
      </c>
      <c r="J1074">
        <v>4.5</v>
      </c>
      <c r="K1074">
        <v>87.5</v>
      </c>
      <c r="L1074">
        <v>0</v>
      </c>
      <c r="M1074">
        <v>0.25</v>
      </c>
      <c r="N1074" t="s">
        <v>51</v>
      </c>
      <c r="O1074" t="s">
        <v>36</v>
      </c>
      <c r="P1074">
        <v>525.27383987540316</v>
      </c>
      <c r="Q1074">
        <v>3523.8329285563991</v>
      </c>
      <c r="R1074">
        <v>1.769132392984449E-8</v>
      </c>
      <c r="S1074">
        <v>56524882.138020411</v>
      </c>
      <c r="T1074">
        <v>29691041889.14257</v>
      </c>
      <c r="U1074" t="s">
        <v>2139</v>
      </c>
      <c r="V1074" t="s">
        <v>2140</v>
      </c>
    </row>
    <row r="1075" spans="1:22" x14ac:dyDescent="0.3">
      <c r="A1075">
        <v>1102</v>
      </c>
      <c r="B1075">
        <v>85</v>
      </c>
      <c r="C1075">
        <v>4</v>
      </c>
      <c r="D1075">
        <v>232.94822593013001</v>
      </c>
      <c r="E1075" t="s">
        <v>45</v>
      </c>
      <c r="F1075" t="s">
        <v>36</v>
      </c>
      <c r="G1075">
        <v>3</v>
      </c>
      <c r="H1075">
        <v>3</v>
      </c>
      <c r="I1075">
        <v>3</v>
      </c>
      <c r="J1075">
        <v>3</v>
      </c>
      <c r="K1075">
        <v>50</v>
      </c>
      <c r="L1075">
        <v>0</v>
      </c>
      <c r="M1075">
        <v>0</v>
      </c>
      <c r="N1075" t="s">
        <v>45</v>
      </c>
      <c r="O1075" t="s">
        <v>36</v>
      </c>
      <c r="P1075">
        <v>232.94822593013001</v>
      </c>
      <c r="Q1075">
        <v>1562.7479742301671</v>
      </c>
      <c r="R1075">
        <v>1.1473192906189259E-5</v>
      </c>
      <c r="S1075">
        <v>87159.695489870675</v>
      </c>
      <c r="T1075">
        <v>20303696.436975721</v>
      </c>
      <c r="U1075" t="s">
        <v>2141</v>
      </c>
      <c r="V1075" t="s">
        <v>2142</v>
      </c>
    </row>
    <row r="1076" spans="1:22" x14ac:dyDescent="0.3">
      <c r="A1076">
        <v>1103</v>
      </c>
      <c r="B1076">
        <v>102</v>
      </c>
      <c r="C1076">
        <v>4</v>
      </c>
      <c r="D1076">
        <v>438.05681548690899</v>
      </c>
      <c r="E1076" t="s">
        <v>71</v>
      </c>
      <c r="F1076" t="s">
        <v>52</v>
      </c>
      <c r="G1076">
        <v>2</v>
      </c>
      <c r="H1076">
        <v>3</v>
      </c>
      <c r="I1076">
        <v>5</v>
      </c>
      <c r="J1076">
        <v>2.9</v>
      </c>
      <c r="K1076">
        <v>47.5</v>
      </c>
      <c r="L1076">
        <v>0</v>
      </c>
      <c r="M1076">
        <v>0.2</v>
      </c>
      <c r="N1076" t="s">
        <v>71</v>
      </c>
      <c r="O1076" t="s">
        <v>52</v>
      </c>
      <c r="P1076">
        <v>438.05681548690899</v>
      </c>
      <c r="Q1076">
        <v>2938.7319790330348</v>
      </c>
      <c r="R1076">
        <v>7.779778353734922E-5</v>
      </c>
      <c r="S1076">
        <v>12853.836633018211</v>
      </c>
      <c r="T1076">
        <v>5630710.7422489282</v>
      </c>
      <c r="U1076" t="s">
        <v>2143</v>
      </c>
      <c r="V1076" t="s">
        <v>2144</v>
      </c>
    </row>
    <row r="1077" spans="1:22" x14ac:dyDescent="0.3">
      <c r="A1077">
        <v>1104</v>
      </c>
      <c r="B1077">
        <v>310</v>
      </c>
      <c r="C1077">
        <v>1</v>
      </c>
      <c r="D1077">
        <v>61.87395953588873</v>
      </c>
      <c r="E1077" t="s">
        <v>91</v>
      </c>
      <c r="F1077" t="s">
        <v>57</v>
      </c>
      <c r="G1077">
        <v>1</v>
      </c>
      <c r="H1077">
        <v>1</v>
      </c>
      <c r="I1077">
        <v>1</v>
      </c>
      <c r="J1077">
        <v>1</v>
      </c>
      <c r="K1077">
        <v>0</v>
      </c>
      <c r="L1077">
        <v>1</v>
      </c>
      <c r="M1077">
        <v>0</v>
      </c>
      <c r="N1077" t="s">
        <v>91</v>
      </c>
      <c r="O1077" t="s">
        <v>57</v>
      </c>
      <c r="P1077">
        <v>61.87395953588873</v>
      </c>
      <c r="Q1077">
        <v>415.0853887649331</v>
      </c>
      <c r="R1077">
        <v>0.9999995078709828</v>
      </c>
      <c r="S1077">
        <v>1.0000004921292589</v>
      </c>
      <c r="T1077">
        <v>61.873989985874609</v>
      </c>
      <c r="U1077" t="s">
        <v>2145</v>
      </c>
      <c r="V1077" t="s">
        <v>2146</v>
      </c>
    </row>
    <row r="1078" spans="1:22" x14ac:dyDescent="0.3">
      <c r="A1078">
        <v>1105</v>
      </c>
      <c r="B1078">
        <v>95</v>
      </c>
      <c r="C1078">
        <v>5</v>
      </c>
      <c r="D1078">
        <v>259.75227653175631</v>
      </c>
      <c r="E1078" t="s">
        <v>45</v>
      </c>
      <c r="F1078" t="s">
        <v>52</v>
      </c>
      <c r="G1078">
        <v>2</v>
      </c>
      <c r="H1078">
        <v>4</v>
      </c>
      <c r="I1078">
        <v>4</v>
      </c>
      <c r="J1078">
        <v>3</v>
      </c>
      <c r="K1078">
        <v>50</v>
      </c>
      <c r="L1078">
        <v>0</v>
      </c>
      <c r="M1078">
        <v>0.2857142857142857</v>
      </c>
      <c r="N1078" t="s">
        <v>45</v>
      </c>
      <c r="O1078" t="s">
        <v>52</v>
      </c>
      <c r="P1078">
        <v>259.75227653175631</v>
      </c>
      <c r="Q1078">
        <v>1742.564650710967</v>
      </c>
      <c r="R1078">
        <v>3.0621466383633282E-5</v>
      </c>
      <c r="S1078">
        <v>32656.82928020996</v>
      </c>
      <c r="T1078">
        <v>8482685.7498434521</v>
      </c>
      <c r="U1078" t="s">
        <v>2147</v>
      </c>
      <c r="V1078" t="s">
        <v>2148</v>
      </c>
    </row>
    <row r="1079" spans="1:22" x14ac:dyDescent="0.3">
      <c r="A1079">
        <v>1106</v>
      </c>
      <c r="B1079">
        <v>65</v>
      </c>
      <c r="C1079">
        <v>5</v>
      </c>
      <c r="D1079">
        <v>292.48480030710209</v>
      </c>
      <c r="E1079" t="s">
        <v>45</v>
      </c>
      <c r="F1079" t="s">
        <v>42</v>
      </c>
      <c r="G1079">
        <v>3</v>
      </c>
      <c r="H1079">
        <v>4</v>
      </c>
      <c r="I1079">
        <v>4</v>
      </c>
      <c r="J1079">
        <v>3.5</v>
      </c>
      <c r="K1079">
        <v>62.5</v>
      </c>
      <c r="L1079">
        <v>0</v>
      </c>
      <c r="M1079">
        <v>0.16666666666666671</v>
      </c>
      <c r="N1079" t="s">
        <v>45</v>
      </c>
      <c r="O1079" t="s">
        <v>42</v>
      </c>
      <c r="P1079">
        <v>292.48480030710209</v>
      </c>
      <c r="Q1079">
        <v>1962.152866148612</v>
      </c>
      <c r="R1079">
        <v>9.3015367889610972E-7</v>
      </c>
      <c r="S1079">
        <v>1075091.1625558289</v>
      </c>
      <c r="T1079">
        <v>314447823.99207193</v>
      </c>
      <c r="U1079" t="s">
        <v>2149</v>
      </c>
      <c r="V1079" t="s">
        <v>2150</v>
      </c>
    </row>
    <row r="1080" spans="1:22" x14ac:dyDescent="0.3">
      <c r="A1080">
        <v>1107</v>
      </c>
      <c r="B1080">
        <v>103</v>
      </c>
      <c r="C1080">
        <v>2</v>
      </c>
      <c r="D1080">
        <v>286.61807939702572</v>
      </c>
      <c r="E1080" t="s">
        <v>41</v>
      </c>
      <c r="F1080" t="s">
        <v>42</v>
      </c>
      <c r="G1080">
        <v>2</v>
      </c>
      <c r="H1080">
        <v>1</v>
      </c>
      <c r="I1080">
        <v>4</v>
      </c>
      <c r="J1080">
        <v>2.1</v>
      </c>
      <c r="K1080">
        <v>27.5</v>
      </c>
      <c r="L1080">
        <v>0</v>
      </c>
      <c r="M1080">
        <v>0</v>
      </c>
      <c r="N1080" t="s">
        <v>41</v>
      </c>
      <c r="O1080" t="s">
        <v>42</v>
      </c>
      <c r="P1080">
        <v>286.61807939702572</v>
      </c>
      <c r="Q1080">
        <v>1922.795596175903</v>
      </c>
      <c r="R1080">
        <v>1.2812773057077379E-4</v>
      </c>
      <c r="S1080">
        <v>7804.7117165446944</v>
      </c>
      <c r="T1080">
        <v>2236971.482443504</v>
      </c>
      <c r="U1080" t="s">
        <v>2151</v>
      </c>
      <c r="V1080" t="s">
        <v>2152</v>
      </c>
    </row>
    <row r="1081" spans="1:22" x14ac:dyDescent="0.3">
      <c r="A1081">
        <v>1108</v>
      </c>
      <c r="B1081">
        <v>36</v>
      </c>
      <c r="C1081">
        <v>2</v>
      </c>
      <c r="D1081">
        <v>88.378731516535353</v>
      </c>
      <c r="E1081" t="s">
        <v>41</v>
      </c>
      <c r="F1081" t="s">
        <v>36</v>
      </c>
      <c r="G1081">
        <v>4</v>
      </c>
      <c r="H1081">
        <v>1</v>
      </c>
      <c r="I1081">
        <v>1</v>
      </c>
      <c r="J1081">
        <v>2.5</v>
      </c>
      <c r="K1081">
        <v>37.5</v>
      </c>
      <c r="L1081">
        <v>0</v>
      </c>
      <c r="M1081">
        <v>0</v>
      </c>
      <c r="N1081" t="s">
        <v>41</v>
      </c>
      <c r="O1081" t="s">
        <v>36</v>
      </c>
      <c r="P1081">
        <v>88.378731516535353</v>
      </c>
      <c r="Q1081">
        <v>592.8943356019505</v>
      </c>
      <c r="R1081">
        <v>5.6153268635524452E-8</v>
      </c>
      <c r="S1081">
        <v>17808402.329893339</v>
      </c>
      <c r="T1081">
        <v>1573884008.2520859</v>
      </c>
      <c r="U1081" t="s">
        <v>2153</v>
      </c>
      <c r="V1081" t="s">
        <v>2154</v>
      </c>
    </row>
    <row r="1082" spans="1:22" x14ac:dyDescent="0.3">
      <c r="A1082">
        <v>1110</v>
      </c>
      <c r="B1082">
        <v>19</v>
      </c>
      <c r="C1082">
        <v>5</v>
      </c>
      <c r="D1082">
        <v>288.82757875390638</v>
      </c>
      <c r="E1082" t="s">
        <v>134</v>
      </c>
      <c r="F1082" t="s">
        <v>52</v>
      </c>
      <c r="G1082">
        <v>5</v>
      </c>
      <c r="H1082">
        <v>4</v>
      </c>
      <c r="I1082">
        <v>4</v>
      </c>
      <c r="J1082">
        <v>4.5</v>
      </c>
      <c r="K1082">
        <v>87.5</v>
      </c>
      <c r="L1082">
        <v>0</v>
      </c>
      <c r="M1082">
        <v>0</v>
      </c>
      <c r="N1082" t="s">
        <v>134</v>
      </c>
      <c r="O1082" t="s">
        <v>52</v>
      </c>
      <c r="P1082">
        <v>288.82757875390638</v>
      </c>
      <c r="Q1082">
        <v>1937.6181629940929</v>
      </c>
      <c r="R1082">
        <v>3.8289263344568656E-9</v>
      </c>
      <c r="S1082">
        <v>261169819.59169769</v>
      </c>
      <c r="T1082">
        <v>75433046636.264603</v>
      </c>
      <c r="U1082" t="s">
        <v>2155</v>
      </c>
      <c r="V1082" t="s">
        <v>2156</v>
      </c>
    </row>
    <row r="1083" spans="1:22" x14ac:dyDescent="0.3">
      <c r="A1083">
        <v>1111</v>
      </c>
      <c r="B1083">
        <v>39</v>
      </c>
      <c r="C1083">
        <v>4</v>
      </c>
      <c r="D1083">
        <v>152.38168697495539</v>
      </c>
      <c r="E1083" t="s">
        <v>51</v>
      </c>
      <c r="F1083" t="s">
        <v>36</v>
      </c>
      <c r="G1083">
        <v>4</v>
      </c>
      <c r="H1083">
        <v>3</v>
      </c>
      <c r="I1083">
        <v>2</v>
      </c>
      <c r="J1083">
        <v>3.3</v>
      </c>
      <c r="K1083">
        <v>57.499999999999993</v>
      </c>
      <c r="L1083">
        <v>0</v>
      </c>
      <c r="M1083">
        <v>0</v>
      </c>
      <c r="N1083" t="s">
        <v>51</v>
      </c>
      <c r="O1083" t="s">
        <v>36</v>
      </c>
      <c r="P1083">
        <v>152.38168697495539</v>
      </c>
      <c r="Q1083">
        <v>1022.262228780882</v>
      </c>
      <c r="R1083">
        <v>5.7356169754694258E-8</v>
      </c>
      <c r="S1083">
        <v>17434915.969404601</v>
      </c>
      <c r="T1083">
        <v>2656761907.684463</v>
      </c>
      <c r="U1083" t="s">
        <v>2157</v>
      </c>
      <c r="V1083" t="s">
        <v>2158</v>
      </c>
    </row>
    <row r="1084" spans="1:22" x14ac:dyDescent="0.3">
      <c r="A1084">
        <v>1112</v>
      </c>
      <c r="B1084">
        <v>172</v>
      </c>
      <c r="C1084">
        <v>1</v>
      </c>
      <c r="D1084">
        <v>53.037316827035568</v>
      </c>
      <c r="E1084" t="s">
        <v>91</v>
      </c>
      <c r="F1084" t="s">
        <v>52</v>
      </c>
      <c r="G1084">
        <v>1</v>
      </c>
      <c r="H1084">
        <v>1</v>
      </c>
      <c r="I1084">
        <v>1</v>
      </c>
      <c r="J1084">
        <v>1</v>
      </c>
      <c r="K1084">
        <v>0</v>
      </c>
      <c r="L1084">
        <v>0</v>
      </c>
      <c r="M1084">
        <v>0</v>
      </c>
      <c r="N1084" t="s">
        <v>91</v>
      </c>
      <c r="O1084" t="s">
        <v>52</v>
      </c>
      <c r="P1084">
        <v>53.037316827035568</v>
      </c>
      <c r="Q1084">
        <v>355.80420970844159</v>
      </c>
      <c r="R1084">
        <v>0.29459226788697068</v>
      </c>
      <c r="S1084">
        <v>3.394522222774973</v>
      </c>
      <c r="T1084">
        <v>180.03635060572921</v>
      </c>
      <c r="U1084" t="s">
        <v>203</v>
      </c>
      <c r="V1084" t="s">
        <v>2159</v>
      </c>
    </row>
    <row r="1085" spans="1:22" x14ac:dyDescent="0.3">
      <c r="A1085">
        <v>1113</v>
      </c>
      <c r="B1085">
        <v>51</v>
      </c>
      <c r="C1085">
        <v>6</v>
      </c>
      <c r="D1085">
        <v>422.70598282191793</v>
      </c>
      <c r="E1085" t="s">
        <v>35</v>
      </c>
      <c r="F1085" t="s">
        <v>52</v>
      </c>
      <c r="G1085">
        <v>3</v>
      </c>
      <c r="H1085">
        <v>5</v>
      </c>
      <c r="I1085">
        <v>5</v>
      </c>
      <c r="J1085">
        <v>4</v>
      </c>
      <c r="K1085">
        <v>75</v>
      </c>
      <c r="L1085">
        <v>0</v>
      </c>
      <c r="M1085">
        <v>0</v>
      </c>
      <c r="N1085" t="s">
        <v>35</v>
      </c>
      <c r="O1085" t="s">
        <v>52</v>
      </c>
      <c r="P1085">
        <v>422.70598282191793</v>
      </c>
      <c r="Q1085">
        <v>2835.7499427707949</v>
      </c>
      <c r="R1085">
        <v>1.81516522505539E-7</v>
      </c>
      <c r="S1085">
        <v>5509140.3592170794</v>
      </c>
      <c r="T1085">
        <v>2328746590.0467501</v>
      </c>
      <c r="U1085" t="s">
        <v>2160</v>
      </c>
      <c r="V1085" t="s">
        <v>2161</v>
      </c>
    </row>
    <row r="1086" spans="1:22" x14ac:dyDescent="0.3">
      <c r="A1086">
        <v>1114</v>
      </c>
      <c r="B1086">
        <v>213</v>
      </c>
      <c r="C1086">
        <v>2</v>
      </c>
      <c r="D1086">
        <v>62.252897731053643</v>
      </c>
      <c r="E1086" t="s">
        <v>71</v>
      </c>
      <c r="F1086" t="s">
        <v>42</v>
      </c>
      <c r="G1086">
        <v>1</v>
      </c>
      <c r="H1086">
        <v>1</v>
      </c>
      <c r="I1086">
        <v>1</v>
      </c>
      <c r="J1086">
        <v>1</v>
      </c>
      <c r="K1086">
        <v>0</v>
      </c>
      <c r="L1086">
        <v>1</v>
      </c>
      <c r="M1086">
        <v>0</v>
      </c>
      <c r="N1086" t="s">
        <v>71</v>
      </c>
      <c r="O1086" t="s">
        <v>42</v>
      </c>
      <c r="P1086">
        <v>62.252897731053643</v>
      </c>
      <c r="Q1086">
        <v>417.62751972338049</v>
      </c>
      <c r="R1086">
        <v>0.97622050953220596</v>
      </c>
      <c r="S1086">
        <v>1.0243587286228899</v>
      </c>
      <c r="T1086">
        <v>63.769299172872877</v>
      </c>
      <c r="U1086" t="s">
        <v>907</v>
      </c>
      <c r="V1086" t="s">
        <v>2162</v>
      </c>
    </row>
    <row r="1087" spans="1:22" x14ac:dyDescent="0.3">
      <c r="A1087">
        <v>1115</v>
      </c>
      <c r="B1087">
        <v>123</v>
      </c>
      <c r="C1087">
        <v>1</v>
      </c>
      <c r="D1087">
        <v>40.308831000349372</v>
      </c>
      <c r="E1087" t="s">
        <v>48</v>
      </c>
      <c r="F1087" t="s">
        <v>52</v>
      </c>
      <c r="G1087">
        <v>2</v>
      </c>
      <c r="H1087">
        <v>1</v>
      </c>
      <c r="I1087">
        <v>1</v>
      </c>
      <c r="J1087">
        <v>1.5</v>
      </c>
      <c r="K1087">
        <v>12.5</v>
      </c>
      <c r="L1087">
        <v>0</v>
      </c>
      <c r="M1087">
        <v>0</v>
      </c>
      <c r="N1087" t="s">
        <v>48</v>
      </c>
      <c r="O1087" t="s">
        <v>52</v>
      </c>
      <c r="P1087">
        <v>40.308831000349372</v>
      </c>
      <c r="Q1087">
        <v>270.41435382416699</v>
      </c>
      <c r="R1087">
        <v>1.400512640813009E-3</v>
      </c>
      <c r="S1087">
        <v>714.02425858826371</v>
      </c>
      <c r="T1087">
        <v>28781.48316958408</v>
      </c>
      <c r="U1087" t="s">
        <v>2163</v>
      </c>
      <c r="V1087" t="s">
        <v>2164</v>
      </c>
    </row>
    <row r="1088" spans="1:22" x14ac:dyDescent="0.3">
      <c r="A1088">
        <v>1116</v>
      </c>
      <c r="B1088">
        <v>58</v>
      </c>
      <c r="C1088">
        <v>2</v>
      </c>
      <c r="D1088">
        <v>97.386569006150268</v>
      </c>
      <c r="E1088" t="s">
        <v>74</v>
      </c>
      <c r="F1088" t="s">
        <v>36</v>
      </c>
      <c r="G1088">
        <v>3</v>
      </c>
      <c r="H1088">
        <v>1</v>
      </c>
      <c r="I1088">
        <v>1</v>
      </c>
      <c r="J1088">
        <v>2</v>
      </c>
      <c r="K1088">
        <v>25</v>
      </c>
      <c r="L1088">
        <v>0</v>
      </c>
      <c r="M1088">
        <v>0.33333333333333331</v>
      </c>
      <c r="N1088" t="s">
        <v>74</v>
      </c>
      <c r="O1088" t="s">
        <v>36</v>
      </c>
      <c r="P1088">
        <v>97.386569006150268</v>
      </c>
      <c r="Q1088">
        <v>653.3239857221987</v>
      </c>
      <c r="R1088">
        <v>6.8537215916934777E-7</v>
      </c>
      <c r="S1088">
        <v>1459061.309423442</v>
      </c>
      <c r="T1088">
        <v>142092974.89436999</v>
      </c>
      <c r="U1088" t="s">
        <v>2165</v>
      </c>
      <c r="V1088" t="s">
        <v>2166</v>
      </c>
    </row>
    <row r="1089" spans="1:22" x14ac:dyDescent="0.3">
      <c r="A1089">
        <v>1117</v>
      </c>
      <c r="B1089">
        <v>21</v>
      </c>
      <c r="C1089">
        <v>5</v>
      </c>
      <c r="D1089">
        <v>253.75781980476009</v>
      </c>
      <c r="E1089" t="s">
        <v>41</v>
      </c>
      <c r="F1089" t="s">
        <v>52</v>
      </c>
      <c r="G1089">
        <v>5</v>
      </c>
      <c r="H1089">
        <v>4</v>
      </c>
      <c r="I1089">
        <v>4</v>
      </c>
      <c r="J1089">
        <v>4.5</v>
      </c>
      <c r="K1089">
        <v>87.5</v>
      </c>
      <c r="L1089">
        <v>0</v>
      </c>
      <c r="M1089">
        <v>0</v>
      </c>
      <c r="N1089" t="s">
        <v>41</v>
      </c>
      <c r="O1089" t="s">
        <v>52</v>
      </c>
      <c r="P1089">
        <v>253.75781980476009</v>
      </c>
      <c r="Q1089">
        <v>1702.35045689464</v>
      </c>
      <c r="R1089">
        <v>4.7198413292778643E-9</v>
      </c>
      <c r="S1089">
        <v>211871529.19672409</v>
      </c>
      <c r="T1089">
        <v>53764057327.66127</v>
      </c>
      <c r="U1089" t="s">
        <v>2167</v>
      </c>
      <c r="V1089" t="s">
        <v>2168</v>
      </c>
    </row>
    <row r="1090" spans="1:22" x14ac:dyDescent="0.3">
      <c r="A1090">
        <v>1118</v>
      </c>
      <c r="B1090">
        <v>185</v>
      </c>
      <c r="C1090">
        <v>3</v>
      </c>
      <c r="D1090">
        <v>348.0798891094604</v>
      </c>
      <c r="E1090" t="s">
        <v>41</v>
      </c>
      <c r="F1090" t="s">
        <v>36</v>
      </c>
      <c r="G1090">
        <v>1</v>
      </c>
      <c r="H1090">
        <v>2</v>
      </c>
      <c r="I1090">
        <v>5</v>
      </c>
      <c r="J1090">
        <v>2.1</v>
      </c>
      <c r="K1090">
        <v>27.5</v>
      </c>
      <c r="L1090">
        <v>1</v>
      </c>
      <c r="M1090">
        <v>0</v>
      </c>
      <c r="N1090" t="s">
        <v>41</v>
      </c>
      <c r="O1090" t="s">
        <v>36</v>
      </c>
      <c r="P1090">
        <v>348.0798891094604</v>
      </c>
      <c r="Q1090">
        <v>2335.1160516638802</v>
      </c>
      <c r="R1090">
        <v>0.55479456172130492</v>
      </c>
      <c r="S1090">
        <v>1.8024690020345571</v>
      </c>
      <c r="T1090">
        <v>627.40321035142836</v>
      </c>
      <c r="U1090" t="s">
        <v>2169</v>
      </c>
      <c r="V1090" t="s">
        <v>2170</v>
      </c>
    </row>
    <row r="1091" spans="1:22" x14ac:dyDescent="0.3">
      <c r="A1091">
        <v>1119</v>
      </c>
      <c r="B1091">
        <v>41</v>
      </c>
      <c r="C1091">
        <v>3</v>
      </c>
      <c r="D1091">
        <v>115.6851084413384</v>
      </c>
      <c r="E1091" t="s">
        <v>51</v>
      </c>
      <c r="F1091" t="s">
        <v>52</v>
      </c>
      <c r="G1091">
        <v>4</v>
      </c>
      <c r="H1091">
        <v>2</v>
      </c>
      <c r="I1091">
        <v>2</v>
      </c>
      <c r="J1091">
        <v>3</v>
      </c>
      <c r="K1091">
        <v>50</v>
      </c>
      <c r="L1091">
        <v>0</v>
      </c>
      <c r="M1091">
        <v>0.25</v>
      </c>
      <c r="N1091" t="s">
        <v>41</v>
      </c>
      <c r="O1091" t="s">
        <v>52</v>
      </c>
      <c r="P1091">
        <v>115.6851084413384</v>
      </c>
      <c r="Q1091">
        <v>776.08090013754259</v>
      </c>
      <c r="R1091">
        <v>6.9853915288922244E-8</v>
      </c>
      <c r="S1091">
        <v>14315589.84008137</v>
      </c>
      <c r="T1091">
        <v>1656100563.0515361</v>
      </c>
      <c r="U1091" t="s">
        <v>2171</v>
      </c>
      <c r="V1091" t="s">
        <v>2172</v>
      </c>
    </row>
    <row r="1092" spans="1:22" x14ac:dyDescent="0.3">
      <c r="A1092">
        <v>1121</v>
      </c>
      <c r="B1092">
        <v>40</v>
      </c>
      <c r="C1092">
        <v>2</v>
      </c>
      <c r="D1092">
        <v>43.459115723244281</v>
      </c>
      <c r="E1092" t="s">
        <v>48</v>
      </c>
      <c r="F1092" t="s">
        <v>52</v>
      </c>
      <c r="G1092">
        <v>4</v>
      </c>
      <c r="H1092">
        <v>1</v>
      </c>
      <c r="I1092">
        <v>1</v>
      </c>
      <c r="J1092">
        <v>2.5</v>
      </c>
      <c r="K1092">
        <v>37.5</v>
      </c>
      <c r="L1092">
        <v>0</v>
      </c>
      <c r="M1092">
        <v>0.6</v>
      </c>
      <c r="N1092" t="s">
        <v>48</v>
      </c>
      <c r="O1092" t="s">
        <v>52</v>
      </c>
      <c r="P1092">
        <v>43.459115723244281</v>
      </c>
      <c r="Q1092">
        <v>291.54823904391918</v>
      </c>
      <c r="R1092">
        <v>6.2212035662604542E-8</v>
      </c>
      <c r="S1092">
        <v>16074060.09704159</v>
      </c>
      <c r="T1092">
        <v>698564437.89971364</v>
      </c>
      <c r="U1092" t="s">
        <v>2173</v>
      </c>
      <c r="V1092" t="s">
        <v>2174</v>
      </c>
    </row>
    <row r="1093" spans="1:22" x14ac:dyDescent="0.3">
      <c r="A1093">
        <v>1122</v>
      </c>
      <c r="B1093">
        <v>263</v>
      </c>
      <c r="C1093">
        <v>1</v>
      </c>
      <c r="D1093">
        <v>26.819210558393319</v>
      </c>
      <c r="E1093" t="s">
        <v>91</v>
      </c>
      <c r="F1093" t="s">
        <v>36</v>
      </c>
      <c r="G1093">
        <v>1</v>
      </c>
      <c r="H1093">
        <v>1</v>
      </c>
      <c r="I1093">
        <v>1</v>
      </c>
      <c r="J1093">
        <v>1</v>
      </c>
      <c r="K1093">
        <v>0</v>
      </c>
      <c r="L1093">
        <v>1</v>
      </c>
      <c r="M1093">
        <v>0</v>
      </c>
      <c r="N1093" t="s">
        <v>91</v>
      </c>
      <c r="O1093" t="s">
        <v>36</v>
      </c>
      <c r="P1093">
        <v>26.819210558393319</v>
      </c>
      <c r="Q1093">
        <v>179.9183780139729</v>
      </c>
      <c r="R1093">
        <v>0.99990558005513919</v>
      </c>
      <c r="S1093">
        <v>1.0000944288608291</v>
      </c>
      <c r="T1093">
        <v>26.821743065894669</v>
      </c>
      <c r="U1093" t="s">
        <v>958</v>
      </c>
      <c r="V1093" t="s">
        <v>2175</v>
      </c>
    </row>
    <row r="1094" spans="1:22" x14ac:dyDescent="0.3">
      <c r="A1094">
        <v>1123</v>
      </c>
      <c r="B1094">
        <v>237</v>
      </c>
      <c r="C1094">
        <v>2</v>
      </c>
      <c r="D1094">
        <v>151.86573548323699</v>
      </c>
      <c r="E1094" t="s">
        <v>41</v>
      </c>
      <c r="F1094" t="s">
        <v>52</v>
      </c>
      <c r="G1094">
        <v>1</v>
      </c>
      <c r="H1094">
        <v>1</v>
      </c>
      <c r="I1094">
        <v>2</v>
      </c>
      <c r="J1094">
        <v>1.2</v>
      </c>
      <c r="K1094">
        <v>5.0000000000000044</v>
      </c>
      <c r="L1094">
        <v>1</v>
      </c>
      <c r="M1094">
        <v>0.33333333333333331</v>
      </c>
      <c r="N1094" t="s">
        <v>41</v>
      </c>
      <c r="O1094" t="s">
        <v>52</v>
      </c>
      <c r="P1094">
        <v>151.86573548323699</v>
      </c>
      <c r="Q1094">
        <v>1018.80093541724</v>
      </c>
      <c r="R1094">
        <v>0.99788485016731499</v>
      </c>
      <c r="S1094">
        <v>1.0021196331744391</v>
      </c>
      <c r="T1094">
        <v>152.18763513422789</v>
      </c>
      <c r="U1094" t="s">
        <v>100</v>
      </c>
      <c r="V1094" t="s">
        <v>2176</v>
      </c>
    </row>
    <row r="1095" spans="1:22" x14ac:dyDescent="0.3">
      <c r="A1095">
        <v>1124</v>
      </c>
      <c r="B1095">
        <v>345</v>
      </c>
      <c r="C1095">
        <v>1</v>
      </c>
      <c r="D1095">
        <v>104.3995310826255</v>
      </c>
      <c r="E1095" t="s">
        <v>45</v>
      </c>
      <c r="F1095" t="s">
        <v>36</v>
      </c>
      <c r="G1095">
        <v>1</v>
      </c>
      <c r="H1095">
        <v>1</v>
      </c>
      <c r="I1095">
        <v>2</v>
      </c>
      <c r="J1095">
        <v>1.2</v>
      </c>
      <c r="K1095">
        <v>5.0000000000000044</v>
      </c>
      <c r="L1095">
        <v>1</v>
      </c>
      <c r="M1095">
        <v>0</v>
      </c>
      <c r="N1095" t="s">
        <v>45</v>
      </c>
      <c r="O1095" t="s">
        <v>36</v>
      </c>
      <c r="P1095">
        <v>104.3995310826255</v>
      </c>
      <c r="Q1095">
        <v>700.37088738717136</v>
      </c>
      <c r="R1095">
        <v>0.99999998932790002</v>
      </c>
      <c r="S1095">
        <v>1.0000000106721001</v>
      </c>
      <c r="T1095">
        <v>104.3995321967877</v>
      </c>
      <c r="U1095" t="s">
        <v>2177</v>
      </c>
      <c r="V1095" t="s">
        <v>2178</v>
      </c>
    </row>
    <row r="1096" spans="1:22" x14ac:dyDescent="0.3">
      <c r="A1096">
        <v>1125</v>
      </c>
      <c r="B1096">
        <v>58</v>
      </c>
      <c r="C1096">
        <v>6</v>
      </c>
      <c r="D1096">
        <v>342.90098337779318</v>
      </c>
      <c r="E1096" t="s">
        <v>51</v>
      </c>
      <c r="F1096" t="s">
        <v>36</v>
      </c>
      <c r="G1096">
        <v>3</v>
      </c>
      <c r="H1096">
        <v>5</v>
      </c>
      <c r="I1096">
        <v>5</v>
      </c>
      <c r="J1096">
        <v>4</v>
      </c>
      <c r="K1096">
        <v>75</v>
      </c>
      <c r="L1096">
        <v>0</v>
      </c>
      <c r="M1096">
        <v>0</v>
      </c>
      <c r="N1096" t="s">
        <v>51</v>
      </c>
      <c r="O1096" t="s">
        <v>36</v>
      </c>
      <c r="P1096">
        <v>342.90098337779318</v>
      </c>
      <c r="Q1096">
        <v>2300.3730335164942</v>
      </c>
      <c r="R1096">
        <v>3.8396440499760199E-7</v>
      </c>
      <c r="S1096">
        <v>2604408.0831040712</v>
      </c>
      <c r="T1096">
        <v>893054092.81345928</v>
      </c>
      <c r="U1096" t="s">
        <v>2179</v>
      </c>
      <c r="V1096" t="s">
        <v>2180</v>
      </c>
    </row>
    <row r="1097" spans="1:22" x14ac:dyDescent="0.3">
      <c r="A1097">
        <v>1126</v>
      </c>
      <c r="B1097">
        <v>31</v>
      </c>
      <c r="C1097">
        <v>5</v>
      </c>
      <c r="D1097">
        <v>211.60616661176829</v>
      </c>
      <c r="E1097" t="s">
        <v>60</v>
      </c>
      <c r="F1097" t="s">
        <v>57</v>
      </c>
      <c r="G1097">
        <v>4</v>
      </c>
      <c r="H1097">
        <v>4</v>
      </c>
      <c r="I1097">
        <v>3</v>
      </c>
      <c r="J1097">
        <v>3.8</v>
      </c>
      <c r="K1097">
        <v>70</v>
      </c>
      <c r="L1097">
        <v>0</v>
      </c>
      <c r="M1097">
        <v>0</v>
      </c>
      <c r="N1097" t="s">
        <v>60</v>
      </c>
      <c r="O1097" t="s">
        <v>57</v>
      </c>
      <c r="P1097">
        <v>211.60616661176829</v>
      </c>
      <c r="Q1097">
        <v>1419.573413305744</v>
      </c>
      <c r="R1097">
        <v>1.941193365004769E-8</v>
      </c>
      <c r="S1097">
        <v>51514703.173196927</v>
      </c>
      <c r="T1097">
        <v>10900828862.623301</v>
      </c>
      <c r="U1097" t="s">
        <v>2181</v>
      </c>
      <c r="V1097" t="s">
        <v>2182</v>
      </c>
    </row>
    <row r="1098" spans="1:22" x14ac:dyDescent="0.3">
      <c r="A1098">
        <v>1127</v>
      </c>
      <c r="B1098">
        <v>67</v>
      </c>
      <c r="C1098">
        <v>5</v>
      </c>
      <c r="D1098">
        <v>226.24161649247881</v>
      </c>
      <c r="E1098" t="s">
        <v>74</v>
      </c>
      <c r="F1098" t="s">
        <v>36</v>
      </c>
      <c r="G1098">
        <v>3</v>
      </c>
      <c r="H1098">
        <v>4</v>
      </c>
      <c r="I1098">
        <v>3</v>
      </c>
      <c r="J1098">
        <v>3.3</v>
      </c>
      <c r="K1098">
        <v>57.500000000000007</v>
      </c>
      <c r="L1098">
        <v>0</v>
      </c>
      <c r="M1098">
        <v>0.16666666666666671</v>
      </c>
      <c r="N1098" t="s">
        <v>74</v>
      </c>
      <c r="O1098" t="s">
        <v>36</v>
      </c>
      <c r="P1098">
        <v>226.24161649247881</v>
      </c>
      <c r="Q1098">
        <v>1517.75625870714</v>
      </c>
      <c r="R1098">
        <v>1.2392507629822991E-6</v>
      </c>
      <c r="S1098">
        <v>806939.18444194947</v>
      </c>
      <c r="T1098">
        <v>182563225.4992691</v>
      </c>
      <c r="U1098" t="s">
        <v>2183</v>
      </c>
      <c r="V1098" t="s">
        <v>2184</v>
      </c>
    </row>
    <row r="1099" spans="1:22" x14ac:dyDescent="0.3">
      <c r="A1099">
        <v>1128</v>
      </c>
      <c r="B1099">
        <v>2</v>
      </c>
      <c r="C1099">
        <v>4</v>
      </c>
      <c r="D1099">
        <v>245.88197040694831</v>
      </c>
      <c r="E1099" t="s">
        <v>71</v>
      </c>
      <c r="F1099" t="s">
        <v>36</v>
      </c>
      <c r="G1099">
        <v>5</v>
      </c>
      <c r="H1099">
        <v>3</v>
      </c>
      <c r="I1099">
        <v>4</v>
      </c>
      <c r="J1099">
        <v>4.2</v>
      </c>
      <c r="K1099">
        <v>80</v>
      </c>
      <c r="L1099">
        <v>0</v>
      </c>
      <c r="M1099">
        <v>0</v>
      </c>
      <c r="N1099" t="s">
        <v>71</v>
      </c>
      <c r="O1099" t="s">
        <v>36</v>
      </c>
      <c r="P1099">
        <v>245.88197040694831</v>
      </c>
      <c r="Q1099">
        <v>1649.5148208101491</v>
      </c>
      <c r="R1099">
        <v>6.3988988949621048E-10</v>
      </c>
      <c r="S1099">
        <v>1562768870.7307229</v>
      </c>
      <c r="T1099">
        <v>384256689225.91162</v>
      </c>
      <c r="U1099" t="s">
        <v>2185</v>
      </c>
      <c r="V1099" t="s">
        <v>2186</v>
      </c>
    </row>
    <row r="1100" spans="1:22" x14ac:dyDescent="0.3">
      <c r="A1100">
        <v>1129</v>
      </c>
      <c r="B1100">
        <v>30</v>
      </c>
      <c r="C1100">
        <v>1</v>
      </c>
      <c r="D1100">
        <v>100.67827803538979</v>
      </c>
      <c r="E1100" t="s">
        <v>45</v>
      </c>
      <c r="F1100" t="s">
        <v>57</v>
      </c>
      <c r="G1100">
        <v>4</v>
      </c>
      <c r="H1100">
        <v>1</v>
      </c>
      <c r="I1100">
        <v>1</v>
      </c>
      <c r="J1100">
        <v>2.5</v>
      </c>
      <c r="K1100">
        <v>37.5</v>
      </c>
      <c r="L1100">
        <v>0</v>
      </c>
      <c r="M1100">
        <v>0.66666666666666663</v>
      </c>
      <c r="N1100" t="s">
        <v>134</v>
      </c>
      <c r="O1100" t="s">
        <v>57</v>
      </c>
      <c r="P1100">
        <v>100.67827803538979</v>
      </c>
      <c r="Q1100">
        <v>675.40662488658597</v>
      </c>
      <c r="R1100">
        <v>1.9900828411507061E-8</v>
      </c>
      <c r="S1100">
        <v>50249164.473061807</v>
      </c>
      <c r="T1100">
        <v>5058999351.8649483</v>
      </c>
      <c r="U1100" t="s">
        <v>2187</v>
      </c>
      <c r="V1100" t="s">
        <v>2188</v>
      </c>
    </row>
    <row r="1101" spans="1:22" x14ac:dyDescent="0.3">
      <c r="A1101">
        <v>1130</v>
      </c>
      <c r="B1101">
        <v>9</v>
      </c>
      <c r="C1101">
        <v>7</v>
      </c>
      <c r="D1101">
        <v>451.4844676216407</v>
      </c>
      <c r="E1101" t="s">
        <v>71</v>
      </c>
      <c r="F1101" t="s">
        <v>36</v>
      </c>
      <c r="G1101">
        <v>5</v>
      </c>
      <c r="H1101">
        <v>5</v>
      </c>
      <c r="I1101">
        <v>5</v>
      </c>
      <c r="J1101">
        <v>5</v>
      </c>
      <c r="K1101">
        <v>100</v>
      </c>
      <c r="L1101">
        <v>0</v>
      </c>
      <c r="M1101">
        <v>0.22222222222222221</v>
      </c>
      <c r="N1101" t="s">
        <v>91</v>
      </c>
      <c r="O1101" t="s">
        <v>36</v>
      </c>
      <c r="P1101">
        <v>451.4844676216407</v>
      </c>
      <c r="Q1101">
        <v>3028.8122365170011</v>
      </c>
      <c r="R1101">
        <v>9.6769706190435259E-10</v>
      </c>
      <c r="S1101">
        <v>1033381250.566244</v>
      </c>
      <c r="T1101">
        <v>466555583762.086</v>
      </c>
      <c r="U1101" t="s">
        <v>2189</v>
      </c>
      <c r="V1101" t="s">
        <v>2190</v>
      </c>
    </row>
    <row r="1102" spans="1:22" x14ac:dyDescent="0.3">
      <c r="A1102">
        <v>1131</v>
      </c>
      <c r="B1102">
        <v>56</v>
      </c>
      <c r="C1102">
        <v>4</v>
      </c>
      <c r="D1102">
        <v>251.32909160968319</v>
      </c>
      <c r="E1102" t="s">
        <v>60</v>
      </c>
      <c r="F1102" t="s">
        <v>36</v>
      </c>
      <c r="G1102">
        <v>3</v>
      </c>
      <c r="H1102">
        <v>3</v>
      </c>
      <c r="I1102">
        <v>4</v>
      </c>
      <c r="J1102">
        <v>3.2</v>
      </c>
      <c r="K1102">
        <v>55.000000000000007</v>
      </c>
      <c r="L1102">
        <v>0</v>
      </c>
      <c r="M1102">
        <v>0</v>
      </c>
      <c r="N1102" t="s">
        <v>60</v>
      </c>
      <c r="O1102" t="s">
        <v>36</v>
      </c>
      <c r="P1102">
        <v>251.32909160968319</v>
      </c>
      <c r="Q1102">
        <v>1686.057179486507</v>
      </c>
      <c r="R1102">
        <v>4.1570203474668031E-7</v>
      </c>
      <c r="S1102">
        <v>2405569.173144361</v>
      </c>
      <c r="T1102">
        <v>604589515.0906291</v>
      </c>
      <c r="U1102" t="s">
        <v>2191</v>
      </c>
      <c r="V1102" t="s">
        <v>2192</v>
      </c>
    </row>
    <row r="1103" spans="1:22" x14ac:dyDescent="0.3">
      <c r="A1103">
        <v>1132</v>
      </c>
      <c r="B1103">
        <v>305</v>
      </c>
      <c r="C1103">
        <v>3</v>
      </c>
      <c r="D1103">
        <v>294.29218503753327</v>
      </c>
      <c r="E1103" t="s">
        <v>35</v>
      </c>
      <c r="F1103" t="s">
        <v>36</v>
      </c>
      <c r="G1103">
        <v>1</v>
      </c>
      <c r="H1103">
        <v>2</v>
      </c>
      <c r="I1103">
        <v>4</v>
      </c>
      <c r="J1103">
        <v>1.9</v>
      </c>
      <c r="K1103">
        <v>22.5</v>
      </c>
      <c r="L1103">
        <v>1</v>
      </c>
      <c r="M1103">
        <v>0</v>
      </c>
      <c r="N1103" t="s">
        <v>35</v>
      </c>
      <c r="O1103" t="s">
        <v>36</v>
      </c>
      <c r="P1103">
        <v>294.29218503753327</v>
      </c>
      <c r="Q1103">
        <v>1974.2778214465461</v>
      </c>
      <c r="R1103">
        <v>0.99999884922626903</v>
      </c>
      <c r="S1103">
        <v>1.000001150775055</v>
      </c>
      <c r="T1103">
        <v>294.29252370163869</v>
      </c>
      <c r="U1103" t="s">
        <v>2193</v>
      </c>
      <c r="V1103" t="s">
        <v>2194</v>
      </c>
    </row>
    <row r="1104" spans="1:22" x14ac:dyDescent="0.3">
      <c r="A1104">
        <v>1133</v>
      </c>
      <c r="B1104">
        <v>86</v>
      </c>
      <c r="C1104">
        <v>3</v>
      </c>
      <c r="D1104">
        <v>67.242750805470521</v>
      </c>
      <c r="E1104" t="s">
        <v>51</v>
      </c>
      <c r="F1104" t="s">
        <v>36</v>
      </c>
      <c r="G1104">
        <v>3</v>
      </c>
      <c r="H1104">
        <v>2</v>
      </c>
      <c r="I1104">
        <v>1</v>
      </c>
      <c r="J1104">
        <v>2.2999999999999998</v>
      </c>
      <c r="K1104">
        <v>32.500000000000007</v>
      </c>
      <c r="L1104">
        <v>0</v>
      </c>
      <c r="M1104">
        <v>0.4</v>
      </c>
      <c r="N1104" t="s">
        <v>51</v>
      </c>
      <c r="O1104" t="s">
        <v>36</v>
      </c>
      <c r="P1104">
        <v>67.242750805470521</v>
      </c>
      <c r="Q1104">
        <v>451.10226610797002</v>
      </c>
      <c r="R1104">
        <v>1.3106399586883511E-5</v>
      </c>
      <c r="S1104">
        <v>76298.604614555588</v>
      </c>
      <c r="T1104">
        <v>5130528.056901685</v>
      </c>
      <c r="U1104" t="s">
        <v>2195</v>
      </c>
      <c r="V1104" t="s">
        <v>2196</v>
      </c>
    </row>
    <row r="1105" spans="1:22" x14ac:dyDescent="0.3">
      <c r="A1105">
        <v>1134</v>
      </c>
      <c r="B1105">
        <v>173</v>
      </c>
      <c r="C1105">
        <v>3</v>
      </c>
      <c r="D1105">
        <v>214.4709705871538</v>
      </c>
      <c r="E1105" t="s">
        <v>60</v>
      </c>
      <c r="F1105" t="s">
        <v>42</v>
      </c>
      <c r="G1105">
        <v>1</v>
      </c>
      <c r="H1105">
        <v>2</v>
      </c>
      <c r="I1105">
        <v>3</v>
      </c>
      <c r="J1105">
        <v>1.7</v>
      </c>
      <c r="K1105">
        <v>17.5</v>
      </c>
      <c r="L1105">
        <v>0</v>
      </c>
      <c r="M1105">
        <v>0</v>
      </c>
      <c r="N1105" t="s">
        <v>60</v>
      </c>
      <c r="O1105" t="s">
        <v>42</v>
      </c>
      <c r="P1105">
        <v>214.4709705871538</v>
      </c>
      <c r="Q1105">
        <v>1438.792132792549</v>
      </c>
      <c r="R1105">
        <v>0.27063704691631357</v>
      </c>
      <c r="S1105">
        <v>3.6949856325812629</v>
      </c>
      <c r="T1105">
        <v>792.46715492529188</v>
      </c>
      <c r="U1105" t="s">
        <v>2197</v>
      </c>
      <c r="V1105" t="s">
        <v>2198</v>
      </c>
    </row>
    <row r="1106" spans="1:22" x14ac:dyDescent="0.3">
      <c r="A1106">
        <v>1135</v>
      </c>
      <c r="B1106">
        <v>130</v>
      </c>
      <c r="C1106">
        <v>6</v>
      </c>
      <c r="D1106">
        <v>316.82154317399551</v>
      </c>
      <c r="E1106" t="s">
        <v>51</v>
      </c>
      <c r="F1106" t="s">
        <v>36</v>
      </c>
      <c r="G1106">
        <v>2</v>
      </c>
      <c r="H1106">
        <v>5</v>
      </c>
      <c r="I1106">
        <v>4</v>
      </c>
      <c r="J1106">
        <v>3.3</v>
      </c>
      <c r="K1106">
        <v>57.499999999999993</v>
      </c>
      <c r="L1106">
        <v>0</v>
      </c>
      <c r="M1106">
        <v>0.14285714285714279</v>
      </c>
      <c r="N1106" t="s">
        <v>51</v>
      </c>
      <c r="O1106" t="s">
        <v>36</v>
      </c>
      <c r="P1106">
        <v>316.82154317399551</v>
      </c>
      <c r="Q1106">
        <v>2125.4174519283101</v>
      </c>
      <c r="R1106">
        <v>1.4809472671605229E-3</v>
      </c>
      <c r="S1106">
        <v>675.24348920089403</v>
      </c>
      <c r="T1106">
        <v>213931.6842668204</v>
      </c>
      <c r="U1106" t="s">
        <v>2199</v>
      </c>
      <c r="V1106" t="s">
        <v>2200</v>
      </c>
    </row>
    <row r="1107" spans="1:22" x14ac:dyDescent="0.3">
      <c r="A1107">
        <v>1136</v>
      </c>
      <c r="B1107">
        <v>113</v>
      </c>
      <c r="C1107">
        <v>7</v>
      </c>
      <c r="D1107">
        <v>418.82201768663788</v>
      </c>
      <c r="E1107" t="s">
        <v>41</v>
      </c>
      <c r="F1107" t="s">
        <v>57</v>
      </c>
      <c r="G1107">
        <v>2</v>
      </c>
      <c r="H1107">
        <v>5</v>
      </c>
      <c r="I1107">
        <v>5</v>
      </c>
      <c r="J1107">
        <v>3.5</v>
      </c>
      <c r="K1107">
        <v>62.5</v>
      </c>
      <c r="L1107">
        <v>0</v>
      </c>
      <c r="M1107">
        <v>0.22222222222222221</v>
      </c>
      <c r="N1107" t="s">
        <v>41</v>
      </c>
      <c r="O1107" t="s">
        <v>57</v>
      </c>
      <c r="P1107">
        <v>418.82201768663788</v>
      </c>
      <c r="Q1107">
        <v>2809.6941158895029</v>
      </c>
      <c r="R1107">
        <v>2.0506891665769919E-4</v>
      </c>
      <c r="S1107">
        <v>4876.4094349276666</v>
      </c>
      <c r="T1107">
        <v>2042347.6386025629</v>
      </c>
      <c r="U1107" t="s">
        <v>2201</v>
      </c>
      <c r="V1107" t="s">
        <v>1203</v>
      </c>
    </row>
    <row r="1108" spans="1:22" x14ac:dyDescent="0.3">
      <c r="A1108">
        <v>1137</v>
      </c>
      <c r="B1108">
        <v>201</v>
      </c>
      <c r="C1108">
        <v>3</v>
      </c>
      <c r="D1108">
        <v>295.81249905018598</v>
      </c>
      <c r="E1108" t="s">
        <v>41</v>
      </c>
      <c r="F1108" t="s">
        <v>36</v>
      </c>
      <c r="G1108">
        <v>1</v>
      </c>
      <c r="H1108">
        <v>2</v>
      </c>
      <c r="I1108">
        <v>4</v>
      </c>
      <c r="J1108">
        <v>1.9</v>
      </c>
      <c r="K1108">
        <v>22.5</v>
      </c>
      <c r="L1108">
        <v>1</v>
      </c>
      <c r="M1108">
        <v>0.25</v>
      </c>
      <c r="N1108" t="s">
        <v>41</v>
      </c>
      <c r="O1108" t="s">
        <v>36</v>
      </c>
      <c r="P1108">
        <v>295.81249905018598</v>
      </c>
      <c r="Q1108">
        <v>1984.476944594963</v>
      </c>
      <c r="R1108">
        <v>0.87418161827912</v>
      </c>
      <c r="S1108">
        <v>1.143927050271957</v>
      </c>
      <c r="T1108">
        <v>338.3879194720555</v>
      </c>
      <c r="U1108" t="s">
        <v>2202</v>
      </c>
      <c r="V1108" t="s">
        <v>2203</v>
      </c>
    </row>
    <row r="1109" spans="1:22" x14ac:dyDescent="0.3">
      <c r="A1109">
        <v>1138</v>
      </c>
      <c r="B1109">
        <v>214</v>
      </c>
      <c r="C1109">
        <v>3</v>
      </c>
      <c r="D1109">
        <v>186.1152200400374</v>
      </c>
      <c r="E1109" t="s">
        <v>41</v>
      </c>
      <c r="F1109" t="s">
        <v>42</v>
      </c>
      <c r="G1109">
        <v>1</v>
      </c>
      <c r="H1109">
        <v>2</v>
      </c>
      <c r="I1109">
        <v>3</v>
      </c>
      <c r="J1109">
        <v>1.7</v>
      </c>
      <c r="K1109">
        <v>17.5</v>
      </c>
      <c r="L1109">
        <v>1</v>
      </c>
      <c r="M1109">
        <v>0</v>
      </c>
      <c r="N1109" t="s">
        <v>41</v>
      </c>
      <c r="O1109" t="s">
        <v>42</v>
      </c>
      <c r="P1109">
        <v>186.1152200400374</v>
      </c>
      <c r="Q1109">
        <v>1248.565778638759</v>
      </c>
      <c r="R1109">
        <v>0.97264173239162</v>
      </c>
      <c r="S1109">
        <v>1.028127795361103</v>
      </c>
      <c r="T1109">
        <v>191.35023086291019</v>
      </c>
      <c r="U1109" t="s">
        <v>1240</v>
      </c>
      <c r="V1109" t="s">
        <v>2204</v>
      </c>
    </row>
    <row r="1110" spans="1:22" x14ac:dyDescent="0.3">
      <c r="A1110">
        <v>1139</v>
      </c>
      <c r="B1110">
        <v>110</v>
      </c>
      <c r="C1110">
        <v>4</v>
      </c>
      <c r="D1110">
        <v>329.47035697859837</v>
      </c>
      <c r="E1110" t="s">
        <v>35</v>
      </c>
      <c r="F1110" t="s">
        <v>52</v>
      </c>
      <c r="G1110">
        <v>2</v>
      </c>
      <c r="H1110">
        <v>3</v>
      </c>
      <c r="I1110">
        <v>4</v>
      </c>
      <c r="J1110">
        <v>2.7</v>
      </c>
      <c r="K1110">
        <v>42.500000000000007</v>
      </c>
      <c r="L1110">
        <v>0</v>
      </c>
      <c r="M1110">
        <v>0.33333333333333331</v>
      </c>
      <c r="N1110" t="s">
        <v>51</v>
      </c>
      <c r="O1110" t="s">
        <v>57</v>
      </c>
      <c r="P1110">
        <v>329.47035697859837</v>
      </c>
      <c r="Q1110">
        <v>2210.2728229904042</v>
      </c>
      <c r="R1110">
        <v>1.8512007481510351E-4</v>
      </c>
      <c r="S1110">
        <v>5401.8992861730003</v>
      </c>
      <c r="T1110">
        <v>1779765.686177854</v>
      </c>
      <c r="U1110" t="s">
        <v>2205</v>
      </c>
      <c r="V1110" t="s">
        <v>2206</v>
      </c>
    </row>
    <row r="1111" spans="1:22" x14ac:dyDescent="0.3">
      <c r="A1111">
        <v>1140</v>
      </c>
      <c r="B1111">
        <v>200</v>
      </c>
      <c r="C1111">
        <v>2</v>
      </c>
      <c r="D1111">
        <v>73.980808944204924</v>
      </c>
      <c r="E1111" t="s">
        <v>51</v>
      </c>
      <c r="F1111" t="s">
        <v>42</v>
      </c>
      <c r="G1111">
        <v>1</v>
      </c>
      <c r="H1111">
        <v>1</v>
      </c>
      <c r="I1111">
        <v>1</v>
      </c>
      <c r="J1111">
        <v>1</v>
      </c>
      <c r="K1111">
        <v>0</v>
      </c>
      <c r="L1111">
        <v>1</v>
      </c>
      <c r="M1111">
        <v>0</v>
      </c>
      <c r="N1111" t="s">
        <v>51</v>
      </c>
      <c r="O1111" t="s">
        <v>42</v>
      </c>
      <c r="P1111">
        <v>73.980808944204924</v>
      </c>
      <c r="Q1111">
        <v>496.30495724033608</v>
      </c>
      <c r="R1111">
        <v>0.90630571617976718</v>
      </c>
      <c r="S1111">
        <v>1.1033804401181211</v>
      </c>
      <c r="T1111">
        <v>81.628977533151428</v>
      </c>
      <c r="U1111" t="s">
        <v>1783</v>
      </c>
      <c r="V1111" t="s">
        <v>2207</v>
      </c>
    </row>
    <row r="1112" spans="1:22" x14ac:dyDescent="0.3">
      <c r="A1112">
        <v>1141</v>
      </c>
      <c r="B1112">
        <v>143</v>
      </c>
      <c r="C1112">
        <v>4</v>
      </c>
      <c r="D1112">
        <v>268.9908900527459</v>
      </c>
      <c r="E1112" t="s">
        <v>51</v>
      </c>
      <c r="F1112" t="s">
        <v>52</v>
      </c>
      <c r="G1112">
        <v>2</v>
      </c>
      <c r="H1112">
        <v>3</v>
      </c>
      <c r="I1112">
        <v>4</v>
      </c>
      <c r="J1112">
        <v>2.7</v>
      </c>
      <c r="K1112">
        <v>42.500000000000007</v>
      </c>
      <c r="L1112">
        <v>0</v>
      </c>
      <c r="M1112">
        <v>0</v>
      </c>
      <c r="N1112" t="s">
        <v>51</v>
      </c>
      <c r="O1112" t="s">
        <v>52</v>
      </c>
      <c r="P1112">
        <v>268.9908900527459</v>
      </c>
      <c r="Q1112">
        <v>1804.5424765002581</v>
      </c>
      <c r="R1112">
        <v>8.5264052388324078E-3</v>
      </c>
      <c r="S1112">
        <v>117.2827202072955</v>
      </c>
      <c r="T1112">
        <v>31547.983296367591</v>
      </c>
      <c r="U1112" t="s">
        <v>2208</v>
      </c>
      <c r="V1112" t="s">
        <v>2209</v>
      </c>
    </row>
    <row r="1113" spans="1:22" x14ac:dyDescent="0.3">
      <c r="A1113">
        <v>1142</v>
      </c>
      <c r="B1113">
        <v>30</v>
      </c>
      <c r="C1113">
        <v>6</v>
      </c>
      <c r="D1113">
        <v>373.80810036739439</v>
      </c>
      <c r="E1113" t="s">
        <v>35</v>
      </c>
      <c r="F1113" t="s">
        <v>42</v>
      </c>
      <c r="G1113">
        <v>4</v>
      </c>
      <c r="H1113">
        <v>5</v>
      </c>
      <c r="I1113">
        <v>5</v>
      </c>
      <c r="J1113">
        <v>4.5</v>
      </c>
      <c r="K1113">
        <v>87.5</v>
      </c>
      <c r="L1113">
        <v>0</v>
      </c>
      <c r="M1113">
        <v>0.14285714285714279</v>
      </c>
      <c r="N1113" t="s">
        <v>35</v>
      </c>
      <c r="O1113" t="s">
        <v>36</v>
      </c>
      <c r="P1113">
        <v>373.80810036739439</v>
      </c>
      <c r="Q1113">
        <v>2507.7153915530862</v>
      </c>
      <c r="R1113">
        <v>1.263569421069172E-8</v>
      </c>
      <c r="S1113">
        <v>79140883.225382864</v>
      </c>
      <c r="T1113">
        <v>29583503219.878159</v>
      </c>
      <c r="U1113" t="s">
        <v>2210</v>
      </c>
      <c r="V1113" t="s">
        <v>2211</v>
      </c>
    </row>
    <row r="1114" spans="1:22" x14ac:dyDescent="0.3">
      <c r="A1114">
        <v>1143</v>
      </c>
      <c r="B1114">
        <v>165</v>
      </c>
      <c r="C1114">
        <v>1</v>
      </c>
      <c r="D1114">
        <v>6.3371944613514337</v>
      </c>
      <c r="E1114" t="s">
        <v>91</v>
      </c>
      <c r="F1114" t="s">
        <v>36</v>
      </c>
      <c r="G1114">
        <v>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0</v>
      </c>
      <c r="N1114" t="s">
        <v>91</v>
      </c>
      <c r="O1114" t="s">
        <v>36</v>
      </c>
      <c r="P1114">
        <v>6.3371944613514337</v>
      </c>
      <c r="Q1114">
        <v>42.513471683403203</v>
      </c>
      <c r="R1114">
        <v>0.15808090886033069</v>
      </c>
      <c r="S1114">
        <v>6.325874561383821</v>
      </c>
      <c r="T1114">
        <v>40.088297233605481</v>
      </c>
      <c r="U1114" t="s">
        <v>401</v>
      </c>
      <c r="V1114" t="s">
        <v>2212</v>
      </c>
    </row>
    <row r="1115" spans="1:22" x14ac:dyDescent="0.3">
      <c r="A1115">
        <v>1144</v>
      </c>
      <c r="B1115">
        <v>30</v>
      </c>
      <c r="C1115">
        <v>5</v>
      </c>
      <c r="D1115">
        <v>276.22551581193028</v>
      </c>
      <c r="E1115" t="s">
        <v>41</v>
      </c>
      <c r="F1115" t="s">
        <v>36</v>
      </c>
      <c r="G1115">
        <v>4</v>
      </c>
      <c r="H1115">
        <v>4</v>
      </c>
      <c r="I1115">
        <v>4</v>
      </c>
      <c r="J1115">
        <v>4</v>
      </c>
      <c r="K1115">
        <v>75</v>
      </c>
      <c r="L1115">
        <v>0</v>
      </c>
      <c r="M1115">
        <v>0</v>
      </c>
      <c r="N1115" t="s">
        <v>41</v>
      </c>
      <c r="O1115" t="s">
        <v>36</v>
      </c>
      <c r="P1115">
        <v>276.22551581193028</v>
      </c>
      <c r="Q1115">
        <v>1853.076423064289</v>
      </c>
      <c r="R1115">
        <v>1.6279118638787221E-8</v>
      </c>
      <c r="S1115">
        <v>61428387.01459939</v>
      </c>
      <c r="T1115">
        <v>16968087888.6026</v>
      </c>
      <c r="U1115" t="s">
        <v>2213</v>
      </c>
      <c r="V1115" t="s">
        <v>2214</v>
      </c>
    </row>
    <row r="1116" spans="1:22" x14ac:dyDescent="0.3">
      <c r="A1116">
        <v>1145</v>
      </c>
      <c r="B1116">
        <v>39</v>
      </c>
      <c r="C1116">
        <v>3</v>
      </c>
      <c r="D1116">
        <v>133.8099755373652</v>
      </c>
      <c r="E1116" t="s">
        <v>71</v>
      </c>
      <c r="F1116" t="s">
        <v>42</v>
      </c>
      <c r="G1116">
        <v>4</v>
      </c>
      <c r="H1116">
        <v>2</v>
      </c>
      <c r="I1116">
        <v>2</v>
      </c>
      <c r="J1116">
        <v>3</v>
      </c>
      <c r="K1116">
        <v>50</v>
      </c>
      <c r="L1116">
        <v>0</v>
      </c>
      <c r="M1116">
        <v>0</v>
      </c>
      <c r="N1116" t="s">
        <v>71</v>
      </c>
      <c r="O1116" t="s">
        <v>42</v>
      </c>
      <c r="P1116">
        <v>133.8099755373652</v>
      </c>
      <c r="Q1116">
        <v>897.67272263119185</v>
      </c>
      <c r="R1116">
        <v>6.4476072532938331E-8</v>
      </c>
      <c r="S1116">
        <v>15509629.552717229</v>
      </c>
      <c r="T1116">
        <v>2075343151.0426891</v>
      </c>
      <c r="U1116" t="s">
        <v>2215</v>
      </c>
      <c r="V1116" t="s">
        <v>2216</v>
      </c>
    </row>
    <row r="1117" spans="1:22" x14ac:dyDescent="0.3">
      <c r="A1117">
        <v>1146</v>
      </c>
      <c r="B1117">
        <v>30</v>
      </c>
      <c r="C1117">
        <v>3</v>
      </c>
      <c r="D1117">
        <v>58.024336199415878</v>
      </c>
      <c r="E1117" t="s">
        <v>74</v>
      </c>
      <c r="F1117" t="s">
        <v>36</v>
      </c>
      <c r="G1117">
        <v>4</v>
      </c>
      <c r="H1117">
        <v>2</v>
      </c>
      <c r="I1117">
        <v>1</v>
      </c>
      <c r="J1117">
        <v>2.8</v>
      </c>
      <c r="K1117">
        <v>45.000000000000007</v>
      </c>
      <c r="L1117">
        <v>0</v>
      </c>
      <c r="M1117">
        <v>0.25</v>
      </c>
      <c r="N1117" t="s">
        <v>74</v>
      </c>
      <c r="O1117" t="s">
        <v>42</v>
      </c>
      <c r="P1117">
        <v>58.024336199415878</v>
      </c>
      <c r="Q1117">
        <v>389.25994602287699</v>
      </c>
      <c r="R1117">
        <v>2.1901288062776511E-8</v>
      </c>
      <c r="S1117">
        <v>45659414.968364477</v>
      </c>
      <c r="T1117">
        <v>2649357244.7930231</v>
      </c>
      <c r="U1117" t="s">
        <v>2217</v>
      </c>
      <c r="V1117" t="s">
        <v>2218</v>
      </c>
    </row>
    <row r="1118" spans="1:22" x14ac:dyDescent="0.3">
      <c r="A1118">
        <v>1147</v>
      </c>
      <c r="B1118">
        <v>35</v>
      </c>
      <c r="C1118">
        <v>3</v>
      </c>
      <c r="D1118">
        <v>217.70036871948309</v>
      </c>
      <c r="E1118" t="s">
        <v>41</v>
      </c>
      <c r="F1118" t="s">
        <v>36</v>
      </c>
      <c r="G1118">
        <v>4</v>
      </c>
      <c r="H1118">
        <v>2</v>
      </c>
      <c r="I1118">
        <v>3</v>
      </c>
      <c r="J1118">
        <v>3.2</v>
      </c>
      <c r="K1118">
        <v>55.000000000000007</v>
      </c>
      <c r="L1118">
        <v>0</v>
      </c>
      <c r="M1118">
        <v>0</v>
      </c>
      <c r="N1118" t="s">
        <v>41</v>
      </c>
      <c r="O1118" t="s">
        <v>36</v>
      </c>
      <c r="P1118">
        <v>217.70036871948309</v>
      </c>
      <c r="Q1118">
        <v>1460.4567553460349</v>
      </c>
      <c r="R1118">
        <v>3.898895767337622E-8</v>
      </c>
      <c r="S1118">
        <v>25648287.609464731</v>
      </c>
      <c r="T1118">
        <v>5583641669.6038208</v>
      </c>
      <c r="U1118" t="s">
        <v>2219</v>
      </c>
      <c r="V1118" t="s">
        <v>2220</v>
      </c>
    </row>
    <row r="1119" spans="1:22" x14ac:dyDescent="0.3">
      <c r="A1119">
        <v>1148</v>
      </c>
      <c r="B1119">
        <v>167</v>
      </c>
      <c r="C1119">
        <v>1</v>
      </c>
      <c r="D1119">
        <v>28.114606374491931</v>
      </c>
      <c r="E1119" t="s">
        <v>71</v>
      </c>
      <c r="F1119" t="s">
        <v>52</v>
      </c>
      <c r="G1119">
        <v>1</v>
      </c>
      <c r="H1119">
        <v>1</v>
      </c>
      <c r="I1119">
        <v>1</v>
      </c>
      <c r="J1119">
        <v>1</v>
      </c>
      <c r="K1119">
        <v>0</v>
      </c>
      <c r="L1119">
        <v>0</v>
      </c>
      <c r="M1119">
        <v>0</v>
      </c>
      <c r="N1119" t="s">
        <v>71</v>
      </c>
      <c r="O1119" t="s">
        <v>52</v>
      </c>
      <c r="P1119">
        <v>28.114606374491931</v>
      </c>
      <c r="Q1119">
        <v>188.60862315042439</v>
      </c>
      <c r="R1119">
        <v>0.19141645663133461</v>
      </c>
      <c r="S1119">
        <v>5.2242112177741653</v>
      </c>
      <c r="T1119">
        <v>146.8766420049258</v>
      </c>
      <c r="U1119" t="s">
        <v>2221</v>
      </c>
      <c r="V1119" t="s">
        <v>2222</v>
      </c>
    </row>
    <row r="1120" spans="1:22" x14ac:dyDescent="0.3">
      <c r="A1120">
        <v>1149</v>
      </c>
      <c r="B1120">
        <v>24</v>
      </c>
      <c r="C1120">
        <v>2</v>
      </c>
      <c r="D1120">
        <v>85.24094288807693</v>
      </c>
      <c r="E1120" t="s">
        <v>74</v>
      </c>
      <c r="F1120" t="s">
        <v>36</v>
      </c>
      <c r="G1120">
        <v>5</v>
      </c>
      <c r="H1120">
        <v>1</v>
      </c>
      <c r="I1120">
        <v>1</v>
      </c>
      <c r="J1120">
        <v>3</v>
      </c>
      <c r="K1120">
        <v>50</v>
      </c>
      <c r="L1120">
        <v>0</v>
      </c>
      <c r="M1120">
        <v>0.33333333333333331</v>
      </c>
      <c r="N1120" t="s">
        <v>51</v>
      </c>
      <c r="O1120" t="s">
        <v>36</v>
      </c>
      <c r="P1120">
        <v>85.24094288807693</v>
      </c>
      <c r="Q1120">
        <v>571.84428122567624</v>
      </c>
      <c r="R1120">
        <v>9.7954753305402679E-9</v>
      </c>
      <c r="S1120">
        <v>102087950.4317883</v>
      </c>
      <c r="T1120">
        <v>8702073152.3168945</v>
      </c>
      <c r="U1120" t="s">
        <v>2223</v>
      </c>
      <c r="V1120" t="s">
        <v>2224</v>
      </c>
    </row>
    <row r="1121" spans="1:22" x14ac:dyDescent="0.3">
      <c r="A1121">
        <v>1150</v>
      </c>
      <c r="B1121">
        <v>114</v>
      </c>
      <c r="C1121">
        <v>2</v>
      </c>
      <c r="D1121">
        <v>86.326427791659682</v>
      </c>
      <c r="E1121" t="s">
        <v>41</v>
      </c>
      <c r="F1121" t="s">
        <v>42</v>
      </c>
      <c r="G1121">
        <v>2</v>
      </c>
      <c r="H1121">
        <v>1</v>
      </c>
      <c r="I1121">
        <v>1</v>
      </c>
      <c r="J1121">
        <v>1.5</v>
      </c>
      <c r="K1121">
        <v>12.5</v>
      </c>
      <c r="L1121">
        <v>0</v>
      </c>
      <c r="M1121">
        <v>0.5</v>
      </c>
      <c r="N1121" t="s">
        <v>41</v>
      </c>
      <c r="O1121" t="s">
        <v>42</v>
      </c>
      <c r="P1121">
        <v>86.326427791659682</v>
      </c>
      <c r="Q1121">
        <v>579.12632566863408</v>
      </c>
      <c r="R1121">
        <v>4.0303726901280609E-4</v>
      </c>
      <c r="S1121">
        <v>2481.160123105702</v>
      </c>
      <c r="T1121">
        <v>214189.69020682981</v>
      </c>
      <c r="U1121" t="s">
        <v>2225</v>
      </c>
      <c r="V1121" t="s">
        <v>2226</v>
      </c>
    </row>
    <row r="1122" spans="1:22" x14ac:dyDescent="0.3">
      <c r="A1122">
        <v>1151</v>
      </c>
      <c r="B1122">
        <v>11</v>
      </c>
      <c r="C1122">
        <v>3</v>
      </c>
      <c r="D1122">
        <v>287.18380372389441</v>
      </c>
      <c r="E1122" t="s">
        <v>35</v>
      </c>
      <c r="F1122" t="s">
        <v>36</v>
      </c>
      <c r="G1122">
        <v>5</v>
      </c>
      <c r="H1122">
        <v>2</v>
      </c>
      <c r="I1122">
        <v>4</v>
      </c>
      <c r="J1122">
        <v>3.9</v>
      </c>
      <c r="K1122">
        <v>72.500000000000014</v>
      </c>
      <c r="L1122">
        <v>0</v>
      </c>
      <c r="M1122">
        <v>0.25</v>
      </c>
      <c r="N1122" t="s">
        <v>35</v>
      </c>
      <c r="O1122" t="s">
        <v>36</v>
      </c>
      <c r="P1122">
        <v>287.18380372389441</v>
      </c>
      <c r="Q1122">
        <v>1926.5907937665129</v>
      </c>
      <c r="R1122">
        <v>1.7550144854770929E-9</v>
      </c>
      <c r="S1122">
        <v>569795866.80058324</v>
      </c>
      <c r="T1122">
        <v>163636144373.94501</v>
      </c>
      <c r="U1122" t="s">
        <v>2227</v>
      </c>
      <c r="V1122" t="s">
        <v>2228</v>
      </c>
    </row>
    <row r="1123" spans="1:22" x14ac:dyDescent="0.3">
      <c r="A1123">
        <v>1152</v>
      </c>
      <c r="B1123">
        <v>58</v>
      </c>
      <c r="C1123">
        <v>7</v>
      </c>
      <c r="D1123">
        <v>282.07640349800221</v>
      </c>
      <c r="E1123" t="s">
        <v>91</v>
      </c>
      <c r="F1123" t="s">
        <v>36</v>
      </c>
      <c r="G1123">
        <v>3</v>
      </c>
      <c r="H1123">
        <v>5</v>
      </c>
      <c r="I1123">
        <v>4</v>
      </c>
      <c r="J1123">
        <v>3.8</v>
      </c>
      <c r="K1123">
        <v>70</v>
      </c>
      <c r="L1123">
        <v>0</v>
      </c>
      <c r="M1123">
        <v>0</v>
      </c>
      <c r="N1123" t="s">
        <v>91</v>
      </c>
      <c r="O1123" t="s">
        <v>36</v>
      </c>
      <c r="P1123">
        <v>282.07640349800221</v>
      </c>
      <c r="Q1123">
        <v>1892.327474847785</v>
      </c>
      <c r="R1123">
        <v>4.1457782156188029E-7</v>
      </c>
      <c r="S1123">
        <v>2412092.3696125378</v>
      </c>
      <c r="T1123">
        <v>680394340.52527857</v>
      </c>
      <c r="U1123" t="s">
        <v>2229</v>
      </c>
      <c r="V1123" t="s">
        <v>2230</v>
      </c>
    </row>
    <row r="1124" spans="1:22" x14ac:dyDescent="0.3">
      <c r="A1124">
        <v>1153</v>
      </c>
      <c r="B1124">
        <v>122</v>
      </c>
      <c r="C1124">
        <v>3</v>
      </c>
      <c r="D1124">
        <v>106.57209895030461</v>
      </c>
      <c r="E1124" t="s">
        <v>91</v>
      </c>
      <c r="F1124" t="s">
        <v>57</v>
      </c>
      <c r="G1124">
        <v>2</v>
      </c>
      <c r="H1124">
        <v>2</v>
      </c>
      <c r="I1124">
        <v>2</v>
      </c>
      <c r="J1124">
        <v>2</v>
      </c>
      <c r="K1124">
        <v>25</v>
      </c>
      <c r="L1124">
        <v>0</v>
      </c>
      <c r="M1124">
        <v>0.25</v>
      </c>
      <c r="N1124" t="s">
        <v>91</v>
      </c>
      <c r="O1124" t="s">
        <v>57</v>
      </c>
      <c r="P1124">
        <v>106.57209895030461</v>
      </c>
      <c r="Q1124">
        <v>714.94569696357644</v>
      </c>
      <c r="R1124">
        <v>9.1625536473922346E-4</v>
      </c>
      <c r="S1124">
        <v>1091.3987939209619</v>
      </c>
      <c r="T1124">
        <v>116312.6602599879</v>
      </c>
      <c r="U1124" t="s">
        <v>2231</v>
      </c>
      <c r="V1124" t="s">
        <v>2232</v>
      </c>
    </row>
    <row r="1125" spans="1:22" x14ac:dyDescent="0.3">
      <c r="A1125">
        <v>1154</v>
      </c>
      <c r="B1125">
        <v>193</v>
      </c>
      <c r="C1125">
        <v>2</v>
      </c>
      <c r="D1125">
        <v>114.103374818654</v>
      </c>
      <c r="E1125" t="s">
        <v>51</v>
      </c>
      <c r="F1125" t="s">
        <v>57</v>
      </c>
      <c r="G1125">
        <v>1</v>
      </c>
      <c r="H1125">
        <v>1</v>
      </c>
      <c r="I1125">
        <v>2</v>
      </c>
      <c r="J1125">
        <v>1.2</v>
      </c>
      <c r="K1125">
        <v>5.0000000000000044</v>
      </c>
      <c r="L1125">
        <v>1</v>
      </c>
      <c r="M1125">
        <v>0</v>
      </c>
      <c r="N1125" t="s">
        <v>51</v>
      </c>
      <c r="O1125" t="s">
        <v>57</v>
      </c>
      <c r="P1125">
        <v>114.103374818654</v>
      </c>
      <c r="Q1125">
        <v>765.46973963287655</v>
      </c>
      <c r="R1125">
        <v>0.80444370097757845</v>
      </c>
      <c r="S1125">
        <v>1.243095071519333</v>
      </c>
      <c r="T1125">
        <v>141.84134288079201</v>
      </c>
      <c r="U1125" t="s">
        <v>2233</v>
      </c>
      <c r="V1125" t="s">
        <v>2234</v>
      </c>
    </row>
    <row r="1126" spans="1:22" x14ac:dyDescent="0.3">
      <c r="A1126">
        <v>1155</v>
      </c>
      <c r="B1126">
        <v>51</v>
      </c>
      <c r="C1126">
        <v>5</v>
      </c>
      <c r="D1126">
        <v>225.02415351518189</v>
      </c>
      <c r="E1126" t="s">
        <v>51</v>
      </c>
      <c r="F1126" t="s">
        <v>42</v>
      </c>
      <c r="G1126">
        <v>3</v>
      </c>
      <c r="H1126">
        <v>4</v>
      </c>
      <c r="I1126">
        <v>3</v>
      </c>
      <c r="J1126">
        <v>3.3</v>
      </c>
      <c r="K1126">
        <v>57.500000000000007</v>
      </c>
      <c r="L1126">
        <v>0</v>
      </c>
      <c r="M1126">
        <v>0</v>
      </c>
      <c r="N1126" t="s">
        <v>51</v>
      </c>
      <c r="O1126" t="s">
        <v>42</v>
      </c>
      <c r="P1126">
        <v>225.02415351518189</v>
      </c>
      <c r="Q1126">
        <v>1509.5888309713239</v>
      </c>
      <c r="R1126">
        <v>2.2757493206285791E-7</v>
      </c>
      <c r="S1126">
        <v>4394157.0845939768</v>
      </c>
      <c r="T1126">
        <v>988791478.37349916</v>
      </c>
      <c r="U1126" t="s">
        <v>2235</v>
      </c>
      <c r="V1126" t="s">
        <v>2236</v>
      </c>
    </row>
    <row r="1127" spans="1:22" x14ac:dyDescent="0.3">
      <c r="A1127">
        <v>1156</v>
      </c>
      <c r="B1127">
        <v>41</v>
      </c>
      <c r="C1127">
        <v>4</v>
      </c>
      <c r="D1127">
        <v>237.87424312416101</v>
      </c>
      <c r="E1127" t="s">
        <v>71</v>
      </c>
      <c r="F1127" t="s">
        <v>52</v>
      </c>
      <c r="G1127">
        <v>4</v>
      </c>
      <c r="H1127">
        <v>3</v>
      </c>
      <c r="I1127">
        <v>4</v>
      </c>
      <c r="J1127">
        <v>3.7</v>
      </c>
      <c r="K1127">
        <v>67.5</v>
      </c>
      <c r="L1127">
        <v>0</v>
      </c>
      <c r="M1127">
        <v>0</v>
      </c>
      <c r="N1127" t="s">
        <v>71</v>
      </c>
      <c r="O1127" t="s">
        <v>52</v>
      </c>
      <c r="P1127">
        <v>237.87424312416101</v>
      </c>
      <c r="Q1127">
        <v>1595.7944735553181</v>
      </c>
      <c r="R1127">
        <v>6.1937367468128166E-8</v>
      </c>
      <c r="S1127">
        <v>16145342.317213951</v>
      </c>
      <c r="T1127">
        <v>3840561083.6877551</v>
      </c>
      <c r="U1127" t="s">
        <v>2237</v>
      </c>
      <c r="V1127" t="s">
        <v>2238</v>
      </c>
    </row>
    <row r="1128" spans="1:22" x14ac:dyDescent="0.3">
      <c r="A1128">
        <v>1157</v>
      </c>
      <c r="B1128">
        <v>185</v>
      </c>
      <c r="C1128">
        <v>2</v>
      </c>
      <c r="D1128">
        <v>79.177824550821754</v>
      </c>
      <c r="E1128" t="s">
        <v>60</v>
      </c>
      <c r="F1128" t="s">
        <v>42</v>
      </c>
      <c r="G1128">
        <v>1</v>
      </c>
      <c r="H1128">
        <v>1</v>
      </c>
      <c r="I1128">
        <v>1</v>
      </c>
      <c r="J1128">
        <v>1</v>
      </c>
      <c r="K1128">
        <v>0</v>
      </c>
      <c r="L1128">
        <v>1</v>
      </c>
      <c r="M1128">
        <v>0.5</v>
      </c>
      <c r="N1128" t="s">
        <v>41</v>
      </c>
      <c r="O1128" t="s">
        <v>36</v>
      </c>
      <c r="P1128">
        <v>79.177824550821754</v>
      </c>
      <c r="Q1128">
        <v>531.16946663444924</v>
      </c>
      <c r="R1128">
        <v>0.58091128956041738</v>
      </c>
      <c r="S1128">
        <v>1.7214332342494361</v>
      </c>
      <c r="T1128">
        <v>136.2993385973555</v>
      </c>
      <c r="U1128" t="s">
        <v>618</v>
      </c>
      <c r="V1128" t="s">
        <v>2239</v>
      </c>
    </row>
    <row r="1129" spans="1:22" x14ac:dyDescent="0.3">
      <c r="A1129">
        <v>1158</v>
      </c>
      <c r="B1129">
        <v>207</v>
      </c>
      <c r="C1129">
        <v>2</v>
      </c>
      <c r="D1129">
        <v>137.475149726702</v>
      </c>
      <c r="E1129" t="s">
        <v>35</v>
      </c>
      <c r="F1129" t="s">
        <v>52</v>
      </c>
      <c r="G1129">
        <v>1</v>
      </c>
      <c r="H1129">
        <v>1</v>
      </c>
      <c r="I1129">
        <v>2</v>
      </c>
      <c r="J1129">
        <v>1.2</v>
      </c>
      <c r="K1129">
        <v>5.0000000000000044</v>
      </c>
      <c r="L1129">
        <v>1</v>
      </c>
      <c r="M1129">
        <v>0</v>
      </c>
      <c r="N1129" t="s">
        <v>35</v>
      </c>
      <c r="O1129" t="s">
        <v>52</v>
      </c>
      <c r="P1129">
        <v>137.475149726702</v>
      </c>
      <c r="Q1129">
        <v>922.2607765505411</v>
      </c>
      <c r="R1129">
        <v>0.95190586412064737</v>
      </c>
      <c r="S1129">
        <v>1.050524046223605</v>
      </c>
      <c r="T1129">
        <v>144.42095054609101</v>
      </c>
      <c r="U1129" t="s">
        <v>104</v>
      </c>
      <c r="V1129" t="s">
        <v>2240</v>
      </c>
    </row>
    <row r="1130" spans="1:22" x14ac:dyDescent="0.3">
      <c r="A1130">
        <v>1159</v>
      </c>
      <c r="B1130">
        <v>194</v>
      </c>
      <c r="C1130">
        <v>4</v>
      </c>
      <c r="D1130">
        <v>351.66925534593707</v>
      </c>
      <c r="E1130" t="s">
        <v>71</v>
      </c>
      <c r="F1130" t="s">
        <v>36</v>
      </c>
      <c r="G1130">
        <v>1</v>
      </c>
      <c r="H1130">
        <v>3</v>
      </c>
      <c r="I1130">
        <v>5</v>
      </c>
      <c r="J1130">
        <v>2.4</v>
      </c>
      <c r="K1130">
        <v>35</v>
      </c>
      <c r="L1130">
        <v>1</v>
      </c>
      <c r="M1130">
        <v>0</v>
      </c>
      <c r="N1130" t="s">
        <v>71</v>
      </c>
      <c r="O1130" t="s">
        <v>36</v>
      </c>
      <c r="P1130">
        <v>351.66925534593707</v>
      </c>
      <c r="Q1130">
        <v>2359.1955431149399</v>
      </c>
      <c r="R1130">
        <v>0.75046126274837888</v>
      </c>
      <c r="S1130">
        <v>1.332513814687446</v>
      </c>
      <c r="T1130">
        <v>468.6041409493082</v>
      </c>
      <c r="U1130" t="s">
        <v>2241</v>
      </c>
      <c r="V1130" t="s">
        <v>2242</v>
      </c>
    </row>
    <row r="1131" spans="1:22" x14ac:dyDescent="0.3">
      <c r="A1131">
        <v>1160</v>
      </c>
      <c r="B1131">
        <v>3</v>
      </c>
      <c r="C1131">
        <v>6</v>
      </c>
      <c r="D1131">
        <v>611.72934451548804</v>
      </c>
      <c r="E1131" t="s">
        <v>60</v>
      </c>
      <c r="F1131" t="s">
        <v>42</v>
      </c>
      <c r="G1131">
        <v>5</v>
      </c>
      <c r="H1131">
        <v>5</v>
      </c>
      <c r="I1131">
        <v>5</v>
      </c>
      <c r="J1131">
        <v>5</v>
      </c>
      <c r="K1131">
        <v>100</v>
      </c>
      <c r="L1131">
        <v>0</v>
      </c>
      <c r="M1131">
        <v>0</v>
      </c>
      <c r="N1131" t="s">
        <v>60</v>
      </c>
      <c r="O1131" t="s">
        <v>42</v>
      </c>
      <c r="P1131">
        <v>611.72934451548804</v>
      </c>
      <c r="Q1131">
        <v>4103.8251744637091</v>
      </c>
      <c r="R1131">
        <v>5.8942146573757827E-10</v>
      </c>
      <c r="S1131">
        <v>1696578862.713526</v>
      </c>
      <c r="T1131">
        <v>1037847075606.577</v>
      </c>
      <c r="U1131" t="s">
        <v>2243</v>
      </c>
      <c r="V1131" t="s">
        <v>2244</v>
      </c>
    </row>
    <row r="1132" spans="1:22" x14ac:dyDescent="0.3">
      <c r="A1132">
        <v>1161</v>
      </c>
      <c r="B1132">
        <v>18</v>
      </c>
      <c r="C1132">
        <v>5</v>
      </c>
      <c r="D1132">
        <v>167.85356043655889</v>
      </c>
      <c r="E1132" t="s">
        <v>48</v>
      </c>
      <c r="F1132" t="s">
        <v>42</v>
      </c>
      <c r="G1132">
        <v>5</v>
      </c>
      <c r="H1132">
        <v>4</v>
      </c>
      <c r="I1132">
        <v>3</v>
      </c>
      <c r="J1132">
        <v>4.3000000000000007</v>
      </c>
      <c r="K1132">
        <v>82.500000000000014</v>
      </c>
      <c r="L1132">
        <v>0</v>
      </c>
      <c r="M1132">
        <v>0</v>
      </c>
      <c r="N1132" t="s">
        <v>48</v>
      </c>
      <c r="O1132" t="s">
        <v>42</v>
      </c>
      <c r="P1132">
        <v>167.85356043655889</v>
      </c>
      <c r="Q1132">
        <v>1126.0562749176329</v>
      </c>
      <c r="R1132">
        <v>3.572003375515369E-9</v>
      </c>
      <c r="S1132">
        <v>279954942.61136299</v>
      </c>
      <c r="T1132">
        <v>46991433879.129791</v>
      </c>
      <c r="U1132" t="s">
        <v>2245</v>
      </c>
      <c r="V1132" t="s">
        <v>2246</v>
      </c>
    </row>
    <row r="1133" spans="1:22" x14ac:dyDescent="0.3">
      <c r="A1133">
        <v>1162</v>
      </c>
      <c r="B1133">
        <v>66</v>
      </c>
      <c r="C1133">
        <v>7</v>
      </c>
      <c r="D1133">
        <v>375.01520603039</v>
      </c>
      <c r="E1133" t="s">
        <v>48</v>
      </c>
      <c r="F1133" t="s">
        <v>36</v>
      </c>
      <c r="G1133">
        <v>3</v>
      </c>
      <c r="H1133">
        <v>5</v>
      </c>
      <c r="I1133">
        <v>5</v>
      </c>
      <c r="J1133">
        <v>4</v>
      </c>
      <c r="K1133">
        <v>75</v>
      </c>
      <c r="L1133">
        <v>0</v>
      </c>
      <c r="M1133">
        <v>0</v>
      </c>
      <c r="N1133" t="s">
        <v>48</v>
      </c>
      <c r="O1133" t="s">
        <v>36</v>
      </c>
      <c r="P1133">
        <v>375.01520603039</v>
      </c>
      <c r="Q1133">
        <v>2515.8133365878512</v>
      </c>
      <c r="R1133">
        <v>9.5954631458260298E-7</v>
      </c>
      <c r="S1133">
        <v>1042159.17960666</v>
      </c>
      <c r="T1133">
        <v>390825539.45665401</v>
      </c>
      <c r="U1133" t="s">
        <v>2247</v>
      </c>
      <c r="V1133" t="s">
        <v>2248</v>
      </c>
    </row>
    <row r="1134" spans="1:22" x14ac:dyDescent="0.3">
      <c r="A1134">
        <v>1163</v>
      </c>
      <c r="B1134">
        <v>137</v>
      </c>
      <c r="C1134">
        <v>3</v>
      </c>
      <c r="D1134">
        <v>198.7006071856508</v>
      </c>
      <c r="E1134" t="s">
        <v>134</v>
      </c>
      <c r="F1134" t="s">
        <v>36</v>
      </c>
      <c r="G1134">
        <v>2</v>
      </c>
      <c r="H1134">
        <v>2</v>
      </c>
      <c r="I1134">
        <v>3</v>
      </c>
      <c r="J1134">
        <v>2.2000000000000002</v>
      </c>
      <c r="K1134">
        <v>30</v>
      </c>
      <c r="L1134">
        <v>0</v>
      </c>
      <c r="M1134">
        <v>0</v>
      </c>
      <c r="N1134" t="s">
        <v>134</v>
      </c>
      <c r="O1134" t="s">
        <v>36</v>
      </c>
      <c r="P1134">
        <v>198.7006071856508</v>
      </c>
      <c r="Q1134">
        <v>1332.995647929152</v>
      </c>
      <c r="R1134">
        <v>5.2788563969385664E-3</v>
      </c>
      <c r="S1134">
        <v>189.43496939601209</v>
      </c>
      <c r="T1134">
        <v>37640.843441182777</v>
      </c>
      <c r="U1134" t="s">
        <v>2249</v>
      </c>
      <c r="V1134" t="s">
        <v>2250</v>
      </c>
    </row>
    <row r="1135" spans="1:22" x14ac:dyDescent="0.3">
      <c r="A1135">
        <v>1164</v>
      </c>
      <c r="B1135">
        <v>302</v>
      </c>
      <c r="C1135">
        <v>2</v>
      </c>
      <c r="D1135">
        <v>114.51827704051939</v>
      </c>
      <c r="E1135" t="s">
        <v>71</v>
      </c>
      <c r="F1135" t="s">
        <v>42</v>
      </c>
      <c r="G1135">
        <v>1</v>
      </c>
      <c r="H1135">
        <v>1</v>
      </c>
      <c r="I1135">
        <v>2</v>
      </c>
      <c r="J1135">
        <v>1.2</v>
      </c>
      <c r="K1135">
        <v>5.0000000000000044</v>
      </c>
      <c r="L1135">
        <v>1</v>
      </c>
      <c r="M1135">
        <v>0</v>
      </c>
      <c r="N1135" t="s">
        <v>71</v>
      </c>
      <c r="O1135" t="s">
        <v>42</v>
      </c>
      <c r="P1135">
        <v>114.51827704051939</v>
      </c>
      <c r="Q1135">
        <v>768.25313754945137</v>
      </c>
      <c r="R1135">
        <v>0.99999872639273768</v>
      </c>
      <c r="S1135">
        <v>1.0000012736088839</v>
      </c>
      <c r="T1135">
        <v>114.5184228920145</v>
      </c>
      <c r="U1135" t="s">
        <v>46</v>
      </c>
      <c r="V1135" t="s">
        <v>2251</v>
      </c>
    </row>
    <row r="1136" spans="1:22" x14ac:dyDescent="0.3">
      <c r="A1136">
        <v>1165</v>
      </c>
      <c r="B1136">
        <v>46</v>
      </c>
      <c r="C1136">
        <v>7</v>
      </c>
      <c r="D1136">
        <v>163.76792329327691</v>
      </c>
      <c r="E1136" t="s">
        <v>41</v>
      </c>
      <c r="F1136" t="s">
        <v>42</v>
      </c>
      <c r="G1136">
        <v>4</v>
      </c>
      <c r="H1136">
        <v>5</v>
      </c>
      <c r="I1136">
        <v>2</v>
      </c>
      <c r="J1136">
        <v>3.9</v>
      </c>
      <c r="K1136">
        <v>72.5</v>
      </c>
      <c r="L1136">
        <v>0</v>
      </c>
      <c r="M1136">
        <v>0</v>
      </c>
      <c r="N1136" t="s">
        <v>41</v>
      </c>
      <c r="O1136" t="s">
        <v>42</v>
      </c>
      <c r="P1136">
        <v>163.76792329327691</v>
      </c>
      <c r="Q1136">
        <v>1098.6475185572449</v>
      </c>
      <c r="R1136">
        <v>9.9151794002504128E-8</v>
      </c>
      <c r="S1136">
        <v>10085546.2078149</v>
      </c>
      <c r="T1136">
        <v>1651688957.7322299</v>
      </c>
      <c r="U1136" t="s">
        <v>2252</v>
      </c>
      <c r="V1136" t="s">
        <v>2253</v>
      </c>
    </row>
    <row r="1137" spans="1:22" x14ac:dyDescent="0.3">
      <c r="A1137">
        <v>1166</v>
      </c>
      <c r="B1137">
        <v>9</v>
      </c>
      <c r="C1137">
        <v>4</v>
      </c>
      <c r="D1137">
        <v>237.72933756585729</v>
      </c>
      <c r="E1137" t="s">
        <v>71</v>
      </c>
      <c r="F1137" t="s">
        <v>36</v>
      </c>
      <c r="G1137">
        <v>5</v>
      </c>
      <c r="H1137">
        <v>3</v>
      </c>
      <c r="I1137">
        <v>4</v>
      </c>
      <c r="J1137">
        <v>4.2</v>
      </c>
      <c r="K1137">
        <v>80</v>
      </c>
      <c r="L1137">
        <v>0</v>
      </c>
      <c r="M1137">
        <v>0.33333333333333331</v>
      </c>
      <c r="N1137" t="s">
        <v>91</v>
      </c>
      <c r="O1137" t="s">
        <v>36</v>
      </c>
      <c r="P1137">
        <v>237.72933756585729</v>
      </c>
      <c r="Q1137">
        <v>1594.822365410731</v>
      </c>
      <c r="R1137">
        <v>1.1619538756004939E-9</v>
      </c>
      <c r="S1137">
        <v>860619359.33834171</v>
      </c>
      <c r="T1137">
        <v>204594470191.85651</v>
      </c>
      <c r="U1137" t="s">
        <v>2254</v>
      </c>
      <c r="V1137" t="s">
        <v>2255</v>
      </c>
    </row>
    <row r="1138" spans="1:22" x14ac:dyDescent="0.3">
      <c r="A1138">
        <v>1167</v>
      </c>
      <c r="B1138">
        <v>34</v>
      </c>
      <c r="C1138">
        <v>2</v>
      </c>
      <c r="D1138">
        <v>93.107144179392151</v>
      </c>
      <c r="E1138" t="s">
        <v>74</v>
      </c>
      <c r="F1138" t="s">
        <v>52</v>
      </c>
      <c r="G1138">
        <v>4</v>
      </c>
      <c r="H1138">
        <v>1</v>
      </c>
      <c r="I1138">
        <v>1</v>
      </c>
      <c r="J1138">
        <v>2.5</v>
      </c>
      <c r="K1138">
        <v>37.5</v>
      </c>
      <c r="L1138">
        <v>0</v>
      </c>
      <c r="M1138">
        <v>0</v>
      </c>
      <c r="N1138" t="s">
        <v>74</v>
      </c>
      <c r="O1138" t="s">
        <v>52</v>
      </c>
      <c r="P1138">
        <v>93.107144179392151</v>
      </c>
      <c r="Q1138">
        <v>624.61519237473431</v>
      </c>
      <c r="R1138">
        <v>4.5008730408984607E-8</v>
      </c>
      <c r="S1138">
        <v>22217911.74541508</v>
      </c>
      <c r="T1138">
        <v>2068646312.2453721</v>
      </c>
      <c r="U1138" t="s">
        <v>2256</v>
      </c>
      <c r="V1138" t="s">
        <v>2257</v>
      </c>
    </row>
    <row r="1139" spans="1:22" x14ac:dyDescent="0.3">
      <c r="A1139">
        <v>1168</v>
      </c>
      <c r="B1139">
        <v>28</v>
      </c>
      <c r="C1139">
        <v>5</v>
      </c>
      <c r="D1139">
        <v>322.73529638547001</v>
      </c>
      <c r="E1139" t="s">
        <v>134</v>
      </c>
      <c r="F1139" t="s">
        <v>52</v>
      </c>
      <c r="G1139">
        <v>4</v>
      </c>
      <c r="H1139">
        <v>4</v>
      </c>
      <c r="I1139">
        <v>4</v>
      </c>
      <c r="J1139">
        <v>4</v>
      </c>
      <c r="K1139">
        <v>75</v>
      </c>
      <c r="L1139">
        <v>0</v>
      </c>
      <c r="M1139">
        <v>0</v>
      </c>
      <c r="N1139" t="s">
        <v>134</v>
      </c>
      <c r="O1139" t="s">
        <v>52</v>
      </c>
      <c r="P1139">
        <v>322.73529638547001</v>
      </c>
      <c r="Q1139">
        <v>2165.0902410831868</v>
      </c>
      <c r="R1139">
        <v>1.3266356007388651E-8</v>
      </c>
      <c r="S1139">
        <v>75378649.528405055</v>
      </c>
      <c r="T1139">
        <v>24327350796.686272</v>
      </c>
      <c r="U1139" t="s">
        <v>2258</v>
      </c>
      <c r="V1139" t="s">
        <v>2259</v>
      </c>
    </row>
    <row r="1140" spans="1:22" x14ac:dyDescent="0.3">
      <c r="A1140">
        <v>1169</v>
      </c>
      <c r="B1140">
        <v>274</v>
      </c>
      <c r="C1140">
        <v>5</v>
      </c>
      <c r="D1140">
        <v>369.23969176212171</v>
      </c>
      <c r="E1140" t="s">
        <v>41</v>
      </c>
      <c r="F1140" t="s">
        <v>36</v>
      </c>
      <c r="G1140">
        <v>1</v>
      </c>
      <c r="H1140">
        <v>4</v>
      </c>
      <c r="I1140">
        <v>5</v>
      </c>
      <c r="J1140">
        <v>2.7</v>
      </c>
      <c r="K1140">
        <v>42.500000000000007</v>
      </c>
      <c r="L1140">
        <v>1</v>
      </c>
      <c r="M1140">
        <v>0</v>
      </c>
      <c r="N1140" t="s">
        <v>41</v>
      </c>
      <c r="O1140" t="s">
        <v>36</v>
      </c>
      <c r="P1140">
        <v>369.23969176212171</v>
      </c>
      <c r="Q1140">
        <v>2477.0679321666089</v>
      </c>
      <c r="R1140">
        <v>0.99995021953261021</v>
      </c>
      <c r="S1140">
        <v>1.0000497829456081</v>
      </c>
      <c r="T1140">
        <v>369.25807360161298</v>
      </c>
      <c r="U1140" t="s">
        <v>2260</v>
      </c>
      <c r="V1140" t="s">
        <v>2261</v>
      </c>
    </row>
    <row r="1141" spans="1:22" x14ac:dyDescent="0.3">
      <c r="A1141">
        <v>1170</v>
      </c>
      <c r="B1141">
        <v>58</v>
      </c>
      <c r="C1141">
        <v>6</v>
      </c>
      <c r="D1141">
        <v>353.92309556049833</v>
      </c>
      <c r="E1141" t="s">
        <v>48</v>
      </c>
      <c r="F1141" t="s">
        <v>52</v>
      </c>
      <c r="G1141">
        <v>3</v>
      </c>
      <c r="H1141">
        <v>5</v>
      </c>
      <c r="I1141">
        <v>5</v>
      </c>
      <c r="J1141">
        <v>4</v>
      </c>
      <c r="K1141">
        <v>75</v>
      </c>
      <c r="L1141">
        <v>0</v>
      </c>
      <c r="M1141">
        <v>0.14285714285714279</v>
      </c>
      <c r="N1141" t="s">
        <v>35</v>
      </c>
      <c r="O1141" t="s">
        <v>52</v>
      </c>
      <c r="P1141">
        <v>353.92309556049833</v>
      </c>
      <c r="Q1141">
        <v>2374.3155733941171</v>
      </c>
      <c r="R1141">
        <v>3.5685228616779141E-7</v>
      </c>
      <c r="S1141">
        <v>2802279.9313938022</v>
      </c>
      <c r="T1141">
        <v>991791587.94595528</v>
      </c>
      <c r="U1141" t="s">
        <v>2262</v>
      </c>
      <c r="V1141" t="s">
        <v>2263</v>
      </c>
    </row>
    <row r="1142" spans="1:22" x14ac:dyDescent="0.3">
      <c r="A1142">
        <v>1171</v>
      </c>
      <c r="B1142">
        <v>264</v>
      </c>
      <c r="C1142">
        <v>1</v>
      </c>
      <c r="D1142">
        <v>93.325423010142984</v>
      </c>
      <c r="E1142" t="s">
        <v>48</v>
      </c>
      <c r="F1142" t="s">
        <v>42</v>
      </c>
      <c r="G1142">
        <v>1</v>
      </c>
      <c r="H1142">
        <v>1</v>
      </c>
      <c r="I1142">
        <v>1</v>
      </c>
      <c r="J1142">
        <v>1</v>
      </c>
      <c r="K1142">
        <v>0</v>
      </c>
      <c r="L1142">
        <v>1</v>
      </c>
      <c r="M1142">
        <v>0</v>
      </c>
      <c r="N1142" t="s">
        <v>48</v>
      </c>
      <c r="O1142" t="s">
        <v>42</v>
      </c>
      <c r="P1142">
        <v>93.325423010142984</v>
      </c>
      <c r="Q1142">
        <v>626.07952977937077</v>
      </c>
      <c r="R1142">
        <v>0.99991774480676576</v>
      </c>
      <c r="S1142">
        <v>1.0000822619597081</v>
      </c>
      <c r="T1142">
        <v>93.333100142330338</v>
      </c>
      <c r="U1142" t="s">
        <v>2264</v>
      </c>
      <c r="V1142" t="s">
        <v>2265</v>
      </c>
    </row>
    <row r="1143" spans="1:22" x14ac:dyDescent="0.3">
      <c r="A1143">
        <v>1172</v>
      </c>
      <c r="B1143">
        <v>159</v>
      </c>
      <c r="C1143">
        <v>2</v>
      </c>
      <c r="D1143">
        <v>237.32933403990029</v>
      </c>
      <c r="E1143" t="s">
        <v>48</v>
      </c>
      <c r="F1143" t="s">
        <v>36</v>
      </c>
      <c r="G1143">
        <v>1</v>
      </c>
      <c r="H1143">
        <v>1</v>
      </c>
      <c r="I1143">
        <v>3</v>
      </c>
      <c r="J1143">
        <v>1.4</v>
      </c>
      <c r="K1143">
        <v>10</v>
      </c>
      <c r="L1143">
        <v>0</v>
      </c>
      <c r="M1143">
        <v>0</v>
      </c>
      <c r="N1143" t="s">
        <v>48</v>
      </c>
      <c r="O1143" t="s">
        <v>36</v>
      </c>
      <c r="P1143">
        <v>237.32933403990029</v>
      </c>
      <c r="Q1143">
        <v>1592.13891634226</v>
      </c>
      <c r="R1143">
        <v>8.1684801234857371E-2</v>
      </c>
      <c r="S1143">
        <v>12.242179510541179</v>
      </c>
      <c r="T1143">
        <v>2905.4283104336519</v>
      </c>
      <c r="U1143" t="s">
        <v>2266</v>
      </c>
      <c r="V1143" t="s">
        <v>2267</v>
      </c>
    </row>
    <row r="1144" spans="1:22" x14ac:dyDescent="0.3">
      <c r="A1144">
        <v>1173</v>
      </c>
      <c r="B1144">
        <v>75</v>
      </c>
      <c r="C1144">
        <v>3</v>
      </c>
      <c r="D1144">
        <v>102.5809516462184</v>
      </c>
      <c r="E1144" t="s">
        <v>71</v>
      </c>
      <c r="F1144" t="s">
        <v>57</v>
      </c>
      <c r="G1144">
        <v>3</v>
      </c>
      <c r="H1144">
        <v>2</v>
      </c>
      <c r="I1144">
        <v>2</v>
      </c>
      <c r="J1144">
        <v>2.5</v>
      </c>
      <c r="K1144">
        <v>37.5</v>
      </c>
      <c r="L1144">
        <v>0</v>
      </c>
      <c r="M1144">
        <v>0</v>
      </c>
      <c r="N1144" t="s">
        <v>71</v>
      </c>
      <c r="O1144" t="s">
        <v>57</v>
      </c>
      <c r="P1144">
        <v>102.5809516462184</v>
      </c>
      <c r="Q1144">
        <v>688.17083169293176</v>
      </c>
      <c r="R1144">
        <v>4.4249015099128356E-6</v>
      </c>
      <c r="S1144">
        <v>225993.73065361139</v>
      </c>
      <c r="T1144">
        <v>23182651.956526611</v>
      </c>
      <c r="U1144" t="s">
        <v>2268</v>
      </c>
      <c r="V1144" t="s">
        <v>2269</v>
      </c>
    </row>
    <row r="1145" spans="1:22" x14ac:dyDescent="0.3">
      <c r="A1145">
        <v>1174</v>
      </c>
      <c r="B1145">
        <v>84</v>
      </c>
      <c r="C1145">
        <v>3</v>
      </c>
      <c r="D1145">
        <v>163.0289713229358</v>
      </c>
      <c r="E1145" t="s">
        <v>35</v>
      </c>
      <c r="F1145" t="s">
        <v>42</v>
      </c>
      <c r="G1145">
        <v>3</v>
      </c>
      <c r="H1145">
        <v>2</v>
      </c>
      <c r="I1145">
        <v>2</v>
      </c>
      <c r="J1145">
        <v>2.5</v>
      </c>
      <c r="K1145">
        <v>37.5</v>
      </c>
      <c r="L1145">
        <v>0</v>
      </c>
      <c r="M1145">
        <v>0</v>
      </c>
      <c r="N1145" t="s">
        <v>35</v>
      </c>
      <c r="O1145" t="s">
        <v>42</v>
      </c>
      <c r="P1145">
        <v>163.0289713229358</v>
      </c>
      <c r="Q1145">
        <v>1093.6902123142249</v>
      </c>
      <c r="R1145">
        <v>1.2368983807654829E-5</v>
      </c>
      <c r="S1145">
        <v>80847.385326927775</v>
      </c>
      <c r="T1145">
        <v>13180466.063998049</v>
      </c>
      <c r="U1145" t="s">
        <v>2270</v>
      </c>
      <c r="V1145" t="s">
        <v>2271</v>
      </c>
    </row>
    <row r="1146" spans="1:22" x14ac:dyDescent="0.3">
      <c r="A1146">
        <v>1175</v>
      </c>
      <c r="B1146">
        <v>251</v>
      </c>
      <c r="C1146">
        <v>2</v>
      </c>
      <c r="D1146">
        <v>197.58443490299689</v>
      </c>
      <c r="E1146" t="s">
        <v>35</v>
      </c>
      <c r="F1146" t="s">
        <v>36</v>
      </c>
      <c r="G1146">
        <v>1</v>
      </c>
      <c r="H1146">
        <v>1</v>
      </c>
      <c r="I1146">
        <v>3</v>
      </c>
      <c r="J1146">
        <v>1.4</v>
      </c>
      <c r="K1146">
        <v>10</v>
      </c>
      <c r="L1146">
        <v>1</v>
      </c>
      <c r="M1146">
        <v>0.33333333333333331</v>
      </c>
      <c r="N1146" t="s">
        <v>51</v>
      </c>
      <c r="O1146" t="s">
        <v>36</v>
      </c>
      <c r="P1146">
        <v>197.58443490299689</v>
      </c>
      <c r="Q1146">
        <v>1325.5077352539449</v>
      </c>
      <c r="R1146">
        <v>0.99952241543956033</v>
      </c>
      <c r="S1146">
        <v>1.0004778127564351</v>
      </c>
      <c r="T1146">
        <v>197.6788432664666</v>
      </c>
      <c r="U1146" t="s">
        <v>2272</v>
      </c>
      <c r="V1146" t="s">
        <v>2273</v>
      </c>
    </row>
    <row r="1147" spans="1:22" x14ac:dyDescent="0.3">
      <c r="A1147">
        <v>1176</v>
      </c>
      <c r="B1147">
        <v>129</v>
      </c>
      <c r="C1147">
        <v>1</v>
      </c>
      <c r="D1147">
        <v>43.440765525672248</v>
      </c>
      <c r="E1147" t="s">
        <v>48</v>
      </c>
      <c r="F1147" t="s">
        <v>36</v>
      </c>
      <c r="G1147">
        <v>2</v>
      </c>
      <c r="H1147">
        <v>1</v>
      </c>
      <c r="I1147">
        <v>1</v>
      </c>
      <c r="J1147">
        <v>1.5</v>
      </c>
      <c r="K1147">
        <v>12.5</v>
      </c>
      <c r="L1147">
        <v>0</v>
      </c>
      <c r="M1147">
        <v>0</v>
      </c>
      <c r="N1147" t="s">
        <v>48</v>
      </c>
      <c r="O1147" t="s">
        <v>36</v>
      </c>
      <c r="P1147">
        <v>43.440765525672248</v>
      </c>
      <c r="Q1147">
        <v>291.42513557761072</v>
      </c>
      <c r="R1147">
        <v>2.7347964384499771E-3</v>
      </c>
      <c r="S1147">
        <v>365.65792829786568</v>
      </c>
      <c r="T1147">
        <v>15884.46032579066</v>
      </c>
      <c r="U1147" t="s">
        <v>2274</v>
      </c>
      <c r="V1147" t="s">
        <v>2275</v>
      </c>
    </row>
    <row r="1148" spans="1:22" x14ac:dyDescent="0.3">
      <c r="A1148">
        <v>1177</v>
      </c>
      <c r="B1148">
        <v>178</v>
      </c>
      <c r="C1148">
        <v>7</v>
      </c>
      <c r="D1148">
        <v>285.77978063234758</v>
      </c>
      <c r="E1148" t="s">
        <v>60</v>
      </c>
      <c r="F1148" t="s">
        <v>42</v>
      </c>
      <c r="G1148">
        <v>1</v>
      </c>
      <c r="H1148">
        <v>5</v>
      </c>
      <c r="I1148">
        <v>4</v>
      </c>
      <c r="J1148">
        <v>2.8</v>
      </c>
      <c r="K1148">
        <v>44.999999999999993</v>
      </c>
      <c r="L1148">
        <v>0</v>
      </c>
      <c r="M1148">
        <v>0</v>
      </c>
      <c r="N1148" t="s">
        <v>60</v>
      </c>
      <c r="O1148" t="s">
        <v>42</v>
      </c>
      <c r="P1148">
        <v>285.77978063234758</v>
      </c>
      <c r="Q1148">
        <v>1917.1718156509839</v>
      </c>
      <c r="R1148">
        <v>0.29779425047103619</v>
      </c>
      <c r="S1148">
        <v>3.358023193591714</v>
      </c>
      <c r="T1148">
        <v>959.65513162297555</v>
      </c>
      <c r="U1148" t="s">
        <v>2276</v>
      </c>
      <c r="V1148" t="s">
        <v>2277</v>
      </c>
    </row>
    <row r="1149" spans="1:22" x14ac:dyDescent="0.3">
      <c r="A1149">
        <v>1178</v>
      </c>
      <c r="B1149">
        <v>33</v>
      </c>
      <c r="C1149">
        <v>5</v>
      </c>
      <c r="D1149">
        <v>282.72215163440501</v>
      </c>
      <c r="E1149" t="s">
        <v>51</v>
      </c>
      <c r="F1149" t="s">
        <v>57</v>
      </c>
      <c r="G1149">
        <v>4</v>
      </c>
      <c r="H1149">
        <v>4</v>
      </c>
      <c r="I1149">
        <v>4</v>
      </c>
      <c r="J1149">
        <v>4</v>
      </c>
      <c r="K1149">
        <v>75</v>
      </c>
      <c r="L1149">
        <v>0</v>
      </c>
      <c r="M1149">
        <v>0</v>
      </c>
      <c r="N1149" t="s">
        <v>51</v>
      </c>
      <c r="O1149" t="s">
        <v>57</v>
      </c>
      <c r="P1149">
        <v>282.72215163440501</v>
      </c>
      <c r="Q1149">
        <v>1896.6595172490399</v>
      </c>
      <c r="R1149">
        <v>2.280813503147166E-8</v>
      </c>
      <c r="S1149">
        <v>43844005.598009497</v>
      </c>
      <c r="T1149">
        <v>12395671598.94014</v>
      </c>
      <c r="U1149" t="s">
        <v>2278</v>
      </c>
      <c r="V1149" t="s">
        <v>2279</v>
      </c>
    </row>
    <row r="1150" spans="1:22" x14ac:dyDescent="0.3">
      <c r="A1150">
        <v>1179</v>
      </c>
      <c r="B1150">
        <v>125</v>
      </c>
      <c r="C1150">
        <v>4</v>
      </c>
      <c r="D1150">
        <v>244.41105563203379</v>
      </c>
      <c r="E1150" t="s">
        <v>51</v>
      </c>
      <c r="F1150" t="s">
        <v>36</v>
      </c>
      <c r="G1150">
        <v>2</v>
      </c>
      <c r="H1150">
        <v>3</v>
      </c>
      <c r="I1150">
        <v>4</v>
      </c>
      <c r="J1150">
        <v>2.7</v>
      </c>
      <c r="K1150">
        <v>42.500000000000007</v>
      </c>
      <c r="L1150">
        <v>0</v>
      </c>
      <c r="M1150">
        <v>0</v>
      </c>
      <c r="N1150" t="s">
        <v>51</v>
      </c>
      <c r="O1150" t="s">
        <v>36</v>
      </c>
      <c r="P1150">
        <v>244.41105563203379</v>
      </c>
      <c r="Q1150">
        <v>1639.6470955867239</v>
      </c>
      <c r="R1150">
        <v>1.142132071493878E-3</v>
      </c>
      <c r="S1150">
        <v>875.55548518309911</v>
      </c>
      <c r="T1150">
        <v>213995.44039801881</v>
      </c>
      <c r="U1150" t="s">
        <v>2280</v>
      </c>
      <c r="V1150" t="s">
        <v>2281</v>
      </c>
    </row>
    <row r="1151" spans="1:22" x14ac:dyDescent="0.3">
      <c r="A1151">
        <v>1180</v>
      </c>
      <c r="B1151">
        <v>20</v>
      </c>
      <c r="C1151">
        <v>4</v>
      </c>
      <c r="D1151">
        <v>123.3019775179429</v>
      </c>
      <c r="E1151" t="s">
        <v>35</v>
      </c>
      <c r="F1151" t="s">
        <v>57</v>
      </c>
      <c r="G1151">
        <v>5</v>
      </c>
      <c r="H1151">
        <v>3</v>
      </c>
      <c r="I1151">
        <v>2</v>
      </c>
      <c r="J1151">
        <v>3.8</v>
      </c>
      <c r="K1151">
        <v>70</v>
      </c>
      <c r="L1151">
        <v>0</v>
      </c>
      <c r="M1151">
        <v>0.2</v>
      </c>
      <c r="N1151" t="s">
        <v>35</v>
      </c>
      <c r="O1151" t="s">
        <v>57</v>
      </c>
      <c r="P1151">
        <v>123.3019775179429</v>
      </c>
      <c r="Q1151">
        <v>827.17915028266373</v>
      </c>
      <c r="R1151">
        <v>4.8762965353563368E-9</v>
      </c>
      <c r="S1151">
        <v>205073664.5627161</v>
      </c>
      <c r="T1151">
        <v>25285988377.43417</v>
      </c>
      <c r="U1151" t="s">
        <v>2282</v>
      </c>
      <c r="V1151" t="s">
        <v>2283</v>
      </c>
    </row>
    <row r="1152" spans="1:22" x14ac:dyDescent="0.3">
      <c r="A1152">
        <v>1181</v>
      </c>
      <c r="B1152">
        <v>44</v>
      </c>
      <c r="C1152">
        <v>4</v>
      </c>
      <c r="D1152">
        <v>159.47622176385491</v>
      </c>
      <c r="E1152" t="s">
        <v>41</v>
      </c>
      <c r="F1152" t="s">
        <v>42</v>
      </c>
      <c r="G1152">
        <v>4</v>
      </c>
      <c r="H1152">
        <v>3</v>
      </c>
      <c r="I1152">
        <v>2</v>
      </c>
      <c r="J1152">
        <v>3.3</v>
      </c>
      <c r="K1152">
        <v>57.499999999999993</v>
      </c>
      <c r="L1152">
        <v>0</v>
      </c>
      <c r="M1152">
        <v>0</v>
      </c>
      <c r="N1152" t="s">
        <v>41</v>
      </c>
      <c r="O1152" t="s">
        <v>42</v>
      </c>
      <c r="P1152">
        <v>159.47622176385491</v>
      </c>
      <c r="Q1152">
        <v>1069.85636616995</v>
      </c>
      <c r="R1152">
        <v>1.004696834559466E-7</v>
      </c>
      <c r="S1152">
        <v>9953251.2256642543</v>
      </c>
      <c r="T1152">
        <v>1587306899.735394</v>
      </c>
      <c r="U1152" t="s">
        <v>2284</v>
      </c>
      <c r="V1152" t="s">
        <v>2285</v>
      </c>
    </row>
    <row r="1153" spans="1:22" x14ac:dyDescent="0.3">
      <c r="A1153">
        <v>1182</v>
      </c>
      <c r="B1153">
        <v>10</v>
      </c>
      <c r="C1153">
        <v>6</v>
      </c>
      <c r="D1153">
        <v>209.13288906660091</v>
      </c>
      <c r="E1153" t="s">
        <v>35</v>
      </c>
      <c r="F1153" t="s">
        <v>42</v>
      </c>
      <c r="G1153">
        <v>5</v>
      </c>
      <c r="H1153">
        <v>5</v>
      </c>
      <c r="I1153">
        <v>3</v>
      </c>
      <c r="J1153">
        <v>4.5999999999999996</v>
      </c>
      <c r="K1153">
        <v>89.999999999999986</v>
      </c>
      <c r="L1153">
        <v>0</v>
      </c>
      <c r="M1153">
        <v>0</v>
      </c>
      <c r="N1153" t="s">
        <v>35</v>
      </c>
      <c r="O1153" t="s">
        <v>42</v>
      </c>
      <c r="P1153">
        <v>209.13288906660091</v>
      </c>
      <c r="Q1153">
        <v>1402.9812737520449</v>
      </c>
      <c r="R1153">
        <v>1.3135118696737081E-9</v>
      </c>
      <c r="S1153">
        <v>761317825.20428395</v>
      </c>
      <c r="T1153">
        <v>159216596282.87341</v>
      </c>
      <c r="U1153" t="s">
        <v>2286</v>
      </c>
      <c r="V1153" t="s">
        <v>2287</v>
      </c>
    </row>
    <row r="1154" spans="1:22" x14ac:dyDescent="0.3">
      <c r="A1154">
        <v>1183</v>
      </c>
      <c r="B1154">
        <v>201</v>
      </c>
      <c r="C1154">
        <v>2</v>
      </c>
      <c r="D1154">
        <v>68.043804327723009</v>
      </c>
      <c r="E1154" t="s">
        <v>74</v>
      </c>
      <c r="F1154" t="s">
        <v>36</v>
      </c>
      <c r="G1154">
        <v>1</v>
      </c>
      <c r="H1154">
        <v>1</v>
      </c>
      <c r="I1154">
        <v>1</v>
      </c>
      <c r="J1154">
        <v>1</v>
      </c>
      <c r="K1154">
        <v>0</v>
      </c>
      <c r="L1154">
        <v>1</v>
      </c>
      <c r="M1154">
        <v>0</v>
      </c>
      <c r="N1154" t="s">
        <v>74</v>
      </c>
      <c r="O1154" t="s">
        <v>36</v>
      </c>
      <c r="P1154">
        <v>68.043804327723009</v>
      </c>
      <c r="Q1154">
        <v>456.47618455766661</v>
      </c>
      <c r="R1154">
        <v>0.91517587276870582</v>
      </c>
      <c r="S1154">
        <v>1.0926861489198501</v>
      </c>
      <c r="T1154">
        <v>74.3505225087155</v>
      </c>
      <c r="U1154" t="s">
        <v>2288</v>
      </c>
      <c r="V1154" t="s">
        <v>2289</v>
      </c>
    </row>
    <row r="1155" spans="1:22" x14ac:dyDescent="0.3">
      <c r="A1155">
        <v>1184</v>
      </c>
      <c r="B1155">
        <v>335</v>
      </c>
      <c r="C1155">
        <v>1</v>
      </c>
      <c r="D1155">
        <v>8.1211295691243848</v>
      </c>
      <c r="E1155" t="s">
        <v>74</v>
      </c>
      <c r="F1155" t="s">
        <v>52</v>
      </c>
      <c r="G1155">
        <v>1</v>
      </c>
      <c r="H1155">
        <v>1</v>
      </c>
      <c r="I1155">
        <v>1</v>
      </c>
      <c r="J1155">
        <v>1</v>
      </c>
      <c r="K1155">
        <v>0</v>
      </c>
      <c r="L1155">
        <v>1</v>
      </c>
      <c r="M1155">
        <v>0</v>
      </c>
      <c r="N1155" t="s">
        <v>74</v>
      </c>
      <c r="O1155" t="s">
        <v>52</v>
      </c>
      <c r="P1155">
        <v>8.1211295691243848</v>
      </c>
      <c r="Q1155">
        <v>54.481113697841337</v>
      </c>
      <c r="R1155">
        <v>0.99999996908434807</v>
      </c>
      <c r="S1155">
        <v>1.0000000309156529</v>
      </c>
      <c r="T1155">
        <v>8.1211298201944082</v>
      </c>
      <c r="U1155" t="s">
        <v>2290</v>
      </c>
      <c r="V1155" t="s">
        <v>2291</v>
      </c>
    </row>
    <row r="1156" spans="1:22" x14ac:dyDescent="0.3">
      <c r="A1156">
        <v>1185</v>
      </c>
      <c r="B1156">
        <v>75</v>
      </c>
      <c r="C1156">
        <v>7</v>
      </c>
      <c r="D1156">
        <v>347.79278936204628</v>
      </c>
      <c r="E1156" t="s">
        <v>41</v>
      </c>
      <c r="F1156" t="s">
        <v>36</v>
      </c>
      <c r="G1156">
        <v>3</v>
      </c>
      <c r="H1156">
        <v>5</v>
      </c>
      <c r="I1156">
        <v>5</v>
      </c>
      <c r="J1156">
        <v>4</v>
      </c>
      <c r="K1156">
        <v>75</v>
      </c>
      <c r="L1156">
        <v>0</v>
      </c>
      <c r="M1156">
        <v>0.3</v>
      </c>
      <c r="N1156" t="s">
        <v>41</v>
      </c>
      <c r="O1156" t="s">
        <v>36</v>
      </c>
      <c r="P1156">
        <v>347.79278936204628</v>
      </c>
      <c r="Q1156">
        <v>2333.1900247672079</v>
      </c>
      <c r="R1156">
        <v>2.2009997066353482E-6</v>
      </c>
      <c r="S1156">
        <v>454338.99740436248</v>
      </c>
      <c r="T1156">
        <v>158015827.22321871</v>
      </c>
      <c r="U1156" t="s">
        <v>2292</v>
      </c>
      <c r="V1156" t="s">
        <v>2293</v>
      </c>
    </row>
    <row r="1157" spans="1:22" x14ac:dyDescent="0.3">
      <c r="A1157">
        <v>1186</v>
      </c>
      <c r="B1157">
        <v>47</v>
      </c>
      <c r="C1157">
        <v>4</v>
      </c>
      <c r="D1157">
        <v>356.72290458648848</v>
      </c>
      <c r="E1157" t="s">
        <v>71</v>
      </c>
      <c r="F1157" t="s">
        <v>36</v>
      </c>
      <c r="G1157">
        <v>4</v>
      </c>
      <c r="H1157">
        <v>3</v>
      </c>
      <c r="I1157">
        <v>5</v>
      </c>
      <c r="J1157">
        <v>3.9</v>
      </c>
      <c r="K1157">
        <v>72.5</v>
      </c>
      <c r="L1157">
        <v>0</v>
      </c>
      <c r="M1157">
        <v>0.2</v>
      </c>
      <c r="N1157" t="s">
        <v>48</v>
      </c>
      <c r="O1157" t="s">
        <v>36</v>
      </c>
      <c r="P1157">
        <v>356.72290458648848</v>
      </c>
      <c r="Q1157">
        <v>2393.098270133391</v>
      </c>
      <c r="R1157">
        <v>1.039445892624875E-7</v>
      </c>
      <c r="S1157">
        <v>9620510.3805330023</v>
      </c>
      <c r="T1157">
        <v>3431856406.5481968</v>
      </c>
      <c r="U1157" t="s">
        <v>2294</v>
      </c>
      <c r="V1157" t="s">
        <v>2295</v>
      </c>
    </row>
    <row r="1158" spans="1:22" x14ac:dyDescent="0.3">
      <c r="A1158">
        <v>1187</v>
      </c>
      <c r="B1158">
        <v>60</v>
      </c>
      <c r="C1158">
        <v>4</v>
      </c>
      <c r="D1158">
        <v>156.77727208444381</v>
      </c>
      <c r="E1158" t="s">
        <v>45</v>
      </c>
      <c r="F1158" t="s">
        <v>42</v>
      </c>
      <c r="G1158">
        <v>3</v>
      </c>
      <c r="H1158">
        <v>3</v>
      </c>
      <c r="I1158">
        <v>2</v>
      </c>
      <c r="J1158">
        <v>2.8</v>
      </c>
      <c r="K1158">
        <v>44.999999999999993</v>
      </c>
      <c r="L1158">
        <v>0</v>
      </c>
      <c r="M1158">
        <v>0.2</v>
      </c>
      <c r="N1158" t="s">
        <v>45</v>
      </c>
      <c r="O1158" t="s">
        <v>42</v>
      </c>
      <c r="P1158">
        <v>156.77727208444381</v>
      </c>
      <c r="Q1158">
        <v>1051.750290765392</v>
      </c>
      <c r="R1158">
        <v>6.719627809332832E-7</v>
      </c>
      <c r="S1158">
        <v>1488177.6615828469</v>
      </c>
      <c r="T1158">
        <v>233312434.15996531</v>
      </c>
      <c r="U1158" t="s">
        <v>2296</v>
      </c>
      <c r="V1158" t="s">
        <v>2297</v>
      </c>
    </row>
    <row r="1159" spans="1:22" x14ac:dyDescent="0.3">
      <c r="A1159">
        <v>1188</v>
      </c>
      <c r="B1159">
        <v>10</v>
      </c>
      <c r="C1159">
        <v>5</v>
      </c>
      <c r="D1159">
        <v>169.38551460712131</v>
      </c>
      <c r="E1159" t="s">
        <v>41</v>
      </c>
      <c r="F1159" t="s">
        <v>36</v>
      </c>
      <c r="G1159">
        <v>5</v>
      </c>
      <c r="H1159">
        <v>4</v>
      </c>
      <c r="I1159">
        <v>3</v>
      </c>
      <c r="J1159">
        <v>4.3000000000000007</v>
      </c>
      <c r="K1159">
        <v>82.500000000000014</v>
      </c>
      <c r="L1159">
        <v>0</v>
      </c>
      <c r="M1159">
        <v>0</v>
      </c>
      <c r="N1159" t="s">
        <v>41</v>
      </c>
      <c r="O1159" t="s">
        <v>36</v>
      </c>
      <c r="P1159">
        <v>169.38551460712131</v>
      </c>
      <c r="Q1159">
        <v>1136.333486804956</v>
      </c>
      <c r="R1159">
        <v>1.464211505277502E-9</v>
      </c>
      <c r="S1159">
        <v>682961441.29155493</v>
      </c>
      <c r="T1159">
        <v>115683775189.9913</v>
      </c>
      <c r="U1159" t="s">
        <v>2298</v>
      </c>
      <c r="V1159" t="s">
        <v>2299</v>
      </c>
    </row>
    <row r="1160" spans="1:22" x14ac:dyDescent="0.3">
      <c r="A1160">
        <v>1189</v>
      </c>
      <c r="B1160">
        <v>299</v>
      </c>
      <c r="C1160">
        <v>1</v>
      </c>
      <c r="D1160">
        <v>48.041436679389292</v>
      </c>
      <c r="E1160" t="s">
        <v>51</v>
      </c>
      <c r="F1160" t="s">
        <v>42</v>
      </c>
      <c r="G1160">
        <v>1</v>
      </c>
      <c r="H1160">
        <v>1</v>
      </c>
      <c r="I1160">
        <v>1</v>
      </c>
      <c r="J1160">
        <v>1</v>
      </c>
      <c r="K1160">
        <v>0</v>
      </c>
      <c r="L1160">
        <v>1</v>
      </c>
      <c r="M1160">
        <v>0.5</v>
      </c>
      <c r="N1160" t="s">
        <v>51</v>
      </c>
      <c r="O1160" t="s">
        <v>42</v>
      </c>
      <c r="P1160">
        <v>48.041436679389292</v>
      </c>
      <c r="Q1160">
        <v>322.28903032015722</v>
      </c>
      <c r="R1160">
        <v>0.99999778522898941</v>
      </c>
      <c r="S1160">
        <v>1.000002214775916</v>
      </c>
      <c r="T1160">
        <v>48.041543080406207</v>
      </c>
      <c r="U1160" t="s">
        <v>213</v>
      </c>
      <c r="V1160" t="s">
        <v>2300</v>
      </c>
    </row>
    <row r="1161" spans="1:22" x14ac:dyDescent="0.3">
      <c r="A1161">
        <v>1190</v>
      </c>
      <c r="B1161">
        <v>155</v>
      </c>
      <c r="C1161">
        <v>4</v>
      </c>
      <c r="D1161">
        <v>205.77953246829031</v>
      </c>
      <c r="E1161" t="s">
        <v>41</v>
      </c>
      <c r="F1161" t="s">
        <v>52</v>
      </c>
      <c r="G1161">
        <v>2</v>
      </c>
      <c r="H1161">
        <v>3</v>
      </c>
      <c r="I1161">
        <v>3</v>
      </c>
      <c r="J1161">
        <v>2.5</v>
      </c>
      <c r="K1161">
        <v>37.5</v>
      </c>
      <c r="L1161">
        <v>0</v>
      </c>
      <c r="M1161">
        <v>0.2</v>
      </c>
      <c r="N1161" t="s">
        <v>41</v>
      </c>
      <c r="O1161" t="s">
        <v>52</v>
      </c>
      <c r="P1161">
        <v>205.77953246829031</v>
      </c>
      <c r="Q1161">
        <v>1380.4850679537101</v>
      </c>
      <c r="R1161">
        <v>3.044167134269949E-2</v>
      </c>
      <c r="S1161">
        <v>32.849707519091908</v>
      </c>
      <c r="T1161">
        <v>6759.797454998813</v>
      </c>
      <c r="U1161" t="s">
        <v>2301</v>
      </c>
      <c r="V1161" t="s">
        <v>2302</v>
      </c>
    </row>
    <row r="1162" spans="1:22" x14ac:dyDescent="0.3">
      <c r="A1162">
        <v>1191</v>
      </c>
      <c r="B1162">
        <v>221</v>
      </c>
      <c r="C1162">
        <v>2</v>
      </c>
      <c r="D1162">
        <v>153.35064184245141</v>
      </c>
      <c r="E1162" t="s">
        <v>74</v>
      </c>
      <c r="F1162" t="s">
        <v>42</v>
      </c>
      <c r="G1162">
        <v>1</v>
      </c>
      <c r="H1162">
        <v>1</v>
      </c>
      <c r="I1162">
        <v>2</v>
      </c>
      <c r="J1162">
        <v>1.2</v>
      </c>
      <c r="K1162">
        <v>5.0000000000000044</v>
      </c>
      <c r="L1162">
        <v>1</v>
      </c>
      <c r="M1162">
        <v>0</v>
      </c>
      <c r="N1162" t="s">
        <v>74</v>
      </c>
      <c r="O1162" t="s">
        <v>42</v>
      </c>
      <c r="P1162">
        <v>153.35064184245141</v>
      </c>
      <c r="Q1162">
        <v>1028.7625240729089</v>
      </c>
      <c r="R1162">
        <v>0.98957774623504458</v>
      </c>
      <c r="S1162">
        <v>1.0105320211621649</v>
      </c>
      <c r="T1162">
        <v>154.96573404756771</v>
      </c>
      <c r="U1162" t="s">
        <v>2303</v>
      </c>
      <c r="V1162" t="s">
        <v>2304</v>
      </c>
    </row>
    <row r="1163" spans="1:22" x14ac:dyDescent="0.3">
      <c r="A1163">
        <v>1192</v>
      </c>
      <c r="B1163">
        <v>20</v>
      </c>
      <c r="C1163">
        <v>6</v>
      </c>
      <c r="D1163">
        <v>494.58412715437572</v>
      </c>
      <c r="E1163" t="s">
        <v>48</v>
      </c>
      <c r="F1163" t="s">
        <v>36</v>
      </c>
      <c r="G1163">
        <v>5</v>
      </c>
      <c r="H1163">
        <v>5</v>
      </c>
      <c r="I1163">
        <v>5</v>
      </c>
      <c r="J1163">
        <v>5</v>
      </c>
      <c r="K1163">
        <v>100</v>
      </c>
      <c r="L1163">
        <v>0</v>
      </c>
      <c r="M1163">
        <v>0</v>
      </c>
      <c r="N1163" t="s">
        <v>48</v>
      </c>
      <c r="O1163" t="s">
        <v>36</v>
      </c>
      <c r="P1163">
        <v>494.58412715437572</v>
      </c>
      <c r="Q1163">
        <v>3317.9490408685119</v>
      </c>
      <c r="R1163">
        <v>3.7482800008907104E-9</v>
      </c>
      <c r="S1163">
        <v>266789033.84015289</v>
      </c>
      <c r="T1163">
        <v>131949621436.19119</v>
      </c>
      <c r="U1163" t="s">
        <v>2305</v>
      </c>
      <c r="V1163" t="s">
        <v>2306</v>
      </c>
    </row>
    <row r="1164" spans="1:22" x14ac:dyDescent="0.3">
      <c r="A1164">
        <v>1193</v>
      </c>
      <c r="B1164">
        <v>168</v>
      </c>
      <c r="C1164">
        <v>1</v>
      </c>
      <c r="D1164">
        <v>29.21454549634284</v>
      </c>
      <c r="E1164" t="s">
        <v>134</v>
      </c>
      <c r="F1164" t="s">
        <v>36</v>
      </c>
      <c r="G1164">
        <v>1</v>
      </c>
      <c r="H1164">
        <v>1</v>
      </c>
      <c r="I1164">
        <v>1</v>
      </c>
      <c r="J1164">
        <v>1</v>
      </c>
      <c r="K1164">
        <v>0</v>
      </c>
      <c r="L1164">
        <v>0</v>
      </c>
      <c r="M1164">
        <v>0</v>
      </c>
      <c r="N1164" t="s">
        <v>134</v>
      </c>
      <c r="O1164" t="s">
        <v>36</v>
      </c>
      <c r="P1164">
        <v>29.21454549634284</v>
      </c>
      <c r="Q1164">
        <v>195.98763463499611</v>
      </c>
      <c r="R1164">
        <v>0.2093506508734492</v>
      </c>
      <c r="S1164">
        <v>4.7766749032201101</v>
      </c>
      <c r="T1164">
        <v>139.54838628136301</v>
      </c>
      <c r="U1164" t="s">
        <v>699</v>
      </c>
      <c r="V1164" t="s">
        <v>2307</v>
      </c>
    </row>
    <row r="1165" spans="1:22" x14ac:dyDescent="0.3">
      <c r="A1165">
        <v>1194</v>
      </c>
      <c r="B1165">
        <v>11</v>
      </c>
      <c r="C1165">
        <v>3</v>
      </c>
      <c r="D1165">
        <v>243.41930190381279</v>
      </c>
      <c r="E1165" t="s">
        <v>74</v>
      </c>
      <c r="F1165" t="s">
        <v>57</v>
      </c>
      <c r="G1165">
        <v>5</v>
      </c>
      <c r="H1165">
        <v>2</v>
      </c>
      <c r="I1165">
        <v>4</v>
      </c>
      <c r="J1165">
        <v>3.9</v>
      </c>
      <c r="K1165">
        <v>72.500000000000014</v>
      </c>
      <c r="L1165">
        <v>0</v>
      </c>
      <c r="M1165">
        <v>0</v>
      </c>
      <c r="N1165" t="s">
        <v>74</v>
      </c>
      <c r="O1165" t="s">
        <v>57</v>
      </c>
      <c r="P1165">
        <v>243.41930190381279</v>
      </c>
      <c r="Q1165">
        <v>1632.9938526889759</v>
      </c>
      <c r="R1165">
        <v>1.9756855464915102E-9</v>
      </c>
      <c r="S1165">
        <v>506153421.9227519</v>
      </c>
      <c r="T1165">
        <v>123207512620.66229</v>
      </c>
      <c r="U1165" t="s">
        <v>2308</v>
      </c>
      <c r="V1165" t="s">
        <v>2309</v>
      </c>
    </row>
    <row r="1166" spans="1:22" x14ac:dyDescent="0.3">
      <c r="A1166">
        <v>1195</v>
      </c>
      <c r="B1166">
        <v>21</v>
      </c>
      <c r="C1166">
        <v>3</v>
      </c>
      <c r="D1166">
        <v>265.28593160084739</v>
      </c>
      <c r="E1166" t="s">
        <v>51</v>
      </c>
      <c r="F1166" t="s">
        <v>36</v>
      </c>
      <c r="G1166">
        <v>5</v>
      </c>
      <c r="H1166">
        <v>2</v>
      </c>
      <c r="I1166">
        <v>4</v>
      </c>
      <c r="J1166">
        <v>3.9</v>
      </c>
      <c r="K1166">
        <v>72.500000000000014</v>
      </c>
      <c r="L1166">
        <v>0</v>
      </c>
      <c r="M1166">
        <v>0.25</v>
      </c>
      <c r="N1166" t="s">
        <v>51</v>
      </c>
      <c r="O1166" t="s">
        <v>36</v>
      </c>
      <c r="P1166">
        <v>265.28593160084739</v>
      </c>
      <c r="Q1166">
        <v>1779.687527327784</v>
      </c>
      <c r="R1166">
        <v>5.3085101213824732E-9</v>
      </c>
      <c r="S1166">
        <v>188376771.85017291</v>
      </c>
      <c r="T1166">
        <v>49973707412.233414</v>
      </c>
      <c r="U1166" t="s">
        <v>2310</v>
      </c>
      <c r="V1166" t="s">
        <v>2311</v>
      </c>
    </row>
    <row r="1167" spans="1:22" x14ac:dyDescent="0.3">
      <c r="A1167">
        <v>1196</v>
      </c>
      <c r="B1167">
        <v>69</v>
      </c>
      <c r="C1167">
        <v>5</v>
      </c>
      <c r="D1167">
        <v>297.74542559803922</v>
      </c>
      <c r="E1167" t="s">
        <v>71</v>
      </c>
      <c r="F1167" t="s">
        <v>36</v>
      </c>
      <c r="G1167">
        <v>3</v>
      </c>
      <c r="H1167">
        <v>4</v>
      </c>
      <c r="I1167">
        <v>4</v>
      </c>
      <c r="J1167">
        <v>3.5</v>
      </c>
      <c r="K1167">
        <v>62.5</v>
      </c>
      <c r="L1167">
        <v>0</v>
      </c>
      <c r="M1167">
        <v>0</v>
      </c>
      <c r="N1167" t="s">
        <v>71</v>
      </c>
      <c r="O1167" t="s">
        <v>36</v>
      </c>
      <c r="P1167">
        <v>297.74542559803922</v>
      </c>
      <c r="Q1167">
        <v>1997.4441051514859</v>
      </c>
      <c r="R1167">
        <v>1.5942829982169309E-6</v>
      </c>
      <c r="S1167">
        <v>627241.21195447363</v>
      </c>
      <c r="T1167">
        <v>186758201.60601461</v>
      </c>
      <c r="U1167" t="s">
        <v>2312</v>
      </c>
      <c r="V1167" t="s">
        <v>2313</v>
      </c>
    </row>
    <row r="1168" spans="1:22" x14ac:dyDescent="0.3">
      <c r="A1168">
        <v>1197</v>
      </c>
      <c r="B1168">
        <v>109</v>
      </c>
      <c r="C1168">
        <v>7</v>
      </c>
      <c r="D1168">
        <v>413.9304294753303</v>
      </c>
      <c r="E1168" t="s">
        <v>134</v>
      </c>
      <c r="F1168" t="s">
        <v>42</v>
      </c>
      <c r="G1168">
        <v>2</v>
      </c>
      <c r="H1168">
        <v>5</v>
      </c>
      <c r="I1168">
        <v>5</v>
      </c>
      <c r="J1168">
        <v>3.5</v>
      </c>
      <c r="K1168">
        <v>62.5</v>
      </c>
      <c r="L1168">
        <v>0</v>
      </c>
      <c r="M1168">
        <v>0</v>
      </c>
      <c r="N1168" t="s">
        <v>134</v>
      </c>
      <c r="O1168" t="s">
        <v>42</v>
      </c>
      <c r="P1168">
        <v>413.9304294753303</v>
      </c>
      <c r="Q1168">
        <v>2776.8785855824299</v>
      </c>
      <c r="R1168">
        <v>1.478157230766636E-4</v>
      </c>
      <c r="S1168">
        <v>6765.1801796575928</v>
      </c>
      <c r="T1168">
        <v>2800313.93724366</v>
      </c>
      <c r="U1168" t="s">
        <v>2314</v>
      </c>
      <c r="V1168" t="s">
        <v>2315</v>
      </c>
    </row>
    <row r="1169" spans="1:22" x14ac:dyDescent="0.3">
      <c r="A1169">
        <v>1198</v>
      </c>
      <c r="B1169">
        <v>130</v>
      </c>
      <c r="C1169">
        <v>3</v>
      </c>
      <c r="D1169">
        <v>170.1557763435579</v>
      </c>
      <c r="E1169" t="s">
        <v>41</v>
      </c>
      <c r="F1169" t="s">
        <v>36</v>
      </c>
      <c r="G1169">
        <v>2</v>
      </c>
      <c r="H1169">
        <v>2</v>
      </c>
      <c r="I1169">
        <v>3</v>
      </c>
      <c r="J1169">
        <v>2.2000000000000002</v>
      </c>
      <c r="K1169">
        <v>30</v>
      </c>
      <c r="L1169">
        <v>0</v>
      </c>
      <c r="M1169">
        <v>0</v>
      </c>
      <c r="N1169" t="s">
        <v>41</v>
      </c>
      <c r="O1169" t="s">
        <v>36</v>
      </c>
      <c r="P1169">
        <v>170.1557763435579</v>
      </c>
      <c r="Q1169">
        <v>1141.5008366031229</v>
      </c>
      <c r="R1169">
        <v>2.397464508039451E-3</v>
      </c>
      <c r="S1169">
        <v>417.1073217754365</v>
      </c>
      <c r="T1169">
        <v>70973.220155281626</v>
      </c>
      <c r="U1169" t="s">
        <v>2316</v>
      </c>
      <c r="V1169" t="s">
        <v>2317</v>
      </c>
    </row>
    <row r="1170" spans="1:22" x14ac:dyDescent="0.3">
      <c r="A1170">
        <v>1199</v>
      </c>
      <c r="B1170">
        <v>5</v>
      </c>
      <c r="C1170">
        <v>5</v>
      </c>
      <c r="D1170">
        <v>255.871915342931</v>
      </c>
      <c r="E1170" t="s">
        <v>91</v>
      </c>
      <c r="F1170" t="s">
        <v>42</v>
      </c>
      <c r="G1170">
        <v>5</v>
      </c>
      <c r="H1170">
        <v>4</v>
      </c>
      <c r="I1170">
        <v>4</v>
      </c>
      <c r="J1170">
        <v>4.5</v>
      </c>
      <c r="K1170">
        <v>87.5</v>
      </c>
      <c r="L1170">
        <v>0</v>
      </c>
      <c r="M1170">
        <v>0</v>
      </c>
      <c r="N1170" t="s">
        <v>91</v>
      </c>
      <c r="O1170" t="s">
        <v>42</v>
      </c>
      <c r="P1170">
        <v>255.871915342931</v>
      </c>
      <c r="Q1170">
        <v>1716.533001133447</v>
      </c>
      <c r="R1170">
        <v>7.9277081252648518E-10</v>
      </c>
      <c r="S1170">
        <v>1261398608.777101</v>
      </c>
      <c r="T1170">
        <v>322756478038.7052</v>
      </c>
      <c r="U1170" t="s">
        <v>2318</v>
      </c>
      <c r="V1170" t="s">
        <v>2319</v>
      </c>
    </row>
    <row r="1171" spans="1:22" x14ac:dyDescent="0.3">
      <c r="A1171">
        <v>1200</v>
      </c>
      <c r="B1171">
        <v>32</v>
      </c>
      <c r="C1171">
        <v>1</v>
      </c>
      <c r="D1171">
        <v>47.976489731726979</v>
      </c>
      <c r="E1171" t="s">
        <v>45</v>
      </c>
      <c r="F1171" t="s">
        <v>57</v>
      </c>
      <c r="G1171">
        <v>4</v>
      </c>
      <c r="H1171">
        <v>1</v>
      </c>
      <c r="I1171">
        <v>1</v>
      </c>
      <c r="J1171">
        <v>2.5</v>
      </c>
      <c r="K1171">
        <v>37.5</v>
      </c>
      <c r="L1171">
        <v>0</v>
      </c>
      <c r="M1171">
        <v>0</v>
      </c>
      <c r="N1171" t="s">
        <v>45</v>
      </c>
      <c r="O1171" t="s">
        <v>57</v>
      </c>
      <c r="P1171">
        <v>47.976489731726979</v>
      </c>
      <c r="Q1171">
        <v>321.85332959530098</v>
      </c>
      <c r="R1171">
        <v>3.499111482606764E-8</v>
      </c>
      <c r="S1171">
        <v>28578683.61641971</v>
      </c>
      <c r="T1171">
        <v>1371104921.0694339</v>
      </c>
      <c r="U1171" t="s">
        <v>2320</v>
      </c>
      <c r="V1171" t="s">
        <v>2321</v>
      </c>
    </row>
    <row r="1172" spans="1:22" x14ac:dyDescent="0.3">
      <c r="A1172">
        <v>1201</v>
      </c>
      <c r="B1172">
        <v>5</v>
      </c>
      <c r="C1172">
        <v>3</v>
      </c>
      <c r="D1172">
        <v>211.85043403697441</v>
      </c>
      <c r="E1172" t="s">
        <v>74</v>
      </c>
      <c r="F1172" t="s">
        <v>36</v>
      </c>
      <c r="G1172">
        <v>5</v>
      </c>
      <c r="H1172">
        <v>2</v>
      </c>
      <c r="I1172">
        <v>3</v>
      </c>
      <c r="J1172">
        <v>3.7</v>
      </c>
      <c r="K1172">
        <v>67.5</v>
      </c>
      <c r="L1172">
        <v>0</v>
      </c>
      <c r="M1172">
        <v>0</v>
      </c>
      <c r="N1172" t="s">
        <v>74</v>
      </c>
      <c r="O1172" t="s">
        <v>36</v>
      </c>
      <c r="P1172">
        <v>211.85043403697441</v>
      </c>
      <c r="Q1172">
        <v>1421.2120968474931</v>
      </c>
      <c r="R1172">
        <v>1.0932636672082439E-9</v>
      </c>
      <c r="S1172">
        <v>914692429.64380038</v>
      </c>
      <c r="T1172">
        <v>193777988230.37381</v>
      </c>
      <c r="U1172" t="s">
        <v>2322</v>
      </c>
      <c r="V1172" t="s">
        <v>2323</v>
      </c>
    </row>
    <row r="1173" spans="1:22" x14ac:dyDescent="0.3">
      <c r="A1173">
        <v>1202</v>
      </c>
      <c r="B1173">
        <v>248</v>
      </c>
      <c r="C1173">
        <v>1</v>
      </c>
      <c r="D1173">
        <v>51.32163271965004</v>
      </c>
      <c r="E1173" t="s">
        <v>45</v>
      </c>
      <c r="F1173" t="s">
        <v>36</v>
      </c>
      <c r="G1173">
        <v>1</v>
      </c>
      <c r="H1173">
        <v>1</v>
      </c>
      <c r="I1173">
        <v>1</v>
      </c>
      <c r="J1173">
        <v>1</v>
      </c>
      <c r="K1173">
        <v>0</v>
      </c>
      <c r="L1173">
        <v>1</v>
      </c>
      <c r="M1173">
        <v>0</v>
      </c>
      <c r="N1173" t="s">
        <v>45</v>
      </c>
      <c r="O1173" t="s">
        <v>36</v>
      </c>
      <c r="P1173">
        <v>51.32163271965004</v>
      </c>
      <c r="Q1173">
        <v>344.29443386649211</v>
      </c>
      <c r="R1173">
        <v>0.99950184553222432</v>
      </c>
      <c r="S1173">
        <v>1.000498402749332</v>
      </c>
      <c r="T1173">
        <v>51.347211562497719</v>
      </c>
      <c r="U1173" t="s">
        <v>1668</v>
      </c>
      <c r="V1173" t="s">
        <v>2324</v>
      </c>
    </row>
    <row r="1174" spans="1:22" x14ac:dyDescent="0.3">
      <c r="A1174">
        <v>1203</v>
      </c>
      <c r="B1174">
        <v>28</v>
      </c>
      <c r="C1174">
        <v>2</v>
      </c>
      <c r="D1174">
        <v>50.204996576178907</v>
      </c>
      <c r="E1174" t="s">
        <v>60</v>
      </c>
      <c r="F1174" t="s">
        <v>36</v>
      </c>
      <c r="G1174">
        <v>4</v>
      </c>
      <c r="H1174">
        <v>1</v>
      </c>
      <c r="I1174">
        <v>1</v>
      </c>
      <c r="J1174">
        <v>2.5</v>
      </c>
      <c r="K1174">
        <v>37.5</v>
      </c>
      <c r="L1174">
        <v>0</v>
      </c>
      <c r="M1174">
        <v>0</v>
      </c>
      <c r="N1174" t="s">
        <v>60</v>
      </c>
      <c r="O1174" t="s">
        <v>36</v>
      </c>
      <c r="P1174">
        <v>50.204996576178907</v>
      </c>
      <c r="Q1174">
        <v>336.80340935152071</v>
      </c>
      <c r="R1174">
        <v>2.2658210798562781E-8</v>
      </c>
      <c r="S1174">
        <v>44134111.421694003</v>
      </c>
      <c r="T1174">
        <v>2215752912.8188462</v>
      </c>
      <c r="U1174" t="s">
        <v>2325</v>
      </c>
      <c r="V1174" t="s">
        <v>2326</v>
      </c>
    </row>
    <row r="1175" spans="1:22" x14ac:dyDescent="0.3">
      <c r="A1175">
        <v>1204</v>
      </c>
      <c r="B1175">
        <v>41</v>
      </c>
      <c r="C1175">
        <v>6</v>
      </c>
      <c r="D1175">
        <v>571.91969208294245</v>
      </c>
      <c r="E1175" t="s">
        <v>45</v>
      </c>
      <c r="F1175" t="s">
        <v>42</v>
      </c>
      <c r="G1175">
        <v>4</v>
      </c>
      <c r="H1175">
        <v>5</v>
      </c>
      <c r="I1175">
        <v>5</v>
      </c>
      <c r="J1175">
        <v>4.5</v>
      </c>
      <c r="K1175">
        <v>87.5</v>
      </c>
      <c r="L1175">
        <v>0</v>
      </c>
      <c r="M1175">
        <v>0</v>
      </c>
      <c r="N1175" t="s">
        <v>45</v>
      </c>
      <c r="O1175" t="s">
        <v>42</v>
      </c>
      <c r="P1175">
        <v>571.91969208294245</v>
      </c>
      <c r="Q1175">
        <v>3836.7595917774188</v>
      </c>
      <c r="R1175">
        <v>5.0390351737376862E-8</v>
      </c>
      <c r="S1175">
        <v>19845068.857859422</v>
      </c>
      <c r="T1175">
        <v>11349785670.55175</v>
      </c>
      <c r="U1175" t="s">
        <v>2327</v>
      </c>
      <c r="V1175" t="s">
        <v>2328</v>
      </c>
    </row>
    <row r="1176" spans="1:22" x14ac:dyDescent="0.3">
      <c r="A1176">
        <v>1205</v>
      </c>
      <c r="B1176">
        <v>115</v>
      </c>
      <c r="C1176">
        <v>2</v>
      </c>
      <c r="D1176">
        <v>74.822122580316346</v>
      </c>
      <c r="E1176" t="s">
        <v>41</v>
      </c>
      <c r="F1176" t="s">
        <v>42</v>
      </c>
      <c r="G1176">
        <v>2</v>
      </c>
      <c r="H1176">
        <v>1</v>
      </c>
      <c r="I1176">
        <v>1</v>
      </c>
      <c r="J1176">
        <v>1.5</v>
      </c>
      <c r="K1176">
        <v>12.5</v>
      </c>
      <c r="L1176">
        <v>0</v>
      </c>
      <c r="M1176">
        <v>0</v>
      </c>
      <c r="N1176" t="s">
        <v>41</v>
      </c>
      <c r="O1176" t="s">
        <v>42</v>
      </c>
      <c r="P1176">
        <v>74.822122580316346</v>
      </c>
      <c r="Q1176">
        <v>501.94896322181842</v>
      </c>
      <c r="R1176">
        <v>5.8841624317079711E-4</v>
      </c>
      <c r="S1176">
        <v>1699.4772180511241</v>
      </c>
      <c r="T1176">
        <v>127158.4927314762</v>
      </c>
      <c r="U1176" t="s">
        <v>2329</v>
      </c>
      <c r="V1176" t="s">
        <v>2330</v>
      </c>
    </row>
    <row r="1177" spans="1:22" x14ac:dyDescent="0.3">
      <c r="A1177">
        <v>1206</v>
      </c>
      <c r="B1177">
        <v>31</v>
      </c>
      <c r="C1177">
        <v>5</v>
      </c>
      <c r="D1177">
        <v>208.5986048320454</v>
      </c>
      <c r="E1177" t="s">
        <v>48</v>
      </c>
      <c r="F1177" t="s">
        <v>42</v>
      </c>
      <c r="G1177">
        <v>4</v>
      </c>
      <c r="H1177">
        <v>4</v>
      </c>
      <c r="I1177">
        <v>3</v>
      </c>
      <c r="J1177">
        <v>3.8</v>
      </c>
      <c r="K1177">
        <v>70</v>
      </c>
      <c r="L1177">
        <v>0</v>
      </c>
      <c r="M1177">
        <v>0</v>
      </c>
      <c r="N1177" t="s">
        <v>48</v>
      </c>
      <c r="O1177" t="s">
        <v>42</v>
      </c>
      <c r="P1177">
        <v>208.5986048320454</v>
      </c>
      <c r="Q1177">
        <v>1399.3969940182931</v>
      </c>
      <c r="R1177">
        <v>1.938878466388114E-8</v>
      </c>
      <c r="S1177">
        <v>51576208.48009488</v>
      </c>
      <c r="T1177">
        <v>10758725131.474501</v>
      </c>
      <c r="U1177" t="s">
        <v>2331</v>
      </c>
      <c r="V1177" t="s">
        <v>2332</v>
      </c>
    </row>
    <row r="1178" spans="1:22" x14ac:dyDescent="0.3">
      <c r="A1178">
        <v>1207</v>
      </c>
      <c r="B1178">
        <v>19</v>
      </c>
      <c r="C1178">
        <v>2</v>
      </c>
      <c r="D1178">
        <v>74.462264951912616</v>
      </c>
      <c r="E1178" t="s">
        <v>48</v>
      </c>
      <c r="F1178" t="s">
        <v>42</v>
      </c>
      <c r="G1178">
        <v>5</v>
      </c>
      <c r="H1178">
        <v>1</v>
      </c>
      <c r="I1178">
        <v>1</v>
      </c>
      <c r="J1178">
        <v>3</v>
      </c>
      <c r="K1178">
        <v>50</v>
      </c>
      <c r="L1178">
        <v>0</v>
      </c>
      <c r="M1178">
        <v>0.33333333333333331</v>
      </c>
      <c r="N1178" t="s">
        <v>45</v>
      </c>
      <c r="O1178" t="s">
        <v>42</v>
      </c>
      <c r="P1178">
        <v>74.462264951912616</v>
      </c>
      <c r="Q1178">
        <v>499.53483545778943</v>
      </c>
      <c r="R1178">
        <v>5.583876676899438E-9</v>
      </c>
      <c r="S1178">
        <v>179087049.7081376</v>
      </c>
      <c r="T1178">
        <v>13335227344.82369</v>
      </c>
      <c r="U1178" t="s">
        <v>2333</v>
      </c>
      <c r="V1178" t="s">
        <v>2334</v>
      </c>
    </row>
    <row r="1179" spans="1:22" x14ac:dyDescent="0.3">
      <c r="A1179">
        <v>1208</v>
      </c>
      <c r="B1179">
        <v>182</v>
      </c>
      <c r="C1179">
        <v>5</v>
      </c>
      <c r="D1179">
        <v>433.9223831826987</v>
      </c>
      <c r="E1179" t="s">
        <v>71</v>
      </c>
      <c r="F1179" t="s">
        <v>52</v>
      </c>
      <c r="G1179">
        <v>1</v>
      </c>
      <c r="H1179">
        <v>4</v>
      </c>
      <c r="I1179">
        <v>5</v>
      </c>
      <c r="J1179">
        <v>2.7</v>
      </c>
      <c r="K1179">
        <v>42.500000000000007</v>
      </c>
      <c r="L1179">
        <v>1</v>
      </c>
      <c r="M1179">
        <v>0</v>
      </c>
      <c r="N1179" t="s">
        <v>71</v>
      </c>
      <c r="O1179" t="s">
        <v>52</v>
      </c>
      <c r="P1179">
        <v>433.9223831826987</v>
      </c>
      <c r="Q1179">
        <v>2910.9958772353139</v>
      </c>
      <c r="R1179">
        <v>0.41841068009879379</v>
      </c>
      <c r="S1179">
        <v>2.389996354213241</v>
      </c>
      <c r="T1179">
        <v>1037.0729138181709</v>
      </c>
      <c r="U1179" t="s">
        <v>2335</v>
      </c>
      <c r="V1179" t="s">
        <v>2336</v>
      </c>
    </row>
    <row r="1180" spans="1:22" x14ac:dyDescent="0.3">
      <c r="A1180">
        <v>1209</v>
      </c>
      <c r="B1180">
        <v>55</v>
      </c>
      <c r="C1180">
        <v>5</v>
      </c>
      <c r="D1180">
        <v>293.7827903651164</v>
      </c>
      <c r="E1180" t="s">
        <v>51</v>
      </c>
      <c r="F1180" t="s">
        <v>42</v>
      </c>
      <c r="G1180">
        <v>3</v>
      </c>
      <c r="H1180">
        <v>4</v>
      </c>
      <c r="I1180">
        <v>4</v>
      </c>
      <c r="J1180">
        <v>3.5</v>
      </c>
      <c r="K1180">
        <v>62.5</v>
      </c>
      <c r="L1180">
        <v>0</v>
      </c>
      <c r="M1180">
        <v>0</v>
      </c>
      <c r="N1180" t="s">
        <v>51</v>
      </c>
      <c r="O1180" t="s">
        <v>42</v>
      </c>
      <c r="P1180">
        <v>293.7827903651164</v>
      </c>
      <c r="Q1180">
        <v>1970.8605149217819</v>
      </c>
      <c r="R1180">
        <v>3.3391211657596658E-7</v>
      </c>
      <c r="S1180">
        <v>2994799.9798698379</v>
      </c>
      <c r="T1180">
        <v>879820694.67155552</v>
      </c>
      <c r="U1180" t="s">
        <v>2337</v>
      </c>
      <c r="V1180" t="s">
        <v>2338</v>
      </c>
    </row>
    <row r="1181" spans="1:22" x14ac:dyDescent="0.3">
      <c r="A1181">
        <v>1210</v>
      </c>
      <c r="B1181">
        <v>5</v>
      </c>
      <c r="C1181">
        <v>2</v>
      </c>
      <c r="D1181">
        <v>85.406998034649064</v>
      </c>
      <c r="E1181" t="s">
        <v>71</v>
      </c>
      <c r="F1181" t="s">
        <v>42</v>
      </c>
      <c r="G1181">
        <v>5</v>
      </c>
      <c r="H1181">
        <v>1</v>
      </c>
      <c r="I1181">
        <v>1</v>
      </c>
      <c r="J1181">
        <v>3</v>
      </c>
      <c r="K1181">
        <v>50</v>
      </c>
      <c r="L1181">
        <v>0</v>
      </c>
      <c r="M1181">
        <v>0.33333333333333331</v>
      </c>
      <c r="N1181" t="s">
        <v>41</v>
      </c>
      <c r="O1181" t="s">
        <v>42</v>
      </c>
      <c r="P1181">
        <v>85.406998034649064</v>
      </c>
      <c r="Q1181">
        <v>572.95827272692054</v>
      </c>
      <c r="R1181">
        <v>1.1764422573613799E-9</v>
      </c>
      <c r="S1181">
        <v>850020469.54933524</v>
      </c>
      <c r="T1181">
        <v>72597696572.211548</v>
      </c>
      <c r="U1181" t="s">
        <v>2339</v>
      </c>
      <c r="V1181" t="s">
        <v>2340</v>
      </c>
    </row>
    <row r="1182" spans="1:22" x14ac:dyDescent="0.3">
      <c r="A1182">
        <v>1211</v>
      </c>
      <c r="B1182">
        <v>73</v>
      </c>
      <c r="C1182">
        <v>5</v>
      </c>
      <c r="D1182">
        <v>394.79297062598562</v>
      </c>
      <c r="E1182" t="s">
        <v>41</v>
      </c>
      <c r="F1182" t="s">
        <v>57</v>
      </c>
      <c r="G1182">
        <v>3</v>
      </c>
      <c r="H1182">
        <v>4</v>
      </c>
      <c r="I1182">
        <v>5</v>
      </c>
      <c r="J1182">
        <v>3.7</v>
      </c>
      <c r="K1182">
        <v>67.5</v>
      </c>
      <c r="L1182">
        <v>0</v>
      </c>
      <c r="M1182">
        <v>0</v>
      </c>
      <c r="N1182" t="s">
        <v>41</v>
      </c>
      <c r="O1182" t="s">
        <v>57</v>
      </c>
      <c r="P1182">
        <v>394.79297062598562</v>
      </c>
      <c r="Q1182">
        <v>2648.493726975707</v>
      </c>
      <c r="R1182">
        <v>2.3656317324251811E-6</v>
      </c>
      <c r="S1182">
        <v>422720.06512815389</v>
      </c>
      <c r="T1182">
        <v>166886910.25515401</v>
      </c>
      <c r="U1182" t="s">
        <v>2341</v>
      </c>
      <c r="V1182" t="s">
        <v>2342</v>
      </c>
    </row>
    <row r="1183" spans="1:22" x14ac:dyDescent="0.3">
      <c r="A1183">
        <v>1212</v>
      </c>
      <c r="B1183">
        <v>48</v>
      </c>
      <c r="C1183">
        <v>3</v>
      </c>
      <c r="D1183">
        <v>282.10886080924331</v>
      </c>
      <c r="E1183" t="s">
        <v>60</v>
      </c>
      <c r="F1183" t="s">
        <v>36</v>
      </c>
      <c r="G1183">
        <v>4</v>
      </c>
      <c r="H1183">
        <v>2</v>
      </c>
      <c r="I1183">
        <v>4</v>
      </c>
      <c r="J1183">
        <v>3.4</v>
      </c>
      <c r="K1183">
        <v>60.000000000000007</v>
      </c>
      <c r="L1183">
        <v>0</v>
      </c>
      <c r="M1183">
        <v>0</v>
      </c>
      <c r="N1183" t="s">
        <v>60</v>
      </c>
      <c r="O1183" t="s">
        <v>36</v>
      </c>
      <c r="P1183">
        <v>282.10886080924331</v>
      </c>
      <c r="Q1183">
        <v>1892.545216782451</v>
      </c>
      <c r="R1183">
        <v>1.558541398246664E-7</v>
      </c>
      <c r="S1183">
        <v>6416255.6164692529</v>
      </c>
      <c r="T1183">
        <v>1810082562.62305</v>
      </c>
      <c r="U1183" t="s">
        <v>2343</v>
      </c>
      <c r="V1183" t="s">
        <v>2344</v>
      </c>
    </row>
    <row r="1184" spans="1:22" x14ac:dyDescent="0.3">
      <c r="A1184">
        <v>1213</v>
      </c>
      <c r="B1184">
        <v>20</v>
      </c>
      <c r="C1184">
        <v>6</v>
      </c>
      <c r="D1184">
        <v>304.19836502661872</v>
      </c>
      <c r="E1184" t="s">
        <v>41</v>
      </c>
      <c r="F1184" t="s">
        <v>36</v>
      </c>
      <c r="G1184">
        <v>5</v>
      </c>
      <c r="H1184">
        <v>5</v>
      </c>
      <c r="I1184">
        <v>4</v>
      </c>
      <c r="J1184">
        <v>4.8</v>
      </c>
      <c r="K1184">
        <v>95</v>
      </c>
      <c r="L1184">
        <v>0</v>
      </c>
      <c r="M1184">
        <v>0</v>
      </c>
      <c r="N1184" t="s">
        <v>41</v>
      </c>
      <c r="O1184" t="s">
        <v>36</v>
      </c>
      <c r="P1184">
        <v>304.19836502661872</v>
      </c>
      <c r="Q1184">
        <v>2040.734059301501</v>
      </c>
      <c r="R1184">
        <v>3.8032383790543047E-9</v>
      </c>
      <c r="S1184">
        <v>262933821.2159752</v>
      </c>
      <c r="T1184">
        <v>79984038524.100937</v>
      </c>
      <c r="U1184" t="s">
        <v>2345</v>
      </c>
      <c r="V1184" t="s">
        <v>2346</v>
      </c>
    </row>
    <row r="1185" spans="1:22" x14ac:dyDescent="0.3">
      <c r="A1185">
        <v>1214</v>
      </c>
      <c r="B1185">
        <v>35</v>
      </c>
      <c r="C1185">
        <v>2</v>
      </c>
      <c r="D1185">
        <v>98.014722727150769</v>
      </c>
      <c r="E1185" t="s">
        <v>71</v>
      </c>
      <c r="F1185" t="s">
        <v>42</v>
      </c>
      <c r="G1185">
        <v>4</v>
      </c>
      <c r="H1185">
        <v>1</v>
      </c>
      <c r="I1185">
        <v>1</v>
      </c>
      <c r="J1185">
        <v>2.5</v>
      </c>
      <c r="K1185">
        <v>37.5</v>
      </c>
      <c r="L1185">
        <v>0</v>
      </c>
      <c r="M1185">
        <v>0</v>
      </c>
      <c r="N1185" t="s">
        <v>71</v>
      </c>
      <c r="O1185" t="s">
        <v>42</v>
      </c>
      <c r="P1185">
        <v>98.014722727150769</v>
      </c>
      <c r="Q1185">
        <v>657.53799486984985</v>
      </c>
      <c r="R1185">
        <v>5.0418375685590041E-8</v>
      </c>
      <c r="S1185">
        <v>19834038.411630299</v>
      </c>
      <c r="T1185">
        <v>1944027775.4756019</v>
      </c>
      <c r="U1185" t="s">
        <v>2347</v>
      </c>
      <c r="V1185" t="s">
        <v>2348</v>
      </c>
    </row>
    <row r="1186" spans="1:22" x14ac:dyDescent="0.3">
      <c r="A1186">
        <v>1215</v>
      </c>
      <c r="B1186">
        <v>94</v>
      </c>
      <c r="C1186">
        <v>3</v>
      </c>
      <c r="D1186">
        <v>165.2769208571373</v>
      </c>
      <c r="E1186" t="s">
        <v>45</v>
      </c>
      <c r="F1186" t="s">
        <v>36</v>
      </c>
      <c r="G1186">
        <v>2</v>
      </c>
      <c r="H1186">
        <v>2</v>
      </c>
      <c r="I1186">
        <v>2</v>
      </c>
      <c r="J1186">
        <v>2</v>
      </c>
      <c r="K1186">
        <v>25</v>
      </c>
      <c r="L1186">
        <v>0</v>
      </c>
      <c r="M1186">
        <v>0</v>
      </c>
      <c r="N1186" t="s">
        <v>45</v>
      </c>
      <c r="O1186" t="s">
        <v>36</v>
      </c>
      <c r="P1186">
        <v>165.2769208571373</v>
      </c>
      <c r="Q1186">
        <v>1108.7707245899389</v>
      </c>
      <c r="R1186">
        <v>4.7313483340614148E-5</v>
      </c>
      <c r="S1186">
        <v>21135.6241264442</v>
      </c>
      <c r="T1186">
        <v>3493230.876012519</v>
      </c>
      <c r="U1186" t="s">
        <v>2349</v>
      </c>
      <c r="V1186" t="s">
        <v>2350</v>
      </c>
    </row>
    <row r="1187" spans="1:22" x14ac:dyDescent="0.3">
      <c r="A1187">
        <v>1216</v>
      </c>
      <c r="B1187">
        <v>20</v>
      </c>
      <c r="C1187">
        <v>2</v>
      </c>
      <c r="D1187">
        <v>76.292799798726719</v>
      </c>
      <c r="E1187" t="s">
        <v>74</v>
      </c>
      <c r="F1187" t="s">
        <v>57</v>
      </c>
      <c r="G1187">
        <v>5</v>
      </c>
      <c r="H1187">
        <v>1</v>
      </c>
      <c r="I1187">
        <v>1</v>
      </c>
      <c r="J1187">
        <v>3</v>
      </c>
      <c r="K1187">
        <v>50</v>
      </c>
      <c r="L1187">
        <v>0</v>
      </c>
      <c r="M1187">
        <v>0</v>
      </c>
      <c r="N1187" t="s">
        <v>74</v>
      </c>
      <c r="O1187" t="s">
        <v>57</v>
      </c>
      <c r="P1187">
        <v>76.292799798726719</v>
      </c>
      <c r="Q1187">
        <v>511.8150947823421</v>
      </c>
      <c r="R1187">
        <v>7.4874660855694429E-9</v>
      </c>
      <c r="S1187">
        <v>133556531.4849699</v>
      </c>
      <c r="T1187">
        <v>10189401718.395149</v>
      </c>
      <c r="U1187" t="s">
        <v>2351</v>
      </c>
      <c r="V1187" t="s">
        <v>2352</v>
      </c>
    </row>
    <row r="1188" spans="1:22" x14ac:dyDescent="0.3">
      <c r="A1188">
        <v>1217</v>
      </c>
      <c r="B1188">
        <v>109</v>
      </c>
      <c r="C1188">
        <v>9</v>
      </c>
      <c r="D1188">
        <v>507.35806414339612</v>
      </c>
      <c r="E1188" t="s">
        <v>134</v>
      </c>
      <c r="F1188" t="s">
        <v>52</v>
      </c>
      <c r="G1188">
        <v>2</v>
      </c>
      <c r="H1188">
        <v>5</v>
      </c>
      <c r="I1188">
        <v>5</v>
      </c>
      <c r="J1188">
        <v>3.5</v>
      </c>
      <c r="K1188">
        <v>62.5</v>
      </c>
      <c r="L1188">
        <v>0</v>
      </c>
      <c r="M1188">
        <v>0</v>
      </c>
      <c r="N1188" t="s">
        <v>134</v>
      </c>
      <c r="O1188" t="s">
        <v>52</v>
      </c>
      <c r="P1188">
        <v>507.35806414339612</v>
      </c>
      <c r="Q1188">
        <v>3403.6438087630859</v>
      </c>
      <c r="R1188">
        <v>1.5673078120215339E-4</v>
      </c>
      <c r="S1188">
        <v>6380.3676108153059</v>
      </c>
      <c r="T1188">
        <v>3237130.959546478</v>
      </c>
      <c r="U1188" t="s">
        <v>2353</v>
      </c>
      <c r="V1188" t="s">
        <v>2354</v>
      </c>
    </row>
    <row r="1189" spans="1:22" x14ac:dyDescent="0.3">
      <c r="A1189">
        <v>1218</v>
      </c>
      <c r="B1189">
        <v>19</v>
      </c>
      <c r="C1189">
        <v>7</v>
      </c>
      <c r="D1189">
        <v>352.67968573082788</v>
      </c>
      <c r="E1189" t="s">
        <v>35</v>
      </c>
      <c r="F1189" t="s">
        <v>36</v>
      </c>
      <c r="G1189">
        <v>5</v>
      </c>
      <c r="H1189">
        <v>5</v>
      </c>
      <c r="I1189">
        <v>5</v>
      </c>
      <c r="J1189">
        <v>5</v>
      </c>
      <c r="K1189">
        <v>100</v>
      </c>
      <c r="L1189">
        <v>0</v>
      </c>
      <c r="M1189">
        <v>0</v>
      </c>
      <c r="N1189" t="s">
        <v>35</v>
      </c>
      <c r="O1189" t="s">
        <v>36</v>
      </c>
      <c r="P1189">
        <v>352.67968573082788</v>
      </c>
      <c r="Q1189">
        <v>2365.9740795505959</v>
      </c>
      <c r="R1189">
        <v>3.203353476800105E-9</v>
      </c>
      <c r="S1189">
        <v>312172854.86674428</v>
      </c>
      <c r="T1189">
        <v>110097024348.0988</v>
      </c>
      <c r="U1189" t="s">
        <v>2355</v>
      </c>
      <c r="V1189" t="s">
        <v>2356</v>
      </c>
    </row>
    <row r="1190" spans="1:22" x14ac:dyDescent="0.3">
      <c r="A1190">
        <v>1219</v>
      </c>
      <c r="B1190">
        <v>116</v>
      </c>
      <c r="C1190">
        <v>5</v>
      </c>
      <c r="D1190">
        <v>292.32243530914309</v>
      </c>
      <c r="E1190" t="s">
        <v>51</v>
      </c>
      <c r="F1190" t="s">
        <v>36</v>
      </c>
      <c r="G1190">
        <v>2</v>
      </c>
      <c r="H1190">
        <v>4</v>
      </c>
      <c r="I1190">
        <v>4</v>
      </c>
      <c r="J1190">
        <v>3</v>
      </c>
      <c r="K1190">
        <v>50</v>
      </c>
      <c r="L1190">
        <v>0</v>
      </c>
      <c r="M1190">
        <v>0</v>
      </c>
      <c r="N1190" t="s">
        <v>51</v>
      </c>
      <c r="O1190" t="s">
        <v>36</v>
      </c>
      <c r="P1190">
        <v>292.32243530914309</v>
      </c>
      <c r="Q1190">
        <v>1961.0636302437961</v>
      </c>
      <c r="R1190">
        <v>3.769356892023257E-4</v>
      </c>
      <c r="S1190">
        <v>2652.972452983181</v>
      </c>
      <c r="T1190">
        <v>775523.3682641146</v>
      </c>
      <c r="U1190" t="s">
        <v>2357</v>
      </c>
      <c r="V1190" t="s">
        <v>2358</v>
      </c>
    </row>
    <row r="1191" spans="1:22" x14ac:dyDescent="0.3">
      <c r="A1191">
        <v>1220</v>
      </c>
      <c r="B1191">
        <v>30</v>
      </c>
      <c r="C1191">
        <v>2</v>
      </c>
      <c r="D1191">
        <v>102.1039681059903</v>
      </c>
      <c r="E1191" t="s">
        <v>41</v>
      </c>
      <c r="F1191" t="s">
        <v>36</v>
      </c>
      <c r="G1191">
        <v>4</v>
      </c>
      <c r="H1191">
        <v>1</v>
      </c>
      <c r="I1191">
        <v>2</v>
      </c>
      <c r="J1191">
        <v>2.7</v>
      </c>
      <c r="K1191">
        <v>42.499999999999993</v>
      </c>
      <c r="L1191">
        <v>0</v>
      </c>
      <c r="M1191">
        <v>0</v>
      </c>
      <c r="N1191" t="s">
        <v>41</v>
      </c>
      <c r="O1191" t="s">
        <v>36</v>
      </c>
      <c r="P1191">
        <v>102.1039681059903</v>
      </c>
      <c r="Q1191">
        <v>684.97095730772799</v>
      </c>
      <c r="R1191">
        <v>2.642016023054986E-8</v>
      </c>
      <c r="S1191">
        <v>37849884.000464588</v>
      </c>
      <c r="T1191">
        <v>3864623348.7988701</v>
      </c>
      <c r="U1191" t="s">
        <v>2359</v>
      </c>
      <c r="V1191" t="s">
        <v>2360</v>
      </c>
    </row>
    <row r="1192" spans="1:22" x14ac:dyDescent="0.3">
      <c r="A1192">
        <v>1221</v>
      </c>
      <c r="B1192">
        <v>92</v>
      </c>
      <c r="C1192">
        <v>5</v>
      </c>
      <c r="D1192">
        <v>179.36497740932481</v>
      </c>
      <c r="E1192" t="s">
        <v>71</v>
      </c>
      <c r="F1192" t="s">
        <v>52</v>
      </c>
      <c r="G1192">
        <v>2</v>
      </c>
      <c r="H1192">
        <v>4</v>
      </c>
      <c r="I1192">
        <v>3</v>
      </c>
      <c r="J1192">
        <v>2.8</v>
      </c>
      <c r="K1192">
        <v>45.000000000000007</v>
      </c>
      <c r="L1192">
        <v>0</v>
      </c>
      <c r="M1192">
        <v>0</v>
      </c>
      <c r="N1192" t="s">
        <v>71</v>
      </c>
      <c r="O1192" t="s">
        <v>52</v>
      </c>
      <c r="P1192">
        <v>179.36497740932481</v>
      </c>
      <c r="Q1192">
        <v>1203.281347067805</v>
      </c>
      <c r="R1192">
        <v>2.7124754581456489E-5</v>
      </c>
      <c r="S1192">
        <v>36866.693005349363</v>
      </c>
      <c r="T1192">
        <v>6612593.5580610009</v>
      </c>
      <c r="U1192" t="s">
        <v>2361</v>
      </c>
      <c r="V1192" t="s">
        <v>2362</v>
      </c>
    </row>
    <row r="1193" spans="1:22" x14ac:dyDescent="0.3">
      <c r="A1193">
        <v>1222</v>
      </c>
      <c r="B1193">
        <v>32</v>
      </c>
      <c r="C1193">
        <v>3</v>
      </c>
      <c r="D1193">
        <v>125.2927139904606</v>
      </c>
      <c r="E1193" t="s">
        <v>51</v>
      </c>
      <c r="F1193" t="s">
        <v>36</v>
      </c>
      <c r="G1193">
        <v>4</v>
      </c>
      <c r="H1193">
        <v>2</v>
      </c>
      <c r="I1193">
        <v>2</v>
      </c>
      <c r="J1193">
        <v>3</v>
      </c>
      <c r="K1193">
        <v>50</v>
      </c>
      <c r="L1193">
        <v>0</v>
      </c>
      <c r="M1193">
        <v>0</v>
      </c>
      <c r="N1193" t="s">
        <v>51</v>
      </c>
      <c r="O1193" t="s">
        <v>36</v>
      </c>
      <c r="P1193">
        <v>125.2927139904606</v>
      </c>
      <c r="Q1193">
        <v>840.53413239180566</v>
      </c>
      <c r="R1193">
        <v>2.9431035188654171E-8</v>
      </c>
      <c r="S1193">
        <v>33977737.907958657</v>
      </c>
      <c r="T1193">
        <v>4257162997.7446971</v>
      </c>
      <c r="U1193" t="s">
        <v>2363</v>
      </c>
      <c r="V1193" t="s">
        <v>2364</v>
      </c>
    </row>
    <row r="1194" spans="1:22" x14ac:dyDescent="0.3">
      <c r="A1194">
        <v>1223</v>
      </c>
      <c r="B1194">
        <v>39</v>
      </c>
      <c r="C1194">
        <v>5</v>
      </c>
      <c r="D1194">
        <v>353.94261331108339</v>
      </c>
      <c r="E1194" t="s">
        <v>41</v>
      </c>
      <c r="F1194" t="s">
        <v>52</v>
      </c>
      <c r="G1194">
        <v>4</v>
      </c>
      <c r="H1194">
        <v>4</v>
      </c>
      <c r="I1194">
        <v>5</v>
      </c>
      <c r="J1194">
        <v>4.2</v>
      </c>
      <c r="K1194">
        <v>80</v>
      </c>
      <c r="L1194">
        <v>0</v>
      </c>
      <c r="M1194">
        <v>0</v>
      </c>
      <c r="N1194" t="s">
        <v>41</v>
      </c>
      <c r="O1194" t="s">
        <v>52</v>
      </c>
      <c r="P1194">
        <v>353.94261331108339</v>
      </c>
      <c r="Q1194">
        <v>2374.446509463995</v>
      </c>
      <c r="R1194">
        <v>4.1871136657315191E-8</v>
      </c>
      <c r="S1194">
        <v>23882800.41653211</v>
      </c>
      <c r="T1194">
        <v>8453140792.6144047</v>
      </c>
      <c r="U1194" t="s">
        <v>2365</v>
      </c>
      <c r="V1194" t="s">
        <v>2366</v>
      </c>
    </row>
    <row r="1195" spans="1:22" x14ac:dyDescent="0.3">
      <c r="A1195">
        <v>1224</v>
      </c>
      <c r="B1195">
        <v>24</v>
      </c>
      <c r="C1195">
        <v>2</v>
      </c>
      <c r="D1195">
        <v>130.83372393851209</v>
      </c>
      <c r="E1195" t="s">
        <v>41</v>
      </c>
      <c r="F1195" t="s">
        <v>36</v>
      </c>
      <c r="G1195">
        <v>5</v>
      </c>
      <c r="H1195">
        <v>1</v>
      </c>
      <c r="I1195">
        <v>2</v>
      </c>
      <c r="J1195">
        <v>3.2</v>
      </c>
      <c r="K1195">
        <v>54.999999999999993</v>
      </c>
      <c r="L1195">
        <v>0</v>
      </c>
      <c r="M1195">
        <v>0.33333333333333331</v>
      </c>
      <c r="N1195" t="s">
        <v>41</v>
      </c>
      <c r="O1195" t="s">
        <v>36</v>
      </c>
      <c r="P1195">
        <v>130.83372393851209</v>
      </c>
      <c r="Q1195">
        <v>877.7063496814269</v>
      </c>
      <c r="R1195">
        <v>9.1149811810637379E-9</v>
      </c>
      <c r="S1195">
        <v>109709496.94087</v>
      </c>
      <c r="T1195">
        <v>14353702036.19482</v>
      </c>
      <c r="U1195" t="s">
        <v>2367</v>
      </c>
      <c r="V1195" t="s">
        <v>2368</v>
      </c>
    </row>
    <row r="1196" spans="1:22" x14ac:dyDescent="0.3">
      <c r="A1196">
        <v>1225</v>
      </c>
      <c r="B1196">
        <v>24</v>
      </c>
      <c r="C1196">
        <v>3</v>
      </c>
      <c r="D1196">
        <v>234.3275010000616</v>
      </c>
      <c r="E1196" t="s">
        <v>45</v>
      </c>
      <c r="F1196" t="s">
        <v>36</v>
      </c>
      <c r="G1196">
        <v>5</v>
      </c>
      <c r="H1196">
        <v>2</v>
      </c>
      <c r="I1196">
        <v>3</v>
      </c>
      <c r="J1196">
        <v>3.7</v>
      </c>
      <c r="K1196">
        <v>67.5</v>
      </c>
      <c r="L1196">
        <v>0</v>
      </c>
      <c r="M1196">
        <v>0</v>
      </c>
      <c r="N1196" t="s">
        <v>45</v>
      </c>
      <c r="O1196" t="s">
        <v>36</v>
      </c>
      <c r="P1196">
        <v>234.3275010000616</v>
      </c>
      <c r="Q1196">
        <v>1572.000928670303</v>
      </c>
      <c r="R1196">
        <v>9.1850449377003713E-9</v>
      </c>
      <c r="S1196">
        <v>108872630.104994</v>
      </c>
      <c r="T1196">
        <v>25511851339.80732</v>
      </c>
      <c r="U1196" t="s">
        <v>2369</v>
      </c>
      <c r="V1196" t="s">
        <v>2370</v>
      </c>
    </row>
    <row r="1197" spans="1:22" x14ac:dyDescent="0.3">
      <c r="A1197">
        <v>1226</v>
      </c>
      <c r="B1197">
        <v>20</v>
      </c>
      <c r="C1197">
        <v>6</v>
      </c>
      <c r="D1197">
        <v>289.72947872089338</v>
      </c>
      <c r="E1197" t="s">
        <v>51</v>
      </c>
      <c r="F1197" t="s">
        <v>36</v>
      </c>
      <c r="G1197">
        <v>5</v>
      </c>
      <c r="H1197">
        <v>5</v>
      </c>
      <c r="I1197">
        <v>4</v>
      </c>
      <c r="J1197">
        <v>4.8</v>
      </c>
      <c r="K1197">
        <v>95</v>
      </c>
      <c r="L1197">
        <v>0</v>
      </c>
      <c r="M1197">
        <v>0</v>
      </c>
      <c r="N1197" t="s">
        <v>51</v>
      </c>
      <c r="O1197" t="s">
        <v>36</v>
      </c>
      <c r="P1197">
        <v>289.72947872089338</v>
      </c>
      <c r="Q1197">
        <v>1943.6686162256619</v>
      </c>
      <c r="R1197">
        <v>3.7814687795261489E-9</v>
      </c>
      <c r="S1197">
        <v>264447509.2361621</v>
      </c>
      <c r="T1197">
        <v>76618239000.031906</v>
      </c>
      <c r="U1197" t="s">
        <v>2371</v>
      </c>
      <c r="V1197" t="s">
        <v>2372</v>
      </c>
    </row>
    <row r="1198" spans="1:22" x14ac:dyDescent="0.3">
      <c r="A1198">
        <v>1227</v>
      </c>
      <c r="B1198">
        <v>73</v>
      </c>
      <c r="C1198">
        <v>1</v>
      </c>
      <c r="D1198">
        <v>102.58751074751559</v>
      </c>
      <c r="E1198" t="s">
        <v>35</v>
      </c>
      <c r="F1198" t="s">
        <v>42</v>
      </c>
      <c r="G1198">
        <v>3</v>
      </c>
      <c r="H1198">
        <v>1</v>
      </c>
      <c r="I1198">
        <v>2</v>
      </c>
      <c r="J1198">
        <v>2.2000000000000002</v>
      </c>
      <c r="K1198">
        <v>30</v>
      </c>
      <c r="L1198">
        <v>0</v>
      </c>
      <c r="M1198">
        <v>0</v>
      </c>
      <c r="N1198" t="s">
        <v>35</v>
      </c>
      <c r="O1198" t="s">
        <v>42</v>
      </c>
      <c r="P1198">
        <v>102.58751074751559</v>
      </c>
      <c r="Q1198">
        <v>688.21483384072269</v>
      </c>
      <c r="R1198">
        <v>3.9660709144683721E-6</v>
      </c>
      <c r="S1198">
        <v>252138.70895549629</v>
      </c>
      <c r="T1198">
        <v>25866282.51483668</v>
      </c>
      <c r="U1198" t="s">
        <v>2373</v>
      </c>
      <c r="V1198" t="s">
        <v>2374</v>
      </c>
    </row>
    <row r="1199" spans="1:22" x14ac:dyDescent="0.3">
      <c r="A1199">
        <v>1228</v>
      </c>
      <c r="B1199">
        <v>276</v>
      </c>
      <c r="C1199">
        <v>1</v>
      </c>
      <c r="D1199">
        <v>98.560175032778204</v>
      </c>
      <c r="E1199" t="s">
        <v>48</v>
      </c>
      <c r="F1199" t="s">
        <v>52</v>
      </c>
      <c r="G1199">
        <v>1</v>
      </c>
      <c r="H1199">
        <v>1</v>
      </c>
      <c r="I1199">
        <v>1</v>
      </c>
      <c r="J1199">
        <v>1</v>
      </c>
      <c r="K1199">
        <v>0</v>
      </c>
      <c r="L1199">
        <v>1</v>
      </c>
      <c r="M1199">
        <v>0</v>
      </c>
      <c r="N1199" t="s">
        <v>48</v>
      </c>
      <c r="O1199" t="s">
        <v>52</v>
      </c>
      <c r="P1199">
        <v>98.560175032778204</v>
      </c>
      <c r="Q1199">
        <v>661.1971963179609</v>
      </c>
      <c r="R1199">
        <v>0.99997847566551923</v>
      </c>
      <c r="S1199">
        <v>1.0000215247977879</v>
      </c>
      <c r="T1199">
        <v>98.562296520615703</v>
      </c>
      <c r="U1199" t="s">
        <v>2375</v>
      </c>
      <c r="V1199" t="s">
        <v>2376</v>
      </c>
    </row>
    <row r="1200" spans="1:22" x14ac:dyDescent="0.3">
      <c r="A1200">
        <v>1229</v>
      </c>
      <c r="B1200">
        <v>196</v>
      </c>
      <c r="C1200">
        <v>2</v>
      </c>
      <c r="D1200">
        <v>146.81164115419531</v>
      </c>
      <c r="E1200" t="s">
        <v>41</v>
      </c>
      <c r="F1200" t="s">
        <v>57</v>
      </c>
      <c r="G1200">
        <v>1</v>
      </c>
      <c r="H1200">
        <v>1</v>
      </c>
      <c r="I1200">
        <v>2</v>
      </c>
      <c r="J1200">
        <v>1.2</v>
      </c>
      <c r="K1200">
        <v>5.0000000000000044</v>
      </c>
      <c r="L1200">
        <v>1</v>
      </c>
      <c r="M1200">
        <v>0</v>
      </c>
      <c r="N1200" t="s">
        <v>41</v>
      </c>
      <c r="O1200" t="s">
        <v>57</v>
      </c>
      <c r="P1200">
        <v>146.81164115419531</v>
      </c>
      <c r="Q1200">
        <v>984.89522249437357</v>
      </c>
      <c r="R1200">
        <v>0.85345196123199152</v>
      </c>
      <c r="S1200">
        <v>1.1717121120167799</v>
      </c>
      <c r="T1200">
        <v>172.02097812543181</v>
      </c>
      <c r="U1200" t="s">
        <v>2377</v>
      </c>
      <c r="V1200" t="s">
        <v>2378</v>
      </c>
    </row>
    <row r="1201" spans="1:22" x14ac:dyDescent="0.3">
      <c r="A1201">
        <v>1230</v>
      </c>
      <c r="B1201">
        <v>38</v>
      </c>
      <c r="C1201">
        <v>5</v>
      </c>
      <c r="D1201">
        <v>244.96096145582709</v>
      </c>
      <c r="E1201" t="s">
        <v>35</v>
      </c>
      <c r="F1201" t="s">
        <v>36</v>
      </c>
      <c r="G1201">
        <v>4</v>
      </c>
      <c r="H1201">
        <v>4</v>
      </c>
      <c r="I1201">
        <v>4</v>
      </c>
      <c r="J1201">
        <v>4</v>
      </c>
      <c r="K1201">
        <v>75</v>
      </c>
      <c r="L1201">
        <v>0</v>
      </c>
      <c r="M1201">
        <v>0</v>
      </c>
      <c r="N1201" t="s">
        <v>35</v>
      </c>
      <c r="O1201" t="s">
        <v>36</v>
      </c>
      <c r="P1201">
        <v>244.96096145582709</v>
      </c>
      <c r="Q1201">
        <v>1643.3361737444091</v>
      </c>
      <c r="R1201">
        <v>3.9247854258988273E-8</v>
      </c>
      <c r="S1201">
        <v>25479099.912092321</v>
      </c>
      <c r="T1201">
        <v>6241384811.4952145</v>
      </c>
      <c r="U1201" t="s">
        <v>2379</v>
      </c>
      <c r="V1201" t="s">
        <v>2380</v>
      </c>
    </row>
    <row r="1202" spans="1:22" x14ac:dyDescent="0.3">
      <c r="A1202">
        <v>1231</v>
      </c>
      <c r="B1202">
        <v>3</v>
      </c>
      <c r="C1202">
        <v>6</v>
      </c>
      <c r="D1202">
        <v>382.25388319216461</v>
      </c>
      <c r="E1202" t="s">
        <v>74</v>
      </c>
      <c r="F1202" t="s">
        <v>36</v>
      </c>
      <c r="G1202">
        <v>5</v>
      </c>
      <c r="H1202">
        <v>5</v>
      </c>
      <c r="I1202">
        <v>5</v>
      </c>
      <c r="J1202">
        <v>5</v>
      </c>
      <c r="K1202">
        <v>100</v>
      </c>
      <c r="L1202">
        <v>0</v>
      </c>
      <c r="M1202">
        <v>0</v>
      </c>
      <c r="N1202" t="s">
        <v>74</v>
      </c>
      <c r="O1202" t="s">
        <v>36</v>
      </c>
      <c r="P1202">
        <v>382.25388319216461</v>
      </c>
      <c r="Q1202">
        <v>2564.3744622435679</v>
      </c>
      <c r="R1202">
        <v>5.381293907061475E-10</v>
      </c>
      <c r="S1202">
        <v>1858289135.049423</v>
      </c>
      <c r="T1202">
        <v>710338237966.45068</v>
      </c>
      <c r="U1202" t="s">
        <v>2381</v>
      </c>
      <c r="V1202" t="s">
        <v>2382</v>
      </c>
    </row>
    <row r="1203" spans="1:22" x14ac:dyDescent="0.3">
      <c r="A1203">
        <v>1232</v>
      </c>
      <c r="B1203">
        <v>118</v>
      </c>
      <c r="C1203">
        <v>4</v>
      </c>
      <c r="D1203">
        <v>178.63079101667111</v>
      </c>
      <c r="E1203" t="s">
        <v>71</v>
      </c>
      <c r="F1203" t="s">
        <v>36</v>
      </c>
      <c r="G1203">
        <v>2</v>
      </c>
      <c r="H1203">
        <v>3</v>
      </c>
      <c r="I1203">
        <v>3</v>
      </c>
      <c r="J1203">
        <v>2.5</v>
      </c>
      <c r="K1203">
        <v>37.5</v>
      </c>
      <c r="L1203">
        <v>0</v>
      </c>
      <c r="M1203">
        <v>0</v>
      </c>
      <c r="N1203" t="s">
        <v>71</v>
      </c>
      <c r="O1203" t="s">
        <v>36</v>
      </c>
      <c r="P1203">
        <v>178.63079101667111</v>
      </c>
      <c r="Q1203">
        <v>1198.356011005485</v>
      </c>
      <c r="R1203">
        <v>5.5800244672117854E-4</v>
      </c>
      <c r="S1203">
        <v>1792.106837301518</v>
      </c>
      <c r="T1203">
        <v>320125.46193355479</v>
      </c>
      <c r="U1203" t="s">
        <v>2383</v>
      </c>
      <c r="V1203" t="s">
        <v>2384</v>
      </c>
    </row>
    <row r="1204" spans="1:22" x14ac:dyDescent="0.3">
      <c r="A1204">
        <v>1233</v>
      </c>
      <c r="B1204">
        <v>24</v>
      </c>
      <c r="C1204">
        <v>4</v>
      </c>
      <c r="D1204">
        <v>163.90761114641171</v>
      </c>
      <c r="E1204" t="s">
        <v>41</v>
      </c>
      <c r="F1204" t="s">
        <v>42</v>
      </c>
      <c r="G1204">
        <v>5</v>
      </c>
      <c r="H1204">
        <v>3</v>
      </c>
      <c r="I1204">
        <v>2</v>
      </c>
      <c r="J1204">
        <v>3.8</v>
      </c>
      <c r="K1204">
        <v>70</v>
      </c>
      <c r="L1204">
        <v>0</v>
      </c>
      <c r="M1204">
        <v>0.2</v>
      </c>
      <c r="N1204" t="s">
        <v>41</v>
      </c>
      <c r="O1204" t="s">
        <v>42</v>
      </c>
      <c r="P1204">
        <v>163.90761114641171</v>
      </c>
      <c r="Q1204">
        <v>1099.5846233951961</v>
      </c>
      <c r="R1204">
        <v>7.742345881142461E-9</v>
      </c>
      <c r="S1204">
        <v>129159819.95013119</v>
      </c>
      <c r="T1204">
        <v>21170277544.126659</v>
      </c>
      <c r="U1204" t="s">
        <v>2385</v>
      </c>
      <c r="V1204" t="s">
        <v>2386</v>
      </c>
    </row>
    <row r="1205" spans="1:22" x14ac:dyDescent="0.3">
      <c r="A1205">
        <v>1234</v>
      </c>
      <c r="B1205">
        <v>153</v>
      </c>
      <c r="C1205">
        <v>2</v>
      </c>
      <c r="D1205">
        <v>125.81675656245859</v>
      </c>
      <c r="E1205" t="s">
        <v>60</v>
      </c>
      <c r="F1205" t="s">
        <v>42</v>
      </c>
      <c r="G1205">
        <v>2</v>
      </c>
      <c r="H1205">
        <v>1</v>
      </c>
      <c r="I1205">
        <v>2</v>
      </c>
      <c r="J1205">
        <v>1.7</v>
      </c>
      <c r="K1205">
        <v>17.5</v>
      </c>
      <c r="L1205">
        <v>0</v>
      </c>
      <c r="M1205">
        <v>0.33333333333333331</v>
      </c>
      <c r="N1205" t="s">
        <v>71</v>
      </c>
      <c r="O1205" t="s">
        <v>42</v>
      </c>
      <c r="P1205">
        <v>125.81675656245859</v>
      </c>
      <c r="Q1205">
        <v>844.04970528157628</v>
      </c>
      <c r="R1205">
        <v>3.0785834275716861E-2</v>
      </c>
      <c r="S1205">
        <v>32.48247200462508</v>
      </c>
      <c r="T1205">
        <v>4086.8392727527889</v>
      </c>
      <c r="U1205" t="s">
        <v>2387</v>
      </c>
      <c r="V1205" t="s">
        <v>2388</v>
      </c>
    </row>
    <row r="1206" spans="1:22" x14ac:dyDescent="0.3">
      <c r="A1206">
        <v>1235</v>
      </c>
      <c r="B1206">
        <v>24</v>
      </c>
      <c r="C1206">
        <v>3</v>
      </c>
      <c r="D1206">
        <v>144.81504579766681</v>
      </c>
      <c r="E1206" t="s">
        <v>41</v>
      </c>
      <c r="F1206" t="s">
        <v>57</v>
      </c>
      <c r="G1206">
        <v>5</v>
      </c>
      <c r="H1206">
        <v>2</v>
      </c>
      <c r="I1206">
        <v>2</v>
      </c>
      <c r="J1206">
        <v>3.5</v>
      </c>
      <c r="K1206">
        <v>62.5</v>
      </c>
      <c r="L1206">
        <v>0</v>
      </c>
      <c r="M1206">
        <v>0</v>
      </c>
      <c r="N1206" t="s">
        <v>41</v>
      </c>
      <c r="O1206" t="s">
        <v>57</v>
      </c>
      <c r="P1206">
        <v>144.81504579766681</v>
      </c>
      <c r="Q1206">
        <v>971.5009356895963</v>
      </c>
      <c r="R1206">
        <v>9.7002638426114174E-9</v>
      </c>
      <c r="S1206">
        <v>103089979.4299604</v>
      </c>
      <c r="T1206">
        <v>14928980092.43025</v>
      </c>
      <c r="U1206" t="s">
        <v>2389</v>
      </c>
      <c r="V1206" t="s">
        <v>2390</v>
      </c>
    </row>
    <row r="1207" spans="1:22" x14ac:dyDescent="0.3">
      <c r="A1207">
        <v>1236</v>
      </c>
      <c r="B1207">
        <v>134</v>
      </c>
      <c r="C1207">
        <v>4</v>
      </c>
      <c r="D1207">
        <v>256.46000207846549</v>
      </c>
      <c r="E1207" t="s">
        <v>91</v>
      </c>
      <c r="F1207" t="s">
        <v>36</v>
      </c>
      <c r="G1207">
        <v>2</v>
      </c>
      <c r="H1207">
        <v>3</v>
      </c>
      <c r="I1207">
        <v>4</v>
      </c>
      <c r="J1207">
        <v>2.7</v>
      </c>
      <c r="K1207">
        <v>42.500000000000007</v>
      </c>
      <c r="L1207">
        <v>0</v>
      </c>
      <c r="M1207">
        <v>0</v>
      </c>
      <c r="N1207" t="s">
        <v>91</v>
      </c>
      <c r="O1207" t="s">
        <v>36</v>
      </c>
      <c r="P1207">
        <v>256.46000207846549</v>
      </c>
      <c r="Q1207">
        <v>1720.478218363407</v>
      </c>
      <c r="R1207">
        <v>3.1257022368615201E-3</v>
      </c>
      <c r="S1207">
        <v>319.92810710085041</v>
      </c>
      <c r="T1207">
        <v>82048.763012043622</v>
      </c>
      <c r="U1207" t="s">
        <v>2391</v>
      </c>
      <c r="V1207" t="s">
        <v>2392</v>
      </c>
    </row>
    <row r="1208" spans="1:22" x14ac:dyDescent="0.3">
      <c r="A1208">
        <v>1237</v>
      </c>
      <c r="B1208">
        <v>5</v>
      </c>
      <c r="C1208">
        <v>6</v>
      </c>
      <c r="D1208">
        <v>399.12703042551948</v>
      </c>
      <c r="E1208" t="s">
        <v>41</v>
      </c>
      <c r="F1208" t="s">
        <v>36</v>
      </c>
      <c r="G1208">
        <v>5</v>
      </c>
      <c r="H1208">
        <v>5</v>
      </c>
      <c r="I1208">
        <v>5</v>
      </c>
      <c r="J1208">
        <v>5</v>
      </c>
      <c r="K1208">
        <v>100</v>
      </c>
      <c r="L1208">
        <v>0</v>
      </c>
      <c r="M1208">
        <v>0</v>
      </c>
      <c r="N1208" t="s">
        <v>41</v>
      </c>
      <c r="O1208" t="s">
        <v>36</v>
      </c>
      <c r="P1208">
        <v>399.12703042551948</v>
      </c>
      <c r="Q1208">
        <v>2677.5690425093198</v>
      </c>
      <c r="R1208">
        <v>6.7715330459023243E-10</v>
      </c>
      <c r="S1208">
        <v>1476770464.2675159</v>
      </c>
      <c r="T1208">
        <v>589419010023.20923</v>
      </c>
      <c r="U1208" t="s">
        <v>2393</v>
      </c>
      <c r="V1208" t="s">
        <v>2394</v>
      </c>
    </row>
    <row r="1209" spans="1:22" x14ac:dyDescent="0.3">
      <c r="A1209">
        <v>1238</v>
      </c>
      <c r="B1209">
        <v>144</v>
      </c>
      <c r="C1209">
        <v>5</v>
      </c>
      <c r="D1209">
        <v>367.48210721331651</v>
      </c>
      <c r="E1209" t="s">
        <v>41</v>
      </c>
      <c r="F1209" t="s">
        <v>36</v>
      </c>
      <c r="G1209">
        <v>2</v>
      </c>
      <c r="H1209">
        <v>4</v>
      </c>
      <c r="I1209">
        <v>5</v>
      </c>
      <c r="J1209">
        <v>3.2</v>
      </c>
      <c r="K1209">
        <v>55.000000000000007</v>
      </c>
      <c r="L1209">
        <v>0</v>
      </c>
      <c r="M1209">
        <v>0</v>
      </c>
      <c r="N1209" t="s">
        <v>41</v>
      </c>
      <c r="O1209" t="s">
        <v>36</v>
      </c>
      <c r="P1209">
        <v>367.48210721331651</v>
      </c>
      <c r="Q1209">
        <v>2465.2770645512128</v>
      </c>
      <c r="R1209">
        <v>8.0032791503020732E-3</v>
      </c>
      <c r="S1209">
        <v>124.9487842695399</v>
      </c>
      <c r="T1209">
        <v>45916.442537112591</v>
      </c>
      <c r="U1209" t="s">
        <v>2395</v>
      </c>
      <c r="V1209" t="s">
        <v>2396</v>
      </c>
    </row>
    <row r="1210" spans="1:22" x14ac:dyDescent="0.3">
      <c r="A1210">
        <v>1239</v>
      </c>
      <c r="B1210">
        <v>62</v>
      </c>
      <c r="C1210">
        <v>5</v>
      </c>
      <c r="D1210">
        <v>266.32770651839019</v>
      </c>
      <c r="E1210" t="s">
        <v>51</v>
      </c>
      <c r="F1210" t="s">
        <v>36</v>
      </c>
      <c r="G1210">
        <v>3</v>
      </c>
      <c r="H1210">
        <v>4</v>
      </c>
      <c r="I1210">
        <v>4</v>
      </c>
      <c r="J1210">
        <v>3.5</v>
      </c>
      <c r="K1210">
        <v>62.5</v>
      </c>
      <c r="L1210">
        <v>0</v>
      </c>
      <c r="M1210">
        <v>0.16666666666666671</v>
      </c>
      <c r="N1210" t="s">
        <v>51</v>
      </c>
      <c r="O1210" t="s">
        <v>36</v>
      </c>
      <c r="P1210">
        <v>266.32770651839019</v>
      </c>
      <c r="Q1210">
        <v>1786.676340552239</v>
      </c>
      <c r="R1210">
        <v>6.5873143153644876E-7</v>
      </c>
      <c r="S1210">
        <v>1518069.3559248629</v>
      </c>
      <c r="T1210">
        <v>404303929.89931858</v>
      </c>
      <c r="U1210" t="s">
        <v>2397</v>
      </c>
      <c r="V1210" t="s">
        <v>2398</v>
      </c>
    </row>
    <row r="1211" spans="1:22" x14ac:dyDescent="0.3">
      <c r="A1211">
        <v>1240</v>
      </c>
      <c r="B1211">
        <v>130</v>
      </c>
      <c r="C1211">
        <v>3</v>
      </c>
      <c r="D1211">
        <v>185.77106540651749</v>
      </c>
      <c r="E1211" t="s">
        <v>35</v>
      </c>
      <c r="F1211" t="s">
        <v>52</v>
      </c>
      <c r="G1211">
        <v>2</v>
      </c>
      <c r="H1211">
        <v>2</v>
      </c>
      <c r="I1211">
        <v>3</v>
      </c>
      <c r="J1211">
        <v>2.2000000000000002</v>
      </c>
      <c r="K1211">
        <v>30</v>
      </c>
      <c r="L1211">
        <v>0</v>
      </c>
      <c r="M1211">
        <v>0.25</v>
      </c>
      <c r="N1211" t="s">
        <v>35</v>
      </c>
      <c r="O1211" t="s">
        <v>52</v>
      </c>
      <c r="P1211">
        <v>185.77106540651749</v>
      </c>
      <c r="Q1211">
        <v>1246.256995413612</v>
      </c>
      <c r="R1211">
        <v>2.1066455519931399E-3</v>
      </c>
      <c r="S1211">
        <v>474.68830200404608</v>
      </c>
      <c r="T1211">
        <v>88183.35159930239</v>
      </c>
      <c r="U1211" t="s">
        <v>2399</v>
      </c>
      <c r="V1211" t="s">
        <v>2400</v>
      </c>
    </row>
    <row r="1212" spans="1:22" x14ac:dyDescent="0.3">
      <c r="A1212">
        <v>1241</v>
      </c>
      <c r="B1212">
        <v>156</v>
      </c>
      <c r="C1212">
        <v>5</v>
      </c>
      <c r="D1212">
        <v>274.5525464168872</v>
      </c>
      <c r="E1212" t="s">
        <v>60</v>
      </c>
      <c r="F1212" t="s">
        <v>36</v>
      </c>
      <c r="G1212">
        <v>2</v>
      </c>
      <c r="H1212">
        <v>4</v>
      </c>
      <c r="I1212">
        <v>4</v>
      </c>
      <c r="J1212">
        <v>3</v>
      </c>
      <c r="K1212">
        <v>50</v>
      </c>
      <c r="L1212">
        <v>0</v>
      </c>
      <c r="M1212">
        <v>0.16666666666666671</v>
      </c>
      <c r="N1212" t="s">
        <v>60</v>
      </c>
      <c r="O1212" t="s">
        <v>36</v>
      </c>
      <c r="P1212">
        <v>274.5525464168872</v>
      </c>
      <c r="Q1212">
        <v>1841.8532015840069</v>
      </c>
      <c r="R1212">
        <v>2.878884961892653E-2</v>
      </c>
      <c r="S1212">
        <v>34.735670693231683</v>
      </c>
      <c r="T1212">
        <v>9536.7668403251973</v>
      </c>
      <c r="U1212" t="s">
        <v>2401</v>
      </c>
      <c r="V1212" t="s">
        <v>2402</v>
      </c>
    </row>
    <row r="1213" spans="1:22" x14ac:dyDescent="0.3">
      <c r="A1213">
        <v>1242</v>
      </c>
      <c r="B1213">
        <v>28</v>
      </c>
      <c r="C1213">
        <v>7</v>
      </c>
      <c r="D1213">
        <v>537.34567006815973</v>
      </c>
      <c r="E1213" t="s">
        <v>60</v>
      </c>
      <c r="F1213" t="s">
        <v>36</v>
      </c>
      <c r="G1213">
        <v>4</v>
      </c>
      <c r="H1213">
        <v>5</v>
      </c>
      <c r="I1213">
        <v>5</v>
      </c>
      <c r="J1213">
        <v>4.5</v>
      </c>
      <c r="K1213">
        <v>87.5</v>
      </c>
      <c r="L1213">
        <v>0</v>
      </c>
      <c r="M1213">
        <v>0</v>
      </c>
      <c r="N1213" t="s">
        <v>60</v>
      </c>
      <c r="O1213" t="s">
        <v>36</v>
      </c>
      <c r="P1213">
        <v>537.34567006815973</v>
      </c>
      <c r="Q1213">
        <v>3604.8175683992431</v>
      </c>
      <c r="R1213">
        <v>1.1782991204694961E-8</v>
      </c>
      <c r="S1213">
        <v>84868093.561976641</v>
      </c>
      <c r="T1213">
        <v>45603502602.467613</v>
      </c>
      <c r="U1213" t="s">
        <v>2403</v>
      </c>
      <c r="V1213" t="s">
        <v>2404</v>
      </c>
    </row>
    <row r="1214" spans="1:22" x14ac:dyDescent="0.3">
      <c r="A1214">
        <v>1243</v>
      </c>
      <c r="B1214">
        <v>217</v>
      </c>
      <c r="C1214">
        <v>4</v>
      </c>
      <c r="D1214">
        <v>366.32705710228743</v>
      </c>
      <c r="E1214" t="s">
        <v>35</v>
      </c>
      <c r="F1214" t="s">
        <v>57</v>
      </c>
      <c r="G1214">
        <v>1</v>
      </c>
      <c r="H1214">
        <v>3</v>
      </c>
      <c r="I1214">
        <v>5</v>
      </c>
      <c r="J1214">
        <v>2.4</v>
      </c>
      <c r="K1214">
        <v>35</v>
      </c>
      <c r="L1214">
        <v>1</v>
      </c>
      <c r="M1214">
        <v>0.2</v>
      </c>
      <c r="N1214" t="s">
        <v>48</v>
      </c>
      <c r="O1214" t="s">
        <v>42</v>
      </c>
      <c r="P1214">
        <v>366.32705710228743</v>
      </c>
      <c r="Q1214">
        <v>2457.5283374942128</v>
      </c>
      <c r="R1214">
        <v>0.97245354311908216</v>
      </c>
      <c r="S1214">
        <v>1.0283267587185341</v>
      </c>
      <c r="T1214">
        <v>376.70391526089458</v>
      </c>
      <c r="U1214" t="s">
        <v>2405</v>
      </c>
      <c r="V1214" t="s">
        <v>2406</v>
      </c>
    </row>
    <row r="1215" spans="1:22" x14ac:dyDescent="0.3">
      <c r="A1215">
        <v>1244</v>
      </c>
      <c r="B1215">
        <v>38</v>
      </c>
      <c r="C1215">
        <v>6</v>
      </c>
      <c r="D1215">
        <v>380.85485031697232</v>
      </c>
      <c r="E1215" t="s">
        <v>60</v>
      </c>
      <c r="F1215" t="s">
        <v>42</v>
      </c>
      <c r="G1215">
        <v>4</v>
      </c>
      <c r="H1215">
        <v>5</v>
      </c>
      <c r="I1215">
        <v>5</v>
      </c>
      <c r="J1215">
        <v>4.5</v>
      </c>
      <c r="K1215">
        <v>87.5</v>
      </c>
      <c r="L1215">
        <v>0</v>
      </c>
      <c r="M1215">
        <v>0.14285714285714279</v>
      </c>
      <c r="N1215" t="s">
        <v>60</v>
      </c>
      <c r="O1215" t="s">
        <v>42</v>
      </c>
      <c r="P1215">
        <v>380.85485031697232</v>
      </c>
      <c r="Q1215">
        <v>2554.988961311512</v>
      </c>
      <c r="R1215">
        <v>3.0930381695353558E-8</v>
      </c>
      <c r="S1215">
        <v>32330671.177918971</v>
      </c>
      <c r="T1215">
        <v>12313292932.113581</v>
      </c>
      <c r="U1215" t="s">
        <v>2407</v>
      </c>
      <c r="V1215" t="s">
        <v>2408</v>
      </c>
    </row>
    <row r="1216" spans="1:22" x14ac:dyDescent="0.3">
      <c r="A1216">
        <v>1245</v>
      </c>
      <c r="B1216">
        <v>99</v>
      </c>
      <c r="C1216">
        <v>8</v>
      </c>
      <c r="D1216">
        <v>772.88219643984985</v>
      </c>
      <c r="E1216" t="s">
        <v>45</v>
      </c>
      <c r="F1216" t="s">
        <v>42</v>
      </c>
      <c r="G1216">
        <v>2</v>
      </c>
      <c r="H1216">
        <v>5</v>
      </c>
      <c r="I1216">
        <v>5</v>
      </c>
      <c r="J1216">
        <v>3.5</v>
      </c>
      <c r="K1216">
        <v>62.5</v>
      </c>
      <c r="L1216">
        <v>0</v>
      </c>
      <c r="M1216">
        <v>0</v>
      </c>
      <c r="N1216" t="s">
        <v>45</v>
      </c>
      <c r="O1216" t="s">
        <v>42</v>
      </c>
      <c r="P1216">
        <v>772.88219643984985</v>
      </c>
      <c r="Q1216">
        <v>5184.9293205916447</v>
      </c>
      <c r="R1216">
        <v>5.6469442832984472E-5</v>
      </c>
      <c r="S1216">
        <v>17708.69252168162</v>
      </c>
      <c r="T1216">
        <v>13686733.172235239</v>
      </c>
      <c r="U1216" t="s">
        <v>2409</v>
      </c>
      <c r="V1216" t="s">
        <v>2410</v>
      </c>
    </row>
    <row r="1217" spans="1:22" x14ac:dyDescent="0.3">
      <c r="A1217">
        <v>1246</v>
      </c>
      <c r="B1217">
        <v>65</v>
      </c>
      <c r="C1217">
        <v>6</v>
      </c>
      <c r="D1217">
        <v>226.5044726329476</v>
      </c>
      <c r="E1217" t="s">
        <v>71</v>
      </c>
      <c r="F1217" t="s">
        <v>52</v>
      </c>
      <c r="G1217">
        <v>3</v>
      </c>
      <c r="H1217">
        <v>5</v>
      </c>
      <c r="I1217">
        <v>3</v>
      </c>
      <c r="J1217">
        <v>3.6</v>
      </c>
      <c r="K1217">
        <v>65</v>
      </c>
      <c r="L1217">
        <v>0</v>
      </c>
      <c r="M1217">
        <v>0</v>
      </c>
      <c r="N1217" t="s">
        <v>71</v>
      </c>
      <c r="O1217" t="s">
        <v>52</v>
      </c>
      <c r="P1217">
        <v>226.5044726329476</v>
      </c>
      <c r="Q1217">
        <v>1519.5196458262801</v>
      </c>
      <c r="R1217">
        <v>9.5854341015320787E-7</v>
      </c>
      <c r="S1217">
        <v>1043249.569511063</v>
      </c>
      <c r="T1217">
        <v>236300693.56665289</v>
      </c>
      <c r="U1217" t="s">
        <v>2411</v>
      </c>
      <c r="V1217" t="s">
        <v>2412</v>
      </c>
    </row>
    <row r="1218" spans="1:22" x14ac:dyDescent="0.3">
      <c r="A1218">
        <v>1247</v>
      </c>
      <c r="B1218">
        <v>110</v>
      </c>
      <c r="C1218">
        <v>2</v>
      </c>
      <c r="D1218">
        <v>69.844411298428213</v>
      </c>
      <c r="E1218" t="s">
        <v>41</v>
      </c>
      <c r="F1218" t="s">
        <v>42</v>
      </c>
      <c r="G1218">
        <v>2</v>
      </c>
      <c r="H1218">
        <v>1</v>
      </c>
      <c r="I1218">
        <v>1</v>
      </c>
      <c r="J1218">
        <v>1.5</v>
      </c>
      <c r="K1218">
        <v>12.5</v>
      </c>
      <c r="L1218">
        <v>0</v>
      </c>
      <c r="M1218">
        <v>0.33333333333333331</v>
      </c>
      <c r="N1218" t="s">
        <v>41</v>
      </c>
      <c r="O1218" t="s">
        <v>36</v>
      </c>
      <c r="P1218">
        <v>69.844411298428213</v>
      </c>
      <c r="Q1218">
        <v>468.55567082384778</v>
      </c>
      <c r="R1218">
        <v>2.8060220010702288E-4</v>
      </c>
      <c r="S1218">
        <v>3563.763932066804</v>
      </c>
      <c r="T1218">
        <v>248908.99384177761</v>
      </c>
      <c r="U1218" t="s">
        <v>2413</v>
      </c>
      <c r="V1218" t="s">
        <v>2414</v>
      </c>
    </row>
    <row r="1219" spans="1:22" x14ac:dyDescent="0.3">
      <c r="A1219">
        <v>1248</v>
      </c>
      <c r="B1219">
        <v>102</v>
      </c>
      <c r="C1219">
        <v>2</v>
      </c>
      <c r="D1219">
        <v>163.09107746117431</v>
      </c>
      <c r="E1219" t="s">
        <v>35</v>
      </c>
      <c r="F1219" t="s">
        <v>42</v>
      </c>
      <c r="G1219">
        <v>2</v>
      </c>
      <c r="H1219">
        <v>1</v>
      </c>
      <c r="I1219">
        <v>2</v>
      </c>
      <c r="J1219">
        <v>1.7</v>
      </c>
      <c r="K1219">
        <v>17.5</v>
      </c>
      <c r="L1219">
        <v>0</v>
      </c>
      <c r="M1219">
        <v>0.33333333333333331</v>
      </c>
      <c r="N1219" t="s">
        <v>91</v>
      </c>
      <c r="O1219" t="s">
        <v>57</v>
      </c>
      <c r="P1219">
        <v>163.09107746117431</v>
      </c>
      <c r="Q1219">
        <v>1094.106855288569</v>
      </c>
      <c r="R1219">
        <v>1.090271719041384E-4</v>
      </c>
      <c r="S1219">
        <v>9172.0254917668135</v>
      </c>
      <c r="T1219">
        <v>1495875.5199536071</v>
      </c>
      <c r="U1219" t="s">
        <v>2415</v>
      </c>
      <c r="V1219" t="s">
        <v>2416</v>
      </c>
    </row>
    <row r="1220" spans="1:22" x14ac:dyDescent="0.3">
      <c r="A1220">
        <v>1249</v>
      </c>
      <c r="B1220">
        <v>123</v>
      </c>
      <c r="C1220">
        <v>4</v>
      </c>
      <c r="D1220">
        <v>246.99930434815181</v>
      </c>
      <c r="E1220" t="s">
        <v>41</v>
      </c>
      <c r="F1220" t="s">
        <v>36</v>
      </c>
      <c r="G1220">
        <v>2</v>
      </c>
      <c r="H1220">
        <v>3</v>
      </c>
      <c r="I1220">
        <v>4</v>
      </c>
      <c r="J1220">
        <v>2.7</v>
      </c>
      <c r="K1220">
        <v>42.500000000000007</v>
      </c>
      <c r="L1220">
        <v>0</v>
      </c>
      <c r="M1220">
        <v>0</v>
      </c>
      <c r="N1220" t="s">
        <v>41</v>
      </c>
      <c r="O1220" t="s">
        <v>36</v>
      </c>
      <c r="P1220">
        <v>246.99930434815181</v>
      </c>
      <c r="Q1220">
        <v>1657.0105265455429</v>
      </c>
      <c r="R1220">
        <v>9.1488831286478615E-4</v>
      </c>
      <c r="S1220">
        <v>1093.0295927255911</v>
      </c>
      <c r="T1220">
        <v>269977.54903516453</v>
      </c>
      <c r="U1220" t="s">
        <v>2417</v>
      </c>
      <c r="V1220" t="s">
        <v>2418</v>
      </c>
    </row>
    <row r="1221" spans="1:22" x14ac:dyDescent="0.3">
      <c r="A1221">
        <v>1250</v>
      </c>
      <c r="B1221">
        <v>118</v>
      </c>
      <c r="C1221">
        <v>3</v>
      </c>
      <c r="D1221">
        <v>126.6789139135106</v>
      </c>
      <c r="E1221" t="s">
        <v>60</v>
      </c>
      <c r="F1221" t="s">
        <v>36</v>
      </c>
      <c r="G1221">
        <v>2</v>
      </c>
      <c r="H1221">
        <v>2</v>
      </c>
      <c r="I1221">
        <v>2</v>
      </c>
      <c r="J1221">
        <v>2</v>
      </c>
      <c r="K1221">
        <v>25</v>
      </c>
      <c r="L1221">
        <v>0</v>
      </c>
      <c r="M1221">
        <v>0.25</v>
      </c>
      <c r="N1221" t="s">
        <v>41</v>
      </c>
      <c r="O1221" t="s">
        <v>42</v>
      </c>
      <c r="P1221">
        <v>126.6789139135106</v>
      </c>
      <c r="Q1221">
        <v>849.83354264906188</v>
      </c>
      <c r="R1221">
        <v>5.9133856269203561E-4</v>
      </c>
      <c r="S1221">
        <v>1691.0786190698541</v>
      </c>
      <c r="T1221">
        <v>214224.00280612841</v>
      </c>
      <c r="U1221" t="s">
        <v>2419</v>
      </c>
      <c r="V1221" t="s">
        <v>2420</v>
      </c>
    </row>
    <row r="1222" spans="1:22" x14ac:dyDescent="0.3">
      <c r="A1222">
        <v>1251</v>
      </c>
      <c r="B1222">
        <v>9</v>
      </c>
      <c r="C1222">
        <v>6</v>
      </c>
      <c r="D1222">
        <v>631.03908254399619</v>
      </c>
      <c r="E1222" t="s">
        <v>91</v>
      </c>
      <c r="F1222" t="s">
        <v>42</v>
      </c>
      <c r="G1222">
        <v>5</v>
      </c>
      <c r="H1222">
        <v>5</v>
      </c>
      <c r="I1222">
        <v>5</v>
      </c>
      <c r="J1222">
        <v>5</v>
      </c>
      <c r="K1222">
        <v>100</v>
      </c>
      <c r="L1222">
        <v>0</v>
      </c>
      <c r="M1222">
        <v>0</v>
      </c>
      <c r="N1222" t="s">
        <v>91</v>
      </c>
      <c r="O1222" t="s">
        <v>42</v>
      </c>
      <c r="P1222">
        <v>631.03908254399619</v>
      </c>
      <c r="Q1222">
        <v>4233.3657788897644</v>
      </c>
      <c r="R1222">
        <v>1.159930777297704E-9</v>
      </c>
      <c r="S1222">
        <v>862120412.33159137</v>
      </c>
      <c r="T1222">
        <v>544031674040.17908</v>
      </c>
      <c r="U1222" t="s">
        <v>2421</v>
      </c>
      <c r="V1222" t="s">
        <v>2422</v>
      </c>
    </row>
    <row r="1223" spans="1:22" x14ac:dyDescent="0.3">
      <c r="A1223">
        <v>1252</v>
      </c>
      <c r="B1223">
        <v>95</v>
      </c>
      <c r="C1223">
        <v>3</v>
      </c>
      <c r="D1223">
        <v>113.9517708190789</v>
      </c>
      <c r="E1223" t="s">
        <v>51</v>
      </c>
      <c r="F1223" t="s">
        <v>42</v>
      </c>
      <c r="G1223">
        <v>2</v>
      </c>
      <c r="H1223">
        <v>2</v>
      </c>
      <c r="I1223">
        <v>2</v>
      </c>
      <c r="J1223">
        <v>2</v>
      </c>
      <c r="K1223">
        <v>25</v>
      </c>
      <c r="L1223">
        <v>0</v>
      </c>
      <c r="M1223">
        <v>0.25</v>
      </c>
      <c r="N1223" t="s">
        <v>74</v>
      </c>
      <c r="O1223" t="s">
        <v>42</v>
      </c>
      <c r="P1223">
        <v>113.9517708190789</v>
      </c>
      <c r="Q1223">
        <v>764.45269456942856</v>
      </c>
      <c r="R1223">
        <v>4.5249210035751283E-5</v>
      </c>
      <c r="S1223">
        <v>22099.83332769572</v>
      </c>
      <c r="T1223">
        <v>2518315.142497425</v>
      </c>
      <c r="U1223" t="s">
        <v>2423</v>
      </c>
      <c r="V1223" t="s">
        <v>2424</v>
      </c>
    </row>
    <row r="1224" spans="1:22" x14ac:dyDescent="0.3">
      <c r="A1224">
        <v>1253</v>
      </c>
      <c r="B1224">
        <v>78</v>
      </c>
      <c r="C1224">
        <v>7</v>
      </c>
      <c r="D1224">
        <v>873.94753011536261</v>
      </c>
      <c r="E1224" t="s">
        <v>45</v>
      </c>
      <c r="F1224" t="s">
        <v>36</v>
      </c>
      <c r="G1224">
        <v>3</v>
      </c>
      <c r="H1224">
        <v>5</v>
      </c>
      <c r="I1224">
        <v>5</v>
      </c>
      <c r="J1224">
        <v>4</v>
      </c>
      <c r="K1224">
        <v>75</v>
      </c>
      <c r="L1224">
        <v>0</v>
      </c>
      <c r="M1224">
        <v>0</v>
      </c>
      <c r="N1224" t="s">
        <v>45</v>
      </c>
      <c r="O1224" t="s">
        <v>36</v>
      </c>
      <c r="P1224">
        <v>873.94753011536261</v>
      </c>
      <c r="Q1224">
        <v>5862.9325328319283</v>
      </c>
      <c r="R1224">
        <v>4.4605643047100603E-6</v>
      </c>
      <c r="S1224">
        <v>224186.88123026639</v>
      </c>
      <c r="T1224">
        <v>195927571.13545749</v>
      </c>
      <c r="U1224" t="s">
        <v>2425</v>
      </c>
      <c r="V1224" t="s">
        <v>2426</v>
      </c>
    </row>
    <row r="1225" spans="1:22" x14ac:dyDescent="0.3">
      <c r="A1225">
        <v>1254</v>
      </c>
      <c r="B1225">
        <v>24</v>
      </c>
      <c r="C1225">
        <v>3</v>
      </c>
      <c r="D1225">
        <v>81.072361174585268</v>
      </c>
      <c r="E1225" t="s">
        <v>60</v>
      </c>
      <c r="F1225" t="s">
        <v>36</v>
      </c>
      <c r="G1225">
        <v>5</v>
      </c>
      <c r="H1225">
        <v>2</v>
      </c>
      <c r="I1225">
        <v>1</v>
      </c>
      <c r="J1225">
        <v>3.3</v>
      </c>
      <c r="K1225">
        <v>57.500000000000007</v>
      </c>
      <c r="L1225">
        <v>0</v>
      </c>
      <c r="M1225">
        <v>0.25</v>
      </c>
      <c r="N1225" t="s">
        <v>60</v>
      </c>
      <c r="O1225" t="s">
        <v>52</v>
      </c>
      <c r="P1225">
        <v>81.072361174585268</v>
      </c>
      <c r="Q1225">
        <v>543.87908594607825</v>
      </c>
      <c r="R1225">
        <v>9.0354159726647361E-9</v>
      </c>
      <c r="S1225">
        <v>110675590.7005661</v>
      </c>
      <c r="T1225">
        <v>8972731462.4868698</v>
      </c>
      <c r="U1225" t="s">
        <v>2427</v>
      </c>
      <c r="V1225" t="s">
        <v>2428</v>
      </c>
    </row>
    <row r="1226" spans="1:22" x14ac:dyDescent="0.3">
      <c r="A1226">
        <v>1255</v>
      </c>
      <c r="B1226">
        <v>28</v>
      </c>
      <c r="C1226">
        <v>2</v>
      </c>
      <c r="D1226">
        <v>74.178591970588727</v>
      </c>
      <c r="E1226" t="s">
        <v>51</v>
      </c>
      <c r="F1226" t="s">
        <v>52</v>
      </c>
      <c r="G1226">
        <v>4</v>
      </c>
      <c r="H1226">
        <v>1</v>
      </c>
      <c r="I1226">
        <v>1</v>
      </c>
      <c r="J1226">
        <v>2.5</v>
      </c>
      <c r="K1226">
        <v>37.5</v>
      </c>
      <c r="L1226">
        <v>0</v>
      </c>
      <c r="M1226">
        <v>0.33333333333333331</v>
      </c>
      <c r="N1226" t="s">
        <v>51</v>
      </c>
      <c r="O1226" t="s">
        <v>52</v>
      </c>
      <c r="P1226">
        <v>74.178591970588727</v>
      </c>
      <c r="Q1226">
        <v>497.6317972391567</v>
      </c>
      <c r="R1226">
        <v>1.908618745254728E-8</v>
      </c>
      <c r="S1226">
        <v>52393910.648013562</v>
      </c>
      <c r="T1226">
        <v>3886506519.7024822</v>
      </c>
      <c r="U1226" t="s">
        <v>2429</v>
      </c>
      <c r="V1226" t="s">
        <v>2430</v>
      </c>
    </row>
    <row r="1227" spans="1:22" x14ac:dyDescent="0.3">
      <c r="A1227">
        <v>1256</v>
      </c>
      <c r="B1227">
        <v>214</v>
      </c>
      <c r="C1227">
        <v>3</v>
      </c>
      <c r="D1227">
        <v>146.62012849476699</v>
      </c>
      <c r="E1227" t="s">
        <v>35</v>
      </c>
      <c r="F1227" t="s">
        <v>42</v>
      </c>
      <c r="G1227">
        <v>1</v>
      </c>
      <c r="H1227">
        <v>2</v>
      </c>
      <c r="I1227">
        <v>2</v>
      </c>
      <c r="J1227">
        <v>1.5</v>
      </c>
      <c r="K1227">
        <v>12.5</v>
      </c>
      <c r="L1227">
        <v>1</v>
      </c>
      <c r="M1227">
        <v>0.25</v>
      </c>
      <c r="N1227" t="s">
        <v>35</v>
      </c>
      <c r="O1227" t="s">
        <v>52</v>
      </c>
      <c r="P1227">
        <v>146.62012849476699</v>
      </c>
      <c r="Q1227">
        <v>983.61044765066765</v>
      </c>
      <c r="R1227">
        <v>0.97096013689872018</v>
      </c>
      <c r="S1227">
        <v>1.029908398911241</v>
      </c>
      <c r="T1227">
        <v>151.00530178620591</v>
      </c>
      <c r="U1227" t="s">
        <v>1733</v>
      </c>
      <c r="V1227" t="s">
        <v>2431</v>
      </c>
    </row>
    <row r="1228" spans="1:22" x14ac:dyDescent="0.3">
      <c r="A1228">
        <v>1257</v>
      </c>
      <c r="B1228">
        <v>42</v>
      </c>
      <c r="C1228">
        <v>6</v>
      </c>
      <c r="D1228">
        <v>442.44919999097471</v>
      </c>
      <c r="E1228" t="s">
        <v>91</v>
      </c>
      <c r="F1228" t="s">
        <v>52</v>
      </c>
      <c r="G1228">
        <v>4</v>
      </c>
      <c r="H1228">
        <v>5</v>
      </c>
      <c r="I1228">
        <v>5</v>
      </c>
      <c r="J1228">
        <v>4.5</v>
      </c>
      <c r="K1228">
        <v>87.5</v>
      </c>
      <c r="L1228">
        <v>0</v>
      </c>
      <c r="M1228">
        <v>0</v>
      </c>
      <c r="N1228" t="s">
        <v>91</v>
      </c>
      <c r="O1228" t="s">
        <v>52</v>
      </c>
      <c r="P1228">
        <v>442.44919999097471</v>
      </c>
      <c r="Q1228">
        <v>2968.1985695527128</v>
      </c>
      <c r="R1228">
        <v>5.3516262730884631E-8</v>
      </c>
      <c r="S1228">
        <v>18685908.712061331</v>
      </c>
      <c r="T1228">
        <v>8267565360.7559195</v>
      </c>
      <c r="U1228" t="s">
        <v>2432</v>
      </c>
      <c r="V1228" t="s">
        <v>2433</v>
      </c>
    </row>
    <row r="1229" spans="1:22" x14ac:dyDescent="0.3">
      <c r="A1229">
        <v>1258</v>
      </c>
      <c r="B1229">
        <v>267</v>
      </c>
      <c r="C1229">
        <v>5</v>
      </c>
      <c r="D1229">
        <v>313.83919447383488</v>
      </c>
      <c r="E1229" t="s">
        <v>74</v>
      </c>
      <c r="F1229" t="s">
        <v>52</v>
      </c>
      <c r="G1229">
        <v>1</v>
      </c>
      <c r="H1229">
        <v>4</v>
      </c>
      <c r="I1229">
        <v>4</v>
      </c>
      <c r="J1229">
        <v>2.5</v>
      </c>
      <c r="K1229">
        <v>37.5</v>
      </c>
      <c r="L1229">
        <v>1</v>
      </c>
      <c r="M1229">
        <v>0.16666666666666671</v>
      </c>
      <c r="N1229" t="s">
        <v>74</v>
      </c>
      <c r="O1229" t="s">
        <v>52</v>
      </c>
      <c r="P1229">
        <v>313.83919447383488</v>
      </c>
      <c r="Q1229">
        <v>2105.4101761870388</v>
      </c>
      <c r="R1229">
        <v>0.99988885330561073</v>
      </c>
      <c r="S1229">
        <v>1.0001111590493501</v>
      </c>
      <c r="T1229">
        <v>313.87408054034142</v>
      </c>
      <c r="U1229" t="s">
        <v>2434</v>
      </c>
      <c r="V1229" t="s">
        <v>2435</v>
      </c>
    </row>
    <row r="1230" spans="1:22" x14ac:dyDescent="0.3">
      <c r="A1230">
        <v>1259</v>
      </c>
      <c r="B1230">
        <v>176</v>
      </c>
      <c r="C1230">
        <v>2</v>
      </c>
      <c r="D1230">
        <v>44.211900375571759</v>
      </c>
      <c r="E1230" t="s">
        <v>51</v>
      </c>
      <c r="F1230" t="s">
        <v>36</v>
      </c>
      <c r="G1230">
        <v>1</v>
      </c>
      <c r="H1230">
        <v>1</v>
      </c>
      <c r="I1230">
        <v>1</v>
      </c>
      <c r="J1230">
        <v>1</v>
      </c>
      <c r="K1230">
        <v>0</v>
      </c>
      <c r="L1230">
        <v>0</v>
      </c>
      <c r="M1230">
        <v>0.33333333333333331</v>
      </c>
      <c r="N1230" t="s">
        <v>71</v>
      </c>
      <c r="O1230" t="s">
        <v>36</v>
      </c>
      <c r="P1230">
        <v>44.211900375571759</v>
      </c>
      <c r="Q1230">
        <v>296.59834271291709</v>
      </c>
      <c r="R1230">
        <v>0.35416243754772719</v>
      </c>
      <c r="S1230">
        <v>2.823563128049793</v>
      </c>
      <c r="T1230">
        <v>124.83509172147519</v>
      </c>
      <c r="U1230" t="s">
        <v>2436</v>
      </c>
      <c r="V1230" t="s">
        <v>2437</v>
      </c>
    </row>
    <row r="1231" spans="1:22" x14ac:dyDescent="0.3">
      <c r="A1231">
        <v>1260</v>
      </c>
      <c r="B1231">
        <v>193</v>
      </c>
      <c r="C1231">
        <v>3</v>
      </c>
      <c r="D1231">
        <v>297.03817458549929</v>
      </c>
      <c r="E1231" t="s">
        <v>134</v>
      </c>
      <c r="F1231" t="s">
        <v>57</v>
      </c>
      <c r="G1231">
        <v>1</v>
      </c>
      <c r="H1231">
        <v>2</v>
      </c>
      <c r="I1231">
        <v>4</v>
      </c>
      <c r="J1231">
        <v>1.9</v>
      </c>
      <c r="K1231">
        <v>22.5</v>
      </c>
      <c r="L1231">
        <v>1</v>
      </c>
      <c r="M1231">
        <v>0</v>
      </c>
      <c r="N1231" t="s">
        <v>134</v>
      </c>
      <c r="O1231" t="s">
        <v>57</v>
      </c>
      <c r="P1231">
        <v>297.03817458549929</v>
      </c>
      <c r="Q1231">
        <v>1992.699466798025</v>
      </c>
      <c r="R1231">
        <v>0.76536450855412408</v>
      </c>
      <c r="S1231">
        <v>1.3065669871328811</v>
      </c>
      <c r="T1231">
        <v>388.10027283162663</v>
      </c>
      <c r="U1231" t="s">
        <v>2438</v>
      </c>
      <c r="V1231" t="s">
        <v>2439</v>
      </c>
    </row>
    <row r="1232" spans="1:22" x14ac:dyDescent="0.3">
      <c r="A1232">
        <v>1261</v>
      </c>
      <c r="B1232">
        <v>3</v>
      </c>
      <c r="C1232">
        <v>3</v>
      </c>
      <c r="D1232">
        <v>202.32567898886771</v>
      </c>
      <c r="E1232" t="s">
        <v>74</v>
      </c>
      <c r="F1232" t="s">
        <v>52</v>
      </c>
      <c r="G1232">
        <v>5</v>
      </c>
      <c r="H1232">
        <v>2</v>
      </c>
      <c r="I1232">
        <v>3</v>
      </c>
      <c r="J1232">
        <v>3.7</v>
      </c>
      <c r="K1232">
        <v>67.5</v>
      </c>
      <c r="L1232">
        <v>0</v>
      </c>
      <c r="M1232">
        <v>0</v>
      </c>
      <c r="N1232" t="s">
        <v>74</v>
      </c>
      <c r="O1232" t="s">
        <v>52</v>
      </c>
      <c r="P1232">
        <v>202.32567898886771</v>
      </c>
      <c r="Q1232">
        <v>1357.314672443274</v>
      </c>
      <c r="R1232">
        <v>8.7134626320425314E-10</v>
      </c>
      <c r="S1232">
        <v>1147649381.4555891</v>
      </c>
      <c r="T1232">
        <v>232198940344.1561</v>
      </c>
      <c r="U1232" t="s">
        <v>2440</v>
      </c>
      <c r="V1232" t="s">
        <v>2441</v>
      </c>
    </row>
    <row r="1233" spans="1:22" x14ac:dyDescent="0.3">
      <c r="A1233">
        <v>1262</v>
      </c>
      <c r="B1233">
        <v>59</v>
      </c>
      <c r="C1233">
        <v>1</v>
      </c>
      <c r="D1233">
        <v>111.9476019736957</v>
      </c>
      <c r="E1233" t="s">
        <v>134</v>
      </c>
      <c r="F1233" t="s">
        <v>57</v>
      </c>
      <c r="G1233">
        <v>3</v>
      </c>
      <c r="H1233">
        <v>1</v>
      </c>
      <c r="I1233">
        <v>2</v>
      </c>
      <c r="J1233">
        <v>2.2000000000000002</v>
      </c>
      <c r="K1233">
        <v>30</v>
      </c>
      <c r="L1233">
        <v>0</v>
      </c>
      <c r="M1233">
        <v>0</v>
      </c>
      <c r="N1233" t="s">
        <v>134</v>
      </c>
      <c r="O1233" t="s">
        <v>57</v>
      </c>
      <c r="P1233">
        <v>111.9476019736957</v>
      </c>
      <c r="Q1233">
        <v>751.00760053348063</v>
      </c>
      <c r="R1233">
        <v>8.3507136699542248E-7</v>
      </c>
      <c r="S1233">
        <v>1197502.4405374939</v>
      </c>
      <c r="T1233">
        <v>134057526.5758206</v>
      </c>
      <c r="U1233" t="s">
        <v>2442</v>
      </c>
      <c r="V1233" t="s">
        <v>2443</v>
      </c>
    </row>
    <row r="1234" spans="1:22" x14ac:dyDescent="0.3">
      <c r="A1234">
        <v>1263</v>
      </c>
      <c r="B1234">
        <v>72</v>
      </c>
      <c r="C1234">
        <v>3</v>
      </c>
      <c r="D1234">
        <v>319.91225887896758</v>
      </c>
      <c r="E1234" t="s">
        <v>71</v>
      </c>
      <c r="F1234" t="s">
        <v>36</v>
      </c>
      <c r="G1234">
        <v>3</v>
      </c>
      <c r="H1234">
        <v>2</v>
      </c>
      <c r="I1234">
        <v>4</v>
      </c>
      <c r="J1234">
        <v>2.9</v>
      </c>
      <c r="K1234">
        <v>47.500000000000007</v>
      </c>
      <c r="L1234">
        <v>0</v>
      </c>
      <c r="M1234">
        <v>0.4</v>
      </c>
      <c r="N1234" t="s">
        <v>71</v>
      </c>
      <c r="O1234" t="s">
        <v>36</v>
      </c>
      <c r="P1234">
        <v>319.91225887896758</v>
      </c>
      <c r="Q1234">
        <v>2146.1517146065548</v>
      </c>
      <c r="R1234">
        <v>2.319509836099186E-6</v>
      </c>
      <c r="S1234">
        <v>431125.56990995159</v>
      </c>
      <c r="T1234">
        <v>137922354.93037489</v>
      </c>
      <c r="U1234" t="s">
        <v>2444</v>
      </c>
      <c r="V1234" t="s">
        <v>2445</v>
      </c>
    </row>
    <row r="1235" spans="1:22" x14ac:dyDescent="0.3">
      <c r="A1235">
        <v>1264</v>
      </c>
      <c r="B1235">
        <v>98</v>
      </c>
      <c r="C1235">
        <v>4</v>
      </c>
      <c r="D1235">
        <v>141.31349507892031</v>
      </c>
      <c r="E1235" t="s">
        <v>35</v>
      </c>
      <c r="F1235" t="s">
        <v>36</v>
      </c>
      <c r="G1235">
        <v>2</v>
      </c>
      <c r="H1235">
        <v>3</v>
      </c>
      <c r="I1235">
        <v>2</v>
      </c>
      <c r="J1235">
        <v>2.2999999999999998</v>
      </c>
      <c r="K1235">
        <v>32.499999999999993</v>
      </c>
      <c r="L1235">
        <v>0</v>
      </c>
      <c r="M1235">
        <v>0</v>
      </c>
      <c r="N1235" t="s">
        <v>35</v>
      </c>
      <c r="O1235" t="s">
        <v>36</v>
      </c>
      <c r="P1235">
        <v>141.31349507892031</v>
      </c>
      <c r="Q1235">
        <v>948.01056021866805</v>
      </c>
      <c r="R1235">
        <v>6.4657072771154053E-5</v>
      </c>
      <c r="S1235">
        <v>15466.212080763071</v>
      </c>
      <c r="T1235">
        <v>2185584.4847644502</v>
      </c>
      <c r="U1235" t="s">
        <v>2446</v>
      </c>
      <c r="V1235" t="s">
        <v>2447</v>
      </c>
    </row>
    <row r="1236" spans="1:22" x14ac:dyDescent="0.3">
      <c r="A1236">
        <v>1265</v>
      </c>
      <c r="B1236">
        <v>119</v>
      </c>
      <c r="C1236">
        <v>3</v>
      </c>
      <c r="D1236">
        <v>80.656122780818379</v>
      </c>
      <c r="E1236" t="s">
        <v>41</v>
      </c>
      <c r="F1236" t="s">
        <v>42</v>
      </c>
      <c r="G1236">
        <v>2</v>
      </c>
      <c r="H1236">
        <v>2</v>
      </c>
      <c r="I1236">
        <v>1</v>
      </c>
      <c r="J1236">
        <v>1.8</v>
      </c>
      <c r="K1236">
        <v>20</v>
      </c>
      <c r="L1236">
        <v>0</v>
      </c>
      <c r="M1236">
        <v>0.25</v>
      </c>
      <c r="N1236" t="s">
        <v>41</v>
      </c>
      <c r="O1236" t="s">
        <v>57</v>
      </c>
      <c r="P1236">
        <v>80.656122780818379</v>
      </c>
      <c r="Q1236">
        <v>541.08672423540725</v>
      </c>
      <c r="R1236">
        <v>7.1027521826241044E-4</v>
      </c>
      <c r="S1236">
        <v>1407.904956118786</v>
      </c>
      <c r="T1236">
        <v>113556.1550044395</v>
      </c>
      <c r="U1236" t="s">
        <v>2448</v>
      </c>
      <c r="V1236" t="s">
        <v>2449</v>
      </c>
    </row>
    <row r="1237" spans="1:22" x14ac:dyDescent="0.3">
      <c r="A1237">
        <v>1266</v>
      </c>
      <c r="B1237">
        <v>127</v>
      </c>
      <c r="C1237">
        <v>2</v>
      </c>
      <c r="D1237">
        <v>37.423063848855193</v>
      </c>
      <c r="E1237" t="s">
        <v>60</v>
      </c>
      <c r="F1237" t="s">
        <v>36</v>
      </c>
      <c r="G1237">
        <v>2</v>
      </c>
      <c r="H1237">
        <v>1</v>
      </c>
      <c r="I1237">
        <v>1</v>
      </c>
      <c r="J1237">
        <v>1.5</v>
      </c>
      <c r="K1237">
        <v>12.5</v>
      </c>
      <c r="L1237">
        <v>0</v>
      </c>
      <c r="M1237">
        <v>0.66666666666666663</v>
      </c>
      <c r="N1237" t="s">
        <v>41</v>
      </c>
      <c r="O1237" t="s">
        <v>36</v>
      </c>
      <c r="P1237">
        <v>37.423063848855193</v>
      </c>
      <c r="Q1237">
        <v>251.05500153852171</v>
      </c>
      <c r="R1237">
        <v>1.537841749300678E-3</v>
      </c>
      <c r="S1237">
        <v>650.26196645704442</v>
      </c>
      <c r="T1237">
        <v>24334.795089204112</v>
      </c>
      <c r="U1237" t="s">
        <v>2450</v>
      </c>
      <c r="V1237" t="s">
        <v>2451</v>
      </c>
    </row>
    <row r="1238" spans="1:22" x14ac:dyDescent="0.3">
      <c r="A1238">
        <v>1267</v>
      </c>
      <c r="B1238">
        <v>64</v>
      </c>
      <c r="C1238">
        <v>3</v>
      </c>
      <c r="D1238">
        <v>121.490698021616</v>
      </c>
      <c r="E1238" t="s">
        <v>41</v>
      </c>
      <c r="F1238" t="s">
        <v>36</v>
      </c>
      <c r="G1238">
        <v>3</v>
      </c>
      <c r="H1238">
        <v>2</v>
      </c>
      <c r="I1238">
        <v>2</v>
      </c>
      <c r="J1238">
        <v>2.5</v>
      </c>
      <c r="K1238">
        <v>37.5</v>
      </c>
      <c r="L1238">
        <v>0</v>
      </c>
      <c r="M1238">
        <v>0</v>
      </c>
      <c r="N1238" t="s">
        <v>41</v>
      </c>
      <c r="O1238" t="s">
        <v>36</v>
      </c>
      <c r="P1238">
        <v>121.490698021616</v>
      </c>
      <c r="Q1238">
        <v>815.02806670026075</v>
      </c>
      <c r="R1238">
        <v>1.306927974192906E-6</v>
      </c>
      <c r="S1238">
        <v>765153.10693961568</v>
      </c>
      <c r="T1238">
        <v>92958985.055502072</v>
      </c>
      <c r="U1238" t="s">
        <v>2452</v>
      </c>
      <c r="V1238" t="s">
        <v>2453</v>
      </c>
    </row>
    <row r="1239" spans="1:22" x14ac:dyDescent="0.3">
      <c r="A1239">
        <v>1268</v>
      </c>
      <c r="B1239">
        <v>19</v>
      </c>
      <c r="C1239">
        <v>3</v>
      </c>
      <c r="D1239">
        <v>102.37072459152969</v>
      </c>
      <c r="E1239" t="s">
        <v>45</v>
      </c>
      <c r="F1239" t="s">
        <v>42</v>
      </c>
      <c r="G1239">
        <v>5</v>
      </c>
      <c r="H1239">
        <v>2</v>
      </c>
      <c r="I1239">
        <v>2</v>
      </c>
      <c r="J1239">
        <v>3.5</v>
      </c>
      <c r="K1239">
        <v>62.5</v>
      </c>
      <c r="L1239">
        <v>0</v>
      </c>
      <c r="M1239">
        <v>0</v>
      </c>
      <c r="N1239" t="s">
        <v>45</v>
      </c>
      <c r="O1239" t="s">
        <v>42</v>
      </c>
      <c r="P1239">
        <v>102.37072459152969</v>
      </c>
      <c r="Q1239">
        <v>686.76051013958522</v>
      </c>
      <c r="R1239">
        <v>5.460567436380608E-9</v>
      </c>
      <c r="S1239">
        <v>183131151.04807189</v>
      </c>
      <c r="T1239">
        <v>18747268628.071991</v>
      </c>
      <c r="U1239" t="s">
        <v>2454</v>
      </c>
      <c r="V1239" t="s">
        <v>2455</v>
      </c>
    </row>
    <row r="1240" spans="1:22" x14ac:dyDescent="0.3">
      <c r="A1240">
        <v>1269</v>
      </c>
      <c r="B1240">
        <v>37</v>
      </c>
      <c r="C1240">
        <v>6</v>
      </c>
      <c r="D1240">
        <v>351.26464223187691</v>
      </c>
      <c r="E1240" t="s">
        <v>35</v>
      </c>
      <c r="F1240" t="s">
        <v>42</v>
      </c>
      <c r="G1240">
        <v>4</v>
      </c>
      <c r="H1240">
        <v>5</v>
      </c>
      <c r="I1240">
        <v>5</v>
      </c>
      <c r="J1240">
        <v>4.5</v>
      </c>
      <c r="K1240">
        <v>87.5</v>
      </c>
      <c r="L1240">
        <v>0</v>
      </c>
      <c r="M1240">
        <v>0</v>
      </c>
      <c r="N1240" t="s">
        <v>35</v>
      </c>
      <c r="O1240" t="s">
        <v>42</v>
      </c>
      <c r="P1240">
        <v>351.26464223187691</v>
      </c>
      <c r="Q1240">
        <v>2356.4811703318042</v>
      </c>
      <c r="R1240">
        <v>2.9548942332608329E-8</v>
      </c>
      <c r="S1240">
        <v>33842158.840875447</v>
      </c>
      <c r="T1240">
        <v>11887553817.594469</v>
      </c>
      <c r="U1240" t="s">
        <v>2456</v>
      </c>
      <c r="V1240" t="s">
        <v>2457</v>
      </c>
    </row>
    <row r="1241" spans="1:22" x14ac:dyDescent="0.3">
      <c r="A1241">
        <v>1270</v>
      </c>
      <c r="B1241">
        <v>14</v>
      </c>
      <c r="C1241">
        <v>7</v>
      </c>
      <c r="D1241">
        <v>424.28838705407532</v>
      </c>
      <c r="E1241" t="s">
        <v>91</v>
      </c>
      <c r="F1241" t="s">
        <v>42</v>
      </c>
      <c r="G1241">
        <v>5</v>
      </c>
      <c r="H1241">
        <v>5</v>
      </c>
      <c r="I1241">
        <v>5</v>
      </c>
      <c r="J1241">
        <v>5</v>
      </c>
      <c r="K1241">
        <v>100</v>
      </c>
      <c r="L1241">
        <v>0</v>
      </c>
      <c r="M1241">
        <v>0</v>
      </c>
      <c r="N1241" t="s">
        <v>91</v>
      </c>
      <c r="O1241" t="s">
        <v>42</v>
      </c>
      <c r="P1241">
        <v>424.28838705407532</v>
      </c>
      <c r="Q1241">
        <v>2846.3656021017182</v>
      </c>
      <c r="R1241">
        <v>1.88673424150709E-9</v>
      </c>
      <c r="S1241">
        <v>530016352.06515229</v>
      </c>
      <c r="T1241">
        <v>224879783130.00839</v>
      </c>
      <c r="U1241" t="s">
        <v>2458</v>
      </c>
      <c r="V1241" t="s">
        <v>2459</v>
      </c>
    </row>
    <row r="1242" spans="1:22" x14ac:dyDescent="0.3">
      <c r="A1242">
        <v>1271</v>
      </c>
      <c r="B1242">
        <v>88</v>
      </c>
      <c r="C1242">
        <v>2</v>
      </c>
      <c r="D1242">
        <v>137.665253113771</v>
      </c>
      <c r="E1242" t="s">
        <v>48</v>
      </c>
      <c r="F1242" t="s">
        <v>36</v>
      </c>
      <c r="G1242">
        <v>3</v>
      </c>
      <c r="H1242">
        <v>1</v>
      </c>
      <c r="I1242">
        <v>2</v>
      </c>
      <c r="J1242">
        <v>2.2000000000000002</v>
      </c>
      <c r="K1242">
        <v>30</v>
      </c>
      <c r="L1242">
        <v>0</v>
      </c>
      <c r="M1242">
        <v>0.33333333333333331</v>
      </c>
      <c r="N1242" t="s">
        <v>48</v>
      </c>
      <c r="O1242" t="s">
        <v>36</v>
      </c>
      <c r="P1242">
        <v>137.665253113771</v>
      </c>
      <c r="Q1242">
        <v>923.53609720108545</v>
      </c>
      <c r="R1242">
        <v>1.8077091521632741E-5</v>
      </c>
      <c r="S1242">
        <v>55318.63346508515</v>
      </c>
      <c r="T1242">
        <v>7615453.6778788716</v>
      </c>
      <c r="U1242" t="s">
        <v>2460</v>
      </c>
      <c r="V1242" t="s">
        <v>1259</v>
      </c>
    </row>
    <row r="1243" spans="1:22" x14ac:dyDescent="0.3">
      <c r="A1243">
        <v>1272</v>
      </c>
      <c r="B1243">
        <v>194</v>
      </c>
      <c r="C1243">
        <v>2</v>
      </c>
      <c r="D1243">
        <v>153.25744079170761</v>
      </c>
      <c r="E1243" t="s">
        <v>74</v>
      </c>
      <c r="F1243" t="s">
        <v>42</v>
      </c>
      <c r="G1243">
        <v>1</v>
      </c>
      <c r="H1243">
        <v>1</v>
      </c>
      <c r="I1243">
        <v>2</v>
      </c>
      <c r="J1243">
        <v>1.2</v>
      </c>
      <c r="K1243">
        <v>5.0000000000000044</v>
      </c>
      <c r="L1243">
        <v>1</v>
      </c>
      <c r="M1243">
        <v>0</v>
      </c>
      <c r="N1243" t="s">
        <v>74</v>
      </c>
      <c r="O1243" t="s">
        <v>42</v>
      </c>
      <c r="P1243">
        <v>153.25744079170761</v>
      </c>
      <c r="Q1243">
        <v>1028.137278902381</v>
      </c>
      <c r="R1243">
        <v>0.82366654079354407</v>
      </c>
      <c r="S1243">
        <v>1.214083552594684</v>
      </c>
      <c r="T1243">
        <v>186.06733817796569</v>
      </c>
      <c r="U1243" t="s">
        <v>2461</v>
      </c>
      <c r="V1243" t="s">
        <v>2462</v>
      </c>
    </row>
    <row r="1244" spans="1:22" x14ac:dyDescent="0.3">
      <c r="A1244">
        <v>1273</v>
      </c>
      <c r="B1244">
        <v>83</v>
      </c>
      <c r="C1244">
        <v>3</v>
      </c>
      <c r="D1244">
        <v>106.2605519076513</v>
      </c>
      <c r="E1244" t="s">
        <v>41</v>
      </c>
      <c r="F1244" t="s">
        <v>42</v>
      </c>
      <c r="G1244">
        <v>3</v>
      </c>
      <c r="H1244">
        <v>2</v>
      </c>
      <c r="I1244">
        <v>2</v>
      </c>
      <c r="J1244">
        <v>2.5</v>
      </c>
      <c r="K1244">
        <v>37.5</v>
      </c>
      <c r="L1244">
        <v>0</v>
      </c>
      <c r="M1244">
        <v>0</v>
      </c>
      <c r="N1244" t="s">
        <v>41</v>
      </c>
      <c r="O1244" t="s">
        <v>42</v>
      </c>
      <c r="P1244">
        <v>106.2605519076513</v>
      </c>
      <c r="Q1244">
        <v>712.85566383351158</v>
      </c>
      <c r="R1244">
        <v>1.0817000348873271E-5</v>
      </c>
      <c r="S1244">
        <v>92447.071068474426</v>
      </c>
      <c r="T1244">
        <v>9823476.7939819563</v>
      </c>
      <c r="U1244" t="s">
        <v>2463</v>
      </c>
      <c r="V1244" t="s">
        <v>2464</v>
      </c>
    </row>
    <row r="1245" spans="1:22" x14ac:dyDescent="0.3">
      <c r="A1245">
        <v>1274</v>
      </c>
      <c r="B1245">
        <v>192</v>
      </c>
      <c r="C1245">
        <v>5</v>
      </c>
      <c r="D1245">
        <v>230.4190566656751</v>
      </c>
      <c r="E1245" t="s">
        <v>51</v>
      </c>
      <c r="F1245" t="s">
        <v>36</v>
      </c>
      <c r="G1245">
        <v>1</v>
      </c>
      <c r="H1245">
        <v>4</v>
      </c>
      <c r="I1245">
        <v>3</v>
      </c>
      <c r="J1245">
        <v>2.2999999999999998</v>
      </c>
      <c r="K1245">
        <v>32.499999999999993</v>
      </c>
      <c r="L1245">
        <v>1</v>
      </c>
      <c r="M1245">
        <v>0.16666666666666671</v>
      </c>
      <c r="N1245" t="s">
        <v>51</v>
      </c>
      <c r="O1245" t="s">
        <v>36</v>
      </c>
      <c r="P1245">
        <v>230.4190566656751</v>
      </c>
      <c r="Q1245">
        <v>1545.7808815264971</v>
      </c>
      <c r="R1245">
        <v>0.68893129977078549</v>
      </c>
      <c r="S1245">
        <v>1.4515235413642991</v>
      </c>
      <c r="T1245">
        <v>334.45868512918179</v>
      </c>
      <c r="U1245" t="s">
        <v>2465</v>
      </c>
      <c r="V1245" t="s">
        <v>2466</v>
      </c>
    </row>
    <row r="1246" spans="1:22" x14ac:dyDescent="0.3">
      <c r="A1246">
        <v>1275</v>
      </c>
      <c r="B1246">
        <v>137</v>
      </c>
      <c r="C1246">
        <v>4</v>
      </c>
      <c r="D1246">
        <v>128.07444010642749</v>
      </c>
      <c r="E1246" t="s">
        <v>41</v>
      </c>
      <c r="F1246" t="s">
        <v>52</v>
      </c>
      <c r="G1246">
        <v>2</v>
      </c>
      <c r="H1246">
        <v>3</v>
      </c>
      <c r="I1246">
        <v>2</v>
      </c>
      <c r="J1246">
        <v>2.2999999999999998</v>
      </c>
      <c r="K1246">
        <v>32.499999999999993</v>
      </c>
      <c r="L1246">
        <v>0</v>
      </c>
      <c r="M1246">
        <v>0</v>
      </c>
      <c r="N1246" t="s">
        <v>41</v>
      </c>
      <c r="O1246" t="s">
        <v>52</v>
      </c>
      <c r="P1246">
        <v>128.07444010642749</v>
      </c>
      <c r="Q1246">
        <v>859.19551878027426</v>
      </c>
      <c r="R1246">
        <v>4.9615388207948606E-3</v>
      </c>
      <c r="S1246">
        <v>201.55037300298611</v>
      </c>
      <c r="T1246">
        <v>25813.451175599079</v>
      </c>
      <c r="U1246" t="s">
        <v>2467</v>
      </c>
      <c r="V1246" t="s">
        <v>2468</v>
      </c>
    </row>
    <row r="1247" spans="1:22" x14ac:dyDescent="0.3">
      <c r="A1247">
        <v>1276</v>
      </c>
      <c r="B1247">
        <v>98</v>
      </c>
      <c r="C1247">
        <v>5</v>
      </c>
      <c r="D1247">
        <v>432.92190799555721</v>
      </c>
      <c r="E1247" t="s">
        <v>71</v>
      </c>
      <c r="F1247" t="s">
        <v>36</v>
      </c>
      <c r="G1247">
        <v>2</v>
      </c>
      <c r="H1247">
        <v>4</v>
      </c>
      <c r="I1247">
        <v>5</v>
      </c>
      <c r="J1247">
        <v>3.2</v>
      </c>
      <c r="K1247">
        <v>55.000000000000007</v>
      </c>
      <c r="L1247">
        <v>0</v>
      </c>
      <c r="M1247">
        <v>0</v>
      </c>
      <c r="N1247" t="s">
        <v>71</v>
      </c>
      <c r="O1247" t="s">
        <v>36</v>
      </c>
      <c r="P1247">
        <v>432.92190799555721</v>
      </c>
      <c r="Q1247">
        <v>2904.2841258762719</v>
      </c>
      <c r="R1247">
        <v>4.8918473869402683E-5</v>
      </c>
      <c r="S1247">
        <v>20442.174926995751</v>
      </c>
      <c r="T1247">
        <v>8849865.3729739394</v>
      </c>
      <c r="U1247" t="s">
        <v>2469</v>
      </c>
      <c r="V1247" t="s">
        <v>2470</v>
      </c>
    </row>
    <row r="1248" spans="1:22" x14ac:dyDescent="0.3">
      <c r="A1248">
        <v>1277</v>
      </c>
      <c r="B1248">
        <v>105</v>
      </c>
      <c r="C1248">
        <v>4</v>
      </c>
      <c r="D1248">
        <v>238.84687845707481</v>
      </c>
      <c r="E1248" t="s">
        <v>91</v>
      </c>
      <c r="F1248" t="s">
        <v>57</v>
      </c>
      <c r="G1248">
        <v>2</v>
      </c>
      <c r="H1248">
        <v>3</v>
      </c>
      <c r="I1248">
        <v>4</v>
      </c>
      <c r="J1248">
        <v>2.7</v>
      </c>
      <c r="K1248">
        <v>42.500000000000007</v>
      </c>
      <c r="L1248">
        <v>0</v>
      </c>
      <c r="M1248">
        <v>0</v>
      </c>
      <c r="N1248" t="s">
        <v>91</v>
      </c>
      <c r="O1248" t="s">
        <v>57</v>
      </c>
      <c r="P1248">
        <v>238.84687845707481</v>
      </c>
      <c r="Q1248">
        <v>1602.3194594834431</v>
      </c>
      <c r="R1248">
        <v>1.2253796759535999E-4</v>
      </c>
      <c r="S1248">
        <v>8160.7359712555381</v>
      </c>
      <c r="T1248">
        <v>1949166.3126467499</v>
      </c>
      <c r="U1248" t="s">
        <v>2471</v>
      </c>
      <c r="V1248" t="s">
        <v>2472</v>
      </c>
    </row>
    <row r="1249" spans="1:22" x14ac:dyDescent="0.3">
      <c r="A1249">
        <v>1278</v>
      </c>
      <c r="B1249">
        <v>286</v>
      </c>
      <c r="C1249">
        <v>1</v>
      </c>
      <c r="D1249">
        <v>58.10398977595456</v>
      </c>
      <c r="E1249" t="s">
        <v>74</v>
      </c>
      <c r="F1249" t="s">
        <v>42</v>
      </c>
      <c r="G1249">
        <v>1</v>
      </c>
      <c r="H1249">
        <v>1</v>
      </c>
      <c r="I1249">
        <v>1</v>
      </c>
      <c r="J1249">
        <v>1</v>
      </c>
      <c r="K1249">
        <v>0</v>
      </c>
      <c r="L1249">
        <v>1</v>
      </c>
      <c r="M1249">
        <v>0</v>
      </c>
      <c r="N1249" t="s">
        <v>74</v>
      </c>
      <c r="O1249" t="s">
        <v>42</v>
      </c>
      <c r="P1249">
        <v>58.10398977595456</v>
      </c>
      <c r="Q1249">
        <v>389.7943071019493</v>
      </c>
      <c r="R1249">
        <v>0.99999283127917171</v>
      </c>
      <c r="S1249">
        <v>1.000007168772219</v>
      </c>
      <c r="T1249">
        <v>58.104406310222288</v>
      </c>
      <c r="U1249" t="s">
        <v>2473</v>
      </c>
      <c r="V1249" t="s">
        <v>2474</v>
      </c>
    </row>
    <row r="1250" spans="1:22" x14ac:dyDescent="0.3">
      <c r="A1250">
        <v>1279</v>
      </c>
      <c r="B1250">
        <v>32</v>
      </c>
      <c r="C1250">
        <v>6</v>
      </c>
      <c r="D1250">
        <v>276.18524924054049</v>
      </c>
      <c r="E1250" t="s">
        <v>48</v>
      </c>
      <c r="F1250" t="s">
        <v>52</v>
      </c>
      <c r="G1250">
        <v>4</v>
      </c>
      <c r="H1250">
        <v>5</v>
      </c>
      <c r="I1250">
        <v>4</v>
      </c>
      <c r="J1250">
        <v>4.3</v>
      </c>
      <c r="K1250">
        <v>82.5</v>
      </c>
      <c r="L1250">
        <v>0</v>
      </c>
      <c r="M1250">
        <v>0</v>
      </c>
      <c r="N1250" t="s">
        <v>48</v>
      </c>
      <c r="O1250" t="s">
        <v>52</v>
      </c>
      <c r="P1250">
        <v>276.18524924054049</v>
      </c>
      <c r="Q1250">
        <v>1852.8062922117469</v>
      </c>
      <c r="R1250">
        <v>1.796795116839057E-8</v>
      </c>
      <c r="S1250">
        <v>55654648.135910563</v>
      </c>
      <c r="T1250">
        <v>15370992866.811041</v>
      </c>
      <c r="U1250" t="s">
        <v>2475</v>
      </c>
      <c r="V1250" t="s">
        <v>2476</v>
      </c>
    </row>
    <row r="1251" spans="1:22" x14ac:dyDescent="0.3">
      <c r="A1251">
        <v>1280</v>
      </c>
      <c r="B1251">
        <v>35</v>
      </c>
      <c r="C1251">
        <v>4</v>
      </c>
      <c r="D1251">
        <v>294.21018055156537</v>
      </c>
      <c r="E1251" t="s">
        <v>48</v>
      </c>
      <c r="F1251" t="s">
        <v>36</v>
      </c>
      <c r="G1251">
        <v>4</v>
      </c>
      <c r="H1251">
        <v>3</v>
      </c>
      <c r="I1251">
        <v>4</v>
      </c>
      <c r="J1251">
        <v>3.7</v>
      </c>
      <c r="K1251">
        <v>67.5</v>
      </c>
      <c r="L1251">
        <v>0</v>
      </c>
      <c r="M1251">
        <v>0</v>
      </c>
      <c r="N1251" t="s">
        <v>48</v>
      </c>
      <c r="O1251" t="s">
        <v>36</v>
      </c>
      <c r="P1251">
        <v>294.21018055156537</v>
      </c>
      <c r="Q1251">
        <v>1973.7276891422</v>
      </c>
      <c r="R1251">
        <v>3.2432511694534449E-8</v>
      </c>
      <c r="S1251">
        <v>30833257.97947745</v>
      </c>
      <c r="T1251">
        <v>9071458397.1350536</v>
      </c>
      <c r="U1251" t="s">
        <v>2477</v>
      </c>
      <c r="V1251" t="s">
        <v>2478</v>
      </c>
    </row>
    <row r="1252" spans="1:22" x14ac:dyDescent="0.3">
      <c r="A1252">
        <v>1281</v>
      </c>
      <c r="B1252">
        <v>139</v>
      </c>
      <c r="C1252">
        <v>5</v>
      </c>
      <c r="D1252">
        <v>226.20064358888411</v>
      </c>
      <c r="E1252" t="s">
        <v>41</v>
      </c>
      <c r="F1252" t="s">
        <v>36</v>
      </c>
      <c r="G1252">
        <v>2</v>
      </c>
      <c r="H1252">
        <v>4</v>
      </c>
      <c r="I1252">
        <v>3</v>
      </c>
      <c r="J1252">
        <v>2.8</v>
      </c>
      <c r="K1252">
        <v>45.000000000000007</v>
      </c>
      <c r="L1252">
        <v>0</v>
      </c>
      <c r="M1252">
        <v>0</v>
      </c>
      <c r="N1252" t="s">
        <v>41</v>
      </c>
      <c r="O1252" t="s">
        <v>36</v>
      </c>
      <c r="P1252">
        <v>226.20064358888411</v>
      </c>
      <c r="Q1252">
        <v>1517.481389380124</v>
      </c>
      <c r="R1252">
        <v>5.201971411418164E-3</v>
      </c>
      <c r="S1252">
        <v>192.2348127106257</v>
      </c>
      <c r="T1252">
        <v>43483.638355332128</v>
      </c>
      <c r="U1252" t="s">
        <v>2479</v>
      </c>
      <c r="V1252" t="s">
        <v>2480</v>
      </c>
    </row>
    <row r="1253" spans="1:22" x14ac:dyDescent="0.3">
      <c r="A1253">
        <v>1282</v>
      </c>
      <c r="B1253">
        <v>173</v>
      </c>
      <c r="C1253">
        <v>3</v>
      </c>
      <c r="D1253">
        <v>115.55939157296351</v>
      </c>
      <c r="E1253" t="s">
        <v>35</v>
      </c>
      <c r="F1253" t="s">
        <v>36</v>
      </c>
      <c r="G1253">
        <v>1</v>
      </c>
      <c r="H1253">
        <v>2</v>
      </c>
      <c r="I1253">
        <v>2</v>
      </c>
      <c r="J1253">
        <v>1.5</v>
      </c>
      <c r="K1253">
        <v>12.5</v>
      </c>
      <c r="L1253">
        <v>0</v>
      </c>
      <c r="M1253">
        <v>0</v>
      </c>
      <c r="N1253" t="s">
        <v>35</v>
      </c>
      <c r="O1253" t="s">
        <v>36</v>
      </c>
      <c r="P1253">
        <v>115.55939157296351</v>
      </c>
      <c r="Q1253">
        <v>775.23752053851319</v>
      </c>
      <c r="R1253">
        <v>0.28079018313072879</v>
      </c>
      <c r="S1253">
        <v>3.5613780683152489</v>
      </c>
      <c r="T1253">
        <v>411.55068273580599</v>
      </c>
      <c r="U1253" t="s">
        <v>1960</v>
      </c>
      <c r="V1253" t="s">
        <v>2481</v>
      </c>
    </row>
    <row r="1254" spans="1:22" x14ac:dyDescent="0.3">
      <c r="A1254">
        <v>1283</v>
      </c>
      <c r="B1254">
        <v>197</v>
      </c>
      <c r="C1254">
        <v>2</v>
      </c>
      <c r="D1254">
        <v>125.0547050419644</v>
      </c>
      <c r="E1254" t="s">
        <v>60</v>
      </c>
      <c r="F1254" t="s">
        <v>36</v>
      </c>
      <c r="G1254">
        <v>1</v>
      </c>
      <c r="H1254">
        <v>1</v>
      </c>
      <c r="I1254">
        <v>2</v>
      </c>
      <c r="J1254">
        <v>1.2</v>
      </c>
      <c r="K1254">
        <v>5.0000000000000044</v>
      </c>
      <c r="L1254">
        <v>1</v>
      </c>
      <c r="M1254">
        <v>0</v>
      </c>
      <c r="N1254" t="s">
        <v>60</v>
      </c>
      <c r="O1254" t="s">
        <v>36</v>
      </c>
      <c r="P1254">
        <v>125.0547050419644</v>
      </c>
      <c r="Q1254">
        <v>838.9374342387033</v>
      </c>
      <c r="R1254">
        <v>0.8658619836915088</v>
      </c>
      <c r="S1254">
        <v>1.154918472961024</v>
      </c>
      <c r="T1254">
        <v>144.4279889836568</v>
      </c>
      <c r="U1254" t="s">
        <v>104</v>
      </c>
      <c r="V1254" t="s">
        <v>2482</v>
      </c>
    </row>
    <row r="1255" spans="1:22" x14ac:dyDescent="0.3">
      <c r="A1255">
        <v>1284</v>
      </c>
      <c r="B1255">
        <v>19</v>
      </c>
      <c r="C1255">
        <v>8</v>
      </c>
      <c r="D1255">
        <v>569.5206468272562</v>
      </c>
      <c r="E1255" t="s">
        <v>41</v>
      </c>
      <c r="F1255" t="s">
        <v>57</v>
      </c>
      <c r="G1255">
        <v>5</v>
      </c>
      <c r="H1255">
        <v>5</v>
      </c>
      <c r="I1255">
        <v>5</v>
      </c>
      <c r="J1255">
        <v>5</v>
      </c>
      <c r="K1255">
        <v>100</v>
      </c>
      <c r="L1255">
        <v>0</v>
      </c>
      <c r="M1255">
        <v>0.1111111111111111</v>
      </c>
      <c r="N1255" t="s">
        <v>41</v>
      </c>
      <c r="O1255" t="s">
        <v>36</v>
      </c>
      <c r="P1255">
        <v>569.5206468272562</v>
      </c>
      <c r="Q1255">
        <v>3820.6654442541212</v>
      </c>
      <c r="R1255">
        <v>3.3221911242674369E-9</v>
      </c>
      <c r="S1255">
        <v>301006162.07639349</v>
      </c>
      <c r="T1255">
        <v>171429224124.73749</v>
      </c>
      <c r="U1255" t="s">
        <v>2483</v>
      </c>
      <c r="V1255" t="s">
        <v>2484</v>
      </c>
    </row>
    <row r="1256" spans="1:22" x14ac:dyDescent="0.3">
      <c r="A1256">
        <v>1285</v>
      </c>
      <c r="B1256">
        <v>76</v>
      </c>
      <c r="C1256">
        <v>5</v>
      </c>
      <c r="D1256">
        <v>334.93260230358788</v>
      </c>
      <c r="E1256" t="s">
        <v>71</v>
      </c>
      <c r="F1256" t="s">
        <v>42</v>
      </c>
      <c r="G1256">
        <v>3</v>
      </c>
      <c r="H1256">
        <v>4</v>
      </c>
      <c r="I1256">
        <v>5</v>
      </c>
      <c r="J1256">
        <v>3.7</v>
      </c>
      <c r="K1256">
        <v>67.5</v>
      </c>
      <c r="L1256">
        <v>0</v>
      </c>
      <c r="M1256">
        <v>0.16666666666666671</v>
      </c>
      <c r="N1256" t="s">
        <v>71</v>
      </c>
      <c r="O1256" t="s">
        <v>52</v>
      </c>
      <c r="P1256">
        <v>334.93260230358788</v>
      </c>
      <c r="Q1256">
        <v>2246.916642801832</v>
      </c>
      <c r="R1256">
        <v>2.948856999210839E-6</v>
      </c>
      <c r="S1256">
        <v>339114.44341574243</v>
      </c>
      <c r="T1256">
        <v>113580483.01196741</v>
      </c>
      <c r="U1256" t="s">
        <v>2485</v>
      </c>
      <c r="V1256" t="s">
        <v>2486</v>
      </c>
    </row>
    <row r="1257" spans="1:22" x14ac:dyDescent="0.3">
      <c r="A1257">
        <v>1286</v>
      </c>
      <c r="B1257">
        <v>25</v>
      </c>
      <c r="C1257">
        <v>4</v>
      </c>
      <c r="D1257">
        <v>299.1757967101201</v>
      </c>
      <c r="E1257" t="s">
        <v>134</v>
      </c>
      <c r="F1257" t="s">
        <v>52</v>
      </c>
      <c r="G1257">
        <v>4</v>
      </c>
      <c r="H1257">
        <v>3</v>
      </c>
      <c r="I1257">
        <v>4</v>
      </c>
      <c r="J1257">
        <v>3.7</v>
      </c>
      <c r="K1257">
        <v>67.5</v>
      </c>
      <c r="L1257">
        <v>0</v>
      </c>
      <c r="M1257">
        <v>0</v>
      </c>
      <c r="N1257" t="s">
        <v>134</v>
      </c>
      <c r="O1257" t="s">
        <v>52</v>
      </c>
      <c r="P1257">
        <v>299.1757967101201</v>
      </c>
      <c r="Q1257">
        <v>2007.039840636814</v>
      </c>
      <c r="R1257">
        <v>1.065052886980235E-8</v>
      </c>
      <c r="S1257">
        <v>93892051.016857892</v>
      </c>
      <c r="T1257">
        <v>28090229167.715698</v>
      </c>
      <c r="U1257" t="s">
        <v>2487</v>
      </c>
      <c r="V1257" t="s">
        <v>2488</v>
      </c>
    </row>
    <row r="1258" spans="1:22" x14ac:dyDescent="0.3">
      <c r="A1258">
        <v>1287</v>
      </c>
      <c r="B1258">
        <v>122</v>
      </c>
      <c r="C1258">
        <v>4</v>
      </c>
      <c r="D1258">
        <v>161.10476239046849</v>
      </c>
      <c r="E1258" t="s">
        <v>41</v>
      </c>
      <c r="F1258" t="s">
        <v>52</v>
      </c>
      <c r="G1258">
        <v>2</v>
      </c>
      <c r="H1258">
        <v>3</v>
      </c>
      <c r="I1258">
        <v>2</v>
      </c>
      <c r="J1258">
        <v>2.2999999999999998</v>
      </c>
      <c r="K1258">
        <v>32.499999999999993</v>
      </c>
      <c r="L1258">
        <v>0</v>
      </c>
      <c r="M1258">
        <v>0.2</v>
      </c>
      <c r="N1258" t="s">
        <v>48</v>
      </c>
      <c r="O1258" t="s">
        <v>52</v>
      </c>
      <c r="P1258">
        <v>161.10476239046849</v>
      </c>
      <c r="Q1258">
        <v>1080.7815344344001</v>
      </c>
      <c r="R1258">
        <v>8.496084115219533E-4</v>
      </c>
      <c r="S1258">
        <v>1177.012829014536</v>
      </c>
      <c r="T1258">
        <v>189622.37214891991</v>
      </c>
      <c r="U1258" t="s">
        <v>2489</v>
      </c>
      <c r="V1258" t="s">
        <v>2490</v>
      </c>
    </row>
    <row r="1259" spans="1:22" x14ac:dyDescent="0.3">
      <c r="A1259">
        <v>1288</v>
      </c>
      <c r="B1259">
        <v>80</v>
      </c>
      <c r="C1259">
        <v>4</v>
      </c>
      <c r="D1259">
        <v>262.05002503564572</v>
      </c>
      <c r="E1259" t="s">
        <v>35</v>
      </c>
      <c r="F1259" t="s">
        <v>52</v>
      </c>
      <c r="G1259">
        <v>3</v>
      </c>
      <c r="H1259">
        <v>3</v>
      </c>
      <c r="I1259">
        <v>4</v>
      </c>
      <c r="J1259">
        <v>3.2</v>
      </c>
      <c r="K1259">
        <v>55.000000000000007</v>
      </c>
      <c r="L1259">
        <v>0</v>
      </c>
      <c r="M1259">
        <v>0</v>
      </c>
      <c r="N1259" t="s">
        <v>35</v>
      </c>
      <c r="O1259" t="s">
        <v>52</v>
      </c>
      <c r="P1259">
        <v>262.05002503564572</v>
      </c>
      <c r="Q1259">
        <v>1757.979242538855</v>
      </c>
      <c r="R1259">
        <v>6.0721565242065688E-6</v>
      </c>
      <c r="S1259">
        <v>164686.1367972834</v>
      </c>
      <c r="T1259">
        <v>43156006.270751901</v>
      </c>
      <c r="U1259" t="s">
        <v>2491</v>
      </c>
      <c r="V1259" t="s">
        <v>2492</v>
      </c>
    </row>
    <row r="1260" spans="1:22" x14ac:dyDescent="0.3">
      <c r="A1260">
        <v>1289</v>
      </c>
      <c r="B1260">
        <v>149</v>
      </c>
      <c r="C1260">
        <v>2</v>
      </c>
      <c r="D1260">
        <v>62.650750238163653</v>
      </c>
      <c r="E1260" t="s">
        <v>35</v>
      </c>
      <c r="F1260" t="s">
        <v>42</v>
      </c>
      <c r="G1260">
        <v>2</v>
      </c>
      <c r="H1260">
        <v>1</v>
      </c>
      <c r="I1260">
        <v>1</v>
      </c>
      <c r="J1260">
        <v>1.5</v>
      </c>
      <c r="K1260">
        <v>12.5</v>
      </c>
      <c r="L1260">
        <v>0</v>
      </c>
      <c r="M1260">
        <v>0</v>
      </c>
      <c r="N1260" t="s">
        <v>35</v>
      </c>
      <c r="O1260" t="s">
        <v>42</v>
      </c>
      <c r="P1260">
        <v>62.650750238163653</v>
      </c>
      <c r="Q1260">
        <v>420.2965385452498</v>
      </c>
      <c r="R1260">
        <v>2.534401941795161E-2</v>
      </c>
      <c r="S1260">
        <v>39.4570404760534</v>
      </c>
      <c r="T1260">
        <v>2472.013188002335</v>
      </c>
      <c r="U1260" t="s">
        <v>2493</v>
      </c>
      <c r="V1260" t="s">
        <v>2494</v>
      </c>
    </row>
    <row r="1261" spans="1:22" x14ac:dyDescent="0.3">
      <c r="A1261">
        <v>1290</v>
      </c>
      <c r="B1261">
        <v>54</v>
      </c>
      <c r="C1261">
        <v>4</v>
      </c>
      <c r="D1261">
        <v>193.26668434065289</v>
      </c>
      <c r="E1261" t="s">
        <v>41</v>
      </c>
      <c r="F1261" t="s">
        <v>36</v>
      </c>
      <c r="G1261">
        <v>3</v>
      </c>
      <c r="H1261">
        <v>3</v>
      </c>
      <c r="I1261">
        <v>3</v>
      </c>
      <c r="J1261">
        <v>3</v>
      </c>
      <c r="K1261">
        <v>50</v>
      </c>
      <c r="L1261">
        <v>0</v>
      </c>
      <c r="M1261">
        <v>0</v>
      </c>
      <c r="N1261" t="s">
        <v>41</v>
      </c>
      <c r="O1261" t="s">
        <v>36</v>
      </c>
      <c r="P1261">
        <v>193.26668434065289</v>
      </c>
      <c r="Q1261">
        <v>1296.541831274242</v>
      </c>
      <c r="R1261">
        <v>3.5563980544664847E-7</v>
      </c>
      <c r="S1261">
        <v>2811833.7280724202</v>
      </c>
      <c r="T1261">
        <v>543433781.5417738</v>
      </c>
      <c r="U1261" t="s">
        <v>2495</v>
      </c>
      <c r="V1261" t="s">
        <v>2496</v>
      </c>
    </row>
    <row r="1262" spans="1:22" x14ac:dyDescent="0.3">
      <c r="A1262">
        <v>1291</v>
      </c>
      <c r="B1262">
        <v>15</v>
      </c>
      <c r="C1262">
        <v>1</v>
      </c>
      <c r="D1262">
        <v>34.290116731614582</v>
      </c>
      <c r="E1262" t="s">
        <v>48</v>
      </c>
      <c r="F1262" t="s">
        <v>52</v>
      </c>
      <c r="G1262">
        <v>5</v>
      </c>
      <c r="H1262">
        <v>1</v>
      </c>
      <c r="I1262">
        <v>1</v>
      </c>
      <c r="J1262">
        <v>3</v>
      </c>
      <c r="K1262">
        <v>50</v>
      </c>
      <c r="L1262">
        <v>0</v>
      </c>
      <c r="M1262">
        <v>0</v>
      </c>
      <c r="N1262" t="s">
        <v>48</v>
      </c>
      <c r="O1262" t="s">
        <v>52</v>
      </c>
      <c r="P1262">
        <v>34.290116731614582</v>
      </c>
      <c r="Q1262">
        <v>230.0374267478619</v>
      </c>
      <c r="R1262">
        <v>4.1705692575951523E-9</v>
      </c>
      <c r="S1262">
        <v>239775421.10801041</v>
      </c>
      <c r="T1262">
        <v>8221927179.16572</v>
      </c>
      <c r="U1262" t="s">
        <v>2497</v>
      </c>
      <c r="V1262" t="s">
        <v>2498</v>
      </c>
    </row>
    <row r="1263" spans="1:22" x14ac:dyDescent="0.3">
      <c r="A1263">
        <v>1292</v>
      </c>
      <c r="B1263">
        <v>105</v>
      </c>
      <c r="C1263">
        <v>3</v>
      </c>
      <c r="D1263">
        <v>165.3328828078248</v>
      </c>
      <c r="E1263" t="s">
        <v>60</v>
      </c>
      <c r="F1263" t="s">
        <v>57</v>
      </c>
      <c r="G1263">
        <v>2</v>
      </c>
      <c r="H1263">
        <v>2</v>
      </c>
      <c r="I1263">
        <v>2</v>
      </c>
      <c r="J1263">
        <v>2</v>
      </c>
      <c r="K1263">
        <v>25</v>
      </c>
      <c r="L1263">
        <v>0</v>
      </c>
      <c r="M1263">
        <v>0.25</v>
      </c>
      <c r="N1263" t="s">
        <v>71</v>
      </c>
      <c r="O1263" t="s">
        <v>57</v>
      </c>
      <c r="P1263">
        <v>165.3328828078248</v>
      </c>
      <c r="Q1263">
        <v>1109.14614889172</v>
      </c>
      <c r="R1263">
        <v>1.4089240138427249E-4</v>
      </c>
      <c r="S1263">
        <v>7097.6148477488259</v>
      </c>
      <c r="T1263">
        <v>1173469.1238379341</v>
      </c>
      <c r="U1263" t="s">
        <v>2499</v>
      </c>
      <c r="V1263" t="s">
        <v>2500</v>
      </c>
    </row>
    <row r="1264" spans="1:22" x14ac:dyDescent="0.3">
      <c r="A1264">
        <v>1293</v>
      </c>
      <c r="B1264">
        <v>117</v>
      </c>
      <c r="C1264">
        <v>5</v>
      </c>
      <c r="D1264">
        <v>230.21852488559179</v>
      </c>
      <c r="E1264" t="s">
        <v>41</v>
      </c>
      <c r="F1264" t="s">
        <v>36</v>
      </c>
      <c r="G1264">
        <v>2</v>
      </c>
      <c r="H1264">
        <v>4</v>
      </c>
      <c r="I1264">
        <v>3</v>
      </c>
      <c r="J1264">
        <v>2.8</v>
      </c>
      <c r="K1264">
        <v>45.000000000000007</v>
      </c>
      <c r="L1264">
        <v>0</v>
      </c>
      <c r="M1264">
        <v>0.16666666666666671</v>
      </c>
      <c r="N1264" t="s">
        <v>41</v>
      </c>
      <c r="O1264" t="s">
        <v>36</v>
      </c>
      <c r="P1264">
        <v>230.21852488559179</v>
      </c>
      <c r="Q1264">
        <v>1544.435601338839</v>
      </c>
      <c r="R1264">
        <v>4.1096537307872189E-4</v>
      </c>
      <c r="S1264">
        <v>2433.2950304512551</v>
      </c>
      <c r="T1264">
        <v>560189.59252192907</v>
      </c>
      <c r="U1264" t="s">
        <v>2501</v>
      </c>
      <c r="V1264" t="s">
        <v>2502</v>
      </c>
    </row>
    <row r="1265" spans="1:22" x14ac:dyDescent="0.3">
      <c r="A1265">
        <v>1294</v>
      </c>
      <c r="B1265">
        <v>89</v>
      </c>
      <c r="C1265">
        <v>5</v>
      </c>
      <c r="D1265">
        <v>201.09264701974439</v>
      </c>
      <c r="E1265" t="s">
        <v>71</v>
      </c>
      <c r="F1265" t="s">
        <v>42</v>
      </c>
      <c r="G1265">
        <v>3</v>
      </c>
      <c r="H1265">
        <v>4</v>
      </c>
      <c r="I1265">
        <v>3</v>
      </c>
      <c r="J1265">
        <v>3.3</v>
      </c>
      <c r="K1265">
        <v>57.500000000000007</v>
      </c>
      <c r="L1265">
        <v>0</v>
      </c>
      <c r="M1265">
        <v>0</v>
      </c>
      <c r="N1265" t="s">
        <v>71</v>
      </c>
      <c r="O1265" t="s">
        <v>42</v>
      </c>
      <c r="P1265">
        <v>201.09264701974439</v>
      </c>
      <c r="Q1265">
        <v>1349.0427991366</v>
      </c>
      <c r="R1265">
        <v>1.5630083555132581E-5</v>
      </c>
      <c r="S1265">
        <v>63979.184530438513</v>
      </c>
      <c r="T1265">
        <v>12865743.57139056</v>
      </c>
      <c r="U1265" t="s">
        <v>2503</v>
      </c>
      <c r="V1265" t="s">
        <v>2504</v>
      </c>
    </row>
    <row r="1266" spans="1:22" x14ac:dyDescent="0.3">
      <c r="A1266">
        <v>1295</v>
      </c>
      <c r="B1266">
        <v>40</v>
      </c>
      <c r="C1266">
        <v>3</v>
      </c>
      <c r="D1266">
        <v>97.279499784011108</v>
      </c>
      <c r="E1266" t="s">
        <v>71</v>
      </c>
      <c r="F1266" t="s">
        <v>42</v>
      </c>
      <c r="G1266">
        <v>4</v>
      </c>
      <c r="H1266">
        <v>2</v>
      </c>
      <c r="I1266">
        <v>1</v>
      </c>
      <c r="J1266">
        <v>2.8</v>
      </c>
      <c r="K1266">
        <v>45.000000000000007</v>
      </c>
      <c r="L1266">
        <v>0</v>
      </c>
      <c r="M1266">
        <v>0</v>
      </c>
      <c r="N1266" t="s">
        <v>71</v>
      </c>
      <c r="O1266" t="s">
        <v>42</v>
      </c>
      <c r="P1266">
        <v>97.279499784011108</v>
      </c>
      <c r="Q1266">
        <v>652.60570504273744</v>
      </c>
      <c r="R1266">
        <v>7.7745680421092349E-8</v>
      </c>
      <c r="S1266">
        <v>12862450.93725748</v>
      </c>
      <c r="T1266">
        <v>1251252793.1727929</v>
      </c>
      <c r="U1266" t="s">
        <v>2505</v>
      </c>
      <c r="V1266" t="s">
        <v>2506</v>
      </c>
    </row>
    <row r="1267" spans="1:22" x14ac:dyDescent="0.3">
      <c r="A1267">
        <v>1296</v>
      </c>
      <c r="B1267">
        <v>67</v>
      </c>
      <c r="C1267">
        <v>5</v>
      </c>
      <c r="D1267">
        <v>343.91312175240432</v>
      </c>
      <c r="E1267" t="s">
        <v>74</v>
      </c>
      <c r="F1267" t="s">
        <v>52</v>
      </c>
      <c r="G1267">
        <v>3</v>
      </c>
      <c r="H1267">
        <v>4</v>
      </c>
      <c r="I1267">
        <v>5</v>
      </c>
      <c r="J1267">
        <v>3.7</v>
      </c>
      <c r="K1267">
        <v>67.5</v>
      </c>
      <c r="L1267">
        <v>0</v>
      </c>
      <c r="M1267">
        <v>0</v>
      </c>
      <c r="N1267" t="s">
        <v>74</v>
      </c>
      <c r="O1267" t="s">
        <v>52</v>
      </c>
      <c r="P1267">
        <v>343.91312175240432</v>
      </c>
      <c r="Q1267">
        <v>2307.1630281097068</v>
      </c>
      <c r="R1267">
        <v>1.1871399225762791E-6</v>
      </c>
      <c r="S1267">
        <v>842360.6863711935</v>
      </c>
      <c r="T1267">
        <v>289698893.29141521</v>
      </c>
      <c r="U1267" t="s">
        <v>2507</v>
      </c>
      <c r="V1267" t="s">
        <v>2508</v>
      </c>
    </row>
    <row r="1268" spans="1:22" x14ac:dyDescent="0.3">
      <c r="A1268">
        <v>1297</v>
      </c>
      <c r="B1268">
        <v>63</v>
      </c>
      <c r="C1268">
        <v>5</v>
      </c>
      <c r="D1268">
        <v>119.5170788082183</v>
      </c>
      <c r="E1268" t="s">
        <v>35</v>
      </c>
      <c r="F1268" t="s">
        <v>42</v>
      </c>
      <c r="G1268">
        <v>3</v>
      </c>
      <c r="H1268">
        <v>4</v>
      </c>
      <c r="I1268">
        <v>2</v>
      </c>
      <c r="J1268">
        <v>3.1</v>
      </c>
      <c r="K1268">
        <v>52.5</v>
      </c>
      <c r="L1268">
        <v>0</v>
      </c>
      <c r="M1268">
        <v>0</v>
      </c>
      <c r="N1268" t="s">
        <v>35</v>
      </c>
      <c r="O1268" t="s">
        <v>42</v>
      </c>
      <c r="P1268">
        <v>119.5170788082183</v>
      </c>
      <c r="Q1268">
        <v>801.78791681148653</v>
      </c>
      <c r="R1268">
        <v>9.1081144780772082E-7</v>
      </c>
      <c r="S1268">
        <v>1097922.0808071219</v>
      </c>
      <c r="T1268">
        <v>131220439.8571078</v>
      </c>
      <c r="U1268" t="s">
        <v>2509</v>
      </c>
      <c r="V1268" t="s">
        <v>2510</v>
      </c>
    </row>
    <row r="1269" spans="1:22" x14ac:dyDescent="0.3">
      <c r="A1269">
        <v>1299</v>
      </c>
      <c r="B1269">
        <v>18</v>
      </c>
      <c r="C1269">
        <v>4</v>
      </c>
      <c r="D1269">
        <v>176.3234951974747</v>
      </c>
      <c r="E1269" t="s">
        <v>74</v>
      </c>
      <c r="F1269" t="s">
        <v>36</v>
      </c>
      <c r="G1269">
        <v>5</v>
      </c>
      <c r="H1269">
        <v>3</v>
      </c>
      <c r="I1269">
        <v>3</v>
      </c>
      <c r="J1269">
        <v>4</v>
      </c>
      <c r="K1269">
        <v>75</v>
      </c>
      <c r="L1269">
        <v>0</v>
      </c>
      <c r="M1269">
        <v>0</v>
      </c>
      <c r="N1269" t="s">
        <v>74</v>
      </c>
      <c r="O1269" t="s">
        <v>36</v>
      </c>
      <c r="P1269">
        <v>176.3234951974747</v>
      </c>
      <c r="Q1269">
        <v>1182.877370406263</v>
      </c>
      <c r="R1269">
        <v>4.0587251741850019E-9</v>
      </c>
      <c r="S1269">
        <v>246382782.05195341</v>
      </c>
      <c r="T1269">
        <v>43443073287.878059</v>
      </c>
      <c r="U1269" t="s">
        <v>2511</v>
      </c>
      <c r="V1269" t="s">
        <v>2512</v>
      </c>
    </row>
    <row r="1270" spans="1:22" x14ac:dyDescent="0.3">
      <c r="A1270">
        <v>1300</v>
      </c>
      <c r="B1270">
        <v>63</v>
      </c>
      <c r="C1270">
        <v>7</v>
      </c>
      <c r="D1270">
        <v>345.14099326624819</v>
      </c>
      <c r="E1270" t="s">
        <v>35</v>
      </c>
      <c r="F1270" t="s">
        <v>36</v>
      </c>
      <c r="G1270">
        <v>3</v>
      </c>
      <c r="H1270">
        <v>5</v>
      </c>
      <c r="I1270">
        <v>5</v>
      </c>
      <c r="J1270">
        <v>4</v>
      </c>
      <c r="K1270">
        <v>75</v>
      </c>
      <c r="L1270">
        <v>0</v>
      </c>
      <c r="M1270">
        <v>0</v>
      </c>
      <c r="N1270" t="s">
        <v>35</v>
      </c>
      <c r="O1270" t="s">
        <v>36</v>
      </c>
      <c r="P1270">
        <v>345.14099326624819</v>
      </c>
      <c r="Q1270">
        <v>2315.4002821742638</v>
      </c>
      <c r="R1270">
        <v>6.7854578121517378E-7</v>
      </c>
      <c r="S1270">
        <v>1473739.912153237</v>
      </c>
      <c r="T1270">
        <v>508648057.09668171</v>
      </c>
      <c r="U1270" t="s">
        <v>2513</v>
      </c>
      <c r="V1270" t="s">
        <v>2514</v>
      </c>
    </row>
    <row r="1271" spans="1:22" x14ac:dyDescent="0.3">
      <c r="A1271">
        <v>1301</v>
      </c>
      <c r="B1271">
        <v>26</v>
      </c>
      <c r="C1271">
        <v>6</v>
      </c>
      <c r="D1271">
        <v>456.28444658564052</v>
      </c>
      <c r="E1271" t="s">
        <v>74</v>
      </c>
      <c r="F1271" t="s">
        <v>36</v>
      </c>
      <c r="G1271">
        <v>4</v>
      </c>
      <c r="H1271">
        <v>5</v>
      </c>
      <c r="I1271">
        <v>5</v>
      </c>
      <c r="J1271">
        <v>4.5</v>
      </c>
      <c r="K1271">
        <v>87.5</v>
      </c>
      <c r="L1271">
        <v>0</v>
      </c>
      <c r="M1271">
        <v>0</v>
      </c>
      <c r="N1271" t="s">
        <v>74</v>
      </c>
      <c r="O1271" t="s">
        <v>36</v>
      </c>
      <c r="P1271">
        <v>456.28444658564052</v>
      </c>
      <c r="Q1271">
        <v>3061.0132003680328</v>
      </c>
      <c r="R1271">
        <v>9.0307877241046536E-9</v>
      </c>
      <c r="S1271">
        <v>110732311.5713191</v>
      </c>
      <c r="T1271">
        <v>50525431504.46804</v>
      </c>
      <c r="U1271" t="s">
        <v>2515</v>
      </c>
      <c r="V1271" t="s">
        <v>2516</v>
      </c>
    </row>
    <row r="1272" spans="1:22" x14ac:dyDescent="0.3">
      <c r="A1272">
        <v>1302</v>
      </c>
      <c r="B1272">
        <v>57</v>
      </c>
      <c r="C1272">
        <v>8</v>
      </c>
      <c r="D1272">
        <v>447.56750388716517</v>
      </c>
      <c r="E1272" t="s">
        <v>41</v>
      </c>
      <c r="F1272" t="s">
        <v>42</v>
      </c>
      <c r="G1272">
        <v>3</v>
      </c>
      <c r="H1272">
        <v>5</v>
      </c>
      <c r="I1272">
        <v>5</v>
      </c>
      <c r="J1272">
        <v>4</v>
      </c>
      <c r="K1272">
        <v>75</v>
      </c>
      <c r="L1272">
        <v>0</v>
      </c>
      <c r="M1272">
        <v>0.1111111111111111</v>
      </c>
      <c r="N1272" t="s">
        <v>41</v>
      </c>
      <c r="O1272" t="s">
        <v>42</v>
      </c>
      <c r="P1272">
        <v>447.56750388716517</v>
      </c>
      <c r="Q1272">
        <v>3002.5350364364108</v>
      </c>
      <c r="R1272">
        <v>3.4435479045249008E-7</v>
      </c>
      <c r="S1272">
        <v>2903981.6715950919</v>
      </c>
      <c r="T1272">
        <v>1299727828.0898931</v>
      </c>
      <c r="U1272" t="s">
        <v>2517</v>
      </c>
      <c r="V1272" t="s">
        <v>2518</v>
      </c>
    </row>
    <row r="1273" spans="1:22" x14ac:dyDescent="0.3">
      <c r="A1273">
        <v>1303</v>
      </c>
      <c r="B1273">
        <v>6</v>
      </c>
      <c r="C1273">
        <v>3</v>
      </c>
      <c r="D1273">
        <v>333.99726620036461</v>
      </c>
      <c r="E1273" t="s">
        <v>51</v>
      </c>
      <c r="F1273" t="s">
        <v>36</v>
      </c>
      <c r="G1273">
        <v>5</v>
      </c>
      <c r="H1273">
        <v>2</v>
      </c>
      <c r="I1273">
        <v>5</v>
      </c>
      <c r="J1273">
        <v>4.0999999999999996</v>
      </c>
      <c r="K1273">
        <v>77.499999999999986</v>
      </c>
      <c r="L1273">
        <v>0</v>
      </c>
      <c r="M1273">
        <v>0</v>
      </c>
      <c r="N1273" t="s">
        <v>51</v>
      </c>
      <c r="O1273" t="s">
        <v>36</v>
      </c>
      <c r="P1273">
        <v>333.99726620036461</v>
      </c>
      <c r="Q1273">
        <v>2240.6418811259259</v>
      </c>
      <c r="R1273">
        <v>1.0714370187340271E-9</v>
      </c>
      <c r="S1273">
        <v>933325974.84970713</v>
      </c>
      <c r="T1273">
        <v>311728324073.59241</v>
      </c>
      <c r="U1273" t="s">
        <v>2519</v>
      </c>
      <c r="V1273" t="s">
        <v>2520</v>
      </c>
    </row>
    <row r="1274" spans="1:22" x14ac:dyDescent="0.3">
      <c r="A1274">
        <v>1304</v>
      </c>
      <c r="B1274">
        <v>97</v>
      </c>
      <c r="C1274">
        <v>2</v>
      </c>
      <c r="D1274">
        <v>68.606719266164561</v>
      </c>
      <c r="E1274" t="s">
        <v>51</v>
      </c>
      <c r="F1274" t="s">
        <v>36</v>
      </c>
      <c r="G1274">
        <v>2</v>
      </c>
      <c r="H1274">
        <v>1</v>
      </c>
      <c r="I1274">
        <v>1</v>
      </c>
      <c r="J1274">
        <v>1.5</v>
      </c>
      <c r="K1274">
        <v>12.5</v>
      </c>
      <c r="L1274">
        <v>0</v>
      </c>
      <c r="M1274">
        <v>0</v>
      </c>
      <c r="N1274" t="s">
        <v>51</v>
      </c>
      <c r="O1274" t="s">
        <v>36</v>
      </c>
      <c r="P1274">
        <v>68.606719266164561</v>
      </c>
      <c r="Q1274">
        <v>460.25253518751549</v>
      </c>
      <c r="R1274">
        <v>7.8849343930108219E-5</v>
      </c>
      <c r="S1274">
        <v>12682.41370386539</v>
      </c>
      <c r="T1274">
        <v>870098.79659845133</v>
      </c>
      <c r="U1274" t="s">
        <v>2521</v>
      </c>
      <c r="V1274" t="s">
        <v>2522</v>
      </c>
    </row>
    <row r="1275" spans="1:22" x14ac:dyDescent="0.3">
      <c r="A1275">
        <v>1305</v>
      </c>
      <c r="B1275">
        <v>113</v>
      </c>
      <c r="C1275">
        <v>6</v>
      </c>
      <c r="D1275">
        <v>284.7598962965447</v>
      </c>
      <c r="E1275" t="s">
        <v>41</v>
      </c>
      <c r="F1275" t="s">
        <v>36</v>
      </c>
      <c r="G1275">
        <v>2</v>
      </c>
      <c r="H1275">
        <v>5</v>
      </c>
      <c r="I1275">
        <v>4</v>
      </c>
      <c r="J1275">
        <v>3.3</v>
      </c>
      <c r="K1275">
        <v>57.499999999999993</v>
      </c>
      <c r="L1275">
        <v>0</v>
      </c>
      <c r="M1275">
        <v>0.25</v>
      </c>
      <c r="N1275" t="s">
        <v>91</v>
      </c>
      <c r="O1275" t="s">
        <v>36</v>
      </c>
      <c r="P1275">
        <v>284.7598962965447</v>
      </c>
      <c r="Q1275">
        <v>1910.329856784969</v>
      </c>
      <c r="R1275">
        <v>2.0734908963815761E-4</v>
      </c>
      <c r="S1275">
        <v>4822.7846176951534</v>
      </c>
      <c r="T1275">
        <v>1373335.6475954431</v>
      </c>
      <c r="U1275" t="s">
        <v>2523</v>
      </c>
      <c r="V1275" t="s">
        <v>2524</v>
      </c>
    </row>
    <row r="1276" spans="1:22" x14ac:dyDescent="0.3">
      <c r="A1276">
        <v>1306</v>
      </c>
      <c r="B1276">
        <v>4</v>
      </c>
      <c r="C1276">
        <v>6</v>
      </c>
      <c r="D1276">
        <v>131.50352569902009</v>
      </c>
      <c r="E1276" t="s">
        <v>41</v>
      </c>
      <c r="F1276" t="s">
        <v>36</v>
      </c>
      <c r="G1276">
        <v>5</v>
      </c>
      <c r="H1276">
        <v>5</v>
      </c>
      <c r="I1276">
        <v>2</v>
      </c>
      <c r="J1276">
        <v>4.4000000000000004</v>
      </c>
      <c r="K1276">
        <v>85.000000000000014</v>
      </c>
      <c r="L1276">
        <v>0</v>
      </c>
      <c r="M1276">
        <v>0</v>
      </c>
      <c r="N1276" t="s">
        <v>41</v>
      </c>
      <c r="O1276" t="s">
        <v>36</v>
      </c>
      <c r="P1276">
        <v>131.50352569902009</v>
      </c>
      <c r="Q1276">
        <v>882.19975734826062</v>
      </c>
      <c r="R1276">
        <v>7.1368200684171856E-10</v>
      </c>
      <c r="S1276">
        <v>1401184267.5217979</v>
      </c>
      <c r="T1276">
        <v>184260671333.11539</v>
      </c>
      <c r="U1276" t="s">
        <v>2525</v>
      </c>
      <c r="V1276" t="s">
        <v>2526</v>
      </c>
    </row>
    <row r="1277" spans="1:22" x14ac:dyDescent="0.3">
      <c r="A1277">
        <v>1307</v>
      </c>
      <c r="B1277">
        <v>38</v>
      </c>
      <c r="C1277">
        <v>4</v>
      </c>
      <c r="D1277">
        <v>286.12319521322371</v>
      </c>
      <c r="E1277" t="s">
        <v>35</v>
      </c>
      <c r="F1277" t="s">
        <v>36</v>
      </c>
      <c r="G1277">
        <v>4</v>
      </c>
      <c r="H1277">
        <v>3</v>
      </c>
      <c r="I1277">
        <v>4</v>
      </c>
      <c r="J1277">
        <v>3.7</v>
      </c>
      <c r="K1277">
        <v>67.5</v>
      </c>
      <c r="L1277">
        <v>0</v>
      </c>
      <c r="M1277">
        <v>0.2</v>
      </c>
      <c r="N1277" t="s">
        <v>35</v>
      </c>
      <c r="O1277" t="s">
        <v>36</v>
      </c>
      <c r="P1277">
        <v>286.12319521322371</v>
      </c>
      <c r="Q1277">
        <v>1919.475634185949</v>
      </c>
      <c r="R1277">
        <v>4.0526993475080879E-8</v>
      </c>
      <c r="S1277">
        <v>24674912.05867213</v>
      </c>
      <c r="T1277">
        <v>7060064679.8325729</v>
      </c>
      <c r="U1277" t="s">
        <v>2527</v>
      </c>
      <c r="V1277" t="s">
        <v>2528</v>
      </c>
    </row>
    <row r="1278" spans="1:22" x14ac:dyDescent="0.3">
      <c r="A1278">
        <v>1308</v>
      </c>
      <c r="B1278">
        <v>111</v>
      </c>
      <c r="C1278">
        <v>5</v>
      </c>
      <c r="D1278">
        <v>312.17471773670121</v>
      </c>
      <c r="E1278" t="s">
        <v>51</v>
      </c>
      <c r="F1278" t="s">
        <v>52</v>
      </c>
      <c r="G1278">
        <v>2</v>
      </c>
      <c r="H1278">
        <v>4</v>
      </c>
      <c r="I1278">
        <v>4</v>
      </c>
      <c r="J1278">
        <v>3</v>
      </c>
      <c r="K1278">
        <v>50</v>
      </c>
      <c r="L1278">
        <v>0</v>
      </c>
      <c r="M1278">
        <v>0</v>
      </c>
      <c r="N1278" t="s">
        <v>51</v>
      </c>
      <c r="O1278" t="s">
        <v>52</v>
      </c>
      <c r="P1278">
        <v>312.17471773670121</v>
      </c>
      <c r="Q1278">
        <v>2094.24392824193</v>
      </c>
      <c r="R1278">
        <v>2.1753272755599491E-4</v>
      </c>
      <c r="S1278">
        <v>4597.0094304204922</v>
      </c>
      <c r="T1278">
        <v>1435070.1213744711</v>
      </c>
      <c r="U1278" t="s">
        <v>2529</v>
      </c>
      <c r="V1278" t="s">
        <v>2530</v>
      </c>
    </row>
    <row r="1279" spans="1:22" x14ac:dyDescent="0.3">
      <c r="A1279">
        <v>1309</v>
      </c>
      <c r="B1279">
        <v>46</v>
      </c>
      <c r="C1279">
        <v>5</v>
      </c>
      <c r="D1279">
        <v>499.23857837965289</v>
      </c>
      <c r="E1279" t="s">
        <v>35</v>
      </c>
      <c r="F1279" t="s">
        <v>36</v>
      </c>
      <c r="G1279">
        <v>4</v>
      </c>
      <c r="H1279">
        <v>4</v>
      </c>
      <c r="I1279">
        <v>5</v>
      </c>
      <c r="J1279">
        <v>4.2</v>
      </c>
      <c r="K1279">
        <v>80</v>
      </c>
      <c r="L1279">
        <v>0</v>
      </c>
      <c r="M1279">
        <v>0.2857142857142857</v>
      </c>
      <c r="N1279" t="s">
        <v>41</v>
      </c>
      <c r="O1279" t="s">
        <v>57</v>
      </c>
      <c r="P1279">
        <v>499.23857837965289</v>
      </c>
      <c r="Q1279">
        <v>3349.173722638086</v>
      </c>
      <c r="R1279">
        <v>8.2922398476520269E-8</v>
      </c>
      <c r="S1279">
        <v>12059467.86842102</v>
      </c>
      <c r="T1279">
        <v>6020551594.6456108</v>
      </c>
      <c r="U1279" t="s">
        <v>2531</v>
      </c>
      <c r="V1279" t="s">
        <v>2532</v>
      </c>
    </row>
    <row r="1280" spans="1:22" x14ac:dyDescent="0.3">
      <c r="A1280">
        <v>1310</v>
      </c>
      <c r="B1280">
        <v>294</v>
      </c>
      <c r="C1280">
        <v>4</v>
      </c>
      <c r="D1280">
        <v>360.96868997015628</v>
      </c>
      <c r="E1280" t="s">
        <v>60</v>
      </c>
      <c r="F1280" t="s">
        <v>36</v>
      </c>
      <c r="G1280">
        <v>1</v>
      </c>
      <c r="H1280">
        <v>3</v>
      </c>
      <c r="I1280">
        <v>5</v>
      </c>
      <c r="J1280">
        <v>2.4</v>
      </c>
      <c r="K1280">
        <v>35</v>
      </c>
      <c r="L1280">
        <v>1</v>
      </c>
      <c r="M1280">
        <v>0</v>
      </c>
      <c r="N1280" t="s">
        <v>60</v>
      </c>
      <c r="O1280" t="s">
        <v>36</v>
      </c>
      <c r="P1280">
        <v>360.96868997015628</v>
      </c>
      <c r="Q1280">
        <v>2421.5813911395712</v>
      </c>
      <c r="R1280">
        <v>0.99999526243436299</v>
      </c>
      <c r="S1280">
        <v>1.0000047375880821</v>
      </c>
      <c r="T1280">
        <v>360.97040009111981</v>
      </c>
      <c r="U1280" t="s">
        <v>2533</v>
      </c>
      <c r="V1280" t="s">
        <v>2534</v>
      </c>
    </row>
    <row r="1281" spans="1:22" x14ac:dyDescent="0.3">
      <c r="A1281">
        <v>1311</v>
      </c>
      <c r="B1281">
        <v>203</v>
      </c>
      <c r="C1281">
        <v>3</v>
      </c>
      <c r="D1281">
        <v>225.76986285424249</v>
      </c>
      <c r="E1281" t="s">
        <v>41</v>
      </c>
      <c r="F1281" t="s">
        <v>36</v>
      </c>
      <c r="G1281">
        <v>1</v>
      </c>
      <c r="H1281">
        <v>2</v>
      </c>
      <c r="I1281">
        <v>3</v>
      </c>
      <c r="J1281">
        <v>1.7</v>
      </c>
      <c r="K1281">
        <v>17.5</v>
      </c>
      <c r="L1281">
        <v>1</v>
      </c>
      <c r="M1281">
        <v>0</v>
      </c>
      <c r="N1281" t="s">
        <v>41</v>
      </c>
      <c r="O1281" t="s">
        <v>36</v>
      </c>
      <c r="P1281">
        <v>225.76986285424249</v>
      </c>
      <c r="Q1281">
        <v>1514.5914694517351</v>
      </c>
      <c r="R1281">
        <v>0.91369865086686064</v>
      </c>
      <c r="S1281">
        <v>1.094452748782393</v>
      </c>
      <c r="T1281">
        <v>247.0944469930497</v>
      </c>
      <c r="U1281" t="s">
        <v>2535</v>
      </c>
      <c r="V1281" t="s">
        <v>2536</v>
      </c>
    </row>
    <row r="1282" spans="1:22" x14ac:dyDescent="0.3">
      <c r="A1282">
        <v>1312</v>
      </c>
      <c r="B1282">
        <v>12</v>
      </c>
      <c r="C1282">
        <v>4</v>
      </c>
      <c r="D1282">
        <v>245.1194327603456</v>
      </c>
      <c r="E1282" t="s">
        <v>41</v>
      </c>
      <c r="F1282" t="s">
        <v>52</v>
      </c>
      <c r="G1282">
        <v>5</v>
      </c>
      <c r="H1282">
        <v>3</v>
      </c>
      <c r="I1282">
        <v>4</v>
      </c>
      <c r="J1282">
        <v>4.2</v>
      </c>
      <c r="K1282">
        <v>80</v>
      </c>
      <c r="L1282">
        <v>0</v>
      </c>
      <c r="M1282">
        <v>0.2</v>
      </c>
      <c r="N1282" t="s">
        <v>41</v>
      </c>
      <c r="O1282" t="s">
        <v>52</v>
      </c>
      <c r="P1282">
        <v>245.1194327603456</v>
      </c>
      <c r="Q1282">
        <v>1644.39928855939</v>
      </c>
      <c r="R1282">
        <v>1.7508808058909769E-9</v>
      </c>
      <c r="S1282">
        <v>571141106.02813208</v>
      </c>
      <c r="T1282">
        <v>139997783935.73209</v>
      </c>
      <c r="U1282" t="s">
        <v>2537</v>
      </c>
      <c r="V1282" t="s">
        <v>2538</v>
      </c>
    </row>
    <row r="1283" spans="1:22" x14ac:dyDescent="0.3">
      <c r="A1283">
        <v>1313</v>
      </c>
      <c r="B1283">
        <v>115</v>
      </c>
      <c r="C1283">
        <v>5</v>
      </c>
      <c r="D1283">
        <v>339.62761418554732</v>
      </c>
      <c r="E1283" t="s">
        <v>74</v>
      </c>
      <c r="F1283" t="s">
        <v>57</v>
      </c>
      <c r="G1283">
        <v>2</v>
      </c>
      <c r="H1283">
        <v>4</v>
      </c>
      <c r="I1283">
        <v>5</v>
      </c>
      <c r="J1283">
        <v>3.2</v>
      </c>
      <c r="K1283">
        <v>55.000000000000007</v>
      </c>
      <c r="L1283">
        <v>0</v>
      </c>
      <c r="M1283">
        <v>0.16666666666666671</v>
      </c>
      <c r="N1283" t="s">
        <v>74</v>
      </c>
      <c r="O1283" t="s">
        <v>57</v>
      </c>
      <c r="P1283">
        <v>339.62761418554732</v>
      </c>
      <c r="Q1283">
        <v>2278.413428313816</v>
      </c>
      <c r="R1283">
        <v>2.8679175405098712E-4</v>
      </c>
      <c r="S1283">
        <v>3486.850601088815</v>
      </c>
      <c r="T1283">
        <v>1184230.7506692361</v>
      </c>
      <c r="U1283" t="s">
        <v>2539</v>
      </c>
      <c r="V1283" t="s">
        <v>1403</v>
      </c>
    </row>
    <row r="1284" spans="1:22" x14ac:dyDescent="0.3">
      <c r="A1284">
        <v>1314</v>
      </c>
      <c r="B1284">
        <v>117</v>
      </c>
      <c r="C1284">
        <v>2</v>
      </c>
      <c r="D1284">
        <v>151.49579081731181</v>
      </c>
      <c r="E1284" t="s">
        <v>45</v>
      </c>
      <c r="F1284" t="s">
        <v>36</v>
      </c>
      <c r="G1284">
        <v>2</v>
      </c>
      <c r="H1284">
        <v>1</v>
      </c>
      <c r="I1284">
        <v>2</v>
      </c>
      <c r="J1284">
        <v>1.7</v>
      </c>
      <c r="K1284">
        <v>17.5</v>
      </c>
      <c r="L1284">
        <v>0</v>
      </c>
      <c r="M1284">
        <v>0</v>
      </c>
      <c r="N1284" t="s">
        <v>45</v>
      </c>
      <c r="O1284" t="s">
        <v>36</v>
      </c>
      <c r="P1284">
        <v>151.49579081731181</v>
      </c>
      <c r="Q1284">
        <v>1016.31913812111</v>
      </c>
      <c r="R1284">
        <v>6.9281593174821098E-4</v>
      </c>
      <c r="S1284">
        <v>1443.384821530675</v>
      </c>
      <c r="T1284">
        <v>218666.72499149421</v>
      </c>
      <c r="U1284" t="s">
        <v>2540</v>
      </c>
      <c r="V1284" t="s">
        <v>2541</v>
      </c>
    </row>
    <row r="1285" spans="1:22" x14ac:dyDescent="0.3">
      <c r="A1285">
        <v>1315</v>
      </c>
      <c r="B1285">
        <v>119</v>
      </c>
      <c r="C1285">
        <v>3</v>
      </c>
      <c r="D1285">
        <v>141.61413846932311</v>
      </c>
      <c r="E1285" t="s">
        <v>60</v>
      </c>
      <c r="F1285" t="s">
        <v>57</v>
      </c>
      <c r="G1285">
        <v>2</v>
      </c>
      <c r="H1285">
        <v>2</v>
      </c>
      <c r="I1285">
        <v>2</v>
      </c>
      <c r="J1285">
        <v>2</v>
      </c>
      <c r="K1285">
        <v>25</v>
      </c>
      <c r="L1285">
        <v>0</v>
      </c>
      <c r="M1285">
        <v>0.4</v>
      </c>
      <c r="N1285" t="s">
        <v>60</v>
      </c>
      <c r="O1285" t="s">
        <v>57</v>
      </c>
      <c r="P1285">
        <v>141.61413846932311</v>
      </c>
      <c r="Q1285">
        <v>950.02744550483749</v>
      </c>
      <c r="R1285">
        <v>6.1299926476217771E-4</v>
      </c>
      <c r="S1285">
        <v>1631.323326934111</v>
      </c>
      <c r="T1285">
        <v>231018.4475086841</v>
      </c>
      <c r="U1285" t="s">
        <v>2542</v>
      </c>
      <c r="V1285" t="s">
        <v>2543</v>
      </c>
    </row>
    <row r="1286" spans="1:22" x14ac:dyDescent="0.3">
      <c r="A1286">
        <v>1316</v>
      </c>
      <c r="B1286">
        <v>74</v>
      </c>
      <c r="C1286">
        <v>2</v>
      </c>
      <c r="D1286">
        <v>73.627694195972296</v>
      </c>
      <c r="E1286" t="s">
        <v>51</v>
      </c>
      <c r="F1286" t="s">
        <v>36</v>
      </c>
      <c r="G1286">
        <v>3</v>
      </c>
      <c r="H1286">
        <v>1</v>
      </c>
      <c r="I1286">
        <v>1</v>
      </c>
      <c r="J1286">
        <v>2</v>
      </c>
      <c r="K1286">
        <v>25</v>
      </c>
      <c r="L1286">
        <v>0</v>
      </c>
      <c r="M1286">
        <v>0</v>
      </c>
      <c r="N1286" t="s">
        <v>51</v>
      </c>
      <c r="O1286" t="s">
        <v>36</v>
      </c>
      <c r="P1286">
        <v>73.627694195972296</v>
      </c>
      <c r="Q1286">
        <v>493.93606451634997</v>
      </c>
      <c r="R1286">
        <v>4.8485523576969204E-6</v>
      </c>
      <c r="S1286">
        <v>206247.12826139381</v>
      </c>
      <c r="T1286">
        <v>15185500.48842738</v>
      </c>
      <c r="U1286" t="s">
        <v>2544</v>
      </c>
      <c r="V1286" t="s">
        <v>2545</v>
      </c>
    </row>
    <row r="1287" spans="1:22" x14ac:dyDescent="0.3">
      <c r="A1287">
        <v>1317</v>
      </c>
      <c r="B1287">
        <v>55</v>
      </c>
      <c r="C1287">
        <v>7</v>
      </c>
      <c r="D1287">
        <v>455.93043405780492</v>
      </c>
      <c r="E1287" t="s">
        <v>60</v>
      </c>
      <c r="F1287" t="s">
        <v>57</v>
      </c>
      <c r="G1287">
        <v>3</v>
      </c>
      <c r="H1287">
        <v>5</v>
      </c>
      <c r="I1287">
        <v>5</v>
      </c>
      <c r="J1287">
        <v>4</v>
      </c>
      <c r="K1287">
        <v>75</v>
      </c>
      <c r="L1287">
        <v>0</v>
      </c>
      <c r="M1287">
        <v>0.125</v>
      </c>
      <c r="N1287" t="s">
        <v>60</v>
      </c>
      <c r="O1287" t="s">
        <v>57</v>
      </c>
      <c r="P1287">
        <v>455.93043405780492</v>
      </c>
      <c r="Q1287">
        <v>3058.6382848325388</v>
      </c>
      <c r="R1287">
        <v>2.7139866880279088E-7</v>
      </c>
      <c r="S1287">
        <v>3684616.45155172</v>
      </c>
      <c r="T1287">
        <v>1679928778.092505</v>
      </c>
      <c r="U1287" t="s">
        <v>2546</v>
      </c>
      <c r="V1287" t="s">
        <v>2547</v>
      </c>
    </row>
    <row r="1288" spans="1:22" x14ac:dyDescent="0.3">
      <c r="A1288">
        <v>1318</v>
      </c>
      <c r="B1288">
        <v>52</v>
      </c>
      <c r="C1288">
        <v>2</v>
      </c>
      <c r="D1288">
        <v>77.685255330395563</v>
      </c>
      <c r="E1288" t="s">
        <v>35</v>
      </c>
      <c r="F1288" t="s">
        <v>52</v>
      </c>
      <c r="G1288">
        <v>3</v>
      </c>
      <c r="H1288">
        <v>1</v>
      </c>
      <c r="I1288">
        <v>1</v>
      </c>
      <c r="J1288">
        <v>2</v>
      </c>
      <c r="K1288">
        <v>25</v>
      </c>
      <c r="L1288">
        <v>0</v>
      </c>
      <c r="M1288">
        <v>0</v>
      </c>
      <c r="N1288" t="s">
        <v>35</v>
      </c>
      <c r="O1288" t="s">
        <v>52</v>
      </c>
      <c r="P1288">
        <v>77.685255330395563</v>
      </c>
      <c r="Q1288">
        <v>521.15647118747404</v>
      </c>
      <c r="R1288">
        <v>4.1734010945112268E-7</v>
      </c>
      <c r="S1288">
        <v>2396127.2289768159</v>
      </c>
      <c r="T1288">
        <v>186143755.58717719</v>
      </c>
      <c r="U1288" t="s">
        <v>2548</v>
      </c>
      <c r="V1288" t="s">
        <v>2549</v>
      </c>
    </row>
    <row r="1289" spans="1:22" x14ac:dyDescent="0.3">
      <c r="A1289">
        <v>1319</v>
      </c>
      <c r="B1289">
        <v>218</v>
      </c>
      <c r="C1289">
        <v>2</v>
      </c>
      <c r="D1289">
        <v>112.4642100264074</v>
      </c>
      <c r="E1289" t="s">
        <v>41</v>
      </c>
      <c r="F1289" t="s">
        <v>36</v>
      </c>
      <c r="G1289">
        <v>1</v>
      </c>
      <c r="H1289">
        <v>1</v>
      </c>
      <c r="I1289">
        <v>2</v>
      </c>
      <c r="J1289">
        <v>1.2</v>
      </c>
      <c r="K1289">
        <v>5.0000000000000044</v>
      </c>
      <c r="L1289">
        <v>1</v>
      </c>
      <c r="M1289">
        <v>0.5</v>
      </c>
      <c r="N1289" t="s">
        <v>60</v>
      </c>
      <c r="O1289" t="s">
        <v>57</v>
      </c>
      <c r="P1289">
        <v>112.4642100264074</v>
      </c>
      <c r="Q1289">
        <v>754.47329847826097</v>
      </c>
      <c r="R1289">
        <v>0.98075089696136364</v>
      </c>
      <c r="S1289">
        <v>1.019626903323031</v>
      </c>
      <c r="T1289">
        <v>114.6715342038968</v>
      </c>
      <c r="U1289" t="s">
        <v>46</v>
      </c>
      <c r="V1289" t="s">
        <v>2550</v>
      </c>
    </row>
    <row r="1290" spans="1:22" x14ac:dyDescent="0.3">
      <c r="A1290">
        <v>1320</v>
      </c>
      <c r="B1290">
        <v>25</v>
      </c>
      <c r="C1290">
        <v>2</v>
      </c>
      <c r="D1290">
        <v>101.07091898324779</v>
      </c>
      <c r="E1290" t="s">
        <v>60</v>
      </c>
      <c r="F1290" t="s">
        <v>42</v>
      </c>
      <c r="G1290">
        <v>4</v>
      </c>
      <c r="H1290">
        <v>1</v>
      </c>
      <c r="I1290">
        <v>1</v>
      </c>
      <c r="J1290">
        <v>2.5</v>
      </c>
      <c r="K1290">
        <v>37.5</v>
      </c>
      <c r="L1290">
        <v>0</v>
      </c>
      <c r="M1290">
        <v>0</v>
      </c>
      <c r="N1290" t="s">
        <v>60</v>
      </c>
      <c r="O1290" t="s">
        <v>42</v>
      </c>
      <c r="P1290">
        <v>101.07091898324779</v>
      </c>
      <c r="Q1290">
        <v>678.04068163209172</v>
      </c>
      <c r="R1290">
        <v>1.6544378135550389E-8</v>
      </c>
      <c r="S1290">
        <v>60443492.75668513</v>
      </c>
      <c r="T1290">
        <v>6109079359.4754457</v>
      </c>
      <c r="U1290" t="s">
        <v>2551</v>
      </c>
      <c r="V1290" t="s">
        <v>2552</v>
      </c>
    </row>
    <row r="1291" spans="1:22" x14ac:dyDescent="0.3">
      <c r="A1291">
        <v>1321</v>
      </c>
      <c r="B1291">
        <v>355</v>
      </c>
      <c r="C1291">
        <v>2</v>
      </c>
      <c r="D1291">
        <v>205.97387853053459</v>
      </c>
      <c r="E1291" t="s">
        <v>74</v>
      </c>
      <c r="F1291" t="s">
        <v>36</v>
      </c>
      <c r="G1291">
        <v>1</v>
      </c>
      <c r="H1291">
        <v>1</v>
      </c>
      <c r="I1291">
        <v>3</v>
      </c>
      <c r="J1291">
        <v>1.4</v>
      </c>
      <c r="K1291">
        <v>10</v>
      </c>
      <c r="L1291">
        <v>1</v>
      </c>
      <c r="M1291">
        <v>0</v>
      </c>
      <c r="N1291" t="s">
        <v>74</v>
      </c>
      <c r="O1291" t="s">
        <v>36</v>
      </c>
      <c r="P1291">
        <v>205.97387853053459</v>
      </c>
      <c r="Q1291">
        <v>1381.78885086023</v>
      </c>
      <c r="R1291">
        <v>0.99999999636303616</v>
      </c>
      <c r="S1291">
        <v>1.0000000036369641</v>
      </c>
      <c r="T1291">
        <v>205.97387927965411</v>
      </c>
      <c r="U1291" t="s">
        <v>2553</v>
      </c>
      <c r="V1291" t="s">
        <v>2554</v>
      </c>
    </row>
    <row r="1292" spans="1:22" x14ac:dyDescent="0.3">
      <c r="A1292">
        <v>1322</v>
      </c>
      <c r="B1292">
        <v>293</v>
      </c>
      <c r="C1292">
        <v>2</v>
      </c>
      <c r="D1292">
        <v>94.713720936503648</v>
      </c>
      <c r="E1292" t="s">
        <v>41</v>
      </c>
      <c r="F1292" t="s">
        <v>36</v>
      </c>
      <c r="G1292">
        <v>1</v>
      </c>
      <c r="H1292">
        <v>1</v>
      </c>
      <c r="I1292">
        <v>1</v>
      </c>
      <c r="J1292">
        <v>1</v>
      </c>
      <c r="K1292">
        <v>0</v>
      </c>
      <c r="L1292">
        <v>1</v>
      </c>
      <c r="M1292">
        <v>0</v>
      </c>
      <c r="N1292" t="s">
        <v>41</v>
      </c>
      <c r="O1292" t="s">
        <v>36</v>
      </c>
      <c r="P1292">
        <v>94.713720936503648</v>
      </c>
      <c r="Q1292">
        <v>635.39301462513561</v>
      </c>
      <c r="R1292">
        <v>0.99999679859899226</v>
      </c>
      <c r="S1292">
        <v>1.000003201411257</v>
      </c>
      <c r="T1292">
        <v>94.714024154076029</v>
      </c>
      <c r="U1292" t="s">
        <v>2555</v>
      </c>
      <c r="V1292" t="s">
        <v>2556</v>
      </c>
    </row>
    <row r="1293" spans="1:22" x14ac:dyDescent="0.3">
      <c r="A1293">
        <v>1323</v>
      </c>
      <c r="B1293">
        <v>54</v>
      </c>
      <c r="C1293">
        <v>3</v>
      </c>
      <c r="D1293">
        <v>153.03900223394589</v>
      </c>
      <c r="E1293" t="s">
        <v>71</v>
      </c>
      <c r="F1293" t="s">
        <v>36</v>
      </c>
      <c r="G1293">
        <v>3</v>
      </c>
      <c r="H1293">
        <v>2</v>
      </c>
      <c r="I1293">
        <v>2</v>
      </c>
      <c r="J1293">
        <v>2.5</v>
      </c>
      <c r="K1293">
        <v>37.5</v>
      </c>
      <c r="L1293">
        <v>0</v>
      </c>
      <c r="M1293">
        <v>0</v>
      </c>
      <c r="N1293" t="s">
        <v>71</v>
      </c>
      <c r="O1293" t="s">
        <v>36</v>
      </c>
      <c r="P1293">
        <v>153.03900223394589</v>
      </c>
      <c r="Q1293">
        <v>1026.6718699589439</v>
      </c>
      <c r="R1293">
        <v>4.3373341586272588E-7</v>
      </c>
      <c r="S1293">
        <v>2305563.655986547</v>
      </c>
      <c r="T1293">
        <v>352841161.4990297</v>
      </c>
      <c r="U1293" t="s">
        <v>2557</v>
      </c>
      <c r="V1293" t="s">
        <v>2558</v>
      </c>
    </row>
    <row r="1294" spans="1:22" x14ac:dyDescent="0.3">
      <c r="A1294">
        <v>1324</v>
      </c>
      <c r="B1294">
        <v>148</v>
      </c>
      <c r="C1294">
        <v>1</v>
      </c>
      <c r="D1294">
        <v>101.0371227848253</v>
      </c>
      <c r="E1294" t="s">
        <v>51</v>
      </c>
      <c r="F1294" t="s">
        <v>36</v>
      </c>
      <c r="G1294">
        <v>2</v>
      </c>
      <c r="H1294">
        <v>1</v>
      </c>
      <c r="I1294">
        <v>1</v>
      </c>
      <c r="J1294">
        <v>1.5</v>
      </c>
      <c r="K1294">
        <v>12.5</v>
      </c>
      <c r="L1294">
        <v>0</v>
      </c>
      <c r="M1294">
        <v>0</v>
      </c>
      <c r="N1294" t="s">
        <v>51</v>
      </c>
      <c r="O1294" t="s">
        <v>36</v>
      </c>
      <c r="P1294">
        <v>101.0371227848253</v>
      </c>
      <c r="Q1294">
        <v>677.81395768770233</v>
      </c>
      <c r="R1294">
        <v>2.282928470114302E-2</v>
      </c>
      <c r="S1294">
        <v>43.80338731988094</v>
      </c>
      <c r="T1294">
        <v>4425.7682230300697</v>
      </c>
      <c r="U1294" t="s">
        <v>2559</v>
      </c>
      <c r="V1294" t="s">
        <v>2560</v>
      </c>
    </row>
    <row r="1295" spans="1:22" x14ac:dyDescent="0.3">
      <c r="A1295">
        <v>1325</v>
      </c>
      <c r="B1295">
        <v>51</v>
      </c>
      <c r="C1295">
        <v>2</v>
      </c>
      <c r="D1295">
        <v>76.158978634203606</v>
      </c>
      <c r="E1295" t="s">
        <v>41</v>
      </c>
      <c r="F1295" t="s">
        <v>52</v>
      </c>
      <c r="G1295">
        <v>3</v>
      </c>
      <c r="H1295">
        <v>1</v>
      </c>
      <c r="I1295">
        <v>1</v>
      </c>
      <c r="J1295">
        <v>2</v>
      </c>
      <c r="K1295">
        <v>25</v>
      </c>
      <c r="L1295">
        <v>0</v>
      </c>
      <c r="M1295">
        <v>0</v>
      </c>
      <c r="N1295" t="s">
        <v>41</v>
      </c>
      <c r="O1295" t="s">
        <v>52</v>
      </c>
      <c r="P1295">
        <v>76.158978634203606</v>
      </c>
      <c r="Q1295">
        <v>510.91734699768909</v>
      </c>
      <c r="R1295">
        <v>3.7306169791207152E-7</v>
      </c>
      <c r="S1295">
        <v>2680521.762477193</v>
      </c>
      <c r="T1295">
        <v>204145799.63701829</v>
      </c>
      <c r="U1295" t="s">
        <v>2561</v>
      </c>
      <c r="V1295" t="s">
        <v>2562</v>
      </c>
    </row>
    <row r="1296" spans="1:22" x14ac:dyDescent="0.3">
      <c r="A1296">
        <v>1326</v>
      </c>
      <c r="B1296">
        <v>80</v>
      </c>
      <c r="C1296">
        <v>4</v>
      </c>
      <c r="D1296">
        <v>159.60429319608849</v>
      </c>
      <c r="E1296" t="s">
        <v>71</v>
      </c>
      <c r="F1296" t="s">
        <v>42</v>
      </c>
      <c r="G1296">
        <v>3</v>
      </c>
      <c r="H1296">
        <v>3</v>
      </c>
      <c r="I1296">
        <v>2</v>
      </c>
      <c r="J1296">
        <v>2.8</v>
      </c>
      <c r="K1296">
        <v>44.999999999999993</v>
      </c>
      <c r="L1296">
        <v>0</v>
      </c>
      <c r="M1296">
        <v>0.2</v>
      </c>
      <c r="N1296" t="s">
        <v>51</v>
      </c>
      <c r="O1296" t="s">
        <v>42</v>
      </c>
      <c r="P1296">
        <v>159.60429319608849</v>
      </c>
      <c r="Q1296">
        <v>1070.7155415102241</v>
      </c>
      <c r="R1296">
        <v>6.262675505164364E-6</v>
      </c>
      <c r="S1296">
        <v>159676.16383371199</v>
      </c>
      <c r="T1296">
        <v>25485001.268942431</v>
      </c>
      <c r="U1296" t="s">
        <v>2563</v>
      </c>
      <c r="V1296" t="s">
        <v>2564</v>
      </c>
    </row>
    <row r="1297" spans="1:22" x14ac:dyDescent="0.3">
      <c r="A1297">
        <v>1327</v>
      </c>
      <c r="B1297">
        <v>4</v>
      </c>
      <c r="C1297">
        <v>5</v>
      </c>
      <c r="D1297">
        <v>256.04070681373508</v>
      </c>
      <c r="E1297" t="s">
        <v>134</v>
      </c>
      <c r="F1297" t="s">
        <v>36</v>
      </c>
      <c r="G1297">
        <v>5</v>
      </c>
      <c r="H1297">
        <v>4</v>
      </c>
      <c r="I1297">
        <v>4</v>
      </c>
      <c r="J1297">
        <v>4.5</v>
      </c>
      <c r="K1297">
        <v>87.5</v>
      </c>
      <c r="L1297">
        <v>0</v>
      </c>
      <c r="M1297">
        <v>0</v>
      </c>
      <c r="N1297" t="s">
        <v>134</v>
      </c>
      <c r="O1297" t="s">
        <v>36</v>
      </c>
      <c r="P1297">
        <v>256.04070681373508</v>
      </c>
      <c r="Q1297">
        <v>1717.6653494396569</v>
      </c>
      <c r="R1297">
        <v>7.0913714541065712E-10</v>
      </c>
      <c r="S1297">
        <v>1410164460.389261</v>
      </c>
      <c r="T1297">
        <v>361059505161.67572</v>
      </c>
      <c r="U1297" t="s">
        <v>2565</v>
      </c>
      <c r="V1297" t="s">
        <v>2566</v>
      </c>
    </row>
    <row r="1298" spans="1:22" x14ac:dyDescent="0.3">
      <c r="A1298">
        <v>1328</v>
      </c>
      <c r="B1298">
        <v>70</v>
      </c>
      <c r="C1298">
        <v>5</v>
      </c>
      <c r="D1298">
        <v>467.61670438430008</v>
      </c>
      <c r="E1298" t="s">
        <v>71</v>
      </c>
      <c r="F1298" t="s">
        <v>42</v>
      </c>
      <c r="G1298">
        <v>3</v>
      </c>
      <c r="H1298">
        <v>4</v>
      </c>
      <c r="I1298">
        <v>5</v>
      </c>
      <c r="J1298">
        <v>3.7</v>
      </c>
      <c r="K1298">
        <v>67.5</v>
      </c>
      <c r="L1298">
        <v>0</v>
      </c>
      <c r="M1298">
        <v>0</v>
      </c>
      <c r="N1298" t="s">
        <v>71</v>
      </c>
      <c r="O1298" t="s">
        <v>42</v>
      </c>
      <c r="P1298">
        <v>467.61670438430008</v>
      </c>
      <c r="Q1298">
        <v>3137.03637181567</v>
      </c>
      <c r="R1298">
        <v>1.742431162317779E-6</v>
      </c>
      <c r="S1298">
        <v>573910.76423920342</v>
      </c>
      <c r="T1298">
        <v>268370260.18421131</v>
      </c>
      <c r="U1298" t="s">
        <v>2567</v>
      </c>
      <c r="V1298" t="s">
        <v>2568</v>
      </c>
    </row>
    <row r="1299" spans="1:22" x14ac:dyDescent="0.3">
      <c r="A1299">
        <v>1329</v>
      </c>
      <c r="B1299">
        <v>200</v>
      </c>
      <c r="C1299">
        <v>1</v>
      </c>
      <c r="D1299">
        <v>138.9519107586585</v>
      </c>
      <c r="E1299" t="s">
        <v>45</v>
      </c>
      <c r="F1299" t="s">
        <v>36</v>
      </c>
      <c r="G1299">
        <v>1</v>
      </c>
      <c r="H1299">
        <v>1</v>
      </c>
      <c r="I1299">
        <v>2</v>
      </c>
      <c r="J1299">
        <v>1.2</v>
      </c>
      <c r="K1299">
        <v>5.0000000000000044</v>
      </c>
      <c r="L1299">
        <v>1</v>
      </c>
      <c r="M1299">
        <v>0</v>
      </c>
      <c r="N1299" t="s">
        <v>45</v>
      </c>
      <c r="O1299" t="s">
        <v>36</v>
      </c>
      <c r="P1299">
        <v>138.9519107586585</v>
      </c>
      <c r="Q1299">
        <v>932.16772176077939</v>
      </c>
      <c r="R1299">
        <v>0.89973410891345007</v>
      </c>
      <c r="S1299">
        <v>1.1114394687199689</v>
      </c>
      <c r="T1299">
        <v>154.43663787122799</v>
      </c>
      <c r="U1299" t="s">
        <v>365</v>
      </c>
      <c r="V1299" t="s">
        <v>2569</v>
      </c>
    </row>
    <row r="1300" spans="1:22" x14ac:dyDescent="0.3">
      <c r="A1300">
        <v>1330</v>
      </c>
      <c r="B1300">
        <v>192</v>
      </c>
      <c r="C1300">
        <v>5</v>
      </c>
      <c r="D1300">
        <v>254.9744406193303</v>
      </c>
      <c r="E1300" t="s">
        <v>51</v>
      </c>
      <c r="F1300" t="s">
        <v>42</v>
      </c>
      <c r="G1300">
        <v>1</v>
      </c>
      <c r="H1300">
        <v>4</v>
      </c>
      <c r="I1300">
        <v>4</v>
      </c>
      <c r="J1300">
        <v>2.5</v>
      </c>
      <c r="K1300">
        <v>37.5</v>
      </c>
      <c r="L1300">
        <v>1</v>
      </c>
      <c r="M1300">
        <v>0</v>
      </c>
      <c r="N1300" t="s">
        <v>51</v>
      </c>
      <c r="O1300" t="s">
        <v>42</v>
      </c>
      <c r="P1300">
        <v>254.9744406193303</v>
      </c>
      <c r="Q1300">
        <v>1710.5122349282969</v>
      </c>
      <c r="R1300">
        <v>0.69111015064627901</v>
      </c>
      <c r="S1300">
        <v>1.4469473485013471</v>
      </c>
      <c r="T1300">
        <v>368.93459078975411</v>
      </c>
      <c r="U1300" t="s">
        <v>2260</v>
      </c>
      <c r="V1300" t="s">
        <v>2570</v>
      </c>
    </row>
    <row r="1301" spans="1:22" x14ac:dyDescent="0.3">
      <c r="A1301">
        <v>1331</v>
      </c>
      <c r="B1301">
        <v>156</v>
      </c>
      <c r="C1301">
        <v>4</v>
      </c>
      <c r="D1301">
        <v>255.11533966608081</v>
      </c>
      <c r="E1301" t="s">
        <v>41</v>
      </c>
      <c r="F1301" t="s">
        <v>42</v>
      </c>
      <c r="G1301">
        <v>2</v>
      </c>
      <c r="H1301">
        <v>3</v>
      </c>
      <c r="I1301">
        <v>4</v>
      </c>
      <c r="J1301">
        <v>2.7</v>
      </c>
      <c r="K1301">
        <v>42.500000000000007</v>
      </c>
      <c r="L1301">
        <v>0</v>
      </c>
      <c r="M1301">
        <v>0.2</v>
      </c>
      <c r="N1301" t="s">
        <v>41</v>
      </c>
      <c r="O1301" t="s">
        <v>42</v>
      </c>
      <c r="P1301">
        <v>255.11533966608081</v>
      </c>
      <c r="Q1301">
        <v>1711.457465135572</v>
      </c>
      <c r="R1301">
        <v>3.1676466720930531E-2</v>
      </c>
      <c r="S1301">
        <v>31.569177484660571</v>
      </c>
      <c r="T1301">
        <v>8053.7814369779708</v>
      </c>
      <c r="U1301" t="s">
        <v>2571</v>
      </c>
      <c r="V1301" t="s">
        <v>2572</v>
      </c>
    </row>
    <row r="1302" spans="1:22" x14ac:dyDescent="0.3">
      <c r="A1302">
        <v>1332</v>
      </c>
      <c r="B1302">
        <v>21</v>
      </c>
      <c r="C1302">
        <v>5</v>
      </c>
      <c r="D1302">
        <v>281.19378021366941</v>
      </c>
      <c r="E1302" t="s">
        <v>91</v>
      </c>
      <c r="F1302" t="s">
        <v>36</v>
      </c>
      <c r="G1302">
        <v>5</v>
      </c>
      <c r="H1302">
        <v>4</v>
      </c>
      <c r="I1302">
        <v>4</v>
      </c>
      <c r="J1302">
        <v>4.5</v>
      </c>
      <c r="K1302">
        <v>87.5</v>
      </c>
      <c r="L1302">
        <v>0</v>
      </c>
      <c r="M1302">
        <v>0</v>
      </c>
      <c r="N1302" t="s">
        <v>91</v>
      </c>
      <c r="O1302" t="s">
        <v>36</v>
      </c>
      <c r="P1302">
        <v>281.19378021366941</v>
      </c>
      <c r="Q1302">
        <v>1886.406340466564</v>
      </c>
      <c r="R1302">
        <v>4.7714973634994477E-9</v>
      </c>
      <c r="S1302">
        <v>209577816.73520479</v>
      </c>
      <c r="T1302">
        <v>58931978536.69986</v>
      </c>
      <c r="U1302" t="s">
        <v>2573</v>
      </c>
      <c r="V1302" t="s">
        <v>2574</v>
      </c>
    </row>
    <row r="1303" spans="1:22" x14ac:dyDescent="0.3">
      <c r="A1303">
        <v>1333</v>
      </c>
      <c r="B1303">
        <v>6</v>
      </c>
      <c r="C1303">
        <v>7</v>
      </c>
      <c r="D1303">
        <v>582.99652594802353</v>
      </c>
      <c r="E1303" t="s">
        <v>51</v>
      </c>
      <c r="F1303" t="s">
        <v>36</v>
      </c>
      <c r="G1303">
        <v>5</v>
      </c>
      <c r="H1303">
        <v>5</v>
      </c>
      <c r="I1303">
        <v>5</v>
      </c>
      <c r="J1303">
        <v>5</v>
      </c>
      <c r="K1303">
        <v>100</v>
      </c>
      <c r="L1303">
        <v>0</v>
      </c>
      <c r="M1303">
        <v>0</v>
      </c>
      <c r="N1303" t="s">
        <v>51</v>
      </c>
      <c r="O1303" t="s">
        <v>36</v>
      </c>
      <c r="P1303">
        <v>582.99652594802353</v>
      </c>
      <c r="Q1303">
        <v>3911.0692355380529</v>
      </c>
      <c r="R1303">
        <v>8.2316057597418855E-10</v>
      </c>
      <c r="S1303">
        <v>1214829802.5771301</v>
      </c>
      <c r="T1303">
        <v>708241554520.58997</v>
      </c>
      <c r="U1303" t="s">
        <v>2575</v>
      </c>
      <c r="V1303" t="s">
        <v>2576</v>
      </c>
    </row>
    <row r="1304" spans="1:22" x14ac:dyDescent="0.3">
      <c r="A1304">
        <v>1334</v>
      </c>
      <c r="B1304">
        <v>9</v>
      </c>
      <c r="C1304">
        <v>4</v>
      </c>
      <c r="D1304">
        <v>273.84571634510428</v>
      </c>
      <c r="E1304" t="s">
        <v>35</v>
      </c>
      <c r="F1304" t="s">
        <v>36</v>
      </c>
      <c r="G1304">
        <v>5</v>
      </c>
      <c r="H1304">
        <v>3</v>
      </c>
      <c r="I1304">
        <v>4</v>
      </c>
      <c r="J1304">
        <v>4.2</v>
      </c>
      <c r="K1304">
        <v>80</v>
      </c>
      <c r="L1304">
        <v>0</v>
      </c>
      <c r="M1304">
        <v>0</v>
      </c>
      <c r="N1304" t="s">
        <v>35</v>
      </c>
      <c r="O1304" t="s">
        <v>36</v>
      </c>
      <c r="P1304">
        <v>273.84571634510428</v>
      </c>
      <c r="Q1304">
        <v>1837.1113871383591</v>
      </c>
      <c r="R1304">
        <v>1.4126968655951671E-9</v>
      </c>
      <c r="S1304">
        <v>707865943.75198901</v>
      </c>
      <c r="T1304">
        <v>193846056443.0668</v>
      </c>
      <c r="U1304" t="s">
        <v>2577</v>
      </c>
      <c r="V1304" t="s">
        <v>2578</v>
      </c>
    </row>
    <row r="1305" spans="1:22" x14ac:dyDescent="0.3">
      <c r="A1305">
        <v>1335</v>
      </c>
      <c r="B1305">
        <v>18</v>
      </c>
      <c r="C1305">
        <v>3</v>
      </c>
      <c r="D1305">
        <v>176.86684085658649</v>
      </c>
      <c r="E1305" t="s">
        <v>71</v>
      </c>
      <c r="F1305" t="s">
        <v>42</v>
      </c>
      <c r="G1305">
        <v>5</v>
      </c>
      <c r="H1305">
        <v>2</v>
      </c>
      <c r="I1305">
        <v>3</v>
      </c>
      <c r="J1305">
        <v>3.7</v>
      </c>
      <c r="K1305">
        <v>67.5</v>
      </c>
      <c r="L1305">
        <v>0</v>
      </c>
      <c r="M1305">
        <v>0</v>
      </c>
      <c r="N1305" t="s">
        <v>71</v>
      </c>
      <c r="O1305" t="s">
        <v>42</v>
      </c>
      <c r="P1305">
        <v>176.86684085658649</v>
      </c>
      <c r="Q1305">
        <v>1186.5224392823759</v>
      </c>
      <c r="R1305">
        <v>4.5972874286353826E-9</v>
      </c>
      <c r="S1305">
        <v>217519573.3404102</v>
      </c>
      <c r="T1305">
        <v>38471999761.19091</v>
      </c>
      <c r="U1305" t="s">
        <v>2579</v>
      </c>
      <c r="V1305" t="s">
        <v>2580</v>
      </c>
    </row>
    <row r="1306" spans="1:22" x14ac:dyDescent="0.3">
      <c r="A1306">
        <v>1336</v>
      </c>
      <c r="B1306">
        <v>65</v>
      </c>
      <c r="C1306">
        <v>2</v>
      </c>
      <c r="D1306">
        <v>157.43694344795921</v>
      </c>
      <c r="E1306" t="s">
        <v>35</v>
      </c>
      <c r="F1306" t="s">
        <v>36</v>
      </c>
      <c r="G1306">
        <v>3</v>
      </c>
      <c r="H1306">
        <v>1</v>
      </c>
      <c r="I1306">
        <v>2</v>
      </c>
      <c r="J1306">
        <v>2.2000000000000002</v>
      </c>
      <c r="K1306">
        <v>30</v>
      </c>
      <c r="L1306">
        <v>0</v>
      </c>
      <c r="M1306">
        <v>0</v>
      </c>
      <c r="N1306" t="s">
        <v>35</v>
      </c>
      <c r="O1306" t="s">
        <v>36</v>
      </c>
      <c r="P1306">
        <v>157.43694344795921</v>
      </c>
      <c r="Q1306">
        <v>1056.175738020356</v>
      </c>
      <c r="R1306">
        <v>1.6784562284143809E-6</v>
      </c>
      <c r="S1306">
        <v>595785.56954368041</v>
      </c>
      <c r="T1306">
        <v>93798659.019358605</v>
      </c>
      <c r="U1306" t="s">
        <v>2581</v>
      </c>
      <c r="V1306" t="s">
        <v>2582</v>
      </c>
    </row>
    <row r="1307" spans="1:22" x14ac:dyDescent="0.3">
      <c r="A1307">
        <v>1337</v>
      </c>
      <c r="B1307">
        <v>56</v>
      </c>
      <c r="C1307">
        <v>3</v>
      </c>
      <c r="D1307">
        <v>102.3829846583166</v>
      </c>
      <c r="E1307" t="s">
        <v>71</v>
      </c>
      <c r="F1307" t="s">
        <v>36</v>
      </c>
      <c r="G1307">
        <v>3</v>
      </c>
      <c r="H1307">
        <v>2</v>
      </c>
      <c r="I1307">
        <v>2</v>
      </c>
      <c r="J1307">
        <v>2.5</v>
      </c>
      <c r="K1307">
        <v>37.5</v>
      </c>
      <c r="L1307">
        <v>0</v>
      </c>
      <c r="M1307">
        <v>0</v>
      </c>
      <c r="N1307" t="s">
        <v>71</v>
      </c>
      <c r="O1307" t="s">
        <v>36</v>
      </c>
      <c r="P1307">
        <v>102.3829846583166</v>
      </c>
      <c r="Q1307">
        <v>686.84275757657952</v>
      </c>
      <c r="R1307">
        <v>5.3135855151980506E-7</v>
      </c>
      <c r="S1307">
        <v>1881968.3942975509</v>
      </c>
      <c r="T1307">
        <v>192681541.24080279</v>
      </c>
      <c r="U1307" t="s">
        <v>2583</v>
      </c>
      <c r="V1307" t="s">
        <v>2584</v>
      </c>
    </row>
    <row r="1308" spans="1:22" x14ac:dyDescent="0.3">
      <c r="A1308">
        <v>1338</v>
      </c>
      <c r="B1308">
        <v>77</v>
      </c>
      <c r="C1308">
        <v>2</v>
      </c>
      <c r="D1308">
        <v>183.37298306449401</v>
      </c>
      <c r="E1308" t="s">
        <v>74</v>
      </c>
      <c r="F1308" t="s">
        <v>42</v>
      </c>
      <c r="G1308">
        <v>3</v>
      </c>
      <c r="H1308">
        <v>1</v>
      </c>
      <c r="I1308">
        <v>3</v>
      </c>
      <c r="J1308">
        <v>2.4</v>
      </c>
      <c r="K1308">
        <v>35.000000000000007</v>
      </c>
      <c r="L1308">
        <v>0</v>
      </c>
      <c r="M1308">
        <v>0</v>
      </c>
      <c r="N1308" t="s">
        <v>74</v>
      </c>
      <c r="O1308" t="s">
        <v>42</v>
      </c>
      <c r="P1308">
        <v>183.37298306449401</v>
      </c>
      <c r="Q1308">
        <v>1230.1693076577999</v>
      </c>
      <c r="R1308">
        <v>5.9103002382215933E-6</v>
      </c>
      <c r="S1308">
        <v>169196.14227599709</v>
      </c>
      <c r="T1308">
        <v>31026001.332154121</v>
      </c>
      <c r="U1308" t="s">
        <v>2585</v>
      </c>
      <c r="V1308" t="s">
        <v>2586</v>
      </c>
    </row>
    <row r="1309" spans="1:22" x14ac:dyDescent="0.3">
      <c r="A1309">
        <v>1339</v>
      </c>
      <c r="B1309">
        <v>215</v>
      </c>
      <c r="C1309">
        <v>1</v>
      </c>
      <c r="D1309">
        <v>30.00490856099686</v>
      </c>
      <c r="E1309" t="s">
        <v>71</v>
      </c>
      <c r="F1309" t="s">
        <v>42</v>
      </c>
      <c r="G1309">
        <v>1</v>
      </c>
      <c r="H1309">
        <v>1</v>
      </c>
      <c r="I1309">
        <v>1</v>
      </c>
      <c r="J1309">
        <v>1</v>
      </c>
      <c r="K1309">
        <v>0</v>
      </c>
      <c r="L1309">
        <v>1</v>
      </c>
      <c r="M1309">
        <v>0.5</v>
      </c>
      <c r="N1309" t="s">
        <v>71</v>
      </c>
      <c r="O1309" t="s">
        <v>42</v>
      </c>
      <c r="P1309">
        <v>30.00490856099686</v>
      </c>
      <c r="Q1309">
        <v>201.28983547066539</v>
      </c>
      <c r="R1309">
        <v>0.97448939734755591</v>
      </c>
      <c r="S1309">
        <v>1.0261784301829051</v>
      </c>
      <c r="T1309">
        <v>30.790389964905359</v>
      </c>
      <c r="U1309" t="s">
        <v>2587</v>
      </c>
      <c r="V1309" t="s">
        <v>2588</v>
      </c>
    </row>
    <row r="1310" spans="1:22" x14ac:dyDescent="0.3">
      <c r="A1310">
        <v>1340</v>
      </c>
      <c r="B1310">
        <v>166</v>
      </c>
      <c r="C1310">
        <v>1</v>
      </c>
      <c r="D1310">
        <v>43.708747534692478</v>
      </c>
      <c r="E1310" t="s">
        <v>60</v>
      </c>
      <c r="F1310" t="s">
        <v>52</v>
      </c>
      <c r="G1310">
        <v>1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 t="s">
        <v>60</v>
      </c>
      <c r="O1310" t="s">
        <v>52</v>
      </c>
      <c r="P1310">
        <v>43.708747534692478</v>
      </c>
      <c r="Q1310">
        <v>293.22290991160412</v>
      </c>
      <c r="R1310">
        <v>0.17563608868887029</v>
      </c>
      <c r="S1310">
        <v>5.6935906934903633</v>
      </c>
      <c r="T1310">
        <v>248.85971818764489</v>
      </c>
      <c r="U1310" t="s">
        <v>2589</v>
      </c>
      <c r="V1310" t="s">
        <v>2590</v>
      </c>
    </row>
    <row r="1311" spans="1:22" x14ac:dyDescent="0.3">
      <c r="A1311">
        <v>1341</v>
      </c>
      <c r="B1311">
        <v>87</v>
      </c>
      <c r="C1311">
        <v>2</v>
      </c>
      <c r="D1311">
        <v>66.629792798968396</v>
      </c>
      <c r="E1311" t="s">
        <v>45</v>
      </c>
      <c r="F1311" t="s">
        <v>57</v>
      </c>
      <c r="G1311">
        <v>3</v>
      </c>
      <c r="H1311">
        <v>1</v>
      </c>
      <c r="I1311">
        <v>1</v>
      </c>
      <c r="J1311">
        <v>2</v>
      </c>
      <c r="K1311">
        <v>25</v>
      </c>
      <c r="L1311">
        <v>0</v>
      </c>
      <c r="M1311">
        <v>0</v>
      </c>
      <c r="N1311" t="s">
        <v>45</v>
      </c>
      <c r="O1311" t="s">
        <v>57</v>
      </c>
      <c r="P1311">
        <v>66.629792798968396</v>
      </c>
      <c r="Q1311">
        <v>446.99019837650479</v>
      </c>
      <c r="R1311">
        <v>2.0615980512365879E-5</v>
      </c>
      <c r="S1311">
        <v>48506.060597029558</v>
      </c>
      <c r="T1311">
        <v>3231948.7670742851</v>
      </c>
      <c r="U1311" t="s">
        <v>2591</v>
      </c>
      <c r="V1311" t="s">
        <v>2592</v>
      </c>
    </row>
    <row r="1312" spans="1:22" x14ac:dyDescent="0.3">
      <c r="A1312">
        <v>1342</v>
      </c>
      <c r="B1312">
        <v>40</v>
      </c>
      <c r="C1312">
        <v>5</v>
      </c>
      <c r="D1312">
        <v>463.33556179771182</v>
      </c>
      <c r="E1312" t="s">
        <v>48</v>
      </c>
      <c r="F1312" t="s">
        <v>52</v>
      </c>
      <c r="G1312">
        <v>4</v>
      </c>
      <c r="H1312">
        <v>4</v>
      </c>
      <c r="I1312">
        <v>5</v>
      </c>
      <c r="J1312">
        <v>4.2</v>
      </c>
      <c r="K1312">
        <v>80</v>
      </c>
      <c r="L1312">
        <v>0</v>
      </c>
      <c r="M1312">
        <v>0</v>
      </c>
      <c r="N1312" t="s">
        <v>48</v>
      </c>
      <c r="O1312" t="s">
        <v>52</v>
      </c>
      <c r="P1312">
        <v>463.33556179771182</v>
      </c>
      <c r="Q1312">
        <v>3108.316054767246</v>
      </c>
      <c r="R1312">
        <v>4.8888864007498199E-8</v>
      </c>
      <c r="S1312">
        <v>20454555.86463673</v>
      </c>
      <c r="T1312">
        <v>9477323132.8641415</v>
      </c>
      <c r="U1312" t="s">
        <v>2593</v>
      </c>
      <c r="V1312" t="s">
        <v>2594</v>
      </c>
    </row>
    <row r="1313" spans="1:22" x14ac:dyDescent="0.3">
      <c r="A1313">
        <v>1343</v>
      </c>
      <c r="B1313">
        <v>9</v>
      </c>
      <c r="C1313">
        <v>2</v>
      </c>
      <c r="D1313">
        <v>124.5573296650704</v>
      </c>
      <c r="E1313" t="s">
        <v>51</v>
      </c>
      <c r="F1313" t="s">
        <v>36</v>
      </c>
      <c r="G1313">
        <v>5</v>
      </c>
      <c r="H1313">
        <v>1</v>
      </c>
      <c r="I1313">
        <v>2</v>
      </c>
      <c r="J1313">
        <v>3.2</v>
      </c>
      <c r="K1313">
        <v>54.999999999999993</v>
      </c>
      <c r="L1313">
        <v>0</v>
      </c>
      <c r="M1313">
        <v>0</v>
      </c>
      <c r="N1313" t="s">
        <v>51</v>
      </c>
      <c r="O1313" t="s">
        <v>36</v>
      </c>
      <c r="P1313">
        <v>124.5573296650704</v>
      </c>
      <c r="Q1313">
        <v>835.60075992161171</v>
      </c>
      <c r="R1313">
        <v>2.0446264388750638E-9</v>
      </c>
      <c r="S1313">
        <v>489086896.74882191</v>
      </c>
      <c r="T1313">
        <v>60919357833.209259</v>
      </c>
      <c r="U1313" t="s">
        <v>2595</v>
      </c>
      <c r="V1313" t="s">
        <v>2596</v>
      </c>
    </row>
    <row r="1314" spans="1:22" x14ac:dyDescent="0.3">
      <c r="A1314">
        <v>1344</v>
      </c>
      <c r="B1314">
        <v>204</v>
      </c>
      <c r="C1314">
        <v>1</v>
      </c>
      <c r="D1314">
        <v>55.113882041221757</v>
      </c>
      <c r="E1314" t="s">
        <v>51</v>
      </c>
      <c r="F1314" t="s">
        <v>42</v>
      </c>
      <c r="G1314">
        <v>1</v>
      </c>
      <c r="H1314">
        <v>1</v>
      </c>
      <c r="I1314">
        <v>1</v>
      </c>
      <c r="J1314">
        <v>1</v>
      </c>
      <c r="K1314">
        <v>0</v>
      </c>
      <c r="L1314">
        <v>1</v>
      </c>
      <c r="M1314">
        <v>0.5</v>
      </c>
      <c r="N1314" t="s">
        <v>41</v>
      </c>
      <c r="O1314" t="s">
        <v>42</v>
      </c>
      <c r="P1314">
        <v>55.113882041221757</v>
      </c>
      <c r="Q1314">
        <v>369.73497938427357</v>
      </c>
      <c r="R1314">
        <v>0.91876671455999148</v>
      </c>
      <c r="S1314">
        <v>1.0884155729116849</v>
      </c>
      <c r="T1314">
        <v>59.986807497283422</v>
      </c>
      <c r="U1314" t="s">
        <v>2597</v>
      </c>
      <c r="V1314" t="s">
        <v>2598</v>
      </c>
    </row>
    <row r="1315" spans="1:22" x14ac:dyDescent="0.3">
      <c r="A1315">
        <v>1345</v>
      </c>
      <c r="B1315">
        <v>197</v>
      </c>
      <c r="C1315">
        <v>3</v>
      </c>
      <c r="D1315">
        <v>229.33917470329069</v>
      </c>
      <c r="E1315" t="s">
        <v>60</v>
      </c>
      <c r="F1315" t="s">
        <v>36</v>
      </c>
      <c r="G1315">
        <v>1</v>
      </c>
      <c r="H1315">
        <v>2</v>
      </c>
      <c r="I1315">
        <v>3</v>
      </c>
      <c r="J1315">
        <v>1.7</v>
      </c>
      <c r="K1315">
        <v>17.5</v>
      </c>
      <c r="L1315">
        <v>1</v>
      </c>
      <c r="M1315">
        <v>0</v>
      </c>
      <c r="N1315" t="s">
        <v>60</v>
      </c>
      <c r="O1315" t="s">
        <v>36</v>
      </c>
      <c r="P1315">
        <v>229.33917470329069</v>
      </c>
      <c r="Q1315">
        <v>1538.536424770557</v>
      </c>
      <c r="R1315">
        <v>0.84445528420257654</v>
      </c>
      <c r="S1315">
        <v>1.1841953253265569</v>
      </c>
      <c r="T1315">
        <v>271.58237859788738</v>
      </c>
      <c r="U1315" t="s">
        <v>2599</v>
      </c>
      <c r="V1315" t="s">
        <v>2600</v>
      </c>
    </row>
    <row r="1316" spans="1:22" x14ac:dyDescent="0.3">
      <c r="A1316">
        <v>1346</v>
      </c>
      <c r="B1316">
        <v>30</v>
      </c>
      <c r="C1316">
        <v>5</v>
      </c>
      <c r="D1316">
        <v>158.80693071240671</v>
      </c>
      <c r="E1316" t="s">
        <v>41</v>
      </c>
      <c r="F1316" t="s">
        <v>42</v>
      </c>
      <c r="G1316">
        <v>4</v>
      </c>
      <c r="H1316">
        <v>4</v>
      </c>
      <c r="I1316">
        <v>2</v>
      </c>
      <c r="J1316">
        <v>3.6</v>
      </c>
      <c r="K1316">
        <v>65</v>
      </c>
      <c r="L1316">
        <v>0</v>
      </c>
      <c r="M1316">
        <v>0.2857142857142857</v>
      </c>
      <c r="N1316" t="s">
        <v>41</v>
      </c>
      <c r="O1316" t="s">
        <v>42</v>
      </c>
      <c r="P1316">
        <v>158.80693071240671</v>
      </c>
      <c r="Q1316">
        <v>1065.3663846272921</v>
      </c>
      <c r="R1316">
        <v>1.5931148293565099E-8</v>
      </c>
      <c r="S1316">
        <v>62770114.342851207</v>
      </c>
      <c r="T1316">
        <v>9968329199.2550201</v>
      </c>
      <c r="U1316" t="s">
        <v>2601</v>
      </c>
      <c r="V1316" t="s">
        <v>2602</v>
      </c>
    </row>
    <row r="1317" spans="1:22" x14ac:dyDescent="0.3">
      <c r="A1317">
        <v>1348</v>
      </c>
      <c r="B1317">
        <v>322</v>
      </c>
      <c r="C1317">
        <v>1</v>
      </c>
      <c r="D1317">
        <v>39.468911497145143</v>
      </c>
      <c r="E1317" t="s">
        <v>134</v>
      </c>
      <c r="F1317" t="s">
        <v>57</v>
      </c>
      <c r="G1317">
        <v>1</v>
      </c>
      <c r="H1317">
        <v>1</v>
      </c>
      <c r="I1317">
        <v>1</v>
      </c>
      <c r="J1317">
        <v>1</v>
      </c>
      <c r="K1317">
        <v>0</v>
      </c>
      <c r="L1317">
        <v>1</v>
      </c>
      <c r="M1317">
        <v>0</v>
      </c>
      <c r="N1317" t="s">
        <v>134</v>
      </c>
      <c r="O1317" t="s">
        <v>57</v>
      </c>
      <c r="P1317">
        <v>39.468911497145143</v>
      </c>
      <c r="Q1317">
        <v>264.77970047187011</v>
      </c>
      <c r="R1317">
        <v>0.99999986980881783</v>
      </c>
      <c r="S1317">
        <v>1.0000001301911989</v>
      </c>
      <c r="T1317">
        <v>39.468916635650061</v>
      </c>
      <c r="U1317" t="s">
        <v>1236</v>
      </c>
      <c r="V1317" t="s">
        <v>2603</v>
      </c>
    </row>
    <row r="1318" spans="1:22" x14ac:dyDescent="0.3">
      <c r="A1318">
        <v>1349</v>
      </c>
      <c r="B1318">
        <v>50</v>
      </c>
      <c r="C1318">
        <v>5</v>
      </c>
      <c r="D1318">
        <v>281.48357989243948</v>
      </c>
      <c r="E1318" t="s">
        <v>51</v>
      </c>
      <c r="F1318" t="s">
        <v>52</v>
      </c>
      <c r="G1318">
        <v>4</v>
      </c>
      <c r="H1318">
        <v>4</v>
      </c>
      <c r="I1318">
        <v>4</v>
      </c>
      <c r="J1318">
        <v>4</v>
      </c>
      <c r="K1318">
        <v>75</v>
      </c>
      <c r="L1318">
        <v>0</v>
      </c>
      <c r="M1318">
        <v>0</v>
      </c>
      <c r="N1318" t="s">
        <v>51</v>
      </c>
      <c r="O1318" t="s">
        <v>52</v>
      </c>
      <c r="P1318">
        <v>281.48357989243948</v>
      </c>
      <c r="Q1318">
        <v>1888.3504800242799</v>
      </c>
      <c r="R1318">
        <v>1.518681922949126E-7</v>
      </c>
      <c r="S1318">
        <v>6584657.2932013422</v>
      </c>
      <c r="T1318">
        <v>1853472907.2551739</v>
      </c>
      <c r="U1318" t="s">
        <v>2604</v>
      </c>
      <c r="V1318" t="s">
        <v>2605</v>
      </c>
    </row>
    <row r="1319" spans="1:22" x14ac:dyDescent="0.3">
      <c r="A1319">
        <v>1350</v>
      </c>
      <c r="B1319">
        <v>32</v>
      </c>
      <c r="C1319">
        <v>2</v>
      </c>
      <c r="D1319">
        <v>143.99307336281669</v>
      </c>
      <c r="E1319" t="s">
        <v>41</v>
      </c>
      <c r="F1319" t="s">
        <v>42</v>
      </c>
      <c r="G1319">
        <v>4</v>
      </c>
      <c r="H1319">
        <v>1</v>
      </c>
      <c r="I1319">
        <v>2</v>
      </c>
      <c r="J1319">
        <v>2.7</v>
      </c>
      <c r="K1319">
        <v>42.499999999999993</v>
      </c>
      <c r="L1319">
        <v>0</v>
      </c>
      <c r="M1319">
        <v>0</v>
      </c>
      <c r="N1319" t="s">
        <v>41</v>
      </c>
      <c r="O1319" t="s">
        <v>42</v>
      </c>
      <c r="P1319">
        <v>143.99307336281669</v>
      </c>
      <c r="Q1319">
        <v>965.98668138563642</v>
      </c>
      <c r="R1319">
        <v>3.3577321613045432E-8</v>
      </c>
      <c r="S1319">
        <v>29782006.18632669</v>
      </c>
      <c r="T1319">
        <v>4288402601.6795998</v>
      </c>
      <c r="U1319" t="s">
        <v>2606</v>
      </c>
      <c r="V1319" t="s">
        <v>2607</v>
      </c>
    </row>
    <row r="1320" spans="1:22" x14ac:dyDescent="0.3">
      <c r="A1320">
        <v>1352</v>
      </c>
      <c r="B1320">
        <v>31</v>
      </c>
      <c r="C1320">
        <v>4</v>
      </c>
      <c r="D1320">
        <v>245.78121539473301</v>
      </c>
      <c r="E1320" t="s">
        <v>41</v>
      </c>
      <c r="F1320" t="s">
        <v>57</v>
      </c>
      <c r="G1320">
        <v>4</v>
      </c>
      <c r="H1320">
        <v>3</v>
      </c>
      <c r="I1320">
        <v>4</v>
      </c>
      <c r="J1320">
        <v>3.7</v>
      </c>
      <c r="K1320">
        <v>67.5</v>
      </c>
      <c r="L1320">
        <v>0</v>
      </c>
      <c r="M1320">
        <v>0</v>
      </c>
      <c r="N1320" t="s">
        <v>41</v>
      </c>
      <c r="O1320" t="s">
        <v>57</v>
      </c>
      <c r="P1320">
        <v>245.78121539473301</v>
      </c>
      <c r="Q1320">
        <v>1648.838899409141</v>
      </c>
      <c r="R1320">
        <v>2.036339310747978E-8</v>
      </c>
      <c r="S1320">
        <v>49107729.479164511</v>
      </c>
      <c r="T1320">
        <v>12069757436.66481</v>
      </c>
      <c r="U1320" t="s">
        <v>2608</v>
      </c>
      <c r="V1320" t="s">
        <v>2609</v>
      </c>
    </row>
    <row r="1321" spans="1:22" x14ac:dyDescent="0.3">
      <c r="A1321">
        <v>1353</v>
      </c>
      <c r="B1321">
        <v>179</v>
      </c>
      <c r="C1321">
        <v>2</v>
      </c>
      <c r="D1321">
        <v>126.7296935858495</v>
      </c>
      <c r="E1321" t="s">
        <v>134</v>
      </c>
      <c r="F1321" t="s">
        <v>36</v>
      </c>
      <c r="G1321">
        <v>1</v>
      </c>
      <c r="H1321">
        <v>1</v>
      </c>
      <c r="I1321">
        <v>2</v>
      </c>
      <c r="J1321">
        <v>1.2</v>
      </c>
      <c r="K1321">
        <v>5.0000000000000044</v>
      </c>
      <c r="L1321">
        <v>0</v>
      </c>
      <c r="M1321">
        <v>0</v>
      </c>
      <c r="N1321" t="s">
        <v>134</v>
      </c>
      <c r="O1321" t="s">
        <v>36</v>
      </c>
      <c r="P1321">
        <v>126.7296935858495</v>
      </c>
      <c r="Q1321">
        <v>850.17420130728044</v>
      </c>
      <c r="R1321">
        <v>0.46445540655465362</v>
      </c>
      <c r="S1321">
        <v>2.1530592299872979</v>
      </c>
      <c r="T1321">
        <v>272.8565364884754</v>
      </c>
      <c r="U1321" t="s">
        <v>2610</v>
      </c>
      <c r="V1321" t="s">
        <v>2611</v>
      </c>
    </row>
    <row r="1322" spans="1:22" x14ac:dyDescent="0.3">
      <c r="A1322">
        <v>1354</v>
      </c>
      <c r="B1322">
        <v>9</v>
      </c>
      <c r="C1322">
        <v>5</v>
      </c>
      <c r="D1322">
        <v>463.66078434459951</v>
      </c>
      <c r="E1322" t="s">
        <v>71</v>
      </c>
      <c r="F1322" t="s">
        <v>57</v>
      </c>
      <c r="G1322">
        <v>5</v>
      </c>
      <c r="H1322">
        <v>4</v>
      </c>
      <c r="I1322">
        <v>5</v>
      </c>
      <c r="J1322">
        <v>4.7</v>
      </c>
      <c r="K1322">
        <v>92.5</v>
      </c>
      <c r="L1322">
        <v>0</v>
      </c>
      <c r="M1322">
        <v>0.16666666666666671</v>
      </c>
      <c r="N1322" t="s">
        <v>71</v>
      </c>
      <c r="O1322" t="s">
        <v>57</v>
      </c>
      <c r="P1322">
        <v>463.66078434459951</v>
      </c>
      <c r="Q1322">
        <v>3110.4978308863529</v>
      </c>
      <c r="R1322">
        <v>1.1227735261675769E-9</v>
      </c>
      <c r="S1322">
        <v>890651566.58382726</v>
      </c>
      <c r="T1322">
        <v>412960203940.00372</v>
      </c>
      <c r="U1322" t="s">
        <v>2612</v>
      </c>
      <c r="V1322" t="s">
        <v>2613</v>
      </c>
    </row>
    <row r="1323" spans="1:22" x14ac:dyDescent="0.3">
      <c r="A1323">
        <v>1355</v>
      </c>
      <c r="B1323">
        <v>125</v>
      </c>
      <c r="C1323">
        <v>6</v>
      </c>
      <c r="D1323">
        <v>375.51131183984279</v>
      </c>
      <c r="E1323" t="s">
        <v>48</v>
      </c>
      <c r="F1323" t="s">
        <v>57</v>
      </c>
      <c r="G1323">
        <v>2</v>
      </c>
      <c r="H1323">
        <v>5</v>
      </c>
      <c r="I1323">
        <v>5</v>
      </c>
      <c r="J1323">
        <v>3.5</v>
      </c>
      <c r="K1323">
        <v>62.5</v>
      </c>
      <c r="L1323">
        <v>0</v>
      </c>
      <c r="M1323">
        <v>0</v>
      </c>
      <c r="N1323" t="s">
        <v>48</v>
      </c>
      <c r="O1323" t="s">
        <v>57</v>
      </c>
      <c r="P1323">
        <v>375.51131183984279</v>
      </c>
      <c r="Q1323">
        <v>2519.1414939310998</v>
      </c>
      <c r="R1323">
        <v>8.5756427288829823E-4</v>
      </c>
      <c r="S1323">
        <v>1166.093354882865</v>
      </c>
      <c r="T1323">
        <v>437881.24541978783</v>
      </c>
      <c r="U1323" t="s">
        <v>2614</v>
      </c>
      <c r="V1323" t="s">
        <v>2615</v>
      </c>
    </row>
    <row r="1324" spans="1:22" x14ac:dyDescent="0.3">
      <c r="A1324">
        <v>1356</v>
      </c>
      <c r="B1324">
        <v>48</v>
      </c>
      <c r="C1324">
        <v>2</v>
      </c>
      <c r="D1324">
        <v>130.23713789816441</v>
      </c>
      <c r="E1324" t="s">
        <v>48</v>
      </c>
      <c r="F1324" t="s">
        <v>36</v>
      </c>
      <c r="G1324">
        <v>4</v>
      </c>
      <c r="H1324">
        <v>1</v>
      </c>
      <c r="I1324">
        <v>2</v>
      </c>
      <c r="J1324">
        <v>2.7</v>
      </c>
      <c r="K1324">
        <v>42.499999999999993</v>
      </c>
      <c r="L1324">
        <v>0</v>
      </c>
      <c r="M1324">
        <v>0</v>
      </c>
      <c r="N1324" t="s">
        <v>48</v>
      </c>
      <c r="O1324" t="s">
        <v>36</v>
      </c>
      <c r="P1324">
        <v>130.23713789816441</v>
      </c>
      <c r="Q1324">
        <v>873.70411432511651</v>
      </c>
      <c r="R1324">
        <v>1.9898475593299749E-7</v>
      </c>
      <c r="S1324">
        <v>5025510.5990969576</v>
      </c>
      <c r="T1324">
        <v>654508116.90327716</v>
      </c>
      <c r="U1324" t="s">
        <v>2616</v>
      </c>
      <c r="V1324" t="s">
        <v>2617</v>
      </c>
    </row>
    <row r="1325" spans="1:22" x14ac:dyDescent="0.3">
      <c r="A1325">
        <v>1357</v>
      </c>
      <c r="B1325">
        <v>5</v>
      </c>
      <c r="C1325">
        <v>5</v>
      </c>
      <c r="D1325">
        <v>311.27646543636268</v>
      </c>
      <c r="E1325" t="s">
        <v>60</v>
      </c>
      <c r="F1325" t="s">
        <v>36</v>
      </c>
      <c r="G1325">
        <v>5</v>
      </c>
      <c r="H1325">
        <v>4</v>
      </c>
      <c r="I1325">
        <v>4</v>
      </c>
      <c r="J1325">
        <v>4.5</v>
      </c>
      <c r="K1325">
        <v>87.5</v>
      </c>
      <c r="L1325">
        <v>0</v>
      </c>
      <c r="M1325">
        <v>0</v>
      </c>
      <c r="N1325" t="s">
        <v>60</v>
      </c>
      <c r="O1325" t="s">
        <v>36</v>
      </c>
      <c r="P1325">
        <v>311.27646543636268</v>
      </c>
      <c r="Q1325">
        <v>2088.217945613831</v>
      </c>
      <c r="R1325">
        <v>8.1038987161938231E-10</v>
      </c>
      <c r="S1325">
        <v>1233973961.2018161</v>
      </c>
      <c r="T1325">
        <v>384107053083.40851</v>
      </c>
      <c r="U1325" t="s">
        <v>2618</v>
      </c>
      <c r="V1325" t="s">
        <v>2619</v>
      </c>
    </row>
    <row r="1326" spans="1:22" x14ac:dyDescent="0.3">
      <c r="A1326">
        <v>1358</v>
      </c>
      <c r="B1326">
        <v>78</v>
      </c>
      <c r="C1326">
        <v>8</v>
      </c>
      <c r="D1326">
        <v>453.69410457988192</v>
      </c>
      <c r="E1326" t="s">
        <v>51</v>
      </c>
      <c r="F1326" t="s">
        <v>36</v>
      </c>
      <c r="G1326">
        <v>3</v>
      </c>
      <c r="H1326">
        <v>5</v>
      </c>
      <c r="I1326">
        <v>5</v>
      </c>
      <c r="J1326">
        <v>4</v>
      </c>
      <c r="K1326">
        <v>75</v>
      </c>
      <c r="L1326">
        <v>0</v>
      </c>
      <c r="M1326">
        <v>0</v>
      </c>
      <c r="N1326" t="s">
        <v>51</v>
      </c>
      <c r="O1326" t="s">
        <v>36</v>
      </c>
      <c r="P1326">
        <v>453.69410457988192</v>
      </c>
      <c r="Q1326">
        <v>3043.6357264426611</v>
      </c>
      <c r="R1326">
        <v>3.8163583601233976E-6</v>
      </c>
      <c r="S1326">
        <v>262029.9001395838</v>
      </c>
      <c r="T1326">
        <v>118881420.9169843</v>
      </c>
      <c r="U1326" t="s">
        <v>2620</v>
      </c>
      <c r="V1326" t="s">
        <v>2621</v>
      </c>
    </row>
    <row r="1327" spans="1:22" x14ac:dyDescent="0.3">
      <c r="A1327">
        <v>1359</v>
      </c>
      <c r="B1327">
        <v>151</v>
      </c>
      <c r="C1327">
        <v>4</v>
      </c>
      <c r="D1327">
        <v>298.1916832989553</v>
      </c>
      <c r="E1327" t="s">
        <v>71</v>
      </c>
      <c r="F1327" t="s">
        <v>57</v>
      </c>
      <c r="G1327">
        <v>2</v>
      </c>
      <c r="H1327">
        <v>3</v>
      </c>
      <c r="I1327">
        <v>4</v>
      </c>
      <c r="J1327">
        <v>2.7</v>
      </c>
      <c r="K1327">
        <v>42.500000000000007</v>
      </c>
      <c r="L1327">
        <v>0</v>
      </c>
      <c r="M1327">
        <v>0</v>
      </c>
      <c r="N1327" t="s">
        <v>71</v>
      </c>
      <c r="O1327" t="s">
        <v>57</v>
      </c>
      <c r="P1327">
        <v>298.1916832989553</v>
      </c>
      <c r="Q1327">
        <v>2000.437853291472</v>
      </c>
      <c r="R1327">
        <v>2.0795135786492908E-2</v>
      </c>
      <c r="S1327">
        <v>48.088168803857073</v>
      </c>
      <c r="T1327">
        <v>14339.492002386451</v>
      </c>
      <c r="U1327" t="s">
        <v>2622</v>
      </c>
      <c r="V1327" t="s">
        <v>2623</v>
      </c>
    </row>
    <row r="1328" spans="1:22" x14ac:dyDescent="0.3">
      <c r="A1328">
        <v>1360</v>
      </c>
      <c r="B1328">
        <v>3</v>
      </c>
      <c r="C1328">
        <v>6</v>
      </c>
      <c r="D1328">
        <v>270.36473815397062</v>
      </c>
      <c r="E1328" t="s">
        <v>60</v>
      </c>
      <c r="F1328" t="s">
        <v>52</v>
      </c>
      <c r="G1328">
        <v>5</v>
      </c>
      <c r="H1328">
        <v>5</v>
      </c>
      <c r="I1328">
        <v>4</v>
      </c>
      <c r="J1328">
        <v>4.8</v>
      </c>
      <c r="K1328">
        <v>95</v>
      </c>
      <c r="L1328">
        <v>0</v>
      </c>
      <c r="M1328">
        <v>0.25</v>
      </c>
      <c r="N1328" t="s">
        <v>60</v>
      </c>
      <c r="O1328" t="s">
        <v>52</v>
      </c>
      <c r="P1328">
        <v>270.36473815397062</v>
      </c>
      <c r="Q1328">
        <v>1813.759023776016</v>
      </c>
      <c r="R1328">
        <v>4.9176266367242769E-10</v>
      </c>
      <c r="S1328">
        <v>2033501267.7296679</v>
      </c>
      <c r="T1328">
        <v>549787037785.49902</v>
      </c>
      <c r="U1328" t="s">
        <v>2624</v>
      </c>
      <c r="V1328" t="s">
        <v>2625</v>
      </c>
    </row>
    <row r="1329" spans="1:22" x14ac:dyDescent="0.3">
      <c r="A1329">
        <v>1361</v>
      </c>
      <c r="B1329">
        <v>65</v>
      </c>
      <c r="C1329">
        <v>5</v>
      </c>
      <c r="D1329">
        <v>286.83726517143111</v>
      </c>
      <c r="E1329" t="s">
        <v>91</v>
      </c>
      <c r="F1329" t="s">
        <v>57</v>
      </c>
      <c r="G1329">
        <v>3</v>
      </c>
      <c r="H1329">
        <v>4</v>
      </c>
      <c r="I1329">
        <v>4</v>
      </c>
      <c r="J1329">
        <v>3.5</v>
      </c>
      <c r="K1329">
        <v>62.5</v>
      </c>
      <c r="L1329">
        <v>0</v>
      </c>
      <c r="M1329">
        <v>0.375</v>
      </c>
      <c r="N1329" t="s">
        <v>48</v>
      </c>
      <c r="O1329" t="s">
        <v>36</v>
      </c>
      <c r="P1329">
        <v>286.83726517143111</v>
      </c>
      <c r="Q1329">
        <v>1924.266017869669</v>
      </c>
      <c r="R1329">
        <v>8.2876891152819185E-7</v>
      </c>
      <c r="S1329">
        <v>1206608.9667336461</v>
      </c>
      <c r="T1329">
        <v>346100416.14920521</v>
      </c>
      <c r="U1329" t="s">
        <v>2626</v>
      </c>
      <c r="V1329" t="s">
        <v>2627</v>
      </c>
    </row>
    <row r="1330" spans="1:22" x14ac:dyDescent="0.3">
      <c r="A1330">
        <v>1362</v>
      </c>
      <c r="B1330">
        <v>31</v>
      </c>
      <c r="C1330">
        <v>7</v>
      </c>
      <c r="D1330">
        <v>232.0355684694955</v>
      </c>
      <c r="E1330" t="s">
        <v>134</v>
      </c>
      <c r="F1330" t="s">
        <v>57</v>
      </c>
      <c r="G1330">
        <v>4</v>
      </c>
      <c r="H1330">
        <v>5</v>
      </c>
      <c r="I1330">
        <v>3</v>
      </c>
      <c r="J1330">
        <v>4.0999999999999996</v>
      </c>
      <c r="K1330">
        <v>77.499999999999986</v>
      </c>
      <c r="L1330">
        <v>0</v>
      </c>
      <c r="M1330">
        <v>0</v>
      </c>
      <c r="N1330" t="s">
        <v>134</v>
      </c>
      <c r="O1330" t="s">
        <v>57</v>
      </c>
      <c r="P1330">
        <v>232.0355684694955</v>
      </c>
      <c r="Q1330">
        <v>1556.6253536689781</v>
      </c>
      <c r="R1330">
        <v>1.7467884064413349E-8</v>
      </c>
      <c r="S1330">
        <v>57247918.311826989</v>
      </c>
      <c r="T1330">
        <v>13283553269.180019</v>
      </c>
      <c r="U1330" t="s">
        <v>2628</v>
      </c>
      <c r="V1330" t="s">
        <v>2629</v>
      </c>
    </row>
    <row r="1331" spans="1:22" x14ac:dyDescent="0.3">
      <c r="A1331">
        <v>1363</v>
      </c>
      <c r="B1331">
        <v>12</v>
      </c>
      <c r="C1331">
        <v>5</v>
      </c>
      <c r="D1331">
        <v>532.56760464621789</v>
      </c>
      <c r="E1331" t="s">
        <v>60</v>
      </c>
      <c r="F1331" t="s">
        <v>42</v>
      </c>
      <c r="G1331">
        <v>5</v>
      </c>
      <c r="H1331">
        <v>4</v>
      </c>
      <c r="I1331">
        <v>5</v>
      </c>
      <c r="J1331">
        <v>4.7</v>
      </c>
      <c r="K1331">
        <v>92.5</v>
      </c>
      <c r="L1331">
        <v>0</v>
      </c>
      <c r="M1331">
        <v>0</v>
      </c>
      <c r="N1331" t="s">
        <v>60</v>
      </c>
      <c r="O1331" t="s">
        <v>42</v>
      </c>
      <c r="P1331">
        <v>532.56760464621789</v>
      </c>
      <c r="Q1331">
        <v>3572.7636129374041</v>
      </c>
      <c r="R1331">
        <v>1.7653184795777699E-9</v>
      </c>
      <c r="S1331">
        <v>566470023.15365815</v>
      </c>
      <c r="T1331">
        <v>301683583334.8313</v>
      </c>
      <c r="U1331" t="s">
        <v>2630</v>
      </c>
      <c r="V1331" t="s">
        <v>2631</v>
      </c>
    </row>
    <row r="1332" spans="1:22" x14ac:dyDescent="0.3">
      <c r="A1332">
        <v>1364</v>
      </c>
      <c r="B1332">
        <v>216</v>
      </c>
      <c r="C1332">
        <v>5</v>
      </c>
      <c r="D1332">
        <v>188.98969595448679</v>
      </c>
      <c r="E1332" t="s">
        <v>41</v>
      </c>
      <c r="F1332" t="s">
        <v>52</v>
      </c>
      <c r="G1332">
        <v>1</v>
      </c>
      <c r="H1332">
        <v>4</v>
      </c>
      <c r="I1332">
        <v>3</v>
      </c>
      <c r="J1332">
        <v>2.2999999999999998</v>
      </c>
      <c r="K1332">
        <v>32.499999999999993</v>
      </c>
      <c r="L1332">
        <v>1</v>
      </c>
      <c r="M1332">
        <v>0.2857142857142857</v>
      </c>
      <c r="N1332" t="s">
        <v>134</v>
      </c>
      <c r="O1332" t="s">
        <v>52</v>
      </c>
      <c r="P1332">
        <v>188.98969595448679</v>
      </c>
      <c r="Q1332">
        <v>1267.8493829432909</v>
      </c>
      <c r="R1332">
        <v>0.96743077951801248</v>
      </c>
      <c r="S1332">
        <v>1.03366568561961</v>
      </c>
      <c r="T1332">
        <v>195.35216364383621</v>
      </c>
      <c r="U1332" t="s">
        <v>2632</v>
      </c>
      <c r="V1332" t="s">
        <v>2633</v>
      </c>
    </row>
    <row r="1333" spans="1:22" x14ac:dyDescent="0.3">
      <c r="A1333">
        <v>1365</v>
      </c>
      <c r="B1333">
        <v>34</v>
      </c>
      <c r="C1333">
        <v>3</v>
      </c>
      <c r="D1333">
        <v>212.1857612629415</v>
      </c>
      <c r="E1333" t="s">
        <v>35</v>
      </c>
      <c r="F1333" t="s">
        <v>42</v>
      </c>
      <c r="G1333">
        <v>4</v>
      </c>
      <c r="H1333">
        <v>2</v>
      </c>
      <c r="I1333">
        <v>3</v>
      </c>
      <c r="J1333">
        <v>3.2</v>
      </c>
      <c r="K1333">
        <v>55.000000000000007</v>
      </c>
      <c r="L1333">
        <v>0</v>
      </c>
      <c r="M1333">
        <v>0.25</v>
      </c>
      <c r="N1333" t="s">
        <v>60</v>
      </c>
      <c r="O1333" t="s">
        <v>42</v>
      </c>
      <c r="P1333">
        <v>212.1857612629415</v>
      </c>
      <c r="Q1333">
        <v>1423.461660848214</v>
      </c>
      <c r="R1333">
        <v>3.0378553320832718E-8</v>
      </c>
      <c r="S1333">
        <v>32917959.898841839</v>
      </c>
      <c r="T1333">
        <v>6984722380.3587351</v>
      </c>
      <c r="U1333" t="s">
        <v>2634</v>
      </c>
      <c r="V1333" t="s">
        <v>2635</v>
      </c>
    </row>
    <row r="1334" spans="1:22" x14ac:dyDescent="0.3">
      <c r="A1334">
        <v>1366</v>
      </c>
      <c r="B1334">
        <v>56</v>
      </c>
      <c r="C1334">
        <v>6</v>
      </c>
      <c r="D1334">
        <v>251.95666803008021</v>
      </c>
      <c r="E1334" t="s">
        <v>91</v>
      </c>
      <c r="F1334" t="s">
        <v>52</v>
      </c>
      <c r="G1334">
        <v>3</v>
      </c>
      <c r="H1334">
        <v>5</v>
      </c>
      <c r="I1334">
        <v>4</v>
      </c>
      <c r="J1334">
        <v>3.8</v>
      </c>
      <c r="K1334">
        <v>70</v>
      </c>
      <c r="L1334">
        <v>0</v>
      </c>
      <c r="M1334">
        <v>0</v>
      </c>
      <c r="N1334" t="s">
        <v>91</v>
      </c>
      <c r="O1334" t="s">
        <v>52</v>
      </c>
      <c r="P1334">
        <v>251.95666803008021</v>
      </c>
      <c r="Q1334">
        <v>1690.2673157763811</v>
      </c>
      <c r="R1334">
        <v>3.2423025533338418E-7</v>
      </c>
      <c r="S1334">
        <v>3084227.9014701052</v>
      </c>
      <c r="T1334">
        <v>777091785.49981427</v>
      </c>
      <c r="U1334" t="s">
        <v>2636</v>
      </c>
      <c r="V1334" t="s">
        <v>2637</v>
      </c>
    </row>
    <row r="1335" spans="1:22" x14ac:dyDescent="0.3">
      <c r="A1335">
        <v>1367</v>
      </c>
      <c r="B1335">
        <v>221</v>
      </c>
      <c r="C1335">
        <v>1</v>
      </c>
      <c r="D1335">
        <v>35.80615785705357</v>
      </c>
      <c r="E1335" t="s">
        <v>60</v>
      </c>
      <c r="F1335" t="s">
        <v>42</v>
      </c>
      <c r="G1335">
        <v>1</v>
      </c>
      <c r="H1335">
        <v>1</v>
      </c>
      <c r="I1335">
        <v>1</v>
      </c>
      <c r="J1335">
        <v>1</v>
      </c>
      <c r="K1335">
        <v>0</v>
      </c>
      <c r="L1335">
        <v>1</v>
      </c>
      <c r="M1335">
        <v>0</v>
      </c>
      <c r="N1335" t="s">
        <v>60</v>
      </c>
      <c r="O1335" t="s">
        <v>42</v>
      </c>
      <c r="P1335">
        <v>35.80615785705357</v>
      </c>
      <c r="Q1335">
        <v>240.2078849609243</v>
      </c>
      <c r="R1335">
        <v>0.98990968138130797</v>
      </c>
      <c r="S1335">
        <v>1.010193170961428</v>
      </c>
      <c r="T1335">
        <v>36.171136145562379</v>
      </c>
      <c r="U1335" t="s">
        <v>2638</v>
      </c>
      <c r="V1335" t="s">
        <v>2639</v>
      </c>
    </row>
    <row r="1336" spans="1:22" x14ac:dyDescent="0.3">
      <c r="A1336">
        <v>1368</v>
      </c>
      <c r="B1336">
        <v>165</v>
      </c>
      <c r="C1336">
        <v>1</v>
      </c>
      <c r="D1336">
        <v>90.818051184893989</v>
      </c>
      <c r="E1336" t="s">
        <v>134</v>
      </c>
      <c r="F1336" t="s">
        <v>57</v>
      </c>
      <c r="G1336">
        <v>1</v>
      </c>
      <c r="H1336">
        <v>1</v>
      </c>
      <c r="I1336">
        <v>1</v>
      </c>
      <c r="J1336">
        <v>1</v>
      </c>
      <c r="K1336">
        <v>0</v>
      </c>
      <c r="L1336">
        <v>0</v>
      </c>
      <c r="M1336">
        <v>0.5</v>
      </c>
      <c r="N1336" t="s">
        <v>41</v>
      </c>
      <c r="O1336" t="s">
        <v>52</v>
      </c>
      <c r="P1336">
        <v>90.818051184893989</v>
      </c>
      <c r="Q1336">
        <v>609.25866658153325</v>
      </c>
      <c r="R1336">
        <v>0.12890639247953301</v>
      </c>
      <c r="S1336">
        <v>7.7575671831695532</v>
      </c>
      <c r="T1336">
        <v>704.52713351134639</v>
      </c>
      <c r="U1336" t="s">
        <v>2640</v>
      </c>
      <c r="V1336" t="s">
        <v>2641</v>
      </c>
    </row>
    <row r="1337" spans="1:22" x14ac:dyDescent="0.3">
      <c r="A1337">
        <v>1369</v>
      </c>
      <c r="B1337">
        <v>2</v>
      </c>
      <c r="C1337">
        <v>4</v>
      </c>
      <c r="D1337">
        <v>232.91082472271361</v>
      </c>
      <c r="E1337" t="s">
        <v>51</v>
      </c>
      <c r="F1337" t="s">
        <v>42</v>
      </c>
      <c r="G1337">
        <v>5</v>
      </c>
      <c r="H1337">
        <v>3</v>
      </c>
      <c r="I1337">
        <v>3</v>
      </c>
      <c r="J1337">
        <v>4</v>
      </c>
      <c r="K1337">
        <v>75</v>
      </c>
      <c r="L1337">
        <v>0</v>
      </c>
      <c r="M1337">
        <v>0</v>
      </c>
      <c r="N1337" t="s">
        <v>51</v>
      </c>
      <c r="O1337" t="s">
        <v>42</v>
      </c>
      <c r="P1337">
        <v>232.91082472271361</v>
      </c>
      <c r="Q1337">
        <v>1562.497065853895</v>
      </c>
      <c r="R1337">
        <v>6.9661974889479483E-10</v>
      </c>
      <c r="S1337">
        <v>1435503374.0954461</v>
      </c>
      <c r="T1337">
        <v>334344274752.80829</v>
      </c>
      <c r="U1337" t="s">
        <v>2642</v>
      </c>
      <c r="V1337" t="s">
        <v>2643</v>
      </c>
    </row>
    <row r="1338" spans="1:22" x14ac:dyDescent="0.3">
      <c r="A1338">
        <v>1370</v>
      </c>
      <c r="B1338">
        <v>83</v>
      </c>
      <c r="C1338">
        <v>4</v>
      </c>
      <c r="D1338">
        <v>454.6689732591002</v>
      </c>
      <c r="E1338" t="s">
        <v>71</v>
      </c>
      <c r="F1338" t="s">
        <v>36</v>
      </c>
      <c r="G1338">
        <v>3</v>
      </c>
      <c r="H1338">
        <v>3</v>
      </c>
      <c r="I1338">
        <v>5</v>
      </c>
      <c r="J1338">
        <v>3.4</v>
      </c>
      <c r="K1338">
        <v>60</v>
      </c>
      <c r="L1338">
        <v>0</v>
      </c>
      <c r="M1338">
        <v>0.2</v>
      </c>
      <c r="N1338" t="s">
        <v>71</v>
      </c>
      <c r="O1338" t="s">
        <v>36</v>
      </c>
      <c r="P1338">
        <v>454.6689732591002</v>
      </c>
      <c r="Q1338">
        <v>3050.1756949163669</v>
      </c>
      <c r="R1338">
        <v>7.508666452633261E-6</v>
      </c>
      <c r="S1338">
        <v>133179.4408911723</v>
      </c>
      <c r="T1338">
        <v>60552559.649210349</v>
      </c>
      <c r="U1338" t="s">
        <v>2644</v>
      </c>
      <c r="V1338" t="s">
        <v>2645</v>
      </c>
    </row>
    <row r="1339" spans="1:22" x14ac:dyDescent="0.3">
      <c r="A1339">
        <v>1371</v>
      </c>
      <c r="B1339">
        <v>49</v>
      </c>
      <c r="C1339">
        <v>3</v>
      </c>
      <c r="D1339">
        <v>125.4645095377011</v>
      </c>
      <c r="E1339" t="s">
        <v>74</v>
      </c>
      <c r="F1339" t="s">
        <v>42</v>
      </c>
      <c r="G1339">
        <v>4</v>
      </c>
      <c r="H1339">
        <v>2</v>
      </c>
      <c r="I1339">
        <v>2</v>
      </c>
      <c r="J1339">
        <v>3</v>
      </c>
      <c r="K1339">
        <v>50</v>
      </c>
      <c r="L1339">
        <v>0</v>
      </c>
      <c r="M1339">
        <v>0.25</v>
      </c>
      <c r="N1339" t="s">
        <v>74</v>
      </c>
      <c r="O1339" t="s">
        <v>36</v>
      </c>
      <c r="P1339">
        <v>125.4645095377011</v>
      </c>
      <c r="Q1339">
        <v>841.68663373565494</v>
      </c>
      <c r="R1339">
        <v>1.711779150766418E-7</v>
      </c>
      <c r="S1339">
        <v>5841875.1014245506</v>
      </c>
      <c r="T1339">
        <v>732947994.38073909</v>
      </c>
      <c r="U1339" t="s">
        <v>2646</v>
      </c>
      <c r="V1339" t="s">
        <v>2647</v>
      </c>
    </row>
    <row r="1340" spans="1:22" x14ac:dyDescent="0.3">
      <c r="A1340">
        <v>1372</v>
      </c>
      <c r="B1340">
        <v>21</v>
      </c>
      <c r="C1340">
        <v>3</v>
      </c>
      <c r="D1340">
        <v>252.18620218982619</v>
      </c>
      <c r="E1340" t="s">
        <v>71</v>
      </c>
      <c r="F1340" t="s">
        <v>52</v>
      </c>
      <c r="G1340">
        <v>5</v>
      </c>
      <c r="H1340">
        <v>2</v>
      </c>
      <c r="I1340">
        <v>4</v>
      </c>
      <c r="J1340">
        <v>3.9</v>
      </c>
      <c r="K1340">
        <v>72.500000000000014</v>
      </c>
      <c r="L1340">
        <v>0</v>
      </c>
      <c r="M1340">
        <v>0</v>
      </c>
      <c r="N1340" t="s">
        <v>71</v>
      </c>
      <c r="O1340" t="s">
        <v>52</v>
      </c>
      <c r="P1340">
        <v>252.18620218982619</v>
      </c>
      <c r="Q1340">
        <v>1691.8071602706989</v>
      </c>
      <c r="R1340">
        <v>6.0491365636507489E-9</v>
      </c>
      <c r="S1340">
        <v>165312849.11122659</v>
      </c>
      <c r="T1340">
        <v>41689619590.540024</v>
      </c>
      <c r="U1340" t="s">
        <v>2648</v>
      </c>
      <c r="V1340" t="s">
        <v>2649</v>
      </c>
    </row>
    <row r="1341" spans="1:22" x14ac:dyDescent="0.3">
      <c r="A1341">
        <v>1373</v>
      </c>
      <c r="B1341">
        <v>89</v>
      </c>
      <c r="C1341">
        <v>1</v>
      </c>
      <c r="D1341">
        <v>31.190913959493621</v>
      </c>
      <c r="E1341" t="s">
        <v>35</v>
      </c>
      <c r="F1341" t="s">
        <v>57</v>
      </c>
      <c r="G1341">
        <v>3</v>
      </c>
      <c r="H1341">
        <v>1</v>
      </c>
      <c r="I1341">
        <v>1</v>
      </c>
      <c r="J1341">
        <v>2</v>
      </c>
      <c r="K1341">
        <v>25</v>
      </c>
      <c r="L1341">
        <v>0</v>
      </c>
      <c r="M1341">
        <v>0</v>
      </c>
      <c r="N1341" t="s">
        <v>35</v>
      </c>
      <c r="O1341" t="s">
        <v>57</v>
      </c>
      <c r="P1341">
        <v>31.190913959493621</v>
      </c>
      <c r="Q1341">
        <v>209.2462280404151</v>
      </c>
      <c r="R1341">
        <v>2.5137319537384261E-5</v>
      </c>
      <c r="S1341">
        <v>39781.488973508043</v>
      </c>
      <c r="T1341">
        <v>1240820.999753233</v>
      </c>
      <c r="U1341" t="s">
        <v>2650</v>
      </c>
      <c r="V1341" t="s">
        <v>2651</v>
      </c>
    </row>
    <row r="1342" spans="1:22" x14ac:dyDescent="0.3">
      <c r="A1342">
        <v>1374</v>
      </c>
      <c r="B1342">
        <v>279</v>
      </c>
      <c r="C1342">
        <v>1</v>
      </c>
      <c r="D1342">
        <v>7.9107539434984924</v>
      </c>
      <c r="E1342" t="s">
        <v>45</v>
      </c>
      <c r="F1342" t="s">
        <v>42</v>
      </c>
      <c r="G1342">
        <v>1</v>
      </c>
      <c r="H1342">
        <v>1</v>
      </c>
      <c r="I1342">
        <v>1</v>
      </c>
      <c r="J1342">
        <v>1</v>
      </c>
      <c r="K1342">
        <v>0</v>
      </c>
      <c r="L1342">
        <v>1</v>
      </c>
      <c r="M1342">
        <v>0</v>
      </c>
      <c r="N1342" t="s">
        <v>45</v>
      </c>
      <c r="O1342" t="s">
        <v>42</v>
      </c>
      <c r="P1342">
        <v>7.9107539434984924</v>
      </c>
      <c r="Q1342">
        <v>53.069795446922903</v>
      </c>
      <c r="R1342">
        <v>0.99998403342441211</v>
      </c>
      <c r="S1342">
        <v>1.000015966830524</v>
      </c>
      <c r="T1342">
        <v>7.9108802531660212</v>
      </c>
      <c r="U1342" t="s">
        <v>2290</v>
      </c>
      <c r="V1342" t="s">
        <v>2652</v>
      </c>
    </row>
    <row r="1343" spans="1:22" x14ac:dyDescent="0.3">
      <c r="A1343">
        <v>1375</v>
      </c>
      <c r="B1343">
        <v>38</v>
      </c>
      <c r="C1343">
        <v>4</v>
      </c>
      <c r="D1343">
        <v>325.04132680203458</v>
      </c>
      <c r="E1343" t="s">
        <v>91</v>
      </c>
      <c r="F1343" t="s">
        <v>52</v>
      </c>
      <c r="G1343">
        <v>4</v>
      </c>
      <c r="H1343">
        <v>3</v>
      </c>
      <c r="I1343">
        <v>4</v>
      </c>
      <c r="J1343">
        <v>3.7</v>
      </c>
      <c r="K1343">
        <v>67.5</v>
      </c>
      <c r="L1343">
        <v>0</v>
      </c>
      <c r="M1343">
        <v>0</v>
      </c>
      <c r="N1343" t="s">
        <v>91</v>
      </c>
      <c r="O1343" t="s">
        <v>52</v>
      </c>
      <c r="P1343">
        <v>325.04132680203458</v>
      </c>
      <c r="Q1343">
        <v>2180.5603926484559</v>
      </c>
      <c r="R1343">
        <v>4.5880946525817813E-8</v>
      </c>
      <c r="S1343">
        <v>21795539.885762531</v>
      </c>
      <c r="T1343">
        <v>7084451202.8349199</v>
      </c>
      <c r="U1343" t="s">
        <v>2653</v>
      </c>
      <c r="V1343" t="s">
        <v>2654</v>
      </c>
    </row>
    <row r="1344" spans="1:22" x14ac:dyDescent="0.3">
      <c r="A1344">
        <v>1376</v>
      </c>
      <c r="B1344">
        <v>5</v>
      </c>
      <c r="C1344">
        <v>3</v>
      </c>
      <c r="D1344">
        <v>189.97662893554829</v>
      </c>
      <c r="E1344" t="s">
        <v>35</v>
      </c>
      <c r="F1344" t="s">
        <v>36</v>
      </c>
      <c r="G1344">
        <v>5</v>
      </c>
      <c r="H1344">
        <v>2</v>
      </c>
      <c r="I1344">
        <v>3</v>
      </c>
      <c r="J1344">
        <v>3.7</v>
      </c>
      <c r="K1344">
        <v>67.5</v>
      </c>
      <c r="L1344">
        <v>0</v>
      </c>
      <c r="M1344">
        <v>0</v>
      </c>
      <c r="N1344" t="s">
        <v>35</v>
      </c>
      <c r="O1344" t="s">
        <v>36</v>
      </c>
      <c r="P1344">
        <v>189.97662893554829</v>
      </c>
      <c r="Q1344">
        <v>1274.4702855524281</v>
      </c>
      <c r="R1344">
        <v>1.0838171033135871E-9</v>
      </c>
      <c r="S1344">
        <v>922664900.69465554</v>
      </c>
      <c r="T1344">
        <v>175284767471.12299</v>
      </c>
      <c r="U1344" t="s">
        <v>2655</v>
      </c>
      <c r="V1344" t="s">
        <v>2656</v>
      </c>
    </row>
    <row r="1345" spans="1:22" x14ac:dyDescent="0.3">
      <c r="A1345">
        <v>1377</v>
      </c>
      <c r="B1345">
        <v>141</v>
      </c>
      <c r="C1345">
        <v>3</v>
      </c>
      <c r="D1345">
        <v>75.271912487800677</v>
      </c>
      <c r="E1345" t="s">
        <v>71</v>
      </c>
      <c r="F1345" t="s">
        <v>36</v>
      </c>
      <c r="G1345">
        <v>2</v>
      </c>
      <c r="H1345">
        <v>2</v>
      </c>
      <c r="I1345">
        <v>1</v>
      </c>
      <c r="J1345">
        <v>1.8</v>
      </c>
      <c r="K1345">
        <v>20</v>
      </c>
      <c r="L1345">
        <v>0</v>
      </c>
      <c r="M1345">
        <v>0</v>
      </c>
      <c r="N1345" t="s">
        <v>71</v>
      </c>
      <c r="O1345" t="s">
        <v>36</v>
      </c>
      <c r="P1345">
        <v>75.271912487800677</v>
      </c>
      <c r="Q1345">
        <v>504.96640739398879</v>
      </c>
      <c r="R1345">
        <v>9.3653052264341917E-3</v>
      </c>
      <c r="S1345">
        <v>106.7770858313762</v>
      </c>
      <c r="T1345">
        <v>8037.3154604017327</v>
      </c>
      <c r="U1345" t="s">
        <v>2657</v>
      </c>
      <c r="V1345" t="s">
        <v>2658</v>
      </c>
    </row>
    <row r="1346" spans="1:22" x14ac:dyDescent="0.3">
      <c r="A1346">
        <v>1378</v>
      </c>
      <c r="B1346">
        <v>140</v>
      </c>
      <c r="C1346">
        <v>6</v>
      </c>
      <c r="D1346">
        <v>390.18025835132511</v>
      </c>
      <c r="E1346" t="s">
        <v>74</v>
      </c>
      <c r="F1346" t="s">
        <v>36</v>
      </c>
      <c r="G1346">
        <v>2</v>
      </c>
      <c r="H1346">
        <v>5</v>
      </c>
      <c r="I1346">
        <v>5</v>
      </c>
      <c r="J1346">
        <v>3.5</v>
      </c>
      <c r="K1346">
        <v>62.5</v>
      </c>
      <c r="L1346">
        <v>0</v>
      </c>
      <c r="M1346">
        <v>0</v>
      </c>
      <c r="N1346" t="s">
        <v>74</v>
      </c>
      <c r="O1346" t="s">
        <v>36</v>
      </c>
      <c r="P1346">
        <v>390.18025835132511</v>
      </c>
      <c r="Q1346">
        <v>2617.549053608268</v>
      </c>
      <c r="R1346">
        <v>4.5800542679392906E-3</v>
      </c>
      <c r="S1346">
        <v>218.33802428937841</v>
      </c>
      <c r="T1346">
        <v>85191.186725147549</v>
      </c>
      <c r="U1346" t="s">
        <v>2659</v>
      </c>
      <c r="V1346" t="s">
        <v>2660</v>
      </c>
    </row>
    <row r="1347" spans="1:22" x14ac:dyDescent="0.3">
      <c r="A1347">
        <v>1379</v>
      </c>
      <c r="B1347">
        <v>139</v>
      </c>
      <c r="C1347">
        <v>5</v>
      </c>
      <c r="D1347">
        <v>210.1583308980295</v>
      </c>
      <c r="E1347" t="s">
        <v>51</v>
      </c>
      <c r="F1347" t="s">
        <v>52</v>
      </c>
      <c r="G1347">
        <v>2</v>
      </c>
      <c r="H1347">
        <v>4</v>
      </c>
      <c r="I1347">
        <v>3</v>
      </c>
      <c r="J1347">
        <v>2.8</v>
      </c>
      <c r="K1347">
        <v>45.000000000000007</v>
      </c>
      <c r="L1347">
        <v>0</v>
      </c>
      <c r="M1347">
        <v>0</v>
      </c>
      <c r="N1347" t="s">
        <v>51</v>
      </c>
      <c r="O1347" t="s">
        <v>52</v>
      </c>
      <c r="P1347">
        <v>210.1583308980295</v>
      </c>
      <c r="Q1347">
        <v>1409.8605154305651</v>
      </c>
      <c r="R1347">
        <v>5.1691384117523139E-3</v>
      </c>
      <c r="S1347">
        <v>193.45583738412699</v>
      </c>
      <c r="T1347">
        <v>40656.355887128739</v>
      </c>
      <c r="U1347" t="s">
        <v>2661</v>
      </c>
      <c r="V1347" t="s">
        <v>2662</v>
      </c>
    </row>
    <row r="1348" spans="1:22" x14ac:dyDescent="0.3">
      <c r="A1348">
        <v>1380</v>
      </c>
      <c r="B1348">
        <v>17</v>
      </c>
      <c r="C1348">
        <v>3</v>
      </c>
      <c r="D1348">
        <v>135.70584141445579</v>
      </c>
      <c r="E1348" t="s">
        <v>71</v>
      </c>
      <c r="F1348" t="s">
        <v>36</v>
      </c>
      <c r="G1348">
        <v>5</v>
      </c>
      <c r="H1348">
        <v>2</v>
      </c>
      <c r="I1348">
        <v>2</v>
      </c>
      <c r="J1348">
        <v>3.5</v>
      </c>
      <c r="K1348">
        <v>62.5</v>
      </c>
      <c r="L1348">
        <v>0</v>
      </c>
      <c r="M1348">
        <v>0.25</v>
      </c>
      <c r="N1348" t="s">
        <v>71</v>
      </c>
      <c r="O1348" t="s">
        <v>36</v>
      </c>
      <c r="P1348">
        <v>135.70584141445579</v>
      </c>
      <c r="Q1348">
        <v>910.39125932322065</v>
      </c>
      <c r="R1348">
        <v>3.8646542471868092E-9</v>
      </c>
      <c r="S1348">
        <v>258755359.73960111</v>
      </c>
      <c r="T1348">
        <v>35114613813.962761</v>
      </c>
      <c r="U1348" t="s">
        <v>2663</v>
      </c>
      <c r="V1348" t="s">
        <v>2664</v>
      </c>
    </row>
    <row r="1349" spans="1:22" x14ac:dyDescent="0.3">
      <c r="A1349">
        <v>1381</v>
      </c>
      <c r="B1349">
        <v>208</v>
      </c>
      <c r="C1349">
        <v>1</v>
      </c>
      <c r="D1349">
        <v>21.08585026950416</v>
      </c>
      <c r="E1349" t="s">
        <v>71</v>
      </c>
      <c r="F1349" t="s">
        <v>57</v>
      </c>
      <c r="G1349">
        <v>1</v>
      </c>
      <c r="H1349">
        <v>1</v>
      </c>
      <c r="I1349">
        <v>1</v>
      </c>
      <c r="J1349">
        <v>1</v>
      </c>
      <c r="K1349">
        <v>0</v>
      </c>
      <c r="L1349">
        <v>1</v>
      </c>
      <c r="M1349">
        <v>0.66666666666666663</v>
      </c>
      <c r="N1349" t="s">
        <v>71</v>
      </c>
      <c r="O1349" t="s">
        <v>57</v>
      </c>
      <c r="P1349">
        <v>21.08585026950416</v>
      </c>
      <c r="Q1349">
        <v>141.4557662416874</v>
      </c>
      <c r="R1349">
        <v>0.94091530626780551</v>
      </c>
      <c r="S1349">
        <v>1.0627949118678459</v>
      </c>
      <c r="T1349">
        <v>22.409934378836279</v>
      </c>
      <c r="U1349" t="s">
        <v>980</v>
      </c>
      <c r="V1349" t="s">
        <v>2665</v>
      </c>
    </row>
    <row r="1350" spans="1:22" x14ac:dyDescent="0.3">
      <c r="A1350">
        <v>1382</v>
      </c>
      <c r="B1350">
        <v>148</v>
      </c>
      <c r="C1350">
        <v>5</v>
      </c>
      <c r="D1350">
        <v>262.94838842372548</v>
      </c>
      <c r="E1350" t="s">
        <v>41</v>
      </c>
      <c r="F1350" t="s">
        <v>36</v>
      </c>
      <c r="G1350">
        <v>2</v>
      </c>
      <c r="H1350">
        <v>4</v>
      </c>
      <c r="I1350">
        <v>4</v>
      </c>
      <c r="J1350">
        <v>3</v>
      </c>
      <c r="K1350">
        <v>50</v>
      </c>
      <c r="L1350">
        <v>0</v>
      </c>
      <c r="M1350">
        <v>0.2857142857142857</v>
      </c>
      <c r="N1350" t="s">
        <v>41</v>
      </c>
      <c r="O1350" t="s">
        <v>36</v>
      </c>
      <c r="P1350">
        <v>262.94838842372548</v>
      </c>
      <c r="Q1350">
        <v>1764.005970406125</v>
      </c>
      <c r="R1350">
        <v>1.1203697056243959E-2</v>
      </c>
      <c r="S1350">
        <v>89.25625130524999</v>
      </c>
      <c r="T1350">
        <v>23469.78743745853</v>
      </c>
      <c r="U1350" t="s">
        <v>2666</v>
      </c>
      <c r="V1350" t="s">
        <v>2667</v>
      </c>
    </row>
    <row r="1351" spans="1:22" x14ac:dyDescent="0.3">
      <c r="A1351">
        <v>1383</v>
      </c>
      <c r="B1351">
        <v>5</v>
      </c>
      <c r="C1351">
        <v>4</v>
      </c>
      <c r="D1351">
        <v>149.0776097570826</v>
      </c>
      <c r="E1351" t="s">
        <v>41</v>
      </c>
      <c r="F1351" t="s">
        <v>57</v>
      </c>
      <c r="G1351">
        <v>5</v>
      </c>
      <c r="H1351">
        <v>3</v>
      </c>
      <c r="I1351">
        <v>2</v>
      </c>
      <c r="J1351">
        <v>3.8</v>
      </c>
      <c r="K1351">
        <v>70</v>
      </c>
      <c r="L1351">
        <v>0</v>
      </c>
      <c r="M1351">
        <v>0</v>
      </c>
      <c r="N1351" t="s">
        <v>41</v>
      </c>
      <c r="O1351" t="s">
        <v>57</v>
      </c>
      <c r="P1351">
        <v>149.0776097570826</v>
      </c>
      <c r="Q1351">
        <v>1000.096616837224</v>
      </c>
      <c r="R1351">
        <v>1.030424306640601E-9</v>
      </c>
      <c r="S1351">
        <v>970474001.39483225</v>
      </c>
      <c r="T1351">
        <v>144675944459.33319</v>
      </c>
      <c r="U1351" t="s">
        <v>2668</v>
      </c>
      <c r="V1351" t="s">
        <v>2669</v>
      </c>
    </row>
    <row r="1352" spans="1:22" x14ac:dyDescent="0.3">
      <c r="A1352">
        <v>1385</v>
      </c>
      <c r="B1352">
        <v>92</v>
      </c>
      <c r="C1352">
        <v>4</v>
      </c>
      <c r="D1352">
        <v>199.06329532473089</v>
      </c>
      <c r="E1352" t="s">
        <v>41</v>
      </c>
      <c r="F1352" t="s">
        <v>36</v>
      </c>
      <c r="G1352">
        <v>2</v>
      </c>
      <c r="H1352">
        <v>3</v>
      </c>
      <c r="I1352">
        <v>3</v>
      </c>
      <c r="J1352">
        <v>2.5</v>
      </c>
      <c r="K1352">
        <v>37.5</v>
      </c>
      <c r="L1352">
        <v>0</v>
      </c>
      <c r="M1352">
        <v>0.2</v>
      </c>
      <c r="N1352" t="s">
        <v>41</v>
      </c>
      <c r="O1352" t="s">
        <v>36</v>
      </c>
      <c r="P1352">
        <v>199.06329532473089</v>
      </c>
      <c r="Q1352">
        <v>1335.428764353893</v>
      </c>
      <c r="R1352">
        <v>2.7771268378190022E-5</v>
      </c>
      <c r="S1352">
        <v>36008.438159250341</v>
      </c>
      <c r="T1352">
        <v>7167958.3594771614</v>
      </c>
      <c r="U1352" t="s">
        <v>2670</v>
      </c>
      <c r="V1352" t="s">
        <v>2671</v>
      </c>
    </row>
    <row r="1353" spans="1:22" x14ac:dyDescent="0.3">
      <c r="A1353">
        <v>1386</v>
      </c>
      <c r="B1353">
        <v>98</v>
      </c>
      <c r="C1353">
        <v>2</v>
      </c>
      <c r="D1353">
        <v>193.1251238881687</v>
      </c>
      <c r="E1353" t="s">
        <v>45</v>
      </c>
      <c r="F1353" t="s">
        <v>36</v>
      </c>
      <c r="G1353">
        <v>2</v>
      </c>
      <c r="H1353">
        <v>1</v>
      </c>
      <c r="I1353">
        <v>3</v>
      </c>
      <c r="J1353">
        <v>1.9</v>
      </c>
      <c r="K1353">
        <v>22.5</v>
      </c>
      <c r="L1353">
        <v>0</v>
      </c>
      <c r="M1353">
        <v>0</v>
      </c>
      <c r="N1353" t="s">
        <v>45</v>
      </c>
      <c r="O1353" t="s">
        <v>36</v>
      </c>
      <c r="P1353">
        <v>193.1251238881687</v>
      </c>
      <c r="Q1353">
        <v>1295.592163984579</v>
      </c>
      <c r="R1353">
        <v>7.7348001427221018E-5</v>
      </c>
      <c r="S1353">
        <v>12928.5822716561</v>
      </c>
      <c r="T1353">
        <v>2496834.0529119661</v>
      </c>
      <c r="U1353" t="s">
        <v>2672</v>
      </c>
      <c r="V1353" t="s">
        <v>2673</v>
      </c>
    </row>
    <row r="1354" spans="1:22" x14ac:dyDescent="0.3">
      <c r="A1354">
        <v>1387</v>
      </c>
      <c r="B1354">
        <v>4</v>
      </c>
      <c r="C1354">
        <v>4</v>
      </c>
      <c r="D1354">
        <v>384.73988109400659</v>
      </c>
      <c r="E1354" t="s">
        <v>51</v>
      </c>
      <c r="F1354" t="s">
        <v>36</v>
      </c>
      <c r="G1354">
        <v>5</v>
      </c>
      <c r="H1354">
        <v>3</v>
      </c>
      <c r="I1354">
        <v>5</v>
      </c>
      <c r="J1354">
        <v>4.4000000000000004</v>
      </c>
      <c r="K1354">
        <v>85.000000000000014</v>
      </c>
      <c r="L1354">
        <v>0</v>
      </c>
      <c r="M1354">
        <v>0</v>
      </c>
      <c r="N1354" t="s">
        <v>51</v>
      </c>
      <c r="O1354" t="s">
        <v>36</v>
      </c>
      <c r="P1354">
        <v>384.73988109400659</v>
      </c>
      <c r="Q1354">
        <v>2581.051937118219</v>
      </c>
      <c r="R1354">
        <v>7.7232188571131835E-10</v>
      </c>
      <c r="S1354">
        <v>1294796921.4662189</v>
      </c>
      <c r="T1354">
        <v>498160013605.79901</v>
      </c>
      <c r="U1354" t="s">
        <v>2674</v>
      </c>
      <c r="V1354" t="s">
        <v>2675</v>
      </c>
    </row>
    <row r="1355" spans="1:22" x14ac:dyDescent="0.3">
      <c r="A1355">
        <v>1388</v>
      </c>
      <c r="B1355">
        <v>29</v>
      </c>
      <c r="C1355">
        <v>5</v>
      </c>
      <c r="D1355">
        <v>304.87427598058349</v>
      </c>
      <c r="E1355" t="s">
        <v>41</v>
      </c>
      <c r="F1355" t="s">
        <v>36</v>
      </c>
      <c r="G1355">
        <v>4</v>
      </c>
      <c r="H1355">
        <v>4</v>
      </c>
      <c r="I1355">
        <v>4</v>
      </c>
      <c r="J1355">
        <v>4</v>
      </c>
      <c r="K1355">
        <v>75</v>
      </c>
      <c r="L1355">
        <v>0</v>
      </c>
      <c r="M1355">
        <v>0</v>
      </c>
      <c r="N1355" t="s">
        <v>41</v>
      </c>
      <c r="O1355" t="s">
        <v>36</v>
      </c>
      <c r="P1355">
        <v>304.87427598058349</v>
      </c>
      <c r="Q1355">
        <v>2045.2684508807929</v>
      </c>
      <c r="R1355">
        <v>1.472721564669053E-8</v>
      </c>
      <c r="S1355">
        <v>67901497.743378118</v>
      </c>
      <c r="T1355">
        <v>20701419962.509628</v>
      </c>
      <c r="U1355" t="s">
        <v>2676</v>
      </c>
      <c r="V1355" t="s">
        <v>2677</v>
      </c>
    </row>
    <row r="1356" spans="1:22" x14ac:dyDescent="0.3">
      <c r="A1356">
        <v>1389</v>
      </c>
      <c r="B1356">
        <v>16</v>
      </c>
      <c r="C1356">
        <v>7</v>
      </c>
      <c r="D1356">
        <v>307.89549984921041</v>
      </c>
      <c r="E1356" t="s">
        <v>134</v>
      </c>
      <c r="F1356" t="s">
        <v>57</v>
      </c>
      <c r="G1356">
        <v>5</v>
      </c>
      <c r="H1356">
        <v>5</v>
      </c>
      <c r="I1356">
        <v>4</v>
      </c>
      <c r="J1356">
        <v>4.8</v>
      </c>
      <c r="K1356">
        <v>95</v>
      </c>
      <c r="L1356">
        <v>0</v>
      </c>
      <c r="M1356">
        <v>0</v>
      </c>
      <c r="N1356" t="s">
        <v>134</v>
      </c>
      <c r="O1356" t="s">
        <v>57</v>
      </c>
      <c r="P1356">
        <v>307.89549984921041</v>
      </c>
      <c r="Q1356">
        <v>2065.5365231596888</v>
      </c>
      <c r="R1356">
        <v>2.4641913239307189E-9</v>
      </c>
      <c r="S1356">
        <v>405812645.42595029</v>
      </c>
      <c r="T1356">
        <v>124947887308.5533</v>
      </c>
      <c r="U1356" t="s">
        <v>2678</v>
      </c>
      <c r="V1356" t="s">
        <v>2679</v>
      </c>
    </row>
    <row r="1357" spans="1:22" x14ac:dyDescent="0.3">
      <c r="A1357">
        <v>1390</v>
      </c>
      <c r="B1357">
        <v>69</v>
      </c>
      <c r="C1357">
        <v>7</v>
      </c>
      <c r="D1357">
        <v>362.99770969505749</v>
      </c>
      <c r="E1357" t="s">
        <v>51</v>
      </c>
      <c r="F1357" t="s">
        <v>52</v>
      </c>
      <c r="G1357">
        <v>3</v>
      </c>
      <c r="H1357">
        <v>5</v>
      </c>
      <c r="I1357">
        <v>5</v>
      </c>
      <c r="J1357">
        <v>4</v>
      </c>
      <c r="K1357">
        <v>75</v>
      </c>
      <c r="L1357">
        <v>0</v>
      </c>
      <c r="M1357">
        <v>0</v>
      </c>
      <c r="N1357" t="s">
        <v>51</v>
      </c>
      <c r="O1357" t="s">
        <v>52</v>
      </c>
      <c r="P1357">
        <v>362.99770969505749</v>
      </c>
      <c r="Q1357">
        <v>2435.1931988796882</v>
      </c>
      <c r="R1357">
        <v>1.3345493388429169E-6</v>
      </c>
      <c r="S1357">
        <v>749316.62014610984</v>
      </c>
      <c r="T1357">
        <v>272000216.94947922</v>
      </c>
      <c r="U1357" t="s">
        <v>2680</v>
      </c>
      <c r="V1357" t="s">
        <v>2681</v>
      </c>
    </row>
    <row r="1358" spans="1:22" x14ac:dyDescent="0.3">
      <c r="A1358">
        <v>1391</v>
      </c>
      <c r="B1358">
        <v>48</v>
      </c>
      <c r="C1358">
        <v>7</v>
      </c>
      <c r="D1358">
        <v>430.76438769721278</v>
      </c>
      <c r="E1358" t="s">
        <v>51</v>
      </c>
      <c r="F1358" t="s">
        <v>36</v>
      </c>
      <c r="G1358">
        <v>4</v>
      </c>
      <c r="H1358">
        <v>5</v>
      </c>
      <c r="I1358">
        <v>5</v>
      </c>
      <c r="J1358">
        <v>4.5</v>
      </c>
      <c r="K1358">
        <v>87.5</v>
      </c>
      <c r="L1358">
        <v>0</v>
      </c>
      <c r="M1358">
        <v>0</v>
      </c>
      <c r="N1358" t="s">
        <v>51</v>
      </c>
      <c r="O1358" t="s">
        <v>36</v>
      </c>
      <c r="P1358">
        <v>430.76438769721278</v>
      </c>
      <c r="Q1358">
        <v>2889.810263874811</v>
      </c>
      <c r="R1358">
        <v>1.051529082429536E-7</v>
      </c>
      <c r="S1358">
        <v>9509960.4633808192</v>
      </c>
      <c r="T1358">
        <v>4096552296.0329409</v>
      </c>
      <c r="U1358" t="s">
        <v>2682</v>
      </c>
      <c r="V1358" t="s">
        <v>2683</v>
      </c>
    </row>
    <row r="1359" spans="1:22" x14ac:dyDescent="0.3">
      <c r="A1359">
        <v>1392</v>
      </c>
      <c r="B1359">
        <v>24</v>
      </c>
      <c r="C1359">
        <v>5</v>
      </c>
      <c r="D1359">
        <v>455.65485337754342</v>
      </c>
      <c r="E1359" t="s">
        <v>60</v>
      </c>
      <c r="F1359" t="s">
        <v>36</v>
      </c>
      <c r="G1359">
        <v>5</v>
      </c>
      <c r="H1359">
        <v>4</v>
      </c>
      <c r="I1359">
        <v>5</v>
      </c>
      <c r="J1359">
        <v>4.7</v>
      </c>
      <c r="K1359">
        <v>92.5</v>
      </c>
      <c r="L1359">
        <v>0</v>
      </c>
      <c r="M1359">
        <v>0.16666666666666671</v>
      </c>
      <c r="N1359" t="s">
        <v>60</v>
      </c>
      <c r="O1359" t="s">
        <v>36</v>
      </c>
      <c r="P1359">
        <v>455.65485337754342</v>
      </c>
      <c r="Q1359">
        <v>3056.789534329735</v>
      </c>
      <c r="R1359">
        <v>5.9649970084703194E-9</v>
      </c>
      <c r="S1359">
        <v>167644677.53797629</v>
      </c>
      <c r="T1359">
        <v>76388110963.092148</v>
      </c>
      <c r="U1359" t="s">
        <v>2684</v>
      </c>
      <c r="V1359" t="s">
        <v>2685</v>
      </c>
    </row>
    <row r="1360" spans="1:22" x14ac:dyDescent="0.3">
      <c r="A1360">
        <v>1393</v>
      </c>
      <c r="B1360">
        <v>141</v>
      </c>
      <c r="C1360">
        <v>5</v>
      </c>
      <c r="D1360">
        <v>308.26021378635619</v>
      </c>
      <c r="E1360" t="s">
        <v>35</v>
      </c>
      <c r="F1360" t="s">
        <v>36</v>
      </c>
      <c r="G1360">
        <v>2</v>
      </c>
      <c r="H1360">
        <v>4</v>
      </c>
      <c r="I1360">
        <v>4</v>
      </c>
      <c r="J1360">
        <v>3</v>
      </c>
      <c r="K1360">
        <v>50</v>
      </c>
      <c r="L1360">
        <v>0</v>
      </c>
      <c r="M1360">
        <v>0</v>
      </c>
      <c r="N1360" t="s">
        <v>35</v>
      </c>
      <c r="O1360" t="s">
        <v>36</v>
      </c>
      <c r="P1360">
        <v>308.26021378635619</v>
      </c>
      <c r="Q1360">
        <v>2067.9832297794651</v>
      </c>
      <c r="R1360">
        <v>6.1329289667064312E-3</v>
      </c>
      <c r="S1360">
        <v>163.0542283187458</v>
      </c>
      <c r="T1360">
        <v>50263.131280305912</v>
      </c>
      <c r="U1360" t="s">
        <v>2686</v>
      </c>
      <c r="V1360" t="s">
        <v>2687</v>
      </c>
    </row>
    <row r="1361" spans="1:22" x14ac:dyDescent="0.3">
      <c r="A1361">
        <v>1394</v>
      </c>
      <c r="B1361">
        <v>268</v>
      </c>
      <c r="C1361">
        <v>1</v>
      </c>
      <c r="D1361">
        <v>20.063652420058769</v>
      </c>
      <c r="E1361" t="s">
        <v>51</v>
      </c>
      <c r="F1361" t="s">
        <v>57</v>
      </c>
      <c r="G1361">
        <v>1</v>
      </c>
      <c r="H1361">
        <v>1</v>
      </c>
      <c r="I1361">
        <v>1</v>
      </c>
      <c r="J1361">
        <v>1</v>
      </c>
      <c r="K1361">
        <v>0</v>
      </c>
      <c r="L1361">
        <v>1</v>
      </c>
      <c r="M1361">
        <v>0</v>
      </c>
      <c r="N1361" t="s">
        <v>51</v>
      </c>
      <c r="O1361" t="s">
        <v>57</v>
      </c>
      <c r="P1361">
        <v>20.063652420058769</v>
      </c>
      <c r="Q1361">
        <v>134.5982870224108</v>
      </c>
      <c r="R1361">
        <v>0.99994579832507824</v>
      </c>
      <c r="S1361">
        <v>1.0000542046129031</v>
      </c>
      <c r="T1361">
        <v>20.064739962571611</v>
      </c>
      <c r="U1361" t="s">
        <v>75</v>
      </c>
      <c r="V1361" t="s">
        <v>2688</v>
      </c>
    </row>
    <row r="1362" spans="1:22" x14ac:dyDescent="0.3">
      <c r="A1362">
        <v>1395</v>
      </c>
      <c r="B1362">
        <v>64</v>
      </c>
      <c r="C1362">
        <v>6</v>
      </c>
      <c r="D1362">
        <v>476.35116679025401</v>
      </c>
      <c r="E1362" t="s">
        <v>91</v>
      </c>
      <c r="F1362" t="s">
        <v>36</v>
      </c>
      <c r="G1362">
        <v>3</v>
      </c>
      <c r="H1362">
        <v>5</v>
      </c>
      <c r="I1362">
        <v>5</v>
      </c>
      <c r="J1362">
        <v>4</v>
      </c>
      <c r="K1362">
        <v>75</v>
      </c>
      <c r="L1362">
        <v>0</v>
      </c>
      <c r="M1362">
        <v>0.14285714285714279</v>
      </c>
      <c r="N1362" t="s">
        <v>60</v>
      </c>
      <c r="O1362" t="s">
        <v>36</v>
      </c>
      <c r="P1362">
        <v>476.35116679025401</v>
      </c>
      <c r="Q1362">
        <v>3195.6320678180432</v>
      </c>
      <c r="R1362">
        <v>7.3158031217767751E-7</v>
      </c>
      <c r="S1362">
        <v>1366903.924769823</v>
      </c>
      <c r="T1362">
        <v>651126279.45428288</v>
      </c>
      <c r="U1362" t="s">
        <v>2689</v>
      </c>
      <c r="V1362" t="s">
        <v>2690</v>
      </c>
    </row>
    <row r="1363" spans="1:22" x14ac:dyDescent="0.3">
      <c r="A1363">
        <v>1396</v>
      </c>
      <c r="B1363">
        <v>148</v>
      </c>
      <c r="C1363">
        <v>4</v>
      </c>
      <c r="D1363">
        <v>278.56578365055259</v>
      </c>
      <c r="E1363" t="s">
        <v>51</v>
      </c>
      <c r="F1363" t="s">
        <v>42</v>
      </c>
      <c r="G1363">
        <v>2</v>
      </c>
      <c r="H1363">
        <v>3</v>
      </c>
      <c r="I1363">
        <v>4</v>
      </c>
      <c r="J1363">
        <v>2.7</v>
      </c>
      <c r="K1363">
        <v>42.500000000000007</v>
      </c>
      <c r="L1363">
        <v>0</v>
      </c>
      <c r="M1363">
        <v>0</v>
      </c>
      <c r="N1363" t="s">
        <v>51</v>
      </c>
      <c r="O1363" t="s">
        <v>42</v>
      </c>
      <c r="P1363">
        <v>278.56578365055259</v>
      </c>
      <c r="Q1363">
        <v>1868.776258550738</v>
      </c>
      <c r="R1363">
        <v>1.485481811711158E-2</v>
      </c>
      <c r="S1363">
        <v>67.318225784809755</v>
      </c>
      <c r="T1363">
        <v>18752.554319710369</v>
      </c>
      <c r="U1363" t="s">
        <v>2691</v>
      </c>
      <c r="V1363" t="s">
        <v>2692</v>
      </c>
    </row>
    <row r="1364" spans="1:22" x14ac:dyDescent="0.3">
      <c r="A1364">
        <v>1397</v>
      </c>
      <c r="B1364">
        <v>137</v>
      </c>
      <c r="C1364">
        <v>2</v>
      </c>
      <c r="D1364">
        <v>93.506722199833675</v>
      </c>
      <c r="E1364" t="s">
        <v>71</v>
      </c>
      <c r="F1364" t="s">
        <v>42</v>
      </c>
      <c r="G1364">
        <v>2</v>
      </c>
      <c r="H1364">
        <v>1</v>
      </c>
      <c r="I1364">
        <v>1</v>
      </c>
      <c r="J1364">
        <v>1.5</v>
      </c>
      <c r="K1364">
        <v>12.5</v>
      </c>
      <c r="L1364">
        <v>0</v>
      </c>
      <c r="M1364">
        <v>0</v>
      </c>
      <c r="N1364" t="s">
        <v>71</v>
      </c>
      <c r="O1364" t="s">
        <v>42</v>
      </c>
      <c r="P1364">
        <v>93.506722199833675</v>
      </c>
      <c r="Q1364">
        <v>627.29578691242011</v>
      </c>
      <c r="R1364">
        <v>6.8548103087244438E-3</v>
      </c>
      <c r="S1364">
        <v>145.8829573631312</v>
      </c>
      <c r="T1364">
        <v>13641.03716784449</v>
      </c>
      <c r="U1364" t="s">
        <v>2693</v>
      </c>
      <c r="V1364" t="s">
        <v>2694</v>
      </c>
    </row>
    <row r="1365" spans="1:22" x14ac:dyDescent="0.3">
      <c r="A1365">
        <v>1398</v>
      </c>
      <c r="B1365">
        <v>166</v>
      </c>
      <c r="C1365">
        <v>4</v>
      </c>
      <c r="D1365">
        <v>254.4221399473272</v>
      </c>
      <c r="E1365" t="s">
        <v>74</v>
      </c>
      <c r="F1365" t="s">
        <v>57</v>
      </c>
      <c r="G1365">
        <v>1</v>
      </c>
      <c r="H1365">
        <v>3</v>
      </c>
      <c r="I1365">
        <v>4</v>
      </c>
      <c r="J1365">
        <v>2.2000000000000002</v>
      </c>
      <c r="K1365">
        <v>30</v>
      </c>
      <c r="L1365">
        <v>0</v>
      </c>
      <c r="M1365">
        <v>0</v>
      </c>
      <c r="N1365" t="s">
        <v>74</v>
      </c>
      <c r="O1365" t="s">
        <v>57</v>
      </c>
      <c r="P1365">
        <v>254.4221399473272</v>
      </c>
      <c r="Q1365">
        <v>1706.807090779238</v>
      </c>
      <c r="R1365">
        <v>0.12229443523867729</v>
      </c>
      <c r="S1365">
        <v>8.1769869417879804</v>
      </c>
      <c r="T1365">
        <v>2080.406516051049</v>
      </c>
      <c r="U1365" t="s">
        <v>2695</v>
      </c>
      <c r="V1365" t="s">
        <v>2696</v>
      </c>
    </row>
    <row r="1366" spans="1:22" x14ac:dyDescent="0.3">
      <c r="A1366">
        <v>1399</v>
      </c>
      <c r="B1366">
        <v>24</v>
      </c>
      <c r="C1366">
        <v>1</v>
      </c>
      <c r="D1366">
        <v>33.151044277787292</v>
      </c>
      <c r="E1366" t="s">
        <v>35</v>
      </c>
      <c r="F1366" t="s">
        <v>57</v>
      </c>
      <c r="G1366">
        <v>5</v>
      </c>
      <c r="H1366">
        <v>1</v>
      </c>
      <c r="I1366">
        <v>1</v>
      </c>
      <c r="J1366">
        <v>3</v>
      </c>
      <c r="K1366">
        <v>50</v>
      </c>
      <c r="L1366">
        <v>0</v>
      </c>
      <c r="M1366">
        <v>0</v>
      </c>
      <c r="N1366" t="s">
        <v>35</v>
      </c>
      <c r="O1366" t="s">
        <v>57</v>
      </c>
      <c r="P1366">
        <v>33.151044277787292</v>
      </c>
      <c r="Q1366">
        <v>222.39588681935481</v>
      </c>
      <c r="R1366">
        <v>1.137673327569372E-8</v>
      </c>
      <c r="S1366">
        <v>87898694.270743847</v>
      </c>
      <c r="T1366">
        <v>2913933505.7291169</v>
      </c>
      <c r="U1366" t="s">
        <v>2697</v>
      </c>
      <c r="V1366" t="s">
        <v>2698</v>
      </c>
    </row>
    <row r="1367" spans="1:22" x14ac:dyDescent="0.3">
      <c r="A1367">
        <v>1400</v>
      </c>
      <c r="B1367">
        <v>112</v>
      </c>
      <c r="C1367">
        <v>4</v>
      </c>
      <c r="D1367">
        <v>409.2577307157224</v>
      </c>
      <c r="E1367" t="s">
        <v>35</v>
      </c>
      <c r="F1367" t="s">
        <v>36</v>
      </c>
      <c r="G1367">
        <v>2</v>
      </c>
      <c r="H1367">
        <v>3</v>
      </c>
      <c r="I1367">
        <v>5</v>
      </c>
      <c r="J1367">
        <v>2.9</v>
      </c>
      <c r="K1367">
        <v>47.5</v>
      </c>
      <c r="L1367">
        <v>0</v>
      </c>
      <c r="M1367">
        <v>0</v>
      </c>
      <c r="N1367" t="s">
        <v>35</v>
      </c>
      <c r="O1367" t="s">
        <v>36</v>
      </c>
      <c r="P1367">
        <v>409.2577307157224</v>
      </c>
      <c r="Q1367">
        <v>2745.5314890694249</v>
      </c>
      <c r="R1367">
        <v>2.6156072851969019E-4</v>
      </c>
      <c r="S1367">
        <v>3823.2039100805619</v>
      </c>
      <c r="T1367">
        <v>1564675.756303048</v>
      </c>
      <c r="U1367" t="s">
        <v>2699</v>
      </c>
      <c r="V1367" t="s">
        <v>2700</v>
      </c>
    </row>
    <row r="1368" spans="1:22" x14ac:dyDescent="0.3">
      <c r="A1368">
        <v>1401</v>
      </c>
      <c r="B1368">
        <v>90</v>
      </c>
      <c r="C1368">
        <v>4</v>
      </c>
      <c r="D1368">
        <v>221.99302352218911</v>
      </c>
      <c r="E1368" t="s">
        <v>41</v>
      </c>
      <c r="F1368" t="s">
        <v>42</v>
      </c>
      <c r="G1368">
        <v>3</v>
      </c>
      <c r="H1368">
        <v>3</v>
      </c>
      <c r="I1368">
        <v>3</v>
      </c>
      <c r="J1368">
        <v>3</v>
      </c>
      <c r="K1368">
        <v>50</v>
      </c>
      <c r="L1368">
        <v>0</v>
      </c>
      <c r="M1368">
        <v>0</v>
      </c>
      <c r="N1368" t="s">
        <v>41</v>
      </c>
      <c r="O1368" t="s">
        <v>42</v>
      </c>
      <c r="P1368">
        <v>221.99302352218911</v>
      </c>
      <c r="Q1368">
        <v>1489.2543028277239</v>
      </c>
      <c r="R1368">
        <v>1.9953794988228429E-5</v>
      </c>
      <c r="S1368">
        <v>50115.780010265778</v>
      </c>
      <c r="T1368">
        <v>11125353.530651789</v>
      </c>
      <c r="U1368" t="s">
        <v>2701</v>
      </c>
      <c r="V1368" t="s">
        <v>2702</v>
      </c>
    </row>
    <row r="1369" spans="1:22" x14ac:dyDescent="0.3">
      <c r="A1369">
        <v>1402</v>
      </c>
      <c r="B1369">
        <v>155</v>
      </c>
      <c r="C1369">
        <v>4</v>
      </c>
      <c r="D1369">
        <v>385.03630110936768</v>
      </c>
      <c r="E1369" t="s">
        <v>41</v>
      </c>
      <c r="F1369" t="s">
        <v>36</v>
      </c>
      <c r="G1369">
        <v>2</v>
      </c>
      <c r="H1369">
        <v>3</v>
      </c>
      <c r="I1369">
        <v>5</v>
      </c>
      <c r="J1369">
        <v>2.9</v>
      </c>
      <c r="K1369">
        <v>47.5</v>
      </c>
      <c r="L1369">
        <v>0</v>
      </c>
      <c r="M1369">
        <v>0.2</v>
      </c>
      <c r="N1369" t="s">
        <v>41</v>
      </c>
      <c r="O1369" t="s">
        <v>36</v>
      </c>
      <c r="P1369">
        <v>385.03630110936768</v>
      </c>
      <c r="Q1369">
        <v>2583.040489624585</v>
      </c>
      <c r="R1369">
        <v>2.7382436267517438E-2</v>
      </c>
      <c r="S1369">
        <v>36.519759974252374</v>
      </c>
      <c r="T1369">
        <v>14061.43329788807</v>
      </c>
      <c r="U1369" t="s">
        <v>2703</v>
      </c>
      <c r="V1369" t="s">
        <v>2704</v>
      </c>
    </row>
    <row r="1370" spans="1:22" x14ac:dyDescent="0.3">
      <c r="A1370">
        <v>1403</v>
      </c>
      <c r="B1370">
        <v>263</v>
      </c>
      <c r="C1370">
        <v>1</v>
      </c>
      <c r="D1370">
        <v>102.64390721741211</v>
      </c>
      <c r="E1370" t="s">
        <v>60</v>
      </c>
      <c r="F1370" t="s">
        <v>57</v>
      </c>
      <c r="G1370">
        <v>1</v>
      </c>
      <c r="H1370">
        <v>1</v>
      </c>
      <c r="I1370">
        <v>2</v>
      </c>
      <c r="J1370">
        <v>1.2</v>
      </c>
      <c r="K1370">
        <v>5.0000000000000044</v>
      </c>
      <c r="L1370">
        <v>1</v>
      </c>
      <c r="M1370">
        <v>0</v>
      </c>
      <c r="N1370" t="s">
        <v>60</v>
      </c>
      <c r="O1370" t="s">
        <v>57</v>
      </c>
      <c r="P1370">
        <v>102.64390721741211</v>
      </c>
      <c r="Q1370">
        <v>688.5931731422246</v>
      </c>
      <c r="R1370">
        <v>0.99989974133770021</v>
      </c>
      <c r="S1370">
        <v>1.000100268715107</v>
      </c>
      <c r="T1370">
        <v>102.6541991901024</v>
      </c>
      <c r="U1370" t="s">
        <v>353</v>
      </c>
      <c r="V1370" t="s">
        <v>2705</v>
      </c>
    </row>
    <row r="1371" spans="1:22" x14ac:dyDescent="0.3">
      <c r="A1371">
        <v>1404</v>
      </c>
      <c r="B1371">
        <v>17</v>
      </c>
      <c r="C1371">
        <v>5</v>
      </c>
      <c r="D1371">
        <v>373.44818291436093</v>
      </c>
      <c r="E1371" t="s">
        <v>71</v>
      </c>
      <c r="F1371" t="s">
        <v>36</v>
      </c>
      <c r="G1371">
        <v>5</v>
      </c>
      <c r="H1371">
        <v>4</v>
      </c>
      <c r="I1371">
        <v>5</v>
      </c>
      <c r="J1371">
        <v>4.7</v>
      </c>
      <c r="K1371">
        <v>92.5</v>
      </c>
      <c r="L1371">
        <v>0</v>
      </c>
      <c r="M1371">
        <v>0.16666666666666671</v>
      </c>
      <c r="N1371" t="s">
        <v>71</v>
      </c>
      <c r="O1371" t="s">
        <v>42</v>
      </c>
      <c r="P1371">
        <v>373.44818291436093</v>
      </c>
      <c r="Q1371">
        <v>2505.3008624517279</v>
      </c>
      <c r="R1371">
        <v>2.6443582816126709E-9</v>
      </c>
      <c r="S1371">
        <v>378163582.05066919</v>
      </c>
      <c r="T1371">
        <v>141224502561.20831</v>
      </c>
      <c r="U1371" t="s">
        <v>2706</v>
      </c>
      <c r="V1371" t="s">
        <v>2707</v>
      </c>
    </row>
    <row r="1372" spans="1:22" x14ac:dyDescent="0.3">
      <c r="A1372">
        <v>1405</v>
      </c>
      <c r="B1372">
        <v>24</v>
      </c>
      <c r="C1372">
        <v>7</v>
      </c>
      <c r="D1372">
        <v>465.47876392903311</v>
      </c>
      <c r="E1372" t="s">
        <v>51</v>
      </c>
      <c r="F1372" t="s">
        <v>36</v>
      </c>
      <c r="G1372">
        <v>5</v>
      </c>
      <c r="H1372">
        <v>5</v>
      </c>
      <c r="I1372">
        <v>5</v>
      </c>
      <c r="J1372">
        <v>5</v>
      </c>
      <c r="K1372">
        <v>100</v>
      </c>
      <c r="L1372">
        <v>0</v>
      </c>
      <c r="M1372">
        <v>0.125</v>
      </c>
      <c r="N1372" t="s">
        <v>51</v>
      </c>
      <c r="O1372" t="s">
        <v>36</v>
      </c>
      <c r="P1372">
        <v>465.47876392903311</v>
      </c>
      <c r="Q1372">
        <v>3122.6938624355162</v>
      </c>
      <c r="R1372">
        <v>5.4674399358006133E-9</v>
      </c>
      <c r="S1372">
        <v>182900957.6222381</v>
      </c>
      <c r="T1372">
        <v>85136511675.435837</v>
      </c>
      <c r="U1372" t="s">
        <v>2708</v>
      </c>
      <c r="V1372" t="s">
        <v>2709</v>
      </c>
    </row>
    <row r="1373" spans="1:22" x14ac:dyDescent="0.3">
      <c r="A1373">
        <v>1406</v>
      </c>
      <c r="B1373">
        <v>132</v>
      </c>
      <c r="C1373">
        <v>4</v>
      </c>
      <c r="D1373">
        <v>241.24330981810351</v>
      </c>
      <c r="E1373" t="s">
        <v>74</v>
      </c>
      <c r="F1373" t="s">
        <v>36</v>
      </c>
      <c r="G1373">
        <v>2</v>
      </c>
      <c r="H1373">
        <v>3</v>
      </c>
      <c r="I1373">
        <v>4</v>
      </c>
      <c r="J1373">
        <v>2.7</v>
      </c>
      <c r="K1373">
        <v>42.500000000000007</v>
      </c>
      <c r="L1373">
        <v>0</v>
      </c>
      <c r="M1373">
        <v>0</v>
      </c>
      <c r="N1373" t="s">
        <v>74</v>
      </c>
      <c r="O1373" t="s">
        <v>36</v>
      </c>
      <c r="P1373">
        <v>241.24330981810351</v>
      </c>
      <c r="Q1373">
        <v>1618.3960715283549</v>
      </c>
      <c r="R1373">
        <v>2.4872005403517028E-3</v>
      </c>
      <c r="S1373">
        <v>402.05845237497209</v>
      </c>
      <c r="T1373">
        <v>96993.911791282619</v>
      </c>
      <c r="U1373" t="s">
        <v>2710</v>
      </c>
      <c r="V1373" t="s">
        <v>2711</v>
      </c>
    </row>
    <row r="1374" spans="1:22" x14ac:dyDescent="0.3">
      <c r="A1374">
        <v>1407</v>
      </c>
      <c r="B1374">
        <v>295</v>
      </c>
      <c r="C1374">
        <v>2</v>
      </c>
      <c r="D1374">
        <v>100.41687039781699</v>
      </c>
      <c r="E1374" t="s">
        <v>71</v>
      </c>
      <c r="F1374" t="s">
        <v>36</v>
      </c>
      <c r="G1374">
        <v>1</v>
      </c>
      <c r="H1374">
        <v>1</v>
      </c>
      <c r="I1374">
        <v>1</v>
      </c>
      <c r="J1374">
        <v>1</v>
      </c>
      <c r="K1374">
        <v>0</v>
      </c>
      <c r="L1374">
        <v>1</v>
      </c>
      <c r="M1374">
        <v>0</v>
      </c>
      <c r="N1374" t="s">
        <v>71</v>
      </c>
      <c r="O1374" t="s">
        <v>36</v>
      </c>
      <c r="P1374">
        <v>100.41687039781699</v>
      </c>
      <c r="Q1374">
        <v>673.65295514115667</v>
      </c>
      <c r="R1374">
        <v>0.99999744456588446</v>
      </c>
      <c r="S1374">
        <v>1.000002555440646</v>
      </c>
      <c r="T1374">
        <v>100.4171270071692</v>
      </c>
      <c r="U1374" t="s">
        <v>1204</v>
      </c>
      <c r="V1374" t="s">
        <v>2712</v>
      </c>
    </row>
    <row r="1375" spans="1:22" x14ac:dyDescent="0.3">
      <c r="A1375">
        <v>1408</v>
      </c>
      <c r="B1375">
        <v>82</v>
      </c>
      <c r="C1375">
        <v>3</v>
      </c>
      <c r="D1375">
        <v>84.850916388436133</v>
      </c>
      <c r="E1375" t="s">
        <v>134</v>
      </c>
      <c r="F1375" t="s">
        <v>57</v>
      </c>
      <c r="G1375">
        <v>3</v>
      </c>
      <c r="H1375">
        <v>2</v>
      </c>
      <c r="I1375">
        <v>1</v>
      </c>
      <c r="J1375">
        <v>2.2999999999999998</v>
      </c>
      <c r="K1375">
        <v>32.500000000000007</v>
      </c>
      <c r="L1375">
        <v>0</v>
      </c>
      <c r="M1375">
        <v>0</v>
      </c>
      <c r="N1375" t="s">
        <v>134</v>
      </c>
      <c r="O1375" t="s">
        <v>57</v>
      </c>
      <c r="P1375">
        <v>84.850916388436133</v>
      </c>
      <c r="Q1375">
        <v>569.22776367214681</v>
      </c>
      <c r="R1375">
        <v>1.0497769709878901E-5</v>
      </c>
      <c r="S1375">
        <v>95258.328924757428</v>
      </c>
      <c r="T1375">
        <v>8082756.5028967401</v>
      </c>
      <c r="U1375" t="s">
        <v>2713</v>
      </c>
      <c r="V1375" t="s">
        <v>2714</v>
      </c>
    </row>
    <row r="1376" spans="1:22" x14ac:dyDescent="0.3">
      <c r="A1376">
        <v>1409</v>
      </c>
      <c r="B1376">
        <v>181</v>
      </c>
      <c r="C1376">
        <v>4</v>
      </c>
      <c r="D1376">
        <v>202.73415676755869</v>
      </c>
      <c r="E1376" t="s">
        <v>91</v>
      </c>
      <c r="F1376" t="s">
        <v>52</v>
      </c>
      <c r="G1376">
        <v>1</v>
      </c>
      <c r="H1376">
        <v>3</v>
      </c>
      <c r="I1376">
        <v>3</v>
      </c>
      <c r="J1376">
        <v>2</v>
      </c>
      <c r="K1376">
        <v>25</v>
      </c>
      <c r="L1376">
        <v>1</v>
      </c>
      <c r="M1376">
        <v>0</v>
      </c>
      <c r="N1376" t="s">
        <v>91</v>
      </c>
      <c r="O1376" t="s">
        <v>52</v>
      </c>
      <c r="P1376">
        <v>202.73415676755869</v>
      </c>
      <c r="Q1376">
        <v>1360.0549715746311</v>
      </c>
      <c r="R1376">
        <v>0.44324224745327051</v>
      </c>
      <c r="S1376">
        <v>2.2561026295342632</v>
      </c>
      <c r="T1376">
        <v>457.38906417970082</v>
      </c>
      <c r="U1376" t="s">
        <v>2715</v>
      </c>
      <c r="V1376" t="s">
        <v>2716</v>
      </c>
    </row>
    <row r="1377" spans="1:22" x14ac:dyDescent="0.3">
      <c r="A1377">
        <v>1410</v>
      </c>
      <c r="B1377">
        <v>56</v>
      </c>
      <c r="C1377">
        <v>6</v>
      </c>
      <c r="D1377">
        <v>339.86860457863298</v>
      </c>
      <c r="E1377" t="s">
        <v>74</v>
      </c>
      <c r="F1377" t="s">
        <v>36</v>
      </c>
      <c r="G1377">
        <v>3</v>
      </c>
      <c r="H1377">
        <v>5</v>
      </c>
      <c r="I1377">
        <v>5</v>
      </c>
      <c r="J1377">
        <v>4</v>
      </c>
      <c r="K1377">
        <v>75</v>
      </c>
      <c r="L1377">
        <v>0</v>
      </c>
      <c r="M1377">
        <v>0</v>
      </c>
      <c r="N1377" t="s">
        <v>74</v>
      </c>
      <c r="O1377" t="s">
        <v>36</v>
      </c>
      <c r="P1377">
        <v>339.86860457863298</v>
      </c>
      <c r="Q1377">
        <v>2280.0301276773762</v>
      </c>
      <c r="R1377">
        <v>3.0681423857429729E-7</v>
      </c>
      <c r="S1377">
        <v>3259301.1479740781</v>
      </c>
      <c r="T1377">
        <v>1107734133.0634871</v>
      </c>
      <c r="U1377" t="s">
        <v>2717</v>
      </c>
      <c r="V1377" t="s">
        <v>2718</v>
      </c>
    </row>
    <row r="1378" spans="1:22" x14ac:dyDescent="0.3">
      <c r="A1378">
        <v>1411</v>
      </c>
      <c r="B1378">
        <v>28</v>
      </c>
      <c r="C1378">
        <v>5</v>
      </c>
      <c r="D1378">
        <v>352.43766859203782</v>
      </c>
      <c r="E1378" t="s">
        <v>91</v>
      </c>
      <c r="F1378" t="s">
        <v>52</v>
      </c>
      <c r="G1378">
        <v>4</v>
      </c>
      <c r="H1378">
        <v>4</v>
      </c>
      <c r="I1378">
        <v>5</v>
      </c>
      <c r="J1378">
        <v>4.2</v>
      </c>
      <c r="K1378">
        <v>80</v>
      </c>
      <c r="L1378">
        <v>0</v>
      </c>
      <c r="M1378">
        <v>0</v>
      </c>
      <c r="N1378" t="s">
        <v>91</v>
      </c>
      <c r="O1378" t="s">
        <v>52</v>
      </c>
      <c r="P1378">
        <v>352.43766859203782</v>
      </c>
      <c r="Q1378">
        <v>2364.3504921982421</v>
      </c>
      <c r="R1378">
        <v>1.226715771475632E-8</v>
      </c>
      <c r="S1378">
        <v>81518475.856643438</v>
      </c>
      <c r="T1378">
        <v>28730181578.091728</v>
      </c>
      <c r="U1378" t="s">
        <v>2719</v>
      </c>
      <c r="V1378" t="s">
        <v>2720</v>
      </c>
    </row>
    <row r="1379" spans="1:22" x14ac:dyDescent="0.3">
      <c r="A1379">
        <v>1412</v>
      </c>
      <c r="B1379">
        <v>78</v>
      </c>
      <c r="C1379">
        <v>3</v>
      </c>
      <c r="D1379">
        <v>137.1579583965615</v>
      </c>
      <c r="E1379" t="s">
        <v>41</v>
      </c>
      <c r="F1379" t="s">
        <v>36</v>
      </c>
      <c r="G1379">
        <v>3</v>
      </c>
      <c r="H1379">
        <v>2</v>
      </c>
      <c r="I1379">
        <v>2</v>
      </c>
      <c r="J1379">
        <v>2.5</v>
      </c>
      <c r="K1379">
        <v>37.5</v>
      </c>
      <c r="L1379">
        <v>0</v>
      </c>
      <c r="M1379">
        <v>0</v>
      </c>
      <c r="N1379" t="s">
        <v>41</v>
      </c>
      <c r="O1379" t="s">
        <v>36</v>
      </c>
      <c r="P1379">
        <v>137.1579583965615</v>
      </c>
      <c r="Q1379">
        <v>920.1328783592528</v>
      </c>
      <c r="R1379">
        <v>6.2690252743861814E-6</v>
      </c>
      <c r="S1379">
        <v>159514.43106885749</v>
      </c>
      <c r="T1379">
        <v>21878673.700193532</v>
      </c>
      <c r="U1379" t="s">
        <v>2721</v>
      </c>
      <c r="V1379" t="s">
        <v>2722</v>
      </c>
    </row>
    <row r="1380" spans="1:22" x14ac:dyDescent="0.3">
      <c r="A1380">
        <v>1413</v>
      </c>
      <c r="B1380">
        <v>58</v>
      </c>
      <c r="C1380">
        <v>2</v>
      </c>
      <c r="D1380">
        <v>97.342521095755842</v>
      </c>
      <c r="E1380" t="s">
        <v>41</v>
      </c>
      <c r="F1380" t="s">
        <v>36</v>
      </c>
      <c r="G1380">
        <v>3</v>
      </c>
      <c r="H1380">
        <v>1</v>
      </c>
      <c r="I1380">
        <v>1</v>
      </c>
      <c r="J1380">
        <v>2</v>
      </c>
      <c r="K1380">
        <v>25</v>
      </c>
      <c r="L1380">
        <v>0</v>
      </c>
      <c r="M1380">
        <v>0.33333333333333331</v>
      </c>
      <c r="N1380" t="s">
        <v>41</v>
      </c>
      <c r="O1380" t="s">
        <v>36</v>
      </c>
      <c r="P1380">
        <v>97.342521095755842</v>
      </c>
      <c r="Q1380">
        <v>653.02848751669353</v>
      </c>
      <c r="R1380">
        <v>6.8536018196704705E-7</v>
      </c>
      <c r="S1380">
        <v>1459086.8076547829</v>
      </c>
      <c r="T1380">
        <v>142031188.35467479</v>
      </c>
      <c r="U1380" t="s">
        <v>2723</v>
      </c>
      <c r="V1380" t="s">
        <v>2724</v>
      </c>
    </row>
    <row r="1381" spans="1:22" x14ac:dyDescent="0.3">
      <c r="A1381">
        <v>1414</v>
      </c>
      <c r="B1381">
        <v>81</v>
      </c>
      <c r="C1381">
        <v>3</v>
      </c>
      <c r="D1381">
        <v>175.37764756033269</v>
      </c>
      <c r="E1381" t="s">
        <v>71</v>
      </c>
      <c r="F1381" t="s">
        <v>42</v>
      </c>
      <c r="G1381">
        <v>3</v>
      </c>
      <c r="H1381">
        <v>2</v>
      </c>
      <c r="I1381">
        <v>3</v>
      </c>
      <c r="J1381">
        <v>2.7</v>
      </c>
      <c r="K1381">
        <v>42.500000000000007</v>
      </c>
      <c r="L1381">
        <v>0</v>
      </c>
      <c r="M1381">
        <v>0</v>
      </c>
      <c r="N1381" t="s">
        <v>71</v>
      </c>
      <c r="O1381" t="s">
        <v>42</v>
      </c>
      <c r="P1381">
        <v>175.37764756033269</v>
      </c>
      <c r="Q1381">
        <v>1176.5320914372039</v>
      </c>
      <c r="R1381">
        <v>8.1282784541978683E-6</v>
      </c>
      <c r="S1381">
        <v>123027.2813160759</v>
      </c>
      <c r="T1381">
        <v>21576235.182956669</v>
      </c>
      <c r="U1381" t="s">
        <v>2725</v>
      </c>
      <c r="V1381" t="s">
        <v>2726</v>
      </c>
    </row>
    <row r="1382" spans="1:22" x14ac:dyDescent="0.3">
      <c r="A1382">
        <v>1415</v>
      </c>
      <c r="B1382">
        <v>128</v>
      </c>
      <c r="C1382">
        <v>1</v>
      </c>
      <c r="D1382">
        <v>67.59408570334385</v>
      </c>
      <c r="E1382" t="s">
        <v>134</v>
      </c>
      <c r="F1382" t="s">
        <v>52</v>
      </c>
      <c r="G1382">
        <v>2</v>
      </c>
      <c r="H1382">
        <v>1</v>
      </c>
      <c r="I1382">
        <v>1</v>
      </c>
      <c r="J1382">
        <v>1.5</v>
      </c>
      <c r="K1382">
        <v>12.5</v>
      </c>
      <c r="L1382">
        <v>0</v>
      </c>
      <c r="M1382">
        <v>0</v>
      </c>
      <c r="N1382" t="s">
        <v>134</v>
      </c>
      <c r="O1382" t="s">
        <v>52</v>
      </c>
      <c r="P1382">
        <v>67.59408570334385</v>
      </c>
      <c r="Q1382">
        <v>453.45921859273631</v>
      </c>
      <c r="R1382">
        <v>2.4703320994969042E-3</v>
      </c>
      <c r="S1382">
        <v>404.80387240389871</v>
      </c>
      <c r="T1382">
        <v>27362.347644314599</v>
      </c>
      <c r="U1382" t="s">
        <v>2727</v>
      </c>
      <c r="V1382" t="s">
        <v>2728</v>
      </c>
    </row>
    <row r="1383" spans="1:22" x14ac:dyDescent="0.3">
      <c r="A1383">
        <v>1416</v>
      </c>
      <c r="B1383">
        <v>172</v>
      </c>
      <c r="C1383">
        <v>2</v>
      </c>
      <c r="D1383">
        <v>85.249541714297692</v>
      </c>
      <c r="E1383" t="s">
        <v>71</v>
      </c>
      <c r="F1383" t="s">
        <v>52</v>
      </c>
      <c r="G1383">
        <v>1</v>
      </c>
      <c r="H1383">
        <v>1</v>
      </c>
      <c r="I1383">
        <v>1</v>
      </c>
      <c r="J1383">
        <v>1</v>
      </c>
      <c r="K1383">
        <v>0</v>
      </c>
      <c r="L1383">
        <v>0</v>
      </c>
      <c r="M1383">
        <v>0.33333333333333331</v>
      </c>
      <c r="N1383" t="s">
        <v>71</v>
      </c>
      <c r="O1383" t="s">
        <v>52</v>
      </c>
      <c r="P1383">
        <v>85.249541714297692</v>
      </c>
      <c r="Q1383">
        <v>571.90196699771252</v>
      </c>
      <c r="R1383">
        <v>0.26294458483724448</v>
      </c>
      <c r="S1383">
        <v>3.8030826937127178</v>
      </c>
      <c r="T1383">
        <v>324.21105674058589</v>
      </c>
      <c r="U1383" t="s">
        <v>2729</v>
      </c>
      <c r="V1383" t="s">
        <v>2730</v>
      </c>
    </row>
    <row r="1384" spans="1:22" x14ac:dyDescent="0.3">
      <c r="A1384">
        <v>1417</v>
      </c>
      <c r="B1384">
        <v>10</v>
      </c>
      <c r="C1384">
        <v>7</v>
      </c>
      <c r="D1384">
        <v>508.27196187214969</v>
      </c>
      <c r="E1384" t="s">
        <v>91</v>
      </c>
      <c r="F1384" t="s">
        <v>36</v>
      </c>
      <c r="G1384">
        <v>5</v>
      </c>
      <c r="H1384">
        <v>5</v>
      </c>
      <c r="I1384">
        <v>5</v>
      </c>
      <c r="J1384">
        <v>5</v>
      </c>
      <c r="K1384">
        <v>100</v>
      </c>
      <c r="L1384">
        <v>0</v>
      </c>
      <c r="M1384">
        <v>0</v>
      </c>
      <c r="N1384" t="s">
        <v>91</v>
      </c>
      <c r="O1384" t="s">
        <v>36</v>
      </c>
      <c r="P1384">
        <v>508.27196187214969</v>
      </c>
      <c r="Q1384">
        <v>3409.7747497417549</v>
      </c>
      <c r="R1384">
        <v>1.2485194807237871E-9</v>
      </c>
      <c r="S1384">
        <v>800948655.93950021</v>
      </c>
      <c r="T1384">
        <v>407099744713.2312</v>
      </c>
      <c r="U1384" t="s">
        <v>2731</v>
      </c>
      <c r="V1384" t="s">
        <v>2732</v>
      </c>
    </row>
    <row r="1385" spans="1:22" x14ac:dyDescent="0.3">
      <c r="A1385">
        <v>1418</v>
      </c>
      <c r="B1385">
        <v>2</v>
      </c>
      <c r="C1385">
        <v>6</v>
      </c>
      <c r="D1385">
        <v>499.74923509317239</v>
      </c>
      <c r="E1385" t="s">
        <v>51</v>
      </c>
      <c r="F1385" t="s">
        <v>42</v>
      </c>
      <c r="G1385">
        <v>5</v>
      </c>
      <c r="H1385">
        <v>5</v>
      </c>
      <c r="I1385">
        <v>5</v>
      </c>
      <c r="J1385">
        <v>5</v>
      </c>
      <c r="K1385">
        <v>100</v>
      </c>
      <c r="L1385">
        <v>0</v>
      </c>
      <c r="M1385">
        <v>0</v>
      </c>
      <c r="N1385" t="s">
        <v>51</v>
      </c>
      <c r="O1385" t="s">
        <v>42</v>
      </c>
      <c r="P1385">
        <v>499.74923509317239</v>
      </c>
      <c r="Q1385">
        <v>3352.5994956457712</v>
      </c>
      <c r="R1385">
        <v>5.042953631322167E-10</v>
      </c>
      <c r="S1385">
        <v>1982964891.4257791</v>
      </c>
      <c r="T1385">
        <v>990985187706.6488</v>
      </c>
      <c r="U1385" t="s">
        <v>2733</v>
      </c>
      <c r="V1385" t="s">
        <v>2734</v>
      </c>
    </row>
    <row r="1386" spans="1:22" x14ac:dyDescent="0.3">
      <c r="A1386">
        <v>1419</v>
      </c>
      <c r="B1386">
        <v>69</v>
      </c>
      <c r="C1386">
        <v>2</v>
      </c>
      <c r="D1386">
        <v>154.92218325345181</v>
      </c>
      <c r="E1386" t="s">
        <v>35</v>
      </c>
      <c r="F1386" t="s">
        <v>36</v>
      </c>
      <c r="G1386">
        <v>3</v>
      </c>
      <c r="H1386">
        <v>1</v>
      </c>
      <c r="I1386">
        <v>2</v>
      </c>
      <c r="J1386">
        <v>2.2000000000000002</v>
      </c>
      <c r="K1386">
        <v>30</v>
      </c>
      <c r="L1386">
        <v>0</v>
      </c>
      <c r="M1386">
        <v>0</v>
      </c>
      <c r="N1386" t="s">
        <v>35</v>
      </c>
      <c r="O1386" t="s">
        <v>36</v>
      </c>
      <c r="P1386">
        <v>154.92218325345181</v>
      </c>
      <c r="Q1386">
        <v>1039.305309477922</v>
      </c>
      <c r="R1386">
        <v>2.6197648717194872E-6</v>
      </c>
      <c r="S1386">
        <v>381713.64567677717</v>
      </c>
      <c r="T1386">
        <v>59135911.365880847</v>
      </c>
      <c r="U1386" t="s">
        <v>2735</v>
      </c>
      <c r="V1386" t="s">
        <v>2736</v>
      </c>
    </row>
    <row r="1387" spans="1:22" x14ac:dyDescent="0.3">
      <c r="A1387">
        <v>1420</v>
      </c>
      <c r="B1387">
        <v>231</v>
      </c>
      <c r="C1387">
        <v>4</v>
      </c>
      <c r="D1387">
        <v>222.33031689382261</v>
      </c>
      <c r="E1387" t="s">
        <v>35</v>
      </c>
      <c r="F1387" t="s">
        <v>57</v>
      </c>
      <c r="G1387">
        <v>1</v>
      </c>
      <c r="H1387">
        <v>3</v>
      </c>
      <c r="I1387">
        <v>3</v>
      </c>
      <c r="J1387">
        <v>2</v>
      </c>
      <c r="K1387">
        <v>25</v>
      </c>
      <c r="L1387">
        <v>1</v>
      </c>
      <c r="M1387">
        <v>0.2</v>
      </c>
      <c r="N1387" t="s">
        <v>41</v>
      </c>
      <c r="O1387" t="s">
        <v>57</v>
      </c>
      <c r="P1387">
        <v>222.33031689382261</v>
      </c>
      <c r="Q1387">
        <v>1491.5170568415699</v>
      </c>
      <c r="R1387">
        <v>0.99477327069120391</v>
      </c>
      <c r="S1387">
        <v>1.005254191545742</v>
      </c>
      <c r="T1387">
        <v>223.4984829652083</v>
      </c>
      <c r="U1387" t="s">
        <v>2737</v>
      </c>
      <c r="V1387" t="s">
        <v>2738</v>
      </c>
    </row>
    <row r="1388" spans="1:22" x14ac:dyDescent="0.3">
      <c r="A1388">
        <v>1421</v>
      </c>
      <c r="B1388">
        <v>53</v>
      </c>
      <c r="C1388">
        <v>3</v>
      </c>
      <c r="D1388">
        <v>100.6066358685101</v>
      </c>
      <c r="E1388" t="s">
        <v>91</v>
      </c>
      <c r="F1388" t="s">
        <v>36</v>
      </c>
      <c r="G1388">
        <v>3</v>
      </c>
      <c r="H1388">
        <v>2</v>
      </c>
      <c r="I1388">
        <v>1</v>
      </c>
      <c r="J1388">
        <v>2.2999999999999998</v>
      </c>
      <c r="K1388">
        <v>32.500000000000007</v>
      </c>
      <c r="L1388">
        <v>0</v>
      </c>
      <c r="M1388">
        <v>0.25</v>
      </c>
      <c r="N1388" t="s">
        <v>91</v>
      </c>
      <c r="O1388" t="s">
        <v>36</v>
      </c>
      <c r="P1388">
        <v>100.6066358685101</v>
      </c>
      <c r="Q1388">
        <v>674.9260088582231</v>
      </c>
      <c r="R1388">
        <v>3.6298594950672552E-7</v>
      </c>
      <c r="S1388">
        <v>2754927.5704994518</v>
      </c>
      <c r="T1388">
        <v>277163994.92935753</v>
      </c>
      <c r="U1388" t="s">
        <v>2739</v>
      </c>
      <c r="V1388" t="s">
        <v>2740</v>
      </c>
    </row>
    <row r="1389" spans="1:22" x14ac:dyDescent="0.3">
      <c r="A1389">
        <v>1422</v>
      </c>
      <c r="B1389">
        <v>10</v>
      </c>
      <c r="C1389">
        <v>7</v>
      </c>
      <c r="D1389">
        <v>254.80442028648821</v>
      </c>
      <c r="E1389" t="s">
        <v>41</v>
      </c>
      <c r="F1389" t="s">
        <v>57</v>
      </c>
      <c r="G1389">
        <v>5</v>
      </c>
      <c r="H1389">
        <v>5</v>
      </c>
      <c r="I1389">
        <v>4</v>
      </c>
      <c r="J1389">
        <v>4.8</v>
      </c>
      <c r="K1389">
        <v>95</v>
      </c>
      <c r="L1389">
        <v>0</v>
      </c>
      <c r="M1389">
        <v>0.125</v>
      </c>
      <c r="N1389" t="s">
        <v>35</v>
      </c>
      <c r="O1389" t="s">
        <v>42</v>
      </c>
      <c r="P1389">
        <v>254.80442028648821</v>
      </c>
      <c r="Q1389">
        <v>1709.371642723029</v>
      </c>
      <c r="R1389">
        <v>1.154406480070465E-9</v>
      </c>
      <c r="S1389">
        <v>866246003.69443512</v>
      </c>
      <c r="T1389">
        <v>220723310796.84769</v>
      </c>
      <c r="U1389" t="s">
        <v>2741</v>
      </c>
      <c r="V1389" t="s">
        <v>2742</v>
      </c>
    </row>
    <row r="1390" spans="1:22" x14ac:dyDescent="0.3">
      <c r="A1390">
        <v>1423</v>
      </c>
      <c r="B1390">
        <v>12</v>
      </c>
      <c r="C1390">
        <v>2</v>
      </c>
      <c r="D1390">
        <v>89.0130938462449</v>
      </c>
      <c r="E1390" t="s">
        <v>74</v>
      </c>
      <c r="F1390" t="s">
        <v>52</v>
      </c>
      <c r="G1390">
        <v>5</v>
      </c>
      <c r="H1390">
        <v>1</v>
      </c>
      <c r="I1390">
        <v>1</v>
      </c>
      <c r="J1390">
        <v>3</v>
      </c>
      <c r="K1390">
        <v>50</v>
      </c>
      <c r="L1390">
        <v>0</v>
      </c>
      <c r="M1390">
        <v>0.33333333333333331</v>
      </c>
      <c r="N1390" t="s">
        <v>74</v>
      </c>
      <c r="O1390" t="s">
        <v>42</v>
      </c>
      <c r="P1390">
        <v>89.0130938462449</v>
      </c>
      <c r="Q1390">
        <v>597.1499955955959</v>
      </c>
      <c r="R1390">
        <v>2.572275377931193E-9</v>
      </c>
      <c r="S1390">
        <v>388760864.63350242</v>
      </c>
      <c r="T1390">
        <v>34604807327.369263</v>
      </c>
      <c r="U1390" t="s">
        <v>2743</v>
      </c>
      <c r="V1390" t="s">
        <v>2744</v>
      </c>
    </row>
    <row r="1391" spans="1:22" x14ac:dyDescent="0.3">
      <c r="A1391">
        <v>1424</v>
      </c>
      <c r="B1391">
        <v>316</v>
      </c>
      <c r="C1391">
        <v>2</v>
      </c>
      <c r="D1391">
        <v>119.4715524274057</v>
      </c>
      <c r="E1391" t="s">
        <v>60</v>
      </c>
      <c r="F1391" t="s">
        <v>36</v>
      </c>
      <c r="G1391">
        <v>1</v>
      </c>
      <c r="H1391">
        <v>1</v>
      </c>
      <c r="I1391">
        <v>2</v>
      </c>
      <c r="J1391">
        <v>1.2</v>
      </c>
      <c r="K1391">
        <v>5.0000000000000044</v>
      </c>
      <c r="L1391">
        <v>1</v>
      </c>
      <c r="M1391">
        <v>0</v>
      </c>
      <c r="N1391" t="s">
        <v>60</v>
      </c>
      <c r="O1391" t="s">
        <v>36</v>
      </c>
      <c r="P1391">
        <v>119.4715524274057</v>
      </c>
      <c r="Q1391">
        <v>801.48250019324541</v>
      </c>
      <c r="R1391">
        <v>0.99999973335619963</v>
      </c>
      <c r="S1391">
        <v>1.000000266643871</v>
      </c>
      <c r="T1391">
        <v>119.47158428376299</v>
      </c>
      <c r="U1391" t="s">
        <v>2745</v>
      </c>
      <c r="V1391" t="s">
        <v>2746</v>
      </c>
    </row>
    <row r="1392" spans="1:22" x14ac:dyDescent="0.3">
      <c r="A1392">
        <v>1425</v>
      </c>
      <c r="B1392">
        <v>26</v>
      </c>
      <c r="C1392">
        <v>4</v>
      </c>
      <c r="D1392">
        <v>226.26411363394769</v>
      </c>
      <c r="E1392" t="s">
        <v>71</v>
      </c>
      <c r="F1392" t="s">
        <v>36</v>
      </c>
      <c r="G1392">
        <v>4</v>
      </c>
      <c r="H1392">
        <v>3</v>
      </c>
      <c r="I1392">
        <v>3</v>
      </c>
      <c r="J1392">
        <v>3.5</v>
      </c>
      <c r="K1392">
        <v>62.5</v>
      </c>
      <c r="L1392">
        <v>0</v>
      </c>
      <c r="M1392">
        <v>0</v>
      </c>
      <c r="N1392" t="s">
        <v>71</v>
      </c>
      <c r="O1392" t="s">
        <v>36</v>
      </c>
      <c r="P1392">
        <v>226.26411363394769</v>
      </c>
      <c r="Q1392">
        <v>1517.90718221006</v>
      </c>
      <c r="R1392">
        <v>1.2658443080462019E-8</v>
      </c>
      <c r="S1392">
        <v>78998656.757676184</v>
      </c>
      <c r="T1392">
        <v>17874561049.548069</v>
      </c>
      <c r="U1392" t="s">
        <v>2747</v>
      </c>
      <c r="V1392" t="s">
        <v>2748</v>
      </c>
    </row>
    <row r="1393" spans="1:22" x14ac:dyDescent="0.3">
      <c r="A1393">
        <v>1426</v>
      </c>
      <c r="B1393">
        <v>27</v>
      </c>
      <c r="C1393">
        <v>7</v>
      </c>
      <c r="D1393">
        <v>714.90482951720207</v>
      </c>
      <c r="E1393" t="s">
        <v>45</v>
      </c>
      <c r="F1393" t="s">
        <v>52</v>
      </c>
      <c r="G1393">
        <v>4</v>
      </c>
      <c r="H1393">
        <v>5</v>
      </c>
      <c r="I1393">
        <v>5</v>
      </c>
      <c r="J1393">
        <v>4.5</v>
      </c>
      <c r="K1393">
        <v>87.5</v>
      </c>
      <c r="L1393">
        <v>0</v>
      </c>
      <c r="M1393">
        <v>0</v>
      </c>
      <c r="N1393" t="s">
        <v>45</v>
      </c>
      <c r="O1393" t="s">
        <v>52</v>
      </c>
      <c r="P1393">
        <v>714.90482951720207</v>
      </c>
      <c r="Q1393">
        <v>4795.9844709462022</v>
      </c>
      <c r="R1393">
        <v>1.130844710679707E-8</v>
      </c>
      <c r="S1393">
        <v>88429471.399210811</v>
      </c>
      <c r="T1393">
        <v>63218656174.949097</v>
      </c>
      <c r="U1393" t="s">
        <v>2749</v>
      </c>
      <c r="V1393" t="s">
        <v>2750</v>
      </c>
    </row>
    <row r="1394" spans="1:22" x14ac:dyDescent="0.3">
      <c r="A1394">
        <v>1427</v>
      </c>
      <c r="B1394">
        <v>229</v>
      </c>
      <c r="C1394">
        <v>3</v>
      </c>
      <c r="D1394">
        <v>65.872676548917099</v>
      </c>
      <c r="E1394" t="s">
        <v>45</v>
      </c>
      <c r="F1394" t="s">
        <v>42</v>
      </c>
      <c r="G1394">
        <v>1</v>
      </c>
      <c r="H1394">
        <v>2</v>
      </c>
      <c r="I1394">
        <v>1</v>
      </c>
      <c r="J1394">
        <v>1.3</v>
      </c>
      <c r="K1394">
        <v>7.5000000000000009</v>
      </c>
      <c r="L1394">
        <v>1</v>
      </c>
      <c r="M1394">
        <v>0</v>
      </c>
      <c r="N1394" t="s">
        <v>45</v>
      </c>
      <c r="O1394" t="s">
        <v>42</v>
      </c>
      <c r="P1394">
        <v>65.872676548917099</v>
      </c>
      <c r="Q1394">
        <v>441.91103590896449</v>
      </c>
      <c r="R1394">
        <v>0.99539846989044378</v>
      </c>
      <c r="S1394">
        <v>1.004622802072483</v>
      </c>
      <c r="T1394">
        <v>66.177192894587449</v>
      </c>
      <c r="U1394" t="s">
        <v>1234</v>
      </c>
      <c r="V1394" t="s">
        <v>2751</v>
      </c>
    </row>
    <row r="1395" spans="1:22" x14ac:dyDescent="0.3">
      <c r="A1395">
        <v>1429</v>
      </c>
      <c r="B1395">
        <v>163</v>
      </c>
      <c r="C1395">
        <v>2</v>
      </c>
      <c r="D1395">
        <v>26.65398809637961</v>
      </c>
      <c r="E1395" t="s">
        <v>35</v>
      </c>
      <c r="F1395" t="s">
        <v>36</v>
      </c>
      <c r="G1395">
        <v>1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0.33333333333333331</v>
      </c>
      <c r="N1395" t="s">
        <v>71</v>
      </c>
      <c r="O1395" t="s">
        <v>36</v>
      </c>
      <c r="P1395">
        <v>26.65398809637961</v>
      </c>
      <c r="Q1395">
        <v>178.80997262999409</v>
      </c>
      <c r="R1395">
        <v>0.11325286705979799</v>
      </c>
      <c r="S1395">
        <v>8.8297985380978989</v>
      </c>
      <c r="T1395">
        <v>235.34934512789141</v>
      </c>
      <c r="U1395" t="s">
        <v>2752</v>
      </c>
      <c r="V1395" t="s">
        <v>2753</v>
      </c>
    </row>
    <row r="1396" spans="1:22" x14ac:dyDescent="0.3">
      <c r="A1396">
        <v>1430</v>
      </c>
      <c r="B1396">
        <v>244</v>
      </c>
      <c r="C1396">
        <v>1</v>
      </c>
      <c r="D1396">
        <v>11.1230597692813</v>
      </c>
      <c r="E1396" t="s">
        <v>45</v>
      </c>
      <c r="F1396" t="s">
        <v>57</v>
      </c>
      <c r="G1396">
        <v>1</v>
      </c>
      <c r="H1396">
        <v>1</v>
      </c>
      <c r="I1396">
        <v>1</v>
      </c>
      <c r="J1396">
        <v>1</v>
      </c>
      <c r="K1396">
        <v>0</v>
      </c>
      <c r="L1396">
        <v>1</v>
      </c>
      <c r="M1396">
        <v>0</v>
      </c>
      <c r="N1396" t="s">
        <v>45</v>
      </c>
      <c r="O1396" t="s">
        <v>57</v>
      </c>
      <c r="P1396">
        <v>11.1230597692813</v>
      </c>
      <c r="Q1396">
        <v>74.61975317596584</v>
      </c>
      <c r="R1396">
        <v>0.99920941372393024</v>
      </c>
      <c r="S1396">
        <v>1.0007912117972579</v>
      </c>
      <c r="T1396">
        <v>11.131860465392361</v>
      </c>
      <c r="U1396" t="s">
        <v>1482</v>
      </c>
      <c r="V1396" t="s">
        <v>2754</v>
      </c>
    </row>
    <row r="1397" spans="1:22" x14ac:dyDescent="0.3">
      <c r="A1397">
        <v>1431</v>
      </c>
      <c r="B1397">
        <v>26</v>
      </c>
      <c r="C1397">
        <v>2</v>
      </c>
      <c r="D1397">
        <v>194.3823015144803</v>
      </c>
      <c r="E1397" t="s">
        <v>45</v>
      </c>
      <c r="F1397" t="s">
        <v>36</v>
      </c>
      <c r="G1397">
        <v>4</v>
      </c>
      <c r="H1397">
        <v>1</v>
      </c>
      <c r="I1397">
        <v>3</v>
      </c>
      <c r="J1397">
        <v>2.9</v>
      </c>
      <c r="K1397">
        <v>47.5</v>
      </c>
      <c r="L1397">
        <v>0</v>
      </c>
      <c r="M1397">
        <v>0</v>
      </c>
      <c r="N1397" t="s">
        <v>45</v>
      </c>
      <c r="O1397" t="s">
        <v>36</v>
      </c>
      <c r="P1397">
        <v>194.3823015144803</v>
      </c>
      <c r="Q1397">
        <v>1304.026019966617</v>
      </c>
      <c r="R1397">
        <v>1.6029639483670711E-8</v>
      </c>
      <c r="S1397">
        <v>62384434.847626694</v>
      </c>
      <c r="T1397">
        <v>12126430024.36182</v>
      </c>
      <c r="U1397" t="s">
        <v>2755</v>
      </c>
      <c r="V1397" t="s">
        <v>2756</v>
      </c>
    </row>
    <row r="1398" spans="1:22" x14ac:dyDescent="0.3">
      <c r="A1398">
        <v>1432</v>
      </c>
      <c r="B1398">
        <v>188</v>
      </c>
      <c r="C1398">
        <v>3</v>
      </c>
      <c r="D1398">
        <v>182.8834944851352</v>
      </c>
      <c r="E1398" t="s">
        <v>35</v>
      </c>
      <c r="F1398" t="s">
        <v>42</v>
      </c>
      <c r="G1398">
        <v>1</v>
      </c>
      <c r="H1398">
        <v>2</v>
      </c>
      <c r="I1398">
        <v>3</v>
      </c>
      <c r="J1398">
        <v>1.7</v>
      </c>
      <c r="K1398">
        <v>17.5</v>
      </c>
      <c r="L1398">
        <v>1</v>
      </c>
      <c r="M1398">
        <v>0.25</v>
      </c>
      <c r="N1398" t="s">
        <v>35</v>
      </c>
      <c r="O1398" t="s">
        <v>42</v>
      </c>
      <c r="P1398">
        <v>182.8834944851352</v>
      </c>
      <c r="Q1398">
        <v>1226.885542423069</v>
      </c>
      <c r="R1398">
        <v>0.63031219909358849</v>
      </c>
      <c r="S1398">
        <v>1.5865153830721279</v>
      </c>
      <c r="T1398">
        <v>290.14747731065381</v>
      </c>
      <c r="U1398" t="s">
        <v>39</v>
      </c>
      <c r="V1398" t="s">
        <v>2757</v>
      </c>
    </row>
    <row r="1399" spans="1:22" x14ac:dyDescent="0.3">
      <c r="A1399">
        <v>1433</v>
      </c>
      <c r="B1399">
        <v>5</v>
      </c>
      <c r="C1399">
        <v>4</v>
      </c>
      <c r="D1399">
        <v>161.72678745770071</v>
      </c>
      <c r="E1399" t="s">
        <v>35</v>
      </c>
      <c r="F1399" t="s">
        <v>57</v>
      </c>
      <c r="G1399">
        <v>5</v>
      </c>
      <c r="H1399">
        <v>3</v>
      </c>
      <c r="I1399">
        <v>2</v>
      </c>
      <c r="J1399">
        <v>3.8</v>
      </c>
      <c r="K1399">
        <v>70</v>
      </c>
      <c r="L1399">
        <v>0</v>
      </c>
      <c r="M1399">
        <v>0</v>
      </c>
      <c r="N1399" t="s">
        <v>35</v>
      </c>
      <c r="O1399" t="s">
        <v>57</v>
      </c>
      <c r="P1399">
        <v>161.72678745770071</v>
      </c>
      <c r="Q1399">
        <v>1084.954429118857</v>
      </c>
      <c r="R1399">
        <v>1.0356084415569919E-9</v>
      </c>
      <c r="S1399">
        <v>965615921.87926126</v>
      </c>
      <c r="T1399">
        <v>156165960963.539</v>
      </c>
      <c r="U1399" t="s">
        <v>2758</v>
      </c>
      <c r="V1399" t="s">
        <v>2759</v>
      </c>
    </row>
    <row r="1400" spans="1:22" x14ac:dyDescent="0.3">
      <c r="A1400">
        <v>1435</v>
      </c>
      <c r="B1400">
        <v>126</v>
      </c>
      <c r="C1400">
        <v>1</v>
      </c>
      <c r="D1400">
        <v>40.767678526279347</v>
      </c>
      <c r="E1400" t="s">
        <v>48</v>
      </c>
      <c r="F1400" t="s">
        <v>57</v>
      </c>
      <c r="G1400">
        <v>2</v>
      </c>
      <c r="H1400">
        <v>1</v>
      </c>
      <c r="I1400">
        <v>1</v>
      </c>
      <c r="J1400">
        <v>1.5</v>
      </c>
      <c r="K1400">
        <v>12.5</v>
      </c>
      <c r="L1400">
        <v>0</v>
      </c>
      <c r="M1400">
        <v>0</v>
      </c>
      <c r="N1400" t="s">
        <v>48</v>
      </c>
      <c r="O1400" t="s">
        <v>57</v>
      </c>
      <c r="P1400">
        <v>40.767678526279347</v>
      </c>
      <c r="Q1400">
        <v>273.49256160516398</v>
      </c>
      <c r="R1400">
        <v>1.956427502902969E-3</v>
      </c>
      <c r="S1400">
        <v>511.13573005704973</v>
      </c>
      <c r="T1400">
        <v>20837.817126260899</v>
      </c>
      <c r="U1400" t="s">
        <v>2760</v>
      </c>
      <c r="V1400" t="s">
        <v>489</v>
      </c>
    </row>
    <row r="1401" spans="1:22" x14ac:dyDescent="0.3">
      <c r="A1401">
        <v>1436</v>
      </c>
      <c r="B1401">
        <v>174</v>
      </c>
      <c r="C1401">
        <v>1</v>
      </c>
      <c r="D1401">
        <v>108.6152772805349</v>
      </c>
      <c r="E1401" t="s">
        <v>71</v>
      </c>
      <c r="F1401" t="s">
        <v>42</v>
      </c>
      <c r="G1401">
        <v>1</v>
      </c>
      <c r="H1401">
        <v>1</v>
      </c>
      <c r="I1401">
        <v>2</v>
      </c>
      <c r="J1401">
        <v>1.2</v>
      </c>
      <c r="K1401">
        <v>5.0000000000000044</v>
      </c>
      <c r="L1401">
        <v>0</v>
      </c>
      <c r="M1401">
        <v>0.5</v>
      </c>
      <c r="N1401" t="s">
        <v>71</v>
      </c>
      <c r="O1401" t="s">
        <v>42</v>
      </c>
      <c r="P1401">
        <v>108.6152772805349</v>
      </c>
      <c r="Q1401">
        <v>728.65248860712427</v>
      </c>
      <c r="R1401">
        <v>0.27096696885049187</v>
      </c>
      <c r="S1401">
        <v>3.6904867196258069</v>
      </c>
      <c r="T1401">
        <v>400.84323835228872</v>
      </c>
      <c r="U1401" t="s">
        <v>2761</v>
      </c>
      <c r="V1401" t="s">
        <v>2762</v>
      </c>
    </row>
    <row r="1402" spans="1:22" x14ac:dyDescent="0.3">
      <c r="A1402">
        <v>1437</v>
      </c>
      <c r="B1402">
        <v>91</v>
      </c>
      <c r="C1402">
        <v>6</v>
      </c>
      <c r="D1402">
        <v>590.56893611451392</v>
      </c>
      <c r="E1402" t="s">
        <v>51</v>
      </c>
      <c r="F1402" t="s">
        <v>52</v>
      </c>
      <c r="G1402">
        <v>3</v>
      </c>
      <c r="H1402">
        <v>5</v>
      </c>
      <c r="I1402">
        <v>5</v>
      </c>
      <c r="J1402">
        <v>4</v>
      </c>
      <c r="K1402">
        <v>75</v>
      </c>
      <c r="L1402">
        <v>0</v>
      </c>
      <c r="M1402">
        <v>0.25</v>
      </c>
      <c r="N1402" t="s">
        <v>51</v>
      </c>
      <c r="O1402" t="s">
        <v>52</v>
      </c>
      <c r="P1402">
        <v>590.56893611451392</v>
      </c>
      <c r="Q1402">
        <v>3961.869230259937</v>
      </c>
      <c r="R1402">
        <v>1.4679635610144149E-5</v>
      </c>
      <c r="S1402">
        <v>68121.581935519178</v>
      </c>
      <c r="T1402">
        <v>40230490.170097247</v>
      </c>
      <c r="U1402" t="s">
        <v>2763</v>
      </c>
      <c r="V1402" t="s">
        <v>2764</v>
      </c>
    </row>
    <row r="1403" spans="1:22" x14ac:dyDescent="0.3">
      <c r="A1403">
        <v>1438</v>
      </c>
      <c r="B1403">
        <v>113</v>
      </c>
      <c r="C1403">
        <v>4</v>
      </c>
      <c r="D1403">
        <v>237.01490767662131</v>
      </c>
      <c r="E1403" t="s">
        <v>41</v>
      </c>
      <c r="F1403" t="s">
        <v>42</v>
      </c>
      <c r="G1403">
        <v>2</v>
      </c>
      <c r="H1403">
        <v>3</v>
      </c>
      <c r="I1403">
        <v>3</v>
      </c>
      <c r="J1403">
        <v>2.5</v>
      </c>
      <c r="K1403">
        <v>37.5</v>
      </c>
      <c r="L1403">
        <v>0</v>
      </c>
      <c r="M1403">
        <v>0</v>
      </c>
      <c r="N1403" t="s">
        <v>41</v>
      </c>
      <c r="O1403" t="s">
        <v>42</v>
      </c>
      <c r="P1403">
        <v>237.01490767662131</v>
      </c>
      <c r="Q1403">
        <v>1590.029567106837</v>
      </c>
      <c r="R1403">
        <v>3.2701200849599238E-4</v>
      </c>
      <c r="S1403">
        <v>3057.99167620554</v>
      </c>
      <c r="T1403">
        <v>724789.61481173255</v>
      </c>
      <c r="U1403" t="s">
        <v>2765</v>
      </c>
      <c r="V1403" t="s">
        <v>2766</v>
      </c>
    </row>
    <row r="1404" spans="1:22" x14ac:dyDescent="0.3">
      <c r="A1404">
        <v>1439</v>
      </c>
      <c r="B1404">
        <v>49</v>
      </c>
      <c r="C1404">
        <v>6</v>
      </c>
      <c r="D1404">
        <v>302.64928251423089</v>
      </c>
      <c r="E1404" t="s">
        <v>51</v>
      </c>
      <c r="F1404" t="s">
        <v>36</v>
      </c>
      <c r="G1404">
        <v>4</v>
      </c>
      <c r="H1404">
        <v>5</v>
      </c>
      <c r="I1404">
        <v>4</v>
      </c>
      <c r="J1404">
        <v>4.3</v>
      </c>
      <c r="K1404">
        <v>82.5</v>
      </c>
      <c r="L1404">
        <v>0</v>
      </c>
      <c r="M1404">
        <v>0.14285714285714279</v>
      </c>
      <c r="N1404" t="s">
        <v>51</v>
      </c>
      <c r="O1404" t="s">
        <v>36</v>
      </c>
      <c r="P1404">
        <v>302.64928251423089</v>
      </c>
      <c r="Q1404">
        <v>2030.341940844778</v>
      </c>
      <c r="R1404">
        <v>1.119301850198684E-7</v>
      </c>
      <c r="S1404">
        <v>8934140.5075180866</v>
      </c>
      <c r="T1404">
        <v>2703911214.4816761</v>
      </c>
      <c r="U1404" t="s">
        <v>2767</v>
      </c>
      <c r="V1404" t="s">
        <v>2768</v>
      </c>
    </row>
    <row r="1405" spans="1:22" x14ac:dyDescent="0.3">
      <c r="A1405">
        <v>1440</v>
      </c>
      <c r="B1405">
        <v>38</v>
      </c>
      <c r="C1405">
        <v>6</v>
      </c>
      <c r="D1405">
        <v>442.85810638133688</v>
      </c>
      <c r="E1405" t="s">
        <v>41</v>
      </c>
      <c r="F1405" t="s">
        <v>42</v>
      </c>
      <c r="G1405">
        <v>4</v>
      </c>
      <c r="H1405">
        <v>5</v>
      </c>
      <c r="I1405">
        <v>5</v>
      </c>
      <c r="J1405">
        <v>4.5</v>
      </c>
      <c r="K1405">
        <v>87.5</v>
      </c>
      <c r="L1405">
        <v>0</v>
      </c>
      <c r="M1405">
        <v>0.25</v>
      </c>
      <c r="N1405" t="s">
        <v>41</v>
      </c>
      <c r="O1405" t="s">
        <v>42</v>
      </c>
      <c r="P1405">
        <v>442.85810638133688</v>
      </c>
      <c r="Q1405">
        <v>2970.9417440526981</v>
      </c>
      <c r="R1405">
        <v>2.990834500916219E-8</v>
      </c>
      <c r="S1405">
        <v>33435484.30023988</v>
      </c>
      <c r="T1405">
        <v>14807175263.14715</v>
      </c>
      <c r="U1405" t="s">
        <v>2769</v>
      </c>
      <c r="V1405" t="s">
        <v>2770</v>
      </c>
    </row>
    <row r="1406" spans="1:22" x14ac:dyDescent="0.3">
      <c r="A1406">
        <v>1441</v>
      </c>
      <c r="B1406">
        <v>17</v>
      </c>
      <c r="C1406">
        <v>8</v>
      </c>
      <c r="D1406">
        <v>431.03213490146362</v>
      </c>
      <c r="E1406" t="s">
        <v>45</v>
      </c>
      <c r="F1406" t="s">
        <v>36</v>
      </c>
      <c r="G1406">
        <v>5</v>
      </c>
      <c r="H1406">
        <v>5</v>
      </c>
      <c r="I1406">
        <v>5</v>
      </c>
      <c r="J1406">
        <v>5</v>
      </c>
      <c r="K1406">
        <v>100</v>
      </c>
      <c r="L1406">
        <v>0</v>
      </c>
      <c r="M1406">
        <v>0</v>
      </c>
      <c r="N1406" t="s">
        <v>45</v>
      </c>
      <c r="O1406" t="s">
        <v>36</v>
      </c>
      <c r="P1406">
        <v>431.03213490146362</v>
      </c>
      <c r="Q1406">
        <v>2891.6064630060901</v>
      </c>
      <c r="R1406">
        <v>2.6722805621968021E-9</v>
      </c>
      <c r="S1406">
        <v>374212204.41686332</v>
      </c>
      <c r="T1406">
        <v>161297485375.98349</v>
      </c>
      <c r="U1406" t="s">
        <v>2771</v>
      </c>
      <c r="V1406" t="s">
        <v>2772</v>
      </c>
    </row>
    <row r="1407" spans="1:22" x14ac:dyDescent="0.3">
      <c r="A1407">
        <v>1442</v>
      </c>
      <c r="B1407">
        <v>266</v>
      </c>
      <c r="C1407">
        <v>2</v>
      </c>
      <c r="D1407">
        <v>66.987796378389334</v>
      </c>
      <c r="E1407" t="s">
        <v>35</v>
      </c>
      <c r="F1407" t="s">
        <v>36</v>
      </c>
      <c r="G1407">
        <v>1</v>
      </c>
      <c r="H1407">
        <v>1</v>
      </c>
      <c r="I1407">
        <v>1</v>
      </c>
      <c r="J1407">
        <v>1</v>
      </c>
      <c r="K1407">
        <v>0</v>
      </c>
      <c r="L1407">
        <v>1</v>
      </c>
      <c r="M1407">
        <v>0</v>
      </c>
      <c r="N1407" t="s">
        <v>35</v>
      </c>
      <c r="O1407" t="s">
        <v>36</v>
      </c>
      <c r="P1407">
        <v>66.987796378389334</v>
      </c>
      <c r="Q1407">
        <v>449.39188813513402</v>
      </c>
      <c r="R1407">
        <v>0.99993421215393519</v>
      </c>
      <c r="S1407">
        <v>1.0000657921743901</v>
      </c>
      <c r="T1407">
        <v>66.992203651170684</v>
      </c>
      <c r="U1407" t="s">
        <v>921</v>
      </c>
      <c r="V1407" t="s">
        <v>2773</v>
      </c>
    </row>
    <row r="1408" spans="1:22" x14ac:dyDescent="0.3">
      <c r="A1408">
        <v>1443</v>
      </c>
      <c r="B1408">
        <v>60</v>
      </c>
      <c r="C1408">
        <v>4</v>
      </c>
      <c r="D1408">
        <v>177.42802251237131</v>
      </c>
      <c r="E1408" t="s">
        <v>74</v>
      </c>
      <c r="F1408" t="s">
        <v>36</v>
      </c>
      <c r="G1408">
        <v>3</v>
      </c>
      <c r="H1408">
        <v>3</v>
      </c>
      <c r="I1408">
        <v>3</v>
      </c>
      <c r="J1408">
        <v>3</v>
      </c>
      <c r="K1408">
        <v>50</v>
      </c>
      <c r="L1408">
        <v>0</v>
      </c>
      <c r="M1408">
        <v>0.2</v>
      </c>
      <c r="N1408" t="s">
        <v>74</v>
      </c>
      <c r="O1408" t="s">
        <v>36</v>
      </c>
      <c r="P1408">
        <v>177.42802251237131</v>
      </c>
      <c r="Q1408">
        <v>1190.287162075397</v>
      </c>
      <c r="R1408">
        <v>6.1912440548197524E-7</v>
      </c>
      <c r="S1408">
        <v>1615184.268534078</v>
      </c>
      <c r="T1408">
        <v>286578950.75909227</v>
      </c>
      <c r="U1408" t="s">
        <v>2774</v>
      </c>
      <c r="V1408" t="s">
        <v>2775</v>
      </c>
    </row>
    <row r="1409" spans="1:22" x14ac:dyDescent="0.3">
      <c r="A1409">
        <v>1444</v>
      </c>
      <c r="B1409">
        <v>28</v>
      </c>
      <c r="C1409">
        <v>3</v>
      </c>
      <c r="D1409">
        <v>230.3704043102322</v>
      </c>
      <c r="E1409" t="s">
        <v>71</v>
      </c>
      <c r="F1409" t="s">
        <v>52</v>
      </c>
      <c r="G1409">
        <v>4</v>
      </c>
      <c r="H1409">
        <v>2</v>
      </c>
      <c r="I1409">
        <v>3</v>
      </c>
      <c r="J1409">
        <v>3.2</v>
      </c>
      <c r="K1409">
        <v>55.000000000000007</v>
      </c>
      <c r="L1409">
        <v>0</v>
      </c>
      <c r="M1409">
        <v>0</v>
      </c>
      <c r="N1409" t="s">
        <v>71</v>
      </c>
      <c r="O1409" t="s">
        <v>52</v>
      </c>
      <c r="P1409">
        <v>230.3704043102322</v>
      </c>
      <c r="Q1409">
        <v>1545.454494108837</v>
      </c>
      <c r="R1409">
        <v>1.7947303606365541E-8</v>
      </c>
      <c r="S1409">
        <v>55718676.294377752</v>
      </c>
      <c r="T1409">
        <v>12835933985.566759</v>
      </c>
      <c r="U1409" t="s">
        <v>2776</v>
      </c>
      <c r="V1409" t="s">
        <v>2777</v>
      </c>
    </row>
    <row r="1410" spans="1:22" x14ac:dyDescent="0.3">
      <c r="A1410">
        <v>1445</v>
      </c>
      <c r="B1410">
        <v>89</v>
      </c>
      <c r="C1410">
        <v>2</v>
      </c>
      <c r="D1410">
        <v>227.9807184964836</v>
      </c>
      <c r="E1410" t="s">
        <v>74</v>
      </c>
      <c r="F1410" t="s">
        <v>42</v>
      </c>
      <c r="G1410">
        <v>3</v>
      </c>
      <c r="H1410">
        <v>1</v>
      </c>
      <c r="I1410">
        <v>3</v>
      </c>
      <c r="J1410">
        <v>2.4</v>
      </c>
      <c r="K1410">
        <v>35.000000000000007</v>
      </c>
      <c r="L1410">
        <v>0</v>
      </c>
      <c r="M1410">
        <v>0</v>
      </c>
      <c r="N1410" t="s">
        <v>74</v>
      </c>
      <c r="O1410" t="s">
        <v>42</v>
      </c>
      <c r="P1410">
        <v>227.9807184964836</v>
      </c>
      <c r="Q1410">
        <v>1529.423134996438</v>
      </c>
      <c r="R1410">
        <v>2.2942787759694588E-5</v>
      </c>
      <c r="S1410">
        <v>43586.682249520658</v>
      </c>
      <c r="T1410">
        <v>9936923.1361236498</v>
      </c>
      <c r="U1410" t="s">
        <v>2778</v>
      </c>
      <c r="V1410" t="s">
        <v>2779</v>
      </c>
    </row>
    <row r="1411" spans="1:22" x14ac:dyDescent="0.3">
      <c r="A1411">
        <v>1446</v>
      </c>
      <c r="B1411">
        <v>57</v>
      </c>
      <c r="C1411">
        <v>5</v>
      </c>
      <c r="D1411">
        <v>406.64796423086898</v>
      </c>
      <c r="E1411" t="s">
        <v>71</v>
      </c>
      <c r="F1411" t="s">
        <v>36</v>
      </c>
      <c r="G1411">
        <v>3</v>
      </c>
      <c r="H1411">
        <v>4</v>
      </c>
      <c r="I1411">
        <v>5</v>
      </c>
      <c r="J1411">
        <v>3.7</v>
      </c>
      <c r="K1411">
        <v>67.5</v>
      </c>
      <c r="L1411">
        <v>0</v>
      </c>
      <c r="M1411">
        <v>0</v>
      </c>
      <c r="N1411" t="s">
        <v>71</v>
      </c>
      <c r="O1411" t="s">
        <v>36</v>
      </c>
      <c r="P1411">
        <v>406.64796423086898</v>
      </c>
      <c r="Q1411">
        <v>2728.0237047918931</v>
      </c>
      <c r="R1411">
        <v>3.9888400881409069E-7</v>
      </c>
      <c r="S1411">
        <v>2506994.4592992528</v>
      </c>
      <c r="T1411">
        <v>1019464193.212109</v>
      </c>
      <c r="U1411" t="s">
        <v>2780</v>
      </c>
      <c r="V1411" t="s">
        <v>2781</v>
      </c>
    </row>
    <row r="1412" spans="1:22" x14ac:dyDescent="0.3">
      <c r="A1412">
        <v>1447</v>
      </c>
      <c r="B1412">
        <v>43</v>
      </c>
      <c r="C1412">
        <v>6</v>
      </c>
      <c r="D1412">
        <v>208.46216500457589</v>
      </c>
      <c r="E1412" t="s">
        <v>35</v>
      </c>
      <c r="F1412" t="s">
        <v>57</v>
      </c>
      <c r="G1412">
        <v>4</v>
      </c>
      <c r="H1412">
        <v>5</v>
      </c>
      <c r="I1412">
        <v>3</v>
      </c>
      <c r="J1412">
        <v>4.0999999999999996</v>
      </c>
      <c r="K1412">
        <v>77.499999999999986</v>
      </c>
      <c r="L1412">
        <v>0</v>
      </c>
      <c r="M1412">
        <v>0.14285714285714279</v>
      </c>
      <c r="N1412" t="s">
        <v>35</v>
      </c>
      <c r="O1412" t="s">
        <v>57</v>
      </c>
      <c r="P1412">
        <v>208.46216500457589</v>
      </c>
      <c r="Q1412">
        <v>1398.481678766886</v>
      </c>
      <c r="R1412">
        <v>6.041781907503363E-8</v>
      </c>
      <c r="S1412">
        <v>16551408.430650029</v>
      </c>
      <c r="T1412">
        <v>3450342435.3282962</v>
      </c>
      <c r="U1412" t="s">
        <v>2782</v>
      </c>
      <c r="V1412" t="s">
        <v>2783</v>
      </c>
    </row>
    <row r="1413" spans="1:22" x14ac:dyDescent="0.3">
      <c r="A1413">
        <v>1448</v>
      </c>
      <c r="B1413">
        <v>90</v>
      </c>
      <c r="C1413">
        <v>7</v>
      </c>
      <c r="D1413">
        <v>533.69860891112546</v>
      </c>
      <c r="E1413" t="s">
        <v>74</v>
      </c>
      <c r="F1413" t="s">
        <v>52</v>
      </c>
      <c r="G1413">
        <v>3</v>
      </c>
      <c r="H1413">
        <v>5</v>
      </c>
      <c r="I1413">
        <v>5</v>
      </c>
      <c r="J1413">
        <v>4</v>
      </c>
      <c r="K1413">
        <v>75</v>
      </c>
      <c r="L1413">
        <v>0</v>
      </c>
      <c r="M1413">
        <v>0</v>
      </c>
      <c r="N1413" t="s">
        <v>74</v>
      </c>
      <c r="O1413" t="s">
        <v>52</v>
      </c>
      <c r="P1413">
        <v>533.69860891112546</v>
      </c>
      <c r="Q1413">
        <v>3580.3510269079229</v>
      </c>
      <c r="R1413">
        <v>1.4863377115518969E-5</v>
      </c>
      <c r="S1413">
        <v>67279.460934614399</v>
      </c>
      <c r="T1413">
        <v>35906954.709094107</v>
      </c>
      <c r="U1413" t="s">
        <v>2784</v>
      </c>
      <c r="V1413" t="s">
        <v>2785</v>
      </c>
    </row>
    <row r="1414" spans="1:22" x14ac:dyDescent="0.3">
      <c r="A1414">
        <v>1449</v>
      </c>
      <c r="B1414">
        <v>207</v>
      </c>
      <c r="C1414">
        <v>2</v>
      </c>
      <c r="D1414">
        <v>112.1558677604703</v>
      </c>
      <c r="E1414" t="s">
        <v>51</v>
      </c>
      <c r="F1414" t="s">
        <v>36</v>
      </c>
      <c r="G1414">
        <v>1</v>
      </c>
      <c r="H1414">
        <v>1</v>
      </c>
      <c r="I1414">
        <v>2</v>
      </c>
      <c r="J1414">
        <v>1.2</v>
      </c>
      <c r="K1414">
        <v>5.0000000000000044</v>
      </c>
      <c r="L1414">
        <v>1</v>
      </c>
      <c r="M1414">
        <v>0</v>
      </c>
      <c r="N1414" t="s">
        <v>51</v>
      </c>
      <c r="O1414" t="s">
        <v>36</v>
      </c>
      <c r="P1414">
        <v>112.1558677604703</v>
      </c>
      <c r="Q1414">
        <v>752.4047647964145</v>
      </c>
      <c r="R1414">
        <v>0.95144389013876707</v>
      </c>
      <c r="S1414">
        <v>1.0510341286170339</v>
      </c>
      <c r="T1414">
        <v>117.87964474091321</v>
      </c>
      <c r="U1414" t="s">
        <v>2786</v>
      </c>
      <c r="V1414" t="s">
        <v>2787</v>
      </c>
    </row>
    <row r="1415" spans="1:22" x14ac:dyDescent="0.3">
      <c r="A1415">
        <v>1450</v>
      </c>
      <c r="B1415">
        <v>56</v>
      </c>
      <c r="C1415">
        <v>6</v>
      </c>
      <c r="D1415">
        <v>316.6267783926296</v>
      </c>
      <c r="E1415" t="s">
        <v>35</v>
      </c>
      <c r="F1415" t="s">
        <v>52</v>
      </c>
      <c r="G1415">
        <v>3</v>
      </c>
      <c r="H1415">
        <v>5</v>
      </c>
      <c r="I1415">
        <v>4</v>
      </c>
      <c r="J1415">
        <v>3.8</v>
      </c>
      <c r="K1415">
        <v>70</v>
      </c>
      <c r="L1415">
        <v>0</v>
      </c>
      <c r="M1415">
        <v>0.14285714285714279</v>
      </c>
      <c r="N1415" t="s">
        <v>35</v>
      </c>
      <c r="O1415" t="s">
        <v>36</v>
      </c>
      <c r="P1415">
        <v>316.6267783926296</v>
      </c>
      <c r="Q1415">
        <v>2124.1108600179591</v>
      </c>
      <c r="R1415">
        <v>3.0781851961911278E-7</v>
      </c>
      <c r="S1415">
        <v>3248667.4331270768</v>
      </c>
      <c r="T1415">
        <v>1028615103.4200799</v>
      </c>
      <c r="U1415" t="s">
        <v>2788</v>
      </c>
      <c r="V1415" t="s">
        <v>2789</v>
      </c>
    </row>
    <row r="1416" spans="1:22" x14ac:dyDescent="0.3">
      <c r="A1416">
        <v>1451</v>
      </c>
      <c r="B1416">
        <v>360</v>
      </c>
      <c r="C1416">
        <v>1</v>
      </c>
      <c r="D1416">
        <v>81.690421899358441</v>
      </c>
      <c r="E1416" t="s">
        <v>91</v>
      </c>
      <c r="F1416" t="s">
        <v>57</v>
      </c>
      <c r="G1416">
        <v>1</v>
      </c>
      <c r="H1416">
        <v>1</v>
      </c>
      <c r="I1416">
        <v>1</v>
      </c>
      <c r="J1416">
        <v>1</v>
      </c>
      <c r="K1416">
        <v>0</v>
      </c>
      <c r="L1416">
        <v>1</v>
      </c>
      <c r="M1416">
        <v>0</v>
      </c>
      <c r="N1416" t="s">
        <v>91</v>
      </c>
      <c r="O1416" t="s">
        <v>57</v>
      </c>
      <c r="P1416">
        <v>81.690421899358441</v>
      </c>
      <c r="Q1416">
        <v>548.02538558727065</v>
      </c>
      <c r="R1416">
        <v>0.99999999815354079</v>
      </c>
      <c r="S1416">
        <v>1.000000001846459</v>
      </c>
      <c r="T1416">
        <v>81.690422050196474</v>
      </c>
      <c r="U1416" t="s">
        <v>1783</v>
      </c>
      <c r="V1416" t="s">
        <v>2790</v>
      </c>
    </row>
    <row r="1417" spans="1:22" x14ac:dyDescent="0.3">
      <c r="A1417">
        <v>1452</v>
      </c>
      <c r="B1417">
        <v>67</v>
      </c>
      <c r="C1417">
        <v>5</v>
      </c>
      <c r="D1417">
        <v>329.28892397049611</v>
      </c>
      <c r="E1417" t="s">
        <v>91</v>
      </c>
      <c r="F1417" t="s">
        <v>42</v>
      </c>
      <c r="G1417">
        <v>3</v>
      </c>
      <c r="H1417">
        <v>4</v>
      </c>
      <c r="I1417">
        <v>4</v>
      </c>
      <c r="J1417">
        <v>3.5</v>
      </c>
      <c r="K1417">
        <v>62.5</v>
      </c>
      <c r="L1417">
        <v>0</v>
      </c>
      <c r="M1417">
        <v>0</v>
      </c>
      <c r="N1417" t="s">
        <v>91</v>
      </c>
      <c r="O1417" t="s">
        <v>42</v>
      </c>
      <c r="P1417">
        <v>329.28892397049611</v>
      </c>
      <c r="Q1417">
        <v>2209.0556681280382</v>
      </c>
      <c r="R1417">
        <v>1.2915391453371039E-6</v>
      </c>
      <c r="S1417">
        <v>774269.98911364062</v>
      </c>
      <c r="T1417">
        <v>254958531.57787839</v>
      </c>
      <c r="U1417" t="s">
        <v>2791</v>
      </c>
      <c r="V1417" t="s">
        <v>2792</v>
      </c>
    </row>
    <row r="1418" spans="1:22" x14ac:dyDescent="0.3">
      <c r="A1418">
        <v>1453</v>
      </c>
      <c r="B1418">
        <v>3</v>
      </c>
      <c r="C1418">
        <v>4</v>
      </c>
      <c r="D1418">
        <v>197.59774623971859</v>
      </c>
      <c r="E1418" t="s">
        <v>51</v>
      </c>
      <c r="F1418" t="s">
        <v>42</v>
      </c>
      <c r="G1418">
        <v>5</v>
      </c>
      <c r="H1418">
        <v>3</v>
      </c>
      <c r="I1418">
        <v>3</v>
      </c>
      <c r="J1418">
        <v>4</v>
      </c>
      <c r="K1418">
        <v>75</v>
      </c>
      <c r="L1418">
        <v>0</v>
      </c>
      <c r="M1418">
        <v>0</v>
      </c>
      <c r="N1418" t="s">
        <v>51</v>
      </c>
      <c r="O1418" t="s">
        <v>42</v>
      </c>
      <c r="P1418">
        <v>197.59774623971859</v>
      </c>
      <c r="Q1418">
        <v>1325.59703520209</v>
      </c>
      <c r="R1418">
        <v>7.6799385526818732E-10</v>
      </c>
      <c r="S1418">
        <v>1302093751.324085</v>
      </c>
      <c r="T1418">
        <v>257290790654.45969</v>
      </c>
      <c r="U1418" t="s">
        <v>2793</v>
      </c>
      <c r="V1418" t="s">
        <v>2794</v>
      </c>
    </row>
    <row r="1419" spans="1:22" x14ac:dyDescent="0.3">
      <c r="A1419">
        <v>1454</v>
      </c>
      <c r="B1419">
        <v>77</v>
      </c>
      <c r="C1419">
        <v>1</v>
      </c>
      <c r="D1419">
        <v>65.274294600519298</v>
      </c>
      <c r="E1419" t="s">
        <v>45</v>
      </c>
      <c r="F1419" t="s">
        <v>36</v>
      </c>
      <c r="G1419">
        <v>3</v>
      </c>
      <c r="H1419">
        <v>1</v>
      </c>
      <c r="I1419">
        <v>1</v>
      </c>
      <c r="J1419">
        <v>2</v>
      </c>
      <c r="K1419">
        <v>25</v>
      </c>
      <c r="L1419">
        <v>0</v>
      </c>
      <c r="M1419">
        <v>0</v>
      </c>
      <c r="N1419" t="s">
        <v>45</v>
      </c>
      <c r="O1419" t="s">
        <v>36</v>
      </c>
      <c r="P1419">
        <v>65.274294600519298</v>
      </c>
      <c r="Q1419">
        <v>437.89675258939531</v>
      </c>
      <c r="R1419">
        <v>6.6810024288104852E-6</v>
      </c>
      <c r="S1419">
        <v>149678.13747345761</v>
      </c>
      <c r="T1419">
        <v>9770134.8406994995</v>
      </c>
      <c r="U1419" t="s">
        <v>2795</v>
      </c>
      <c r="V1419" t="s">
        <v>2796</v>
      </c>
    </row>
    <row r="1420" spans="1:22" x14ac:dyDescent="0.3">
      <c r="A1420">
        <v>1455</v>
      </c>
      <c r="B1420">
        <v>117</v>
      </c>
      <c r="C1420">
        <v>3</v>
      </c>
      <c r="D1420">
        <v>135.03888405483349</v>
      </c>
      <c r="E1420" t="s">
        <v>48</v>
      </c>
      <c r="F1420" t="s">
        <v>36</v>
      </c>
      <c r="G1420">
        <v>2</v>
      </c>
      <c r="H1420">
        <v>2</v>
      </c>
      <c r="I1420">
        <v>2</v>
      </c>
      <c r="J1420">
        <v>2</v>
      </c>
      <c r="K1420">
        <v>25</v>
      </c>
      <c r="L1420">
        <v>0</v>
      </c>
      <c r="M1420">
        <v>0</v>
      </c>
      <c r="N1420" t="s">
        <v>48</v>
      </c>
      <c r="O1420" t="s">
        <v>36</v>
      </c>
      <c r="P1420">
        <v>135.03888405483349</v>
      </c>
      <c r="Q1420">
        <v>905.91693350045045</v>
      </c>
      <c r="R1420">
        <v>6.0785616552277999E-4</v>
      </c>
      <c r="S1420">
        <v>1645.12602934604</v>
      </c>
      <c r="T1420">
        <v>222155.9831324484</v>
      </c>
      <c r="U1420" t="s">
        <v>2797</v>
      </c>
      <c r="V1420" t="s">
        <v>2798</v>
      </c>
    </row>
    <row r="1421" spans="1:22" x14ac:dyDescent="0.3">
      <c r="A1421">
        <v>1456</v>
      </c>
      <c r="B1421">
        <v>61</v>
      </c>
      <c r="C1421">
        <v>3</v>
      </c>
      <c r="D1421">
        <v>163.7150950973502</v>
      </c>
      <c r="E1421" t="s">
        <v>45</v>
      </c>
      <c r="F1421" t="s">
        <v>42</v>
      </c>
      <c r="G1421">
        <v>3</v>
      </c>
      <c r="H1421">
        <v>2</v>
      </c>
      <c r="I1421">
        <v>2</v>
      </c>
      <c r="J1421">
        <v>2.5</v>
      </c>
      <c r="K1421">
        <v>37.5</v>
      </c>
      <c r="L1421">
        <v>0</v>
      </c>
      <c r="M1421">
        <v>0</v>
      </c>
      <c r="N1421" t="s">
        <v>45</v>
      </c>
      <c r="O1421" t="s">
        <v>42</v>
      </c>
      <c r="P1421">
        <v>163.7150950973502</v>
      </c>
      <c r="Q1421">
        <v>1098.2931172483841</v>
      </c>
      <c r="R1421">
        <v>9.5101569145201642E-7</v>
      </c>
      <c r="S1421">
        <v>1051507.361012303</v>
      </c>
      <c r="T1421">
        <v>172147627.60369289</v>
      </c>
      <c r="U1421" t="s">
        <v>2799</v>
      </c>
      <c r="V1421" t="s">
        <v>2800</v>
      </c>
    </row>
    <row r="1422" spans="1:22" x14ac:dyDescent="0.3">
      <c r="A1422">
        <v>1458</v>
      </c>
      <c r="B1422">
        <v>82</v>
      </c>
      <c r="C1422">
        <v>2</v>
      </c>
      <c r="D1422">
        <v>53.149248119187597</v>
      </c>
      <c r="E1422" t="s">
        <v>60</v>
      </c>
      <c r="F1422" t="s">
        <v>52</v>
      </c>
      <c r="G1422">
        <v>3</v>
      </c>
      <c r="H1422">
        <v>1</v>
      </c>
      <c r="I1422">
        <v>1</v>
      </c>
      <c r="J1422">
        <v>2</v>
      </c>
      <c r="K1422">
        <v>25</v>
      </c>
      <c r="L1422">
        <v>0</v>
      </c>
      <c r="M1422">
        <v>0</v>
      </c>
      <c r="N1422" t="s">
        <v>60</v>
      </c>
      <c r="O1422" t="s">
        <v>52</v>
      </c>
      <c r="P1422">
        <v>53.149248119187597</v>
      </c>
      <c r="Q1422">
        <v>356.55510789350018</v>
      </c>
      <c r="R1422">
        <v>1.173958142007867E-5</v>
      </c>
      <c r="S1422">
        <v>85181.912728988827</v>
      </c>
      <c r="T1422">
        <v>4527354.6149000134</v>
      </c>
      <c r="U1422" t="s">
        <v>2801</v>
      </c>
      <c r="V1422" t="s">
        <v>2802</v>
      </c>
    </row>
    <row r="1423" spans="1:22" x14ac:dyDescent="0.3">
      <c r="A1423">
        <v>1459</v>
      </c>
      <c r="B1423">
        <v>52</v>
      </c>
      <c r="C1423">
        <v>5</v>
      </c>
      <c r="D1423">
        <v>218.16414863718009</v>
      </c>
      <c r="E1423" t="s">
        <v>134</v>
      </c>
      <c r="F1423" t="s">
        <v>57</v>
      </c>
      <c r="G1423">
        <v>3</v>
      </c>
      <c r="H1423">
        <v>4</v>
      </c>
      <c r="I1423">
        <v>3</v>
      </c>
      <c r="J1423">
        <v>3.3</v>
      </c>
      <c r="K1423">
        <v>57.500000000000007</v>
      </c>
      <c r="L1423">
        <v>0</v>
      </c>
      <c r="M1423">
        <v>0.16666666666666671</v>
      </c>
      <c r="N1423" t="s">
        <v>134</v>
      </c>
      <c r="O1423" t="s">
        <v>42</v>
      </c>
      <c r="P1423">
        <v>218.16414863718009</v>
      </c>
      <c r="Q1423">
        <v>1463.5680523905851</v>
      </c>
      <c r="R1423">
        <v>2.3177700755099821E-7</v>
      </c>
      <c r="S1423">
        <v>4314491.8064401569</v>
      </c>
      <c r="T1423">
        <v>941267431.75410593</v>
      </c>
      <c r="U1423" t="s">
        <v>2803</v>
      </c>
      <c r="V1423" t="s">
        <v>2804</v>
      </c>
    </row>
    <row r="1424" spans="1:22" x14ac:dyDescent="0.3">
      <c r="A1424">
        <v>1460</v>
      </c>
      <c r="B1424">
        <v>12</v>
      </c>
      <c r="C1424">
        <v>4</v>
      </c>
      <c r="D1424">
        <v>338.35112879951799</v>
      </c>
      <c r="E1424" t="s">
        <v>71</v>
      </c>
      <c r="F1424" t="s">
        <v>36</v>
      </c>
      <c r="G1424">
        <v>5</v>
      </c>
      <c r="H1424">
        <v>3</v>
      </c>
      <c r="I1424">
        <v>5</v>
      </c>
      <c r="J1424">
        <v>4.4000000000000004</v>
      </c>
      <c r="K1424">
        <v>85.000000000000014</v>
      </c>
      <c r="L1424">
        <v>0</v>
      </c>
      <c r="M1424">
        <v>0</v>
      </c>
      <c r="N1424" t="s">
        <v>71</v>
      </c>
      <c r="O1424" t="s">
        <v>36</v>
      </c>
      <c r="P1424">
        <v>338.35112879951799</v>
      </c>
      <c r="Q1424">
        <v>2269.850044998977</v>
      </c>
      <c r="R1424">
        <v>1.8508765008342849E-9</v>
      </c>
      <c r="S1424">
        <v>540284562.23267663</v>
      </c>
      <c r="T1424">
        <v>182805891504.37961</v>
      </c>
      <c r="U1424" t="s">
        <v>2805</v>
      </c>
      <c r="V1424" t="s">
        <v>2806</v>
      </c>
    </row>
    <row r="1425" spans="1:22" x14ac:dyDescent="0.3">
      <c r="A1425">
        <v>1461</v>
      </c>
      <c r="B1425">
        <v>51</v>
      </c>
      <c r="C1425">
        <v>5</v>
      </c>
      <c r="D1425">
        <v>474.12789665570301</v>
      </c>
      <c r="E1425" t="s">
        <v>41</v>
      </c>
      <c r="F1425" t="s">
        <v>42</v>
      </c>
      <c r="G1425">
        <v>3</v>
      </c>
      <c r="H1425">
        <v>4</v>
      </c>
      <c r="I1425">
        <v>5</v>
      </c>
      <c r="J1425">
        <v>3.7</v>
      </c>
      <c r="K1425">
        <v>67.5</v>
      </c>
      <c r="L1425">
        <v>0</v>
      </c>
      <c r="M1425">
        <v>0.16666666666666671</v>
      </c>
      <c r="N1425" t="s">
        <v>41</v>
      </c>
      <c r="O1425" t="s">
        <v>36</v>
      </c>
      <c r="P1425">
        <v>474.12789665570301</v>
      </c>
      <c r="Q1425">
        <v>3180.7171188629131</v>
      </c>
      <c r="R1425">
        <v>1.9163556520597789E-7</v>
      </c>
      <c r="S1425">
        <v>5218238.0599611457</v>
      </c>
      <c r="T1425">
        <v>2474112235.618114</v>
      </c>
      <c r="U1425" t="s">
        <v>2807</v>
      </c>
      <c r="V1425" t="s">
        <v>2808</v>
      </c>
    </row>
    <row r="1426" spans="1:22" x14ac:dyDescent="0.3">
      <c r="A1426">
        <v>1462</v>
      </c>
      <c r="B1426">
        <v>35</v>
      </c>
      <c r="C1426">
        <v>5</v>
      </c>
      <c r="D1426">
        <v>132.05437711740129</v>
      </c>
      <c r="E1426" t="s">
        <v>48</v>
      </c>
      <c r="F1426" t="s">
        <v>52</v>
      </c>
      <c r="G1426">
        <v>4</v>
      </c>
      <c r="H1426">
        <v>4</v>
      </c>
      <c r="I1426">
        <v>2</v>
      </c>
      <c r="J1426">
        <v>3.6</v>
      </c>
      <c r="K1426">
        <v>65</v>
      </c>
      <c r="L1426">
        <v>0</v>
      </c>
      <c r="M1426">
        <v>0</v>
      </c>
      <c r="N1426" t="s">
        <v>48</v>
      </c>
      <c r="O1426" t="s">
        <v>52</v>
      </c>
      <c r="P1426">
        <v>132.05437711740129</v>
      </c>
      <c r="Q1426">
        <v>885.8951790873175</v>
      </c>
      <c r="R1426">
        <v>3.2156835722906249E-8</v>
      </c>
      <c r="S1426">
        <v>31097587.10766653</v>
      </c>
      <c r="T1426">
        <v>4106572495.3570318</v>
      </c>
      <c r="U1426" t="s">
        <v>2809</v>
      </c>
      <c r="V1426" t="s">
        <v>2810</v>
      </c>
    </row>
    <row r="1427" spans="1:22" x14ac:dyDescent="0.3">
      <c r="A1427">
        <v>1463</v>
      </c>
      <c r="B1427">
        <v>82</v>
      </c>
      <c r="C1427">
        <v>6</v>
      </c>
      <c r="D1427">
        <v>309.07774294243387</v>
      </c>
      <c r="E1427" t="s">
        <v>51</v>
      </c>
      <c r="F1427" t="s">
        <v>42</v>
      </c>
      <c r="G1427">
        <v>3</v>
      </c>
      <c r="H1427">
        <v>5</v>
      </c>
      <c r="I1427">
        <v>4</v>
      </c>
      <c r="J1427">
        <v>3.8</v>
      </c>
      <c r="K1427">
        <v>70</v>
      </c>
      <c r="L1427">
        <v>0</v>
      </c>
      <c r="M1427">
        <v>0.14285714285714279</v>
      </c>
      <c r="N1427" t="s">
        <v>51</v>
      </c>
      <c r="O1427" t="s">
        <v>52</v>
      </c>
      <c r="P1427">
        <v>309.07774294243387</v>
      </c>
      <c r="Q1427">
        <v>2073.467676065472</v>
      </c>
      <c r="R1427">
        <v>5.5795703414068458E-6</v>
      </c>
      <c r="S1427">
        <v>179225.26983464061</v>
      </c>
      <c r="T1427">
        <v>55394541.878739417</v>
      </c>
      <c r="U1427" t="s">
        <v>2811</v>
      </c>
      <c r="V1427" t="s">
        <v>2812</v>
      </c>
    </row>
    <row r="1428" spans="1:22" x14ac:dyDescent="0.3">
      <c r="A1428">
        <v>1464</v>
      </c>
      <c r="B1428">
        <v>215</v>
      </c>
      <c r="C1428">
        <v>2</v>
      </c>
      <c r="D1428">
        <v>58.635136700036931</v>
      </c>
      <c r="E1428" t="s">
        <v>41</v>
      </c>
      <c r="F1428" t="s">
        <v>42</v>
      </c>
      <c r="G1428">
        <v>1</v>
      </c>
      <c r="H1428">
        <v>1</v>
      </c>
      <c r="I1428">
        <v>1</v>
      </c>
      <c r="J1428">
        <v>1</v>
      </c>
      <c r="K1428">
        <v>0</v>
      </c>
      <c r="L1428">
        <v>1</v>
      </c>
      <c r="M1428">
        <v>0.33333333333333331</v>
      </c>
      <c r="N1428" t="s">
        <v>41</v>
      </c>
      <c r="O1428" t="s">
        <v>36</v>
      </c>
      <c r="P1428">
        <v>58.635136700036931</v>
      </c>
      <c r="Q1428">
        <v>393.35753998905989</v>
      </c>
      <c r="R1428">
        <v>0.97714500524389036</v>
      </c>
      <c r="S1428">
        <v>1.0233895630980641</v>
      </c>
      <c r="T1428">
        <v>60.006586929646033</v>
      </c>
      <c r="U1428" t="s">
        <v>2597</v>
      </c>
      <c r="V1428" t="s">
        <v>2813</v>
      </c>
    </row>
    <row r="1429" spans="1:22" x14ac:dyDescent="0.3">
      <c r="A1429">
        <v>1465</v>
      </c>
      <c r="B1429">
        <v>32</v>
      </c>
      <c r="C1429">
        <v>5</v>
      </c>
      <c r="D1429">
        <v>318.7492955063218</v>
      </c>
      <c r="E1429" t="s">
        <v>60</v>
      </c>
      <c r="F1429" t="s">
        <v>36</v>
      </c>
      <c r="G1429">
        <v>4</v>
      </c>
      <c r="H1429">
        <v>4</v>
      </c>
      <c r="I1429">
        <v>4</v>
      </c>
      <c r="J1429">
        <v>4</v>
      </c>
      <c r="K1429">
        <v>75</v>
      </c>
      <c r="L1429">
        <v>0</v>
      </c>
      <c r="M1429">
        <v>0</v>
      </c>
      <c r="N1429" t="s">
        <v>60</v>
      </c>
      <c r="O1429" t="s">
        <v>36</v>
      </c>
      <c r="P1429">
        <v>318.7492955063218</v>
      </c>
      <c r="Q1429">
        <v>2138.3499009312218</v>
      </c>
      <c r="R1429">
        <v>2.0694305156142051E-8</v>
      </c>
      <c r="S1429">
        <v>48322472.895554103</v>
      </c>
      <c r="T1429">
        <v>15402754192.5812</v>
      </c>
      <c r="U1429" t="s">
        <v>2814</v>
      </c>
      <c r="V1429" t="s">
        <v>2815</v>
      </c>
    </row>
    <row r="1430" spans="1:22" x14ac:dyDescent="0.3">
      <c r="A1430">
        <v>1466</v>
      </c>
      <c r="B1430">
        <v>66</v>
      </c>
      <c r="C1430">
        <v>5</v>
      </c>
      <c r="D1430">
        <v>244.0537592708352</v>
      </c>
      <c r="E1430" t="s">
        <v>45</v>
      </c>
      <c r="F1430" t="s">
        <v>36</v>
      </c>
      <c r="G1430">
        <v>3</v>
      </c>
      <c r="H1430">
        <v>4</v>
      </c>
      <c r="I1430">
        <v>4</v>
      </c>
      <c r="J1430">
        <v>3.5</v>
      </c>
      <c r="K1430">
        <v>62.5</v>
      </c>
      <c r="L1430">
        <v>0</v>
      </c>
      <c r="M1430">
        <v>0</v>
      </c>
      <c r="N1430" t="s">
        <v>45</v>
      </c>
      <c r="O1430" t="s">
        <v>36</v>
      </c>
      <c r="P1430">
        <v>244.0537592708352</v>
      </c>
      <c r="Q1430">
        <v>1637.2501502464729</v>
      </c>
      <c r="R1430">
        <v>1.1167987058196849E-6</v>
      </c>
      <c r="S1430">
        <v>895416.51041405916</v>
      </c>
      <c r="T1430">
        <v>218529765.47972411</v>
      </c>
      <c r="U1430" t="s">
        <v>2816</v>
      </c>
      <c r="V1430" t="s">
        <v>2817</v>
      </c>
    </row>
    <row r="1431" spans="1:22" x14ac:dyDescent="0.3">
      <c r="A1431">
        <v>1467</v>
      </c>
      <c r="B1431">
        <v>57</v>
      </c>
      <c r="C1431">
        <v>5</v>
      </c>
      <c r="D1431">
        <v>418.02224715540308</v>
      </c>
      <c r="E1431" t="s">
        <v>71</v>
      </c>
      <c r="F1431" t="s">
        <v>52</v>
      </c>
      <c r="G1431">
        <v>3</v>
      </c>
      <c r="H1431">
        <v>4</v>
      </c>
      <c r="I1431">
        <v>5</v>
      </c>
      <c r="J1431">
        <v>3.7</v>
      </c>
      <c r="K1431">
        <v>67.5</v>
      </c>
      <c r="L1431">
        <v>0</v>
      </c>
      <c r="M1431">
        <v>0</v>
      </c>
      <c r="N1431" t="s">
        <v>71</v>
      </c>
      <c r="O1431" t="s">
        <v>52</v>
      </c>
      <c r="P1431">
        <v>418.02224715540308</v>
      </c>
      <c r="Q1431">
        <v>2804.3288044665651</v>
      </c>
      <c r="R1431">
        <v>4.0068809991768699E-7</v>
      </c>
      <c r="S1431">
        <v>2495706.760958035</v>
      </c>
      <c r="T1431">
        <v>1043260948.45661</v>
      </c>
      <c r="U1431" t="s">
        <v>2818</v>
      </c>
      <c r="V1431" t="s">
        <v>2819</v>
      </c>
    </row>
    <row r="1432" spans="1:22" x14ac:dyDescent="0.3">
      <c r="A1432">
        <v>1468</v>
      </c>
      <c r="B1432">
        <v>262</v>
      </c>
      <c r="C1432">
        <v>2</v>
      </c>
      <c r="D1432">
        <v>105.4420137777943</v>
      </c>
      <c r="E1432" t="s">
        <v>60</v>
      </c>
      <c r="F1432" t="s">
        <v>36</v>
      </c>
      <c r="G1432">
        <v>1</v>
      </c>
      <c r="H1432">
        <v>1</v>
      </c>
      <c r="I1432">
        <v>2</v>
      </c>
      <c r="J1432">
        <v>1.2</v>
      </c>
      <c r="K1432">
        <v>5.0000000000000044</v>
      </c>
      <c r="L1432">
        <v>1</v>
      </c>
      <c r="M1432">
        <v>0</v>
      </c>
      <c r="N1432" t="s">
        <v>60</v>
      </c>
      <c r="O1432" t="s">
        <v>36</v>
      </c>
      <c r="P1432">
        <v>105.4420137777943</v>
      </c>
      <c r="Q1432">
        <v>707.3644487827994</v>
      </c>
      <c r="R1432">
        <v>0.99988923262408347</v>
      </c>
      <c r="S1432">
        <v>1.000110779646687</v>
      </c>
      <c r="T1432">
        <v>105.4536946068266</v>
      </c>
      <c r="U1432" t="s">
        <v>2820</v>
      </c>
      <c r="V1432" t="s">
        <v>2821</v>
      </c>
    </row>
    <row r="1433" spans="1:22" x14ac:dyDescent="0.3">
      <c r="A1433">
        <v>1469</v>
      </c>
      <c r="B1433">
        <v>30</v>
      </c>
      <c r="C1433">
        <v>4</v>
      </c>
      <c r="D1433">
        <v>187.40993370554611</v>
      </c>
      <c r="E1433" t="s">
        <v>51</v>
      </c>
      <c r="F1433" t="s">
        <v>42</v>
      </c>
      <c r="G1433">
        <v>4</v>
      </c>
      <c r="H1433">
        <v>3</v>
      </c>
      <c r="I1433">
        <v>3</v>
      </c>
      <c r="J1433">
        <v>3.5</v>
      </c>
      <c r="K1433">
        <v>62.5</v>
      </c>
      <c r="L1433">
        <v>0</v>
      </c>
      <c r="M1433">
        <v>0</v>
      </c>
      <c r="N1433" t="s">
        <v>51</v>
      </c>
      <c r="O1433" t="s">
        <v>42</v>
      </c>
      <c r="P1433">
        <v>187.40993370554611</v>
      </c>
      <c r="Q1433">
        <v>1257.251447524638</v>
      </c>
      <c r="R1433">
        <v>1.9474737572959009E-8</v>
      </c>
      <c r="S1433">
        <v>51348573.8256374</v>
      </c>
      <c r="T1433">
        <v>9623232816.5370464</v>
      </c>
      <c r="U1433" t="s">
        <v>2822</v>
      </c>
      <c r="V1433" t="s">
        <v>2823</v>
      </c>
    </row>
    <row r="1434" spans="1:22" x14ac:dyDescent="0.3">
      <c r="A1434">
        <v>1470</v>
      </c>
      <c r="B1434">
        <v>86</v>
      </c>
      <c r="C1434">
        <v>6</v>
      </c>
      <c r="D1434">
        <v>326.60219158224868</v>
      </c>
      <c r="E1434" t="s">
        <v>45</v>
      </c>
      <c r="F1434" t="s">
        <v>36</v>
      </c>
      <c r="G1434">
        <v>3</v>
      </c>
      <c r="H1434">
        <v>5</v>
      </c>
      <c r="I1434">
        <v>4</v>
      </c>
      <c r="J1434">
        <v>3.8</v>
      </c>
      <c r="K1434">
        <v>70</v>
      </c>
      <c r="L1434">
        <v>0</v>
      </c>
      <c r="M1434">
        <v>0</v>
      </c>
      <c r="N1434" t="s">
        <v>45</v>
      </c>
      <c r="O1434" t="s">
        <v>36</v>
      </c>
      <c r="P1434">
        <v>326.60219158224868</v>
      </c>
      <c r="Q1434">
        <v>2191.0315531974888</v>
      </c>
      <c r="R1434">
        <v>9.4865042592642159E-6</v>
      </c>
      <c r="S1434">
        <v>105412.9079237415</v>
      </c>
      <c r="T1434">
        <v>34428086.748951763</v>
      </c>
      <c r="U1434" t="s">
        <v>2824</v>
      </c>
      <c r="V1434" t="s">
        <v>2825</v>
      </c>
    </row>
    <row r="1435" spans="1:22" x14ac:dyDescent="0.3">
      <c r="A1435">
        <v>1471</v>
      </c>
      <c r="B1435">
        <v>165</v>
      </c>
      <c r="C1435">
        <v>2</v>
      </c>
      <c r="D1435">
        <v>49.41043610621599</v>
      </c>
      <c r="E1435" t="s">
        <v>71</v>
      </c>
      <c r="F1435" t="s">
        <v>36</v>
      </c>
      <c r="G1435">
        <v>1</v>
      </c>
      <c r="H1435">
        <v>1</v>
      </c>
      <c r="I1435">
        <v>1</v>
      </c>
      <c r="J1435">
        <v>1</v>
      </c>
      <c r="K1435">
        <v>0</v>
      </c>
      <c r="L1435">
        <v>0</v>
      </c>
      <c r="M1435">
        <v>0</v>
      </c>
      <c r="N1435" t="s">
        <v>71</v>
      </c>
      <c r="O1435" t="s">
        <v>36</v>
      </c>
      <c r="P1435">
        <v>49.41043610621599</v>
      </c>
      <c r="Q1435">
        <v>331.47304995565071</v>
      </c>
      <c r="R1435">
        <v>0.16182176513653129</v>
      </c>
      <c r="S1435">
        <v>6.1796384383539884</v>
      </c>
      <c r="T1435">
        <v>305.33863021780599</v>
      </c>
      <c r="U1435" t="s">
        <v>2826</v>
      </c>
      <c r="V1435" t="s">
        <v>2827</v>
      </c>
    </row>
    <row r="1436" spans="1:22" x14ac:dyDescent="0.3">
      <c r="A1436">
        <v>1472</v>
      </c>
      <c r="B1436">
        <v>226</v>
      </c>
      <c r="C1436">
        <v>3</v>
      </c>
      <c r="D1436">
        <v>218.33620850032341</v>
      </c>
      <c r="E1436" t="s">
        <v>45</v>
      </c>
      <c r="F1436" t="s">
        <v>36</v>
      </c>
      <c r="G1436">
        <v>1</v>
      </c>
      <c r="H1436">
        <v>2</v>
      </c>
      <c r="I1436">
        <v>3</v>
      </c>
      <c r="J1436">
        <v>1.7</v>
      </c>
      <c r="K1436">
        <v>17.5</v>
      </c>
      <c r="L1436">
        <v>1</v>
      </c>
      <c r="M1436">
        <v>0.25</v>
      </c>
      <c r="N1436" t="s">
        <v>45</v>
      </c>
      <c r="O1436" t="s">
        <v>57</v>
      </c>
      <c r="P1436">
        <v>218.33620850032341</v>
      </c>
      <c r="Q1436">
        <v>1464.7223269144631</v>
      </c>
      <c r="R1436">
        <v>0.99172826767140665</v>
      </c>
      <c r="S1436">
        <v>1.0083407245696601</v>
      </c>
      <c r="T1436">
        <v>220.1572906790085</v>
      </c>
      <c r="U1436" t="s">
        <v>2828</v>
      </c>
      <c r="V1436" t="s">
        <v>2829</v>
      </c>
    </row>
    <row r="1437" spans="1:22" x14ac:dyDescent="0.3">
      <c r="A1437">
        <v>1473</v>
      </c>
      <c r="B1437">
        <v>126</v>
      </c>
      <c r="C1437">
        <v>4</v>
      </c>
      <c r="D1437">
        <v>280.78890661228621</v>
      </c>
      <c r="E1437" t="s">
        <v>91</v>
      </c>
      <c r="F1437" t="s">
        <v>57</v>
      </c>
      <c r="G1437">
        <v>2</v>
      </c>
      <c r="H1437">
        <v>3</v>
      </c>
      <c r="I1437">
        <v>4</v>
      </c>
      <c r="J1437">
        <v>2.7</v>
      </c>
      <c r="K1437">
        <v>42.500000000000007</v>
      </c>
      <c r="L1437">
        <v>0</v>
      </c>
      <c r="M1437">
        <v>0</v>
      </c>
      <c r="N1437" t="s">
        <v>91</v>
      </c>
      <c r="O1437" t="s">
        <v>57</v>
      </c>
      <c r="P1437">
        <v>280.78890661228621</v>
      </c>
      <c r="Q1437">
        <v>1883.690220187671</v>
      </c>
      <c r="R1437">
        <v>1.2952817169830889E-3</v>
      </c>
      <c r="S1437">
        <v>772.03282258098591</v>
      </c>
      <c r="T1437">
        <v>216778.25212131211</v>
      </c>
      <c r="U1437" t="s">
        <v>2830</v>
      </c>
      <c r="V1437" t="s">
        <v>2831</v>
      </c>
    </row>
    <row r="1438" spans="1:22" x14ac:dyDescent="0.3">
      <c r="A1438">
        <v>1474</v>
      </c>
      <c r="B1438">
        <v>2</v>
      </c>
      <c r="C1438">
        <v>8</v>
      </c>
      <c r="D1438">
        <v>701.30859284864198</v>
      </c>
      <c r="E1438" t="s">
        <v>35</v>
      </c>
      <c r="F1438" t="s">
        <v>57</v>
      </c>
      <c r="G1438">
        <v>5</v>
      </c>
      <c r="H1438">
        <v>5</v>
      </c>
      <c r="I1438">
        <v>5</v>
      </c>
      <c r="J1438">
        <v>5</v>
      </c>
      <c r="K1438">
        <v>100</v>
      </c>
      <c r="L1438">
        <v>0</v>
      </c>
      <c r="M1438">
        <v>0.1111111111111111</v>
      </c>
      <c r="N1438" t="s">
        <v>35</v>
      </c>
      <c r="O1438" t="s">
        <v>57</v>
      </c>
      <c r="P1438">
        <v>701.30859284864198</v>
      </c>
      <c r="Q1438">
        <v>4704.7732534058759</v>
      </c>
      <c r="R1438">
        <v>5.2546224516090311E-10</v>
      </c>
      <c r="S1438">
        <v>1903086300.1275899</v>
      </c>
      <c r="T1438">
        <v>1334650775212.009</v>
      </c>
      <c r="U1438" t="s">
        <v>2832</v>
      </c>
      <c r="V1438" t="s">
        <v>2833</v>
      </c>
    </row>
    <row r="1439" spans="1:22" x14ac:dyDescent="0.3">
      <c r="A1439">
        <v>1475</v>
      </c>
      <c r="B1439">
        <v>77</v>
      </c>
      <c r="C1439">
        <v>3</v>
      </c>
      <c r="D1439">
        <v>152.70338578125441</v>
      </c>
      <c r="E1439" t="s">
        <v>41</v>
      </c>
      <c r="F1439" t="s">
        <v>42</v>
      </c>
      <c r="G1439">
        <v>3</v>
      </c>
      <c r="H1439">
        <v>2</v>
      </c>
      <c r="I1439">
        <v>2</v>
      </c>
      <c r="J1439">
        <v>2.5</v>
      </c>
      <c r="K1439">
        <v>37.5</v>
      </c>
      <c r="L1439">
        <v>0</v>
      </c>
      <c r="M1439">
        <v>0</v>
      </c>
      <c r="N1439" t="s">
        <v>41</v>
      </c>
      <c r="O1439" t="s">
        <v>42</v>
      </c>
      <c r="P1439">
        <v>152.70338578125441</v>
      </c>
      <c r="Q1439">
        <v>1024.4203656623661</v>
      </c>
      <c r="R1439">
        <v>5.6419899863124097E-6</v>
      </c>
      <c r="S1439">
        <v>177242.42730419969</v>
      </c>
      <c r="T1439">
        <v>27065518.753439151</v>
      </c>
      <c r="U1439" t="s">
        <v>2834</v>
      </c>
      <c r="V1439" t="s">
        <v>2835</v>
      </c>
    </row>
    <row r="1440" spans="1:22" x14ac:dyDescent="0.3">
      <c r="A1440">
        <v>1476</v>
      </c>
      <c r="B1440">
        <v>200</v>
      </c>
      <c r="C1440">
        <v>1</v>
      </c>
      <c r="D1440">
        <v>11.158738239791051</v>
      </c>
      <c r="E1440" t="s">
        <v>91</v>
      </c>
      <c r="F1440" t="s">
        <v>52</v>
      </c>
      <c r="G1440">
        <v>1</v>
      </c>
      <c r="H1440">
        <v>1</v>
      </c>
      <c r="I1440">
        <v>1</v>
      </c>
      <c r="J1440">
        <v>1</v>
      </c>
      <c r="K1440">
        <v>0</v>
      </c>
      <c r="L1440">
        <v>1</v>
      </c>
      <c r="M1440">
        <v>0.5</v>
      </c>
      <c r="N1440" t="s">
        <v>48</v>
      </c>
      <c r="O1440" t="s">
        <v>52</v>
      </c>
      <c r="P1440">
        <v>11.158738239791051</v>
      </c>
      <c r="Q1440">
        <v>74.859104462244659</v>
      </c>
      <c r="R1440">
        <v>0.87675567190233328</v>
      </c>
      <c r="S1440">
        <v>1.1405686122682941</v>
      </c>
      <c r="T1440">
        <v>12.72730658882362</v>
      </c>
      <c r="U1440" t="s">
        <v>237</v>
      </c>
      <c r="V1440" t="s">
        <v>2836</v>
      </c>
    </row>
    <row r="1441" spans="1:22" x14ac:dyDescent="0.3">
      <c r="A1441">
        <v>1477</v>
      </c>
      <c r="B1441">
        <v>264</v>
      </c>
      <c r="C1441">
        <v>2</v>
      </c>
      <c r="D1441">
        <v>179.55102103235441</v>
      </c>
      <c r="E1441" t="s">
        <v>35</v>
      </c>
      <c r="F1441" t="s">
        <v>36</v>
      </c>
      <c r="G1441">
        <v>1</v>
      </c>
      <c r="H1441">
        <v>1</v>
      </c>
      <c r="I1441">
        <v>3</v>
      </c>
      <c r="J1441">
        <v>1.4</v>
      </c>
      <c r="K1441">
        <v>10</v>
      </c>
      <c r="L1441">
        <v>1</v>
      </c>
      <c r="M1441">
        <v>0</v>
      </c>
      <c r="N1441" t="s">
        <v>35</v>
      </c>
      <c r="O1441" t="s">
        <v>36</v>
      </c>
      <c r="P1441">
        <v>179.55102103235441</v>
      </c>
      <c r="Q1441">
        <v>1204.52943253335</v>
      </c>
      <c r="R1441">
        <v>0.99990583654291776</v>
      </c>
      <c r="S1441">
        <v>1.0000941723246739</v>
      </c>
      <c r="T1441">
        <v>179.56792976940261</v>
      </c>
      <c r="U1441" t="s">
        <v>203</v>
      </c>
      <c r="V1441" t="s">
        <v>2837</v>
      </c>
    </row>
    <row r="1442" spans="1:22" x14ac:dyDescent="0.3">
      <c r="A1442">
        <v>1478</v>
      </c>
      <c r="B1442">
        <v>118</v>
      </c>
      <c r="C1442">
        <v>6</v>
      </c>
      <c r="D1442">
        <v>390.70636037346458</v>
      </c>
      <c r="E1442" t="s">
        <v>74</v>
      </c>
      <c r="F1442" t="s">
        <v>36</v>
      </c>
      <c r="G1442">
        <v>2</v>
      </c>
      <c r="H1442">
        <v>5</v>
      </c>
      <c r="I1442">
        <v>5</v>
      </c>
      <c r="J1442">
        <v>3.5</v>
      </c>
      <c r="K1442">
        <v>62.5</v>
      </c>
      <c r="L1442">
        <v>0</v>
      </c>
      <c r="M1442">
        <v>0</v>
      </c>
      <c r="N1442" t="s">
        <v>74</v>
      </c>
      <c r="O1442" t="s">
        <v>36</v>
      </c>
      <c r="P1442">
        <v>390.70636037346458</v>
      </c>
      <c r="Q1442">
        <v>2621.0784424501621</v>
      </c>
      <c r="R1442">
        <v>3.9533038282433403E-4</v>
      </c>
      <c r="S1442">
        <v>2529.5298399676822</v>
      </c>
      <c r="T1442">
        <v>988303.39722984529</v>
      </c>
      <c r="U1442" t="s">
        <v>2838</v>
      </c>
      <c r="V1442" t="s">
        <v>2839</v>
      </c>
    </row>
    <row r="1443" spans="1:22" x14ac:dyDescent="0.3">
      <c r="A1443">
        <v>1479</v>
      </c>
      <c r="B1443">
        <v>54</v>
      </c>
      <c r="C1443">
        <v>4</v>
      </c>
      <c r="D1443">
        <v>260.14936881266817</v>
      </c>
      <c r="E1443" t="s">
        <v>91</v>
      </c>
      <c r="F1443" t="s">
        <v>36</v>
      </c>
      <c r="G1443">
        <v>3</v>
      </c>
      <c r="H1443">
        <v>3</v>
      </c>
      <c r="I1443">
        <v>4</v>
      </c>
      <c r="J1443">
        <v>3.2</v>
      </c>
      <c r="K1443">
        <v>55.000000000000007</v>
      </c>
      <c r="L1443">
        <v>0</v>
      </c>
      <c r="M1443">
        <v>0.2</v>
      </c>
      <c r="N1443" t="s">
        <v>91</v>
      </c>
      <c r="O1443" t="s">
        <v>36</v>
      </c>
      <c r="P1443">
        <v>260.14936881266817</v>
      </c>
      <c r="Q1443">
        <v>1745.228569507085</v>
      </c>
      <c r="R1443">
        <v>2.9938267882379528E-7</v>
      </c>
      <c r="S1443">
        <v>3340206.6008920982</v>
      </c>
      <c r="T1443">
        <v>868952638.92598712</v>
      </c>
      <c r="U1443" t="s">
        <v>2840</v>
      </c>
      <c r="V1443" t="s">
        <v>2841</v>
      </c>
    </row>
    <row r="1444" spans="1:22" x14ac:dyDescent="0.3">
      <c r="A1444">
        <v>1480</v>
      </c>
      <c r="B1444">
        <v>33</v>
      </c>
      <c r="C1444">
        <v>4</v>
      </c>
      <c r="D1444">
        <v>182.57510953096229</v>
      </c>
      <c r="E1444" t="s">
        <v>35</v>
      </c>
      <c r="F1444" t="s">
        <v>52</v>
      </c>
      <c r="G1444">
        <v>4</v>
      </c>
      <c r="H1444">
        <v>3</v>
      </c>
      <c r="I1444">
        <v>3</v>
      </c>
      <c r="J1444">
        <v>3.5</v>
      </c>
      <c r="K1444">
        <v>62.5</v>
      </c>
      <c r="L1444">
        <v>0</v>
      </c>
      <c r="M1444">
        <v>0</v>
      </c>
      <c r="N1444" t="s">
        <v>35</v>
      </c>
      <c r="O1444" t="s">
        <v>52</v>
      </c>
      <c r="P1444">
        <v>182.57510953096229</v>
      </c>
      <c r="Q1444">
        <v>1224.81672236448</v>
      </c>
      <c r="R1444">
        <v>2.7163020414646771E-8</v>
      </c>
      <c r="S1444">
        <v>36814757.149053372</v>
      </c>
      <c r="T1444">
        <v>6721458318.8441954</v>
      </c>
      <c r="U1444" t="s">
        <v>2842</v>
      </c>
      <c r="V1444" t="s">
        <v>2843</v>
      </c>
    </row>
    <row r="1445" spans="1:22" x14ac:dyDescent="0.3">
      <c r="A1445">
        <v>1481</v>
      </c>
      <c r="B1445">
        <v>93</v>
      </c>
      <c r="C1445">
        <v>4</v>
      </c>
      <c r="D1445">
        <v>223.89363235447411</v>
      </c>
      <c r="E1445" t="s">
        <v>41</v>
      </c>
      <c r="F1445" t="s">
        <v>36</v>
      </c>
      <c r="G1445">
        <v>2</v>
      </c>
      <c r="H1445">
        <v>3</v>
      </c>
      <c r="I1445">
        <v>3</v>
      </c>
      <c r="J1445">
        <v>2.5</v>
      </c>
      <c r="K1445">
        <v>37.5</v>
      </c>
      <c r="L1445">
        <v>0</v>
      </c>
      <c r="M1445">
        <v>0</v>
      </c>
      <c r="N1445" t="s">
        <v>41</v>
      </c>
      <c r="O1445" t="s">
        <v>36</v>
      </c>
      <c r="P1445">
        <v>223.89363235447411</v>
      </c>
      <c r="Q1445">
        <v>1502.004657936023</v>
      </c>
      <c r="R1445">
        <v>3.4954228150363949E-5</v>
      </c>
      <c r="S1445">
        <v>28608.842275053579</v>
      </c>
      <c r="T1445">
        <v>6405337.6144179823</v>
      </c>
      <c r="U1445" t="s">
        <v>2844</v>
      </c>
      <c r="V1445" t="s">
        <v>2845</v>
      </c>
    </row>
    <row r="1446" spans="1:22" x14ac:dyDescent="0.3">
      <c r="A1446">
        <v>1482</v>
      </c>
      <c r="B1446">
        <v>167</v>
      </c>
      <c r="C1446">
        <v>2</v>
      </c>
      <c r="D1446">
        <v>197.62338740415689</v>
      </c>
      <c r="E1446" t="s">
        <v>41</v>
      </c>
      <c r="F1446" t="s">
        <v>42</v>
      </c>
      <c r="G1446">
        <v>1</v>
      </c>
      <c r="H1446">
        <v>1</v>
      </c>
      <c r="I1446">
        <v>3</v>
      </c>
      <c r="J1446">
        <v>1.4</v>
      </c>
      <c r="K1446">
        <v>10</v>
      </c>
      <c r="L1446">
        <v>0</v>
      </c>
      <c r="M1446">
        <v>0.33333333333333331</v>
      </c>
      <c r="N1446" t="s">
        <v>91</v>
      </c>
      <c r="O1446" t="s">
        <v>52</v>
      </c>
      <c r="P1446">
        <v>197.62338740415689</v>
      </c>
      <c r="Q1446">
        <v>1325.7690505828591</v>
      </c>
      <c r="R1446">
        <v>0.15134677512360339</v>
      </c>
      <c r="S1446">
        <v>6.6073426353703928</v>
      </c>
      <c r="T1446">
        <v>1305.7654333418061</v>
      </c>
      <c r="U1446" t="s">
        <v>2846</v>
      </c>
      <c r="V1446" t="s">
        <v>2847</v>
      </c>
    </row>
    <row r="1447" spans="1:22" x14ac:dyDescent="0.3">
      <c r="A1447">
        <v>1483</v>
      </c>
      <c r="B1447">
        <v>50</v>
      </c>
      <c r="C1447">
        <v>2</v>
      </c>
      <c r="D1447">
        <v>36.55906973287783</v>
      </c>
      <c r="E1447" t="s">
        <v>134</v>
      </c>
      <c r="F1447" t="s">
        <v>36</v>
      </c>
      <c r="G1447">
        <v>4</v>
      </c>
      <c r="H1447">
        <v>1</v>
      </c>
      <c r="I1447">
        <v>1</v>
      </c>
      <c r="J1447">
        <v>2.5</v>
      </c>
      <c r="K1447">
        <v>37.5</v>
      </c>
      <c r="L1447">
        <v>0</v>
      </c>
      <c r="M1447">
        <v>0</v>
      </c>
      <c r="N1447" t="s">
        <v>134</v>
      </c>
      <c r="O1447" t="s">
        <v>36</v>
      </c>
      <c r="P1447">
        <v>36.55906973287783</v>
      </c>
      <c r="Q1447">
        <v>245.2588421168337</v>
      </c>
      <c r="R1447">
        <v>2.622390098211085E-7</v>
      </c>
      <c r="S1447">
        <v>3813315.19167255</v>
      </c>
      <c r="T1447">
        <v>139411256.00579911</v>
      </c>
      <c r="U1447" t="s">
        <v>2848</v>
      </c>
      <c r="V1447" t="s">
        <v>2849</v>
      </c>
    </row>
    <row r="1448" spans="1:22" x14ac:dyDescent="0.3">
      <c r="A1448">
        <v>1484</v>
      </c>
      <c r="B1448">
        <v>134</v>
      </c>
      <c r="C1448">
        <v>1</v>
      </c>
      <c r="D1448">
        <v>46.540606446066882</v>
      </c>
      <c r="E1448" t="s">
        <v>51</v>
      </c>
      <c r="F1448" t="s">
        <v>42</v>
      </c>
      <c r="G1448">
        <v>2</v>
      </c>
      <c r="H1448">
        <v>1</v>
      </c>
      <c r="I1448">
        <v>1</v>
      </c>
      <c r="J1448">
        <v>1.5</v>
      </c>
      <c r="K1448">
        <v>12.5</v>
      </c>
      <c r="L1448">
        <v>0</v>
      </c>
      <c r="M1448">
        <v>0.5</v>
      </c>
      <c r="N1448" t="s">
        <v>41</v>
      </c>
      <c r="O1448" t="s">
        <v>36</v>
      </c>
      <c r="P1448">
        <v>46.540606446066882</v>
      </c>
      <c r="Q1448">
        <v>312.22061534329669</v>
      </c>
      <c r="R1448">
        <v>3.642005923689122E-3</v>
      </c>
      <c r="S1448">
        <v>274.5739630722685</v>
      </c>
      <c r="T1448">
        <v>12778.83875568335</v>
      </c>
      <c r="U1448" t="s">
        <v>2850</v>
      </c>
      <c r="V1448" t="s">
        <v>2851</v>
      </c>
    </row>
    <row r="1449" spans="1:22" x14ac:dyDescent="0.3">
      <c r="A1449">
        <v>1485</v>
      </c>
      <c r="B1449">
        <v>165</v>
      </c>
      <c r="C1449">
        <v>3</v>
      </c>
      <c r="D1449">
        <v>165.0332437538278</v>
      </c>
      <c r="E1449" t="s">
        <v>71</v>
      </c>
      <c r="F1449" t="s">
        <v>36</v>
      </c>
      <c r="G1449">
        <v>1</v>
      </c>
      <c r="H1449">
        <v>2</v>
      </c>
      <c r="I1449">
        <v>2</v>
      </c>
      <c r="J1449">
        <v>1.5</v>
      </c>
      <c r="K1449">
        <v>12.5</v>
      </c>
      <c r="L1449">
        <v>0</v>
      </c>
      <c r="M1449">
        <v>0</v>
      </c>
      <c r="N1449" t="s">
        <v>71</v>
      </c>
      <c r="O1449" t="s">
        <v>36</v>
      </c>
      <c r="P1449">
        <v>165.0332437538278</v>
      </c>
      <c r="Q1449">
        <v>1107.1360012601399</v>
      </c>
      <c r="R1449">
        <v>0.1402355904771857</v>
      </c>
      <c r="S1449">
        <v>7.1308574135656793</v>
      </c>
      <c r="T1449">
        <v>1176.828529706775</v>
      </c>
      <c r="U1449" t="s">
        <v>2852</v>
      </c>
      <c r="V1449" t="s">
        <v>2853</v>
      </c>
    </row>
    <row r="1450" spans="1:22" x14ac:dyDescent="0.3">
      <c r="A1450">
        <v>1486</v>
      </c>
      <c r="B1450">
        <v>76</v>
      </c>
      <c r="C1450">
        <v>5</v>
      </c>
      <c r="D1450">
        <v>430.17325569095073</v>
      </c>
      <c r="E1450" t="s">
        <v>91</v>
      </c>
      <c r="F1450" t="s">
        <v>57</v>
      </c>
      <c r="G1450">
        <v>3</v>
      </c>
      <c r="H1450">
        <v>4</v>
      </c>
      <c r="I1450">
        <v>5</v>
      </c>
      <c r="J1450">
        <v>3.7</v>
      </c>
      <c r="K1450">
        <v>67.5</v>
      </c>
      <c r="L1450">
        <v>0</v>
      </c>
      <c r="M1450">
        <v>0</v>
      </c>
      <c r="N1450" t="s">
        <v>91</v>
      </c>
      <c r="O1450" t="s">
        <v>57</v>
      </c>
      <c r="P1450">
        <v>430.17325569095073</v>
      </c>
      <c r="Q1450">
        <v>2885.8446172526901</v>
      </c>
      <c r="R1450">
        <v>3.3526045387057081E-6</v>
      </c>
      <c r="S1450">
        <v>298275.56112122181</v>
      </c>
      <c r="T1450">
        <v>128310169.2205611</v>
      </c>
      <c r="U1450" t="s">
        <v>2854</v>
      </c>
      <c r="V1450" t="s">
        <v>2855</v>
      </c>
    </row>
    <row r="1451" spans="1:22" x14ac:dyDescent="0.3">
      <c r="A1451">
        <v>1487</v>
      </c>
      <c r="B1451">
        <v>123</v>
      </c>
      <c r="C1451">
        <v>6</v>
      </c>
      <c r="D1451">
        <v>285.94283866079809</v>
      </c>
      <c r="E1451" t="s">
        <v>134</v>
      </c>
      <c r="F1451" t="s">
        <v>52</v>
      </c>
      <c r="G1451">
        <v>2</v>
      </c>
      <c r="H1451">
        <v>5</v>
      </c>
      <c r="I1451">
        <v>4</v>
      </c>
      <c r="J1451">
        <v>3.3</v>
      </c>
      <c r="K1451">
        <v>57.499999999999993</v>
      </c>
      <c r="L1451">
        <v>0</v>
      </c>
      <c r="M1451">
        <v>0</v>
      </c>
      <c r="N1451" t="s">
        <v>134</v>
      </c>
      <c r="O1451" t="s">
        <v>52</v>
      </c>
      <c r="P1451">
        <v>285.94283866079809</v>
      </c>
      <c r="Q1451">
        <v>1918.2657007948851</v>
      </c>
      <c r="R1451">
        <v>7.2464293181464428E-4</v>
      </c>
      <c r="S1451">
        <v>1379.9900007246449</v>
      </c>
      <c r="T1451">
        <v>394598.25813072192</v>
      </c>
      <c r="U1451" t="s">
        <v>2856</v>
      </c>
      <c r="V1451" t="s">
        <v>2857</v>
      </c>
    </row>
    <row r="1452" spans="1:22" x14ac:dyDescent="0.3">
      <c r="A1452">
        <v>1488</v>
      </c>
      <c r="B1452">
        <v>206</v>
      </c>
      <c r="C1452">
        <v>2</v>
      </c>
      <c r="D1452">
        <v>215.02277138116821</v>
      </c>
      <c r="E1452" t="s">
        <v>60</v>
      </c>
      <c r="F1452" t="s">
        <v>42</v>
      </c>
      <c r="G1452">
        <v>1</v>
      </c>
      <c r="H1452">
        <v>1</v>
      </c>
      <c r="I1452">
        <v>3</v>
      </c>
      <c r="J1452">
        <v>1.4</v>
      </c>
      <c r="K1452">
        <v>10</v>
      </c>
      <c r="L1452">
        <v>1</v>
      </c>
      <c r="M1452">
        <v>0.33333333333333331</v>
      </c>
      <c r="N1452" t="s">
        <v>48</v>
      </c>
      <c r="O1452" t="s">
        <v>36</v>
      </c>
      <c r="P1452">
        <v>215.02277138116821</v>
      </c>
      <c r="Q1452">
        <v>1442.4939234783619</v>
      </c>
      <c r="R1452">
        <v>0.93297805428229663</v>
      </c>
      <c r="S1452">
        <v>1.0718365725861161</v>
      </c>
      <c r="T1452">
        <v>230.46927030515931</v>
      </c>
      <c r="U1452" t="s">
        <v>2858</v>
      </c>
      <c r="V1452" t="s">
        <v>2859</v>
      </c>
    </row>
    <row r="1453" spans="1:22" x14ac:dyDescent="0.3">
      <c r="A1453">
        <v>1489</v>
      </c>
      <c r="B1453">
        <v>18</v>
      </c>
      <c r="C1453">
        <v>4</v>
      </c>
      <c r="D1453">
        <v>78.709923813914259</v>
      </c>
      <c r="E1453" t="s">
        <v>71</v>
      </c>
      <c r="F1453" t="s">
        <v>36</v>
      </c>
      <c r="G1453">
        <v>5</v>
      </c>
      <c r="H1453">
        <v>3</v>
      </c>
      <c r="I1453">
        <v>1</v>
      </c>
      <c r="J1453">
        <v>3.6</v>
      </c>
      <c r="K1453">
        <v>65</v>
      </c>
      <c r="L1453">
        <v>0</v>
      </c>
      <c r="M1453">
        <v>0</v>
      </c>
      <c r="N1453" t="s">
        <v>71</v>
      </c>
      <c r="O1453" t="s">
        <v>36</v>
      </c>
      <c r="P1453">
        <v>78.709923813914259</v>
      </c>
      <c r="Q1453">
        <v>528.03052481240547</v>
      </c>
      <c r="R1453">
        <v>4.6754300097324791E-9</v>
      </c>
      <c r="S1453">
        <v>213884070.11085129</v>
      </c>
      <c r="T1453">
        <v>16834798863.435011</v>
      </c>
      <c r="U1453" t="s">
        <v>2860</v>
      </c>
      <c r="V1453" t="s">
        <v>2861</v>
      </c>
    </row>
    <row r="1454" spans="1:22" x14ac:dyDescent="0.3">
      <c r="A1454">
        <v>1491</v>
      </c>
      <c r="B1454">
        <v>10</v>
      </c>
      <c r="C1454">
        <v>1</v>
      </c>
      <c r="D1454">
        <v>67.917585468514218</v>
      </c>
      <c r="E1454" t="s">
        <v>134</v>
      </c>
      <c r="F1454" t="s">
        <v>42</v>
      </c>
      <c r="G1454">
        <v>5</v>
      </c>
      <c r="H1454">
        <v>1</v>
      </c>
      <c r="I1454">
        <v>1</v>
      </c>
      <c r="J1454">
        <v>3</v>
      </c>
      <c r="K1454">
        <v>50</v>
      </c>
      <c r="L1454">
        <v>0</v>
      </c>
      <c r="M1454">
        <v>0.5</v>
      </c>
      <c r="N1454" t="s">
        <v>48</v>
      </c>
      <c r="O1454" t="s">
        <v>42</v>
      </c>
      <c r="P1454">
        <v>67.917585468514218</v>
      </c>
      <c r="Q1454">
        <v>455.62943732123421</v>
      </c>
      <c r="R1454">
        <v>1.8441711395833671E-9</v>
      </c>
      <c r="S1454">
        <v>542249023.71366632</v>
      </c>
      <c r="T1454">
        <v>36828244413.291328</v>
      </c>
      <c r="U1454" t="s">
        <v>2862</v>
      </c>
      <c r="V1454" t="s">
        <v>2863</v>
      </c>
    </row>
    <row r="1455" spans="1:22" x14ac:dyDescent="0.3">
      <c r="A1455">
        <v>1492</v>
      </c>
      <c r="B1455">
        <v>97</v>
      </c>
      <c r="C1455">
        <v>2</v>
      </c>
      <c r="D1455">
        <v>49.659776410901401</v>
      </c>
      <c r="E1455" t="s">
        <v>134</v>
      </c>
      <c r="F1455" t="s">
        <v>36</v>
      </c>
      <c r="G1455">
        <v>2</v>
      </c>
      <c r="H1455">
        <v>1</v>
      </c>
      <c r="I1455">
        <v>1</v>
      </c>
      <c r="J1455">
        <v>1.5</v>
      </c>
      <c r="K1455">
        <v>12.5</v>
      </c>
      <c r="L1455">
        <v>0</v>
      </c>
      <c r="M1455">
        <v>0</v>
      </c>
      <c r="N1455" t="s">
        <v>134</v>
      </c>
      <c r="O1455" t="s">
        <v>36</v>
      </c>
      <c r="P1455">
        <v>49.659776410901401</v>
      </c>
      <c r="Q1455">
        <v>333.14576523169632</v>
      </c>
      <c r="R1455">
        <v>7.8258898634314065E-5</v>
      </c>
      <c r="S1455">
        <v>12778.099582933961</v>
      </c>
      <c r="T1455">
        <v>634557.56824473315</v>
      </c>
      <c r="U1455" t="s">
        <v>2864</v>
      </c>
      <c r="V1455" t="s">
        <v>2865</v>
      </c>
    </row>
    <row r="1456" spans="1:22" x14ac:dyDescent="0.3">
      <c r="A1456">
        <v>1493</v>
      </c>
      <c r="B1456">
        <v>55</v>
      </c>
      <c r="C1456">
        <v>2</v>
      </c>
      <c r="D1456">
        <v>44.488650021216387</v>
      </c>
      <c r="E1456" t="s">
        <v>51</v>
      </c>
      <c r="F1456" t="s">
        <v>52</v>
      </c>
      <c r="G1456">
        <v>3</v>
      </c>
      <c r="H1456">
        <v>1</v>
      </c>
      <c r="I1456">
        <v>1</v>
      </c>
      <c r="J1456">
        <v>2</v>
      </c>
      <c r="K1456">
        <v>25</v>
      </c>
      <c r="L1456">
        <v>0</v>
      </c>
      <c r="M1456">
        <v>0</v>
      </c>
      <c r="N1456" t="s">
        <v>51</v>
      </c>
      <c r="O1456" t="s">
        <v>52</v>
      </c>
      <c r="P1456">
        <v>44.488650021216387</v>
      </c>
      <c r="Q1456">
        <v>298.45493529426523</v>
      </c>
      <c r="R1456">
        <v>5.7558530196297046E-7</v>
      </c>
      <c r="S1456">
        <v>1737361.9454659631</v>
      </c>
      <c r="T1456">
        <v>77292887.552014858</v>
      </c>
      <c r="U1456" t="s">
        <v>2866</v>
      </c>
      <c r="V1456" t="s">
        <v>2867</v>
      </c>
    </row>
    <row r="1457" spans="1:22" x14ac:dyDescent="0.3">
      <c r="A1457">
        <v>1494</v>
      </c>
      <c r="B1457">
        <v>22</v>
      </c>
      <c r="C1457">
        <v>2</v>
      </c>
      <c r="D1457">
        <v>184.49664665027379</v>
      </c>
      <c r="E1457" t="s">
        <v>71</v>
      </c>
      <c r="F1457" t="s">
        <v>36</v>
      </c>
      <c r="G1457">
        <v>5</v>
      </c>
      <c r="H1457">
        <v>1</v>
      </c>
      <c r="I1457">
        <v>3</v>
      </c>
      <c r="J1457">
        <v>3.4</v>
      </c>
      <c r="K1457">
        <v>60</v>
      </c>
      <c r="L1457">
        <v>0</v>
      </c>
      <c r="M1457">
        <v>0</v>
      </c>
      <c r="N1457" t="s">
        <v>71</v>
      </c>
      <c r="O1457" t="s">
        <v>36</v>
      </c>
      <c r="P1457">
        <v>184.49664665027379</v>
      </c>
      <c r="Q1457">
        <v>1237.7074762159939</v>
      </c>
      <c r="R1457">
        <v>8.1586947968302745E-9</v>
      </c>
      <c r="S1457">
        <v>122568624.6271289</v>
      </c>
      <c r="T1457">
        <v>22613500228.241459</v>
      </c>
      <c r="U1457" t="s">
        <v>2868</v>
      </c>
      <c r="V1457" t="s">
        <v>2869</v>
      </c>
    </row>
    <row r="1458" spans="1:22" x14ac:dyDescent="0.3">
      <c r="A1458">
        <v>1495</v>
      </c>
      <c r="B1458">
        <v>76</v>
      </c>
      <c r="C1458">
        <v>3</v>
      </c>
      <c r="D1458">
        <v>239.48420507964391</v>
      </c>
      <c r="E1458" t="s">
        <v>41</v>
      </c>
      <c r="F1458" t="s">
        <v>52</v>
      </c>
      <c r="G1458">
        <v>3</v>
      </c>
      <c r="H1458">
        <v>2</v>
      </c>
      <c r="I1458">
        <v>4</v>
      </c>
      <c r="J1458">
        <v>2.9</v>
      </c>
      <c r="K1458">
        <v>47.500000000000007</v>
      </c>
      <c r="L1458">
        <v>0</v>
      </c>
      <c r="M1458">
        <v>0.4</v>
      </c>
      <c r="N1458" t="s">
        <v>51</v>
      </c>
      <c r="O1458" t="s">
        <v>52</v>
      </c>
      <c r="P1458">
        <v>239.48420507964391</v>
      </c>
      <c r="Q1458">
        <v>1606.5950056240749</v>
      </c>
      <c r="R1458">
        <v>3.5101343210660952E-6</v>
      </c>
      <c r="S1458">
        <v>284889.38272204949</v>
      </c>
      <c r="T1458">
        <v>68226507.356820449</v>
      </c>
      <c r="U1458" t="s">
        <v>2870</v>
      </c>
      <c r="V1458" t="s">
        <v>2871</v>
      </c>
    </row>
    <row r="1459" spans="1:22" x14ac:dyDescent="0.3">
      <c r="A1459">
        <v>1496</v>
      </c>
      <c r="B1459">
        <v>193</v>
      </c>
      <c r="C1459">
        <v>4</v>
      </c>
      <c r="D1459">
        <v>255.47294467362829</v>
      </c>
      <c r="E1459" t="s">
        <v>134</v>
      </c>
      <c r="F1459" t="s">
        <v>36</v>
      </c>
      <c r="G1459">
        <v>1</v>
      </c>
      <c r="H1459">
        <v>3</v>
      </c>
      <c r="I1459">
        <v>4</v>
      </c>
      <c r="J1459">
        <v>2.2000000000000002</v>
      </c>
      <c r="K1459">
        <v>30</v>
      </c>
      <c r="L1459">
        <v>1</v>
      </c>
      <c r="M1459">
        <v>0</v>
      </c>
      <c r="N1459" t="s">
        <v>134</v>
      </c>
      <c r="O1459" t="s">
        <v>36</v>
      </c>
      <c r="P1459">
        <v>255.47294467362829</v>
      </c>
      <c r="Q1459">
        <v>1713.8564810494649</v>
      </c>
      <c r="R1459">
        <v>0.73912899211053418</v>
      </c>
      <c r="S1459">
        <v>1.352943817214592</v>
      </c>
      <c r="T1459">
        <v>345.64054096179098</v>
      </c>
      <c r="U1459" t="s">
        <v>2872</v>
      </c>
      <c r="V1459" t="s">
        <v>2873</v>
      </c>
    </row>
    <row r="1460" spans="1:22" x14ac:dyDescent="0.3">
      <c r="A1460">
        <v>1497</v>
      </c>
      <c r="B1460">
        <v>85</v>
      </c>
      <c r="C1460">
        <v>2</v>
      </c>
      <c r="D1460">
        <v>170.7052332399762</v>
      </c>
      <c r="E1460" t="s">
        <v>134</v>
      </c>
      <c r="F1460" t="s">
        <v>42</v>
      </c>
      <c r="G1460">
        <v>3</v>
      </c>
      <c r="H1460">
        <v>1</v>
      </c>
      <c r="I1460">
        <v>3</v>
      </c>
      <c r="J1460">
        <v>2.4</v>
      </c>
      <c r="K1460">
        <v>35.000000000000007</v>
      </c>
      <c r="L1460">
        <v>0</v>
      </c>
      <c r="M1460">
        <v>0</v>
      </c>
      <c r="N1460" t="s">
        <v>134</v>
      </c>
      <c r="O1460" t="s">
        <v>42</v>
      </c>
      <c r="P1460">
        <v>170.7052332399762</v>
      </c>
      <c r="Q1460">
        <v>1145.1869031029889</v>
      </c>
      <c r="R1460">
        <v>1.4354735510115569E-5</v>
      </c>
      <c r="S1460">
        <v>69663.422171402213</v>
      </c>
      <c r="T1460">
        <v>11891910.730064141</v>
      </c>
      <c r="U1460" t="s">
        <v>2874</v>
      </c>
      <c r="V1460" t="s">
        <v>2875</v>
      </c>
    </row>
    <row r="1461" spans="1:22" x14ac:dyDescent="0.3">
      <c r="A1461">
        <v>1498</v>
      </c>
      <c r="B1461">
        <v>70</v>
      </c>
      <c r="C1461">
        <v>4</v>
      </c>
      <c r="D1461">
        <v>216.42175165923911</v>
      </c>
      <c r="E1461" t="s">
        <v>91</v>
      </c>
      <c r="F1461" t="s">
        <v>42</v>
      </c>
      <c r="G1461">
        <v>3</v>
      </c>
      <c r="H1461">
        <v>3</v>
      </c>
      <c r="I1461">
        <v>3</v>
      </c>
      <c r="J1461">
        <v>3</v>
      </c>
      <c r="K1461">
        <v>50</v>
      </c>
      <c r="L1461">
        <v>0</v>
      </c>
      <c r="M1461">
        <v>0</v>
      </c>
      <c r="N1461" t="s">
        <v>91</v>
      </c>
      <c r="O1461" t="s">
        <v>42</v>
      </c>
      <c r="P1461">
        <v>216.42175165923911</v>
      </c>
      <c r="Q1461">
        <v>1451.8790715592879</v>
      </c>
      <c r="R1461">
        <v>2.1386675611823979E-6</v>
      </c>
      <c r="S1461">
        <v>467580.85181183252</v>
      </c>
      <c r="T1461">
        <v>101194666.9914359</v>
      </c>
      <c r="U1461" t="s">
        <v>2876</v>
      </c>
      <c r="V1461" t="s">
        <v>2877</v>
      </c>
    </row>
    <row r="1462" spans="1:22" x14ac:dyDescent="0.3">
      <c r="A1462">
        <v>1499</v>
      </c>
      <c r="B1462">
        <v>57</v>
      </c>
      <c r="C1462">
        <v>2</v>
      </c>
      <c r="D1462">
        <v>144.2256622276733</v>
      </c>
      <c r="E1462" t="s">
        <v>134</v>
      </c>
      <c r="F1462" t="s">
        <v>42</v>
      </c>
      <c r="G1462">
        <v>3</v>
      </c>
      <c r="H1462">
        <v>1</v>
      </c>
      <c r="I1462">
        <v>2</v>
      </c>
      <c r="J1462">
        <v>2.2000000000000002</v>
      </c>
      <c r="K1462">
        <v>30</v>
      </c>
      <c r="L1462">
        <v>0</v>
      </c>
      <c r="M1462">
        <v>0</v>
      </c>
      <c r="N1462" t="s">
        <v>134</v>
      </c>
      <c r="O1462" t="s">
        <v>42</v>
      </c>
      <c r="P1462">
        <v>144.2256622276733</v>
      </c>
      <c r="Q1462">
        <v>967.54701856327222</v>
      </c>
      <c r="R1462">
        <v>6.8400945742601706E-7</v>
      </c>
      <c r="S1462">
        <v>1461968.0899779969</v>
      </c>
      <c r="T1462">
        <v>210853315.93280321</v>
      </c>
      <c r="U1462" t="s">
        <v>2878</v>
      </c>
      <c r="V1462" t="s">
        <v>2879</v>
      </c>
    </row>
    <row r="1463" spans="1:22" x14ac:dyDescent="0.3">
      <c r="A1463">
        <v>1500</v>
      </c>
      <c r="B1463">
        <v>7</v>
      </c>
      <c r="C1463">
        <v>4</v>
      </c>
      <c r="D1463">
        <v>260.66727725444321</v>
      </c>
      <c r="E1463" t="s">
        <v>41</v>
      </c>
      <c r="F1463" t="s">
        <v>36</v>
      </c>
      <c r="G1463">
        <v>5</v>
      </c>
      <c r="H1463">
        <v>3</v>
      </c>
      <c r="I1463">
        <v>4</v>
      </c>
      <c r="J1463">
        <v>4.2</v>
      </c>
      <c r="K1463">
        <v>80</v>
      </c>
      <c r="L1463">
        <v>0</v>
      </c>
      <c r="M1463">
        <v>0</v>
      </c>
      <c r="N1463" t="s">
        <v>41</v>
      </c>
      <c r="O1463" t="s">
        <v>36</v>
      </c>
      <c r="P1463">
        <v>260.66727725444321</v>
      </c>
      <c r="Q1463">
        <v>1748.7029911945169</v>
      </c>
      <c r="R1463">
        <v>1.124307997251539E-9</v>
      </c>
      <c r="S1463">
        <v>889435993.02377975</v>
      </c>
      <c r="T1463">
        <v>231846858593.6106</v>
      </c>
      <c r="U1463" t="s">
        <v>2880</v>
      </c>
      <c r="V1463" t="s">
        <v>2881</v>
      </c>
    </row>
    <row r="1464" spans="1:22" x14ac:dyDescent="0.3">
      <c r="A1464">
        <v>1501</v>
      </c>
      <c r="B1464">
        <v>83</v>
      </c>
      <c r="C1464">
        <v>7</v>
      </c>
      <c r="D1464">
        <v>236.94555882494501</v>
      </c>
      <c r="E1464" t="s">
        <v>35</v>
      </c>
      <c r="F1464" t="s">
        <v>36</v>
      </c>
      <c r="G1464">
        <v>3</v>
      </c>
      <c r="H1464">
        <v>5</v>
      </c>
      <c r="I1464">
        <v>3</v>
      </c>
      <c r="J1464">
        <v>3.6</v>
      </c>
      <c r="K1464">
        <v>65</v>
      </c>
      <c r="L1464">
        <v>0</v>
      </c>
      <c r="M1464">
        <v>0</v>
      </c>
      <c r="N1464" t="s">
        <v>35</v>
      </c>
      <c r="O1464" t="s">
        <v>36</v>
      </c>
      <c r="P1464">
        <v>236.94555882494501</v>
      </c>
      <c r="Q1464">
        <v>1589.564335929223</v>
      </c>
      <c r="R1464">
        <v>7.2462773041681159E-6</v>
      </c>
      <c r="S1464">
        <v>138001.89504544521</v>
      </c>
      <c r="T1464">
        <v>32698936.140444431</v>
      </c>
      <c r="U1464" t="s">
        <v>2882</v>
      </c>
      <c r="V1464" t="s">
        <v>2883</v>
      </c>
    </row>
    <row r="1465" spans="1:22" x14ac:dyDescent="0.3">
      <c r="A1465">
        <v>1502</v>
      </c>
      <c r="B1465">
        <v>85</v>
      </c>
      <c r="C1465">
        <v>3</v>
      </c>
      <c r="D1465">
        <v>279.30529710311419</v>
      </c>
      <c r="E1465" t="s">
        <v>134</v>
      </c>
      <c r="F1465" t="s">
        <v>52</v>
      </c>
      <c r="G1465">
        <v>3</v>
      </c>
      <c r="H1465">
        <v>2</v>
      </c>
      <c r="I1465">
        <v>4</v>
      </c>
      <c r="J1465">
        <v>2.9</v>
      </c>
      <c r="K1465">
        <v>47.500000000000007</v>
      </c>
      <c r="L1465">
        <v>0</v>
      </c>
      <c r="M1465">
        <v>0.25</v>
      </c>
      <c r="N1465" t="s">
        <v>134</v>
      </c>
      <c r="O1465" t="s">
        <v>52</v>
      </c>
      <c r="P1465">
        <v>279.30529710311419</v>
      </c>
      <c r="Q1465">
        <v>1873.737331532908</v>
      </c>
      <c r="R1465">
        <v>1.055813419067972E-5</v>
      </c>
      <c r="S1465">
        <v>94713.704328815787</v>
      </c>
      <c r="T1465">
        <v>26454039.32729641</v>
      </c>
      <c r="U1465" t="s">
        <v>2884</v>
      </c>
      <c r="V1465" t="s">
        <v>2885</v>
      </c>
    </row>
    <row r="1466" spans="1:22" x14ac:dyDescent="0.3">
      <c r="A1466">
        <v>1503</v>
      </c>
      <c r="B1466">
        <v>5</v>
      </c>
      <c r="C1466">
        <v>6</v>
      </c>
      <c r="D1466">
        <v>242.18786004597681</v>
      </c>
      <c r="E1466" t="s">
        <v>74</v>
      </c>
      <c r="F1466" t="s">
        <v>36</v>
      </c>
      <c r="G1466">
        <v>5</v>
      </c>
      <c r="H1466">
        <v>5</v>
      </c>
      <c r="I1466">
        <v>4</v>
      </c>
      <c r="J1466">
        <v>4.8</v>
      </c>
      <c r="K1466">
        <v>95</v>
      </c>
      <c r="L1466">
        <v>0</v>
      </c>
      <c r="M1466">
        <v>0.25</v>
      </c>
      <c r="N1466" t="s">
        <v>51</v>
      </c>
      <c r="O1466" t="s">
        <v>42</v>
      </c>
      <c r="P1466">
        <v>242.18786004597681</v>
      </c>
      <c r="Q1466">
        <v>1624.732646744902</v>
      </c>
      <c r="R1466">
        <v>6.0784605520507889E-10</v>
      </c>
      <c r="S1466">
        <v>1645153392.765893</v>
      </c>
      <c r="T1466">
        <v>398436179641.34998</v>
      </c>
      <c r="U1466" t="s">
        <v>2886</v>
      </c>
      <c r="V1466" t="s">
        <v>2887</v>
      </c>
    </row>
    <row r="1467" spans="1:22" x14ac:dyDescent="0.3">
      <c r="A1467">
        <v>1504</v>
      </c>
      <c r="B1467">
        <v>194</v>
      </c>
      <c r="C1467">
        <v>3</v>
      </c>
      <c r="D1467">
        <v>183.02877443555761</v>
      </c>
      <c r="E1467" t="s">
        <v>51</v>
      </c>
      <c r="F1467" t="s">
        <v>57</v>
      </c>
      <c r="G1467">
        <v>1</v>
      </c>
      <c r="H1467">
        <v>2</v>
      </c>
      <c r="I1467">
        <v>3</v>
      </c>
      <c r="J1467">
        <v>1.7</v>
      </c>
      <c r="K1467">
        <v>17.5</v>
      </c>
      <c r="L1467">
        <v>1</v>
      </c>
      <c r="M1467">
        <v>0</v>
      </c>
      <c r="N1467" t="s">
        <v>51</v>
      </c>
      <c r="O1467" t="s">
        <v>57</v>
      </c>
      <c r="P1467">
        <v>183.02877443555761</v>
      </c>
      <c r="Q1467">
        <v>1227.860162200971</v>
      </c>
      <c r="R1467">
        <v>0.79228079908837401</v>
      </c>
      <c r="S1467">
        <v>1.2621787643353659</v>
      </c>
      <c r="T1467">
        <v>231.0150323548884</v>
      </c>
      <c r="U1467" t="s">
        <v>2888</v>
      </c>
      <c r="V1467" t="s">
        <v>2889</v>
      </c>
    </row>
    <row r="1468" spans="1:22" x14ac:dyDescent="0.3">
      <c r="A1468">
        <v>1505</v>
      </c>
      <c r="B1468">
        <v>9</v>
      </c>
      <c r="C1468">
        <v>5</v>
      </c>
      <c r="D1468">
        <v>247.60673773605339</v>
      </c>
      <c r="E1468" t="s">
        <v>51</v>
      </c>
      <c r="F1468" t="s">
        <v>42</v>
      </c>
      <c r="G1468">
        <v>5</v>
      </c>
      <c r="H1468">
        <v>4</v>
      </c>
      <c r="I1468">
        <v>4</v>
      </c>
      <c r="J1468">
        <v>4.5</v>
      </c>
      <c r="K1468">
        <v>87.5</v>
      </c>
      <c r="L1468">
        <v>0</v>
      </c>
      <c r="M1468">
        <v>0.16666666666666671</v>
      </c>
      <c r="N1468" t="s">
        <v>51</v>
      </c>
      <c r="O1468" t="s">
        <v>42</v>
      </c>
      <c r="P1468">
        <v>247.60673773605339</v>
      </c>
      <c r="Q1468">
        <v>1661.0855320221151</v>
      </c>
      <c r="R1468">
        <v>1.1276932243619411E-9</v>
      </c>
      <c r="S1468">
        <v>886765991.31453395</v>
      </c>
      <c r="T1468">
        <v>219569234244.66919</v>
      </c>
      <c r="U1468" t="s">
        <v>2890</v>
      </c>
      <c r="V1468" t="s">
        <v>2891</v>
      </c>
    </row>
    <row r="1469" spans="1:22" x14ac:dyDescent="0.3">
      <c r="A1469">
        <v>1506</v>
      </c>
      <c r="B1469">
        <v>10</v>
      </c>
      <c r="C1469">
        <v>7</v>
      </c>
      <c r="D1469">
        <v>375.59576034573251</v>
      </c>
      <c r="E1469" t="s">
        <v>60</v>
      </c>
      <c r="F1469" t="s">
        <v>36</v>
      </c>
      <c r="G1469">
        <v>5</v>
      </c>
      <c r="H1469">
        <v>5</v>
      </c>
      <c r="I1469">
        <v>5</v>
      </c>
      <c r="J1469">
        <v>5</v>
      </c>
      <c r="K1469">
        <v>100</v>
      </c>
      <c r="L1469">
        <v>0</v>
      </c>
      <c r="M1469">
        <v>0.125</v>
      </c>
      <c r="N1469" t="s">
        <v>60</v>
      </c>
      <c r="O1469" t="s">
        <v>36</v>
      </c>
      <c r="P1469">
        <v>375.59576034573251</v>
      </c>
      <c r="Q1469">
        <v>2519.708022098373</v>
      </c>
      <c r="R1469">
        <v>1.106740823297103E-9</v>
      </c>
      <c r="S1469">
        <v>903553911.5841862</v>
      </c>
      <c r="T1469">
        <v>339371018434.82312</v>
      </c>
      <c r="U1469" t="s">
        <v>2892</v>
      </c>
      <c r="V1469" t="s">
        <v>2893</v>
      </c>
    </row>
    <row r="1470" spans="1:22" x14ac:dyDescent="0.3">
      <c r="A1470">
        <v>1507</v>
      </c>
      <c r="B1470">
        <v>32</v>
      </c>
      <c r="C1470">
        <v>3</v>
      </c>
      <c r="D1470">
        <v>129.90973604465111</v>
      </c>
      <c r="E1470" t="s">
        <v>41</v>
      </c>
      <c r="F1470" t="s">
        <v>36</v>
      </c>
      <c r="G1470">
        <v>4</v>
      </c>
      <c r="H1470">
        <v>2</v>
      </c>
      <c r="I1470">
        <v>2</v>
      </c>
      <c r="J1470">
        <v>3</v>
      </c>
      <c r="K1470">
        <v>50</v>
      </c>
      <c r="L1470">
        <v>0</v>
      </c>
      <c r="M1470">
        <v>0</v>
      </c>
      <c r="N1470" t="s">
        <v>41</v>
      </c>
      <c r="O1470" t="s">
        <v>36</v>
      </c>
      <c r="P1470">
        <v>129.90973604465111</v>
      </c>
      <c r="Q1470">
        <v>871.50771818904741</v>
      </c>
      <c r="R1470">
        <v>2.9484995320942181E-8</v>
      </c>
      <c r="S1470">
        <v>33915555.661958493</v>
      </c>
      <c r="T1470">
        <v>4405960883.8526983</v>
      </c>
      <c r="U1470" t="s">
        <v>2894</v>
      </c>
      <c r="V1470" t="s">
        <v>2895</v>
      </c>
    </row>
    <row r="1471" spans="1:22" x14ac:dyDescent="0.3">
      <c r="A1471">
        <v>1508</v>
      </c>
      <c r="B1471">
        <v>114</v>
      </c>
      <c r="C1471">
        <v>4</v>
      </c>
      <c r="D1471">
        <v>240.96346031079301</v>
      </c>
      <c r="E1471" t="s">
        <v>45</v>
      </c>
      <c r="F1471" t="s">
        <v>42</v>
      </c>
      <c r="G1471">
        <v>2</v>
      </c>
      <c r="H1471">
        <v>3</v>
      </c>
      <c r="I1471">
        <v>4</v>
      </c>
      <c r="J1471">
        <v>2.7</v>
      </c>
      <c r="K1471">
        <v>42.500000000000007</v>
      </c>
      <c r="L1471">
        <v>0</v>
      </c>
      <c r="M1471">
        <v>0</v>
      </c>
      <c r="N1471" t="s">
        <v>45</v>
      </c>
      <c r="O1471" t="s">
        <v>42</v>
      </c>
      <c r="P1471">
        <v>240.96346031079301</v>
      </c>
      <c r="Q1471">
        <v>1616.5186833280691</v>
      </c>
      <c r="R1471">
        <v>3.3462758739141382E-4</v>
      </c>
      <c r="S1471">
        <v>2988.3967660750591</v>
      </c>
      <c r="T1471">
        <v>720094.42553502962</v>
      </c>
      <c r="U1471" t="s">
        <v>2896</v>
      </c>
      <c r="V1471" t="s">
        <v>2897</v>
      </c>
    </row>
    <row r="1472" spans="1:22" x14ac:dyDescent="0.3">
      <c r="A1472">
        <v>1509</v>
      </c>
      <c r="B1472">
        <v>39</v>
      </c>
      <c r="C1472">
        <v>3</v>
      </c>
      <c r="D1472">
        <v>156.40611789644211</v>
      </c>
      <c r="E1472" t="s">
        <v>41</v>
      </c>
      <c r="F1472" t="s">
        <v>36</v>
      </c>
      <c r="G1472">
        <v>4</v>
      </c>
      <c r="H1472">
        <v>2</v>
      </c>
      <c r="I1472">
        <v>2</v>
      </c>
      <c r="J1472">
        <v>3</v>
      </c>
      <c r="K1472">
        <v>50</v>
      </c>
      <c r="L1472">
        <v>0</v>
      </c>
      <c r="M1472">
        <v>0</v>
      </c>
      <c r="N1472" t="s">
        <v>41</v>
      </c>
      <c r="O1472" t="s">
        <v>36</v>
      </c>
      <c r="P1472">
        <v>156.40611789644211</v>
      </c>
      <c r="Q1472">
        <v>1049.260379313562</v>
      </c>
      <c r="R1472">
        <v>6.5056688131831868E-8</v>
      </c>
      <c r="S1472">
        <v>15371209.766682019</v>
      </c>
      <c r="T1472">
        <v>2404151246.97861</v>
      </c>
      <c r="U1472" t="s">
        <v>2898</v>
      </c>
      <c r="V1472" t="s">
        <v>2899</v>
      </c>
    </row>
    <row r="1473" spans="1:22" x14ac:dyDescent="0.3">
      <c r="A1473">
        <v>1510</v>
      </c>
      <c r="B1473">
        <v>239</v>
      </c>
      <c r="C1473">
        <v>1</v>
      </c>
      <c r="D1473">
        <v>13.821030282888</v>
      </c>
      <c r="E1473" t="s">
        <v>45</v>
      </c>
      <c r="F1473" t="s">
        <v>36</v>
      </c>
      <c r="G1473">
        <v>1</v>
      </c>
      <c r="H1473">
        <v>1</v>
      </c>
      <c r="I1473">
        <v>1</v>
      </c>
      <c r="J1473">
        <v>1</v>
      </c>
      <c r="K1473">
        <v>0</v>
      </c>
      <c r="L1473">
        <v>1</v>
      </c>
      <c r="M1473">
        <v>0</v>
      </c>
      <c r="N1473" t="s">
        <v>45</v>
      </c>
      <c r="O1473" t="s">
        <v>36</v>
      </c>
      <c r="P1473">
        <v>13.821030282888</v>
      </c>
      <c r="Q1473">
        <v>92.719259784512445</v>
      </c>
      <c r="R1473">
        <v>0.99862132713668073</v>
      </c>
      <c r="S1473">
        <v>1.0013805762262979</v>
      </c>
      <c r="T1473">
        <v>13.8401112687195</v>
      </c>
      <c r="U1473" t="s">
        <v>2900</v>
      </c>
      <c r="V1473" t="s">
        <v>2901</v>
      </c>
    </row>
    <row r="1474" spans="1:22" x14ac:dyDescent="0.3">
      <c r="A1474">
        <v>1511</v>
      </c>
      <c r="B1474">
        <v>52</v>
      </c>
      <c r="C1474">
        <v>2</v>
      </c>
      <c r="D1474">
        <v>45.283529336367167</v>
      </c>
      <c r="E1474" t="s">
        <v>51</v>
      </c>
      <c r="F1474" t="s">
        <v>36</v>
      </c>
      <c r="G1474">
        <v>3</v>
      </c>
      <c r="H1474">
        <v>1</v>
      </c>
      <c r="I1474">
        <v>1</v>
      </c>
      <c r="J1474">
        <v>2</v>
      </c>
      <c r="K1474">
        <v>25</v>
      </c>
      <c r="L1474">
        <v>0</v>
      </c>
      <c r="M1474">
        <v>0</v>
      </c>
      <c r="N1474" t="s">
        <v>51</v>
      </c>
      <c r="O1474" t="s">
        <v>36</v>
      </c>
      <c r="P1474">
        <v>45.283529336367167</v>
      </c>
      <c r="Q1474">
        <v>303.78743368333608</v>
      </c>
      <c r="R1474">
        <v>4.1200949419092579E-7</v>
      </c>
      <c r="S1474">
        <v>2427128.5348987579</v>
      </c>
      <c r="T1474">
        <v>109908946.2132218</v>
      </c>
      <c r="U1474" t="s">
        <v>2902</v>
      </c>
      <c r="V1474" t="s">
        <v>2903</v>
      </c>
    </row>
    <row r="1475" spans="1:22" x14ac:dyDescent="0.3">
      <c r="A1475">
        <v>1512</v>
      </c>
      <c r="B1475">
        <v>109</v>
      </c>
      <c r="C1475">
        <v>3</v>
      </c>
      <c r="D1475">
        <v>203.36842467185889</v>
      </c>
      <c r="E1475" t="s">
        <v>51</v>
      </c>
      <c r="F1475" t="s">
        <v>36</v>
      </c>
      <c r="G1475">
        <v>2</v>
      </c>
      <c r="H1475">
        <v>2</v>
      </c>
      <c r="I1475">
        <v>3</v>
      </c>
      <c r="J1475">
        <v>2.2000000000000002</v>
      </c>
      <c r="K1475">
        <v>30</v>
      </c>
      <c r="L1475">
        <v>0</v>
      </c>
      <c r="M1475">
        <v>0</v>
      </c>
      <c r="N1475" t="s">
        <v>51</v>
      </c>
      <c r="O1475" t="s">
        <v>36</v>
      </c>
      <c r="P1475">
        <v>203.36842467185889</v>
      </c>
      <c r="Q1475">
        <v>1364.3099981094181</v>
      </c>
      <c r="R1475">
        <v>2.3390481316915289E-4</v>
      </c>
      <c r="S1475">
        <v>4275.2433626786042</v>
      </c>
      <c r="T1475">
        <v>869449.50775676849</v>
      </c>
      <c r="U1475" t="s">
        <v>2904</v>
      </c>
      <c r="V1475" t="s">
        <v>2905</v>
      </c>
    </row>
    <row r="1476" spans="1:22" x14ac:dyDescent="0.3">
      <c r="A1476">
        <v>1514</v>
      </c>
      <c r="B1476">
        <v>144</v>
      </c>
      <c r="C1476">
        <v>3</v>
      </c>
      <c r="D1476">
        <v>227.9644612765199</v>
      </c>
      <c r="E1476" t="s">
        <v>41</v>
      </c>
      <c r="F1476" t="s">
        <v>36</v>
      </c>
      <c r="G1476">
        <v>2</v>
      </c>
      <c r="H1476">
        <v>2</v>
      </c>
      <c r="I1476">
        <v>3</v>
      </c>
      <c r="J1476">
        <v>2.2000000000000002</v>
      </c>
      <c r="K1476">
        <v>30</v>
      </c>
      <c r="L1476">
        <v>0</v>
      </c>
      <c r="M1476">
        <v>0</v>
      </c>
      <c r="N1476" t="s">
        <v>41</v>
      </c>
      <c r="O1476" t="s">
        <v>36</v>
      </c>
      <c r="P1476">
        <v>227.9644612765199</v>
      </c>
      <c r="Q1476">
        <v>1529.314072403394</v>
      </c>
      <c r="R1476">
        <v>1.158630610092661E-2</v>
      </c>
      <c r="S1476">
        <v>86.308784809338434</v>
      </c>
      <c r="T1476">
        <v>19675.335632491919</v>
      </c>
      <c r="U1476" t="s">
        <v>2906</v>
      </c>
      <c r="V1476" t="s">
        <v>2907</v>
      </c>
    </row>
    <row r="1477" spans="1:22" x14ac:dyDescent="0.3">
      <c r="A1477">
        <v>1515</v>
      </c>
      <c r="B1477">
        <v>60</v>
      </c>
      <c r="C1477">
        <v>3</v>
      </c>
      <c r="D1477">
        <v>224.9722229703944</v>
      </c>
      <c r="E1477" t="s">
        <v>51</v>
      </c>
      <c r="F1477" t="s">
        <v>36</v>
      </c>
      <c r="G1477">
        <v>3</v>
      </c>
      <c r="H1477">
        <v>2</v>
      </c>
      <c r="I1477">
        <v>3</v>
      </c>
      <c r="J1477">
        <v>2.7</v>
      </c>
      <c r="K1477">
        <v>42.500000000000007</v>
      </c>
      <c r="L1477">
        <v>0</v>
      </c>
      <c r="M1477">
        <v>0</v>
      </c>
      <c r="N1477" t="s">
        <v>51</v>
      </c>
      <c r="O1477" t="s">
        <v>36</v>
      </c>
      <c r="P1477">
        <v>224.9722229703944</v>
      </c>
      <c r="Q1477">
        <v>1509.240451612163</v>
      </c>
      <c r="R1477">
        <v>7.9647201095732502E-7</v>
      </c>
      <c r="S1477">
        <v>1255536.9005347011</v>
      </c>
      <c r="T1477">
        <v>282460927.53465062</v>
      </c>
      <c r="U1477" t="s">
        <v>2908</v>
      </c>
      <c r="V1477" t="s">
        <v>2909</v>
      </c>
    </row>
    <row r="1478" spans="1:22" x14ac:dyDescent="0.3">
      <c r="A1478">
        <v>1516</v>
      </c>
      <c r="B1478">
        <v>123</v>
      </c>
      <c r="C1478">
        <v>4</v>
      </c>
      <c r="D1478">
        <v>170.15456304147071</v>
      </c>
      <c r="E1478" t="s">
        <v>51</v>
      </c>
      <c r="F1478" t="s">
        <v>57</v>
      </c>
      <c r="G1478">
        <v>2</v>
      </c>
      <c r="H1478">
        <v>3</v>
      </c>
      <c r="I1478">
        <v>3</v>
      </c>
      <c r="J1478">
        <v>2.5</v>
      </c>
      <c r="K1478">
        <v>37.5</v>
      </c>
      <c r="L1478">
        <v>0</v>
      </c>
      <c r="M1478">
        <v>0</v>
      </c>
      <c r="N1478" t="s">
        <v>51</v>
      </c>
      <c r="O1478" t="s">
        <v>57</v>
      </c>
      <c r="P1478">
        <v>170.15456304147071</v>
      </c>
      <c r="Q1478">
        <v>1141.4926970889819</v>
      </c>
      <c r="R1478">
        <v>9.7102099799551897E-4</v>
      </c>
      <c r="S1478">
        <v>1029.843846903726</v>
      </c>
      <c r="T1478">
        <v>175232.62977085059</v>
      </c>
      <c r="U1478" t="s">
        <v>2910</v>
      </c>
      <c r="V1478" t="s">
        <v>2911</v>
      </c>
    </row>
    <row r="1479" spans="1:22" x14ac:dyDescent="0.3">
      <c r="A1479">
        <v>1517</v>
      </c>
      <c r="B1479">
        <v>170</v>
      </c>
      <c r="C1479">
        <v>3</v>
      </c>
      <c r="D1479">
        <v>167.46305921715989</v>
      </c>
      <c r="E1479" t="s">
        <v>41</v>
      </c>
      <c r="F1479" t="s">
        <v>52</v>
      </c>
      <c r="G1479">
        <v>1</v>
      </c>
      <c r="H1479">
        <v>2</v>
      </c>
      <c r="I1479">
        <v>3</v>
      </c>
      <c r="J1479">
        <v>1.7</v>
      </c>
      <c r="K1479">
        <v>17.5</v>
      </c>
      <c r="L1479">
        <v>0</v>
      </c>
      <c r="M1479">
        <v>0.25</v>
      </c>
      <c r="N1479" t="s">
        <v>41</v>
      </c>
      <c r="O1479" t="s">
        <v>52</v>
      </c>
      <c r="P1479">
        <v>167.46305921715989</v>
      </c>
      <c r="Q1479">
        <v>1123.436572676444</v>
      </c>
      <c r="R1479">
        <v>0.18535176201162021</v>
      </c>
      <c r="S1479">
        <v>5.3951469851001876</v>
      </c>
      <c r="T1479">
        <v>903.48781905111423</v>
      </c>
      <c r="U1479" t="s">
        <v>2912</v>
      </c>
      <c r="V1479" t="s">
        <v>2913</v>
      </c>
    </row>
    <row r="1480" spans="1:22" x14ac:dyDescent="0.3">
      <c r="A1480">
        <v>1518</v>
      </c>
      <c r="B1480">
        <v>49</v>
      </c>
      <c r="C1480">
        <v>7</v>
      </c>
      <c r="D1480">
        <v>317.49045076860659</v>
      </c>
      <c r="E1480" t="s">
        <v>91</v>
      </c>
      <c r="F1480" t="s">
        <v>36</v>
      </c>
      <c r="G1480">
        <v>4</v>
      </c>
      <c r="H1480">
        <v>5</v>
      </c>
      <c r="I1480">
        <v>4</v>
      </c>
      <c r="J1480">
        <v>4.3</v>
      </c>
      <c r="K1480">
        <v>82.5</v>
      </c>
      <c r="L1480">
        <v>0</v>
      </c>
      <c r="M1480">
        <v>0</v>
      </c>
      <c r="N1480" t="s">
        <v>91</v>
      </c>
      <c r="O1480" t="s">
        <v>36</v>
      </c>
      <c r="P1480">
        <v>317.49045076860659</v>
      </c>
      <c r="Q1480">
        <v>2129.9048610264122</v>
      </c>
      <c r="R1480">
        <v>1.229917204462265E-7</v>
      </c>
      <c r="S1480">
        <v>8130628.6014367277</v>
      </c>
      <c r="T1480">
        <v>2581396939.7022719</v>
      </c>
      <c r="U1480" t="s">
        <v>2914</v>
      </c>
      <c r="V1480" t="s">
        <v>2915</v>
      </c>
    </row>
    <row r="1481" spans="1:22" x14ac:dyDescent="0.3">
      <c r="A1481">
        <v>1519</v>
      </c>
      <c r="B1481">
        <v>101</v>
      </c>
      <c r="C1481">
        <v>3</v>
      </c>
      <c r="D1481">
        <v>180.00885261920149</v>
      </c>
      <c r="E1481" t="s">
        <v>60</v>
      </c>
      <c r="F1481" t="s">
        <v>57</v>
      </c>
      <c r="G1481">
        <v>2</v>
      </c>
      <c r="H1481">
        <v>2</v>
      </c>
      <c r="I1481">
        <v>3</v>
      </c>
      <c r="J1481">
        <v>2.2000000000000002</v>
      </c>
      <c r="K1481">
        <v>30</v>
      </c>
      <c r="L1481">
        <v>0</v>
      </c>
      <c r="M1481">
        <v>0</v>
      </c>
      <c r="N1481" t="s">
        <v>60</v>
      </c>
      <c r="O1481" t="s">
        <v>57</v>
      </c>
      <c r="P1481">
        <v>180.00885261920149</v>
      </c>
      <c r="Q1481">
        <v>1207.6008248224609</v>
      </c>
      <c r="R1481">
        <v>9.4951666635208968E-5</v>
      </c>
      <c r="S1481">
        <v>10531.67401307299</v>
      </c>
      <c r="T1481">
        <v>1895794.5552527311</v>
      </c>
      <c r="U1481" t="s">
        <v>2916</v>
      </c>
      <c r="V1481" t="s">
        <v>1686</v>
      </c>
    </row>
    <row r="1482" spans="1:22" x14ac:dyDescent="0.3">
      <c r="A1482">
        <v>1520</v>
      </c>
      <c r="B1482">
        <v>261</v>
      </c>
      <c r="C1482">
        <v>3</v>
      </c>
      <c r="D1482">
        <v>118.8097539161771</v>
      </c>
      <c r="E1482" t="s">
        <v>71</v>
      </c>
      <c r="F1482" t="s">
        <v>36</v>
      </c>
      <c r="G1482">
        <v>1</v>
      </c>
      <c r="H1482">
        <v>2</v>
      </c>
      <c r="I1482">
        <v>2</v>
      </c>
      <c r="J1482">
        <v>1.5</v>
      </c>
      <c r="K1482">
        <v>12.5</v>
      </c>
      <c r="L1482">
        <v>1</v>
      </c>
      <c r="M1482">
        <v>0</v>
      </c>
      <c r="N1482" t="s">
        <v>71</v>
      </c>
      <c r="O1482" t="s">
        <v>36</v>
      </c>
      <c r="P1482">
        <v>118.8097539161771</v>
      </c>
      <c r="Q1482">
        <v>797.0427828326965</v>
      </c>
      <c r="R1482">
        <v>0.99986050424716721</v>
      </c>
      <c r="S1482">
        <v>1.0001395152146131</v>
      </c>
      <c r="T1482">
        <v>118.8263296844928</v>
      </c>
      <c r="U1482" t="s">
        <v>2745</v>
      </c>
      <c r="V1482" t="s">
        <v>2917</v>
      </c>
    </row>
    <row r="1483" spans="1:22" x14ac:dyDescent="0.3">
      <c r="A1483">
        <v>1521</v>
      </c>
      <c r="B1483">
        <v>5</v>
      </c>
      <c r="C1483">
        <v>2</v>
      </c>
      <c r="D1483">
        <v>218.01181004870409</v>
      </c>
      <c r="E1483" t="s">
        <v>45</v>
      </c>
      <c r="F1483" t="s">
        <v>52</v>
      </c>
      <c r="G1483">
        <v>5</v>
      </c>
      <c r="H1483">
        <v>1</v>
      </c>
      <c r="I1483">
        <v>3</v>
      </c>
      <c r="J1483">
        <v>3.4</v>
      </c>
      <c r="K1483">
        <v>60</v>
      </c>
      <c r="L1483">
        <v>0</v>
      </c>
      <c r="M1483">
        <v>0</v>
      </c>
      <c r="N1483" t="s">
        <v>45</v>
      </c>
      <c r="O1483" t="s">
        <v>52</v>
      </c>
      <c r="P1483">
        <v>218.01181004870409</v>
      </c>
      <c r="Q1483">
        <v>1462.5460792908229</v>
      </c>
      <c r="R1483">
        <v>1.2410947233952541E-9</v>
      </c>
      <c r="S1483">
        <v>805740271.99495864</v>
      </c>
      <c r="T1483">
        <v>175660895126.7561</v>
      </c>
      <c r="U1483" t="s">
        <v>2918</v>
      </c>
      <c r="V1483" t="s">
        <v>2919</v>
      </c>
    </row>
    <row r="1484" spans="1:22" x14ac:dyDescent="0.3">
      <c r="A1484">
        <v>1522</v>
      </c>
      <c r="B1484">
        <v>41</v>
      </c>
      <c r="C1484">
        <v>7</v>
      </c>
      <c r="D1484">
        <v>300.22790463049319</v>
      </c>
      <c r="E1484" t="s">
        <v>41</v>
      </c>
      <c r="F1484" t="s">
        <v>36</v>
      </c>
      <c r="G1484">
        <v>4</v>
      </c>
      <c r="H1484">
        <v>5</v>
      </c>
      <c r="I1484">
        <v>4</v>
      </c>
      <c r="J1484">
        <v>4.3</v>
      </c>
      <c r="K1484">
        <v>82.5</v>
      </c>
      <c r="L1484">
        <v>0</v>
      </c>
      <c r="M1484">
        <v>0</v>
      </c>
      <c r="N1484" t="s">
        <v>41</v>
      </c>
      <c r="O1484" t="s">
        <v>36</v>
      </c>
      <c r="P1484">
        <v>300.22790463049319</v>
      </c>
      <c r="Q1484">
        <v>2014.0979734672731</v>
      </c>
      <c r="R1484">
        <v>5.0041407807693593E-8</v>
      </c>
      <c r="S1484">
        <v>19983450.58242457</v>
      </c>
      <c r="T1484">
        <v>5999589495.6483383</v>
      </c>
      <c r="U1484" t="s">
        <v>2920</v>
      </c>
      <c r="V1484" t="s">
        <v>2921</v>
      </c>
    </row>
    <row r="1485" spans="1:22" x14ac:dyDescent="0.3">
      <c r="A1485">
        <v>1523</v>
      </c>
      <c r="B1485">
        <v>159</v>
      </c>
      <c r="C1485">
        <v>5</v>
      </c>
      <c r="D1485">
        <v>264.58895071188368</v>
      </c>
      <c r="E1485" t="s">
        <v>71</v>
      </c>
      <c r="F1485" t="s">
        <v>36</v>
      </c>
      <c r="G1485">
        <v>1</v>
      </c>
      <c r="H1485">
        <v>4</v>
      </c>
      <c r="I1485">
        <v>4</v>
      </c>
      <c r="J1485">
        <v>2.5</v>
      </c>
      <c r="K1485">
        <v>37.5</v>
      </c>
      <c r="L1485">
        <v>0</v>
      </c>
      <c r="M1485">
        <v>0.16666666666666671</v>
      </c>
      <c r="N1485" t="s">
        <v>41</v>
      </c>
      <c r="O1485" t="s">
        <v>36</v>
      </c>
      <c r="P1485">
        <v>264.58895071188368</v>
      </c>
      <c r="Q1485">
        <v>1775.011786750855</v>
      </c>
      <c r="R1485">
        <v>4.9143073772897707E-2</v>
      </c>
      <c r="S1485">
        <v>20.34874750857562</v>
      </c>
      <c r="T1485">
        <v>5384.0537515950809</v>
      </c>
      <c r="U1485" t="s">
        <v>2922</v>
      </c>
      <c r="V1485" t="s">
        <v>2923</v>
      </c>
    </row>
    <row r="1486" spans="1:22" x14ac:dyDescent="0.3">
      <c r="A1486">
        <v>1524</v>
      </c>
      <c r="B1486">
        <v>39</v>
      </c>
      <c r="C1486">
        <v>6</v>
      </c>
      <c r="D1486">
        <v>296.14776037181502</v>
      </c>
      <c r="E1486" t="s">
        <v>60</v>
      </c>
      <c r="F1486" t="s">
        <v>52</v>
      </c>
      <c r="G1486">
        <v>4</v>
      </c>
      <c r="H1486">
        <v>5</v>
      </c>
      <c r="I1486">
        <v>4</v>
      </c>
      <c r="J1486">
        <v>4.3</v>
      </c>
      <c r="K1486">
        <v>82.5</v>
      </c>
      <c r="L1486">
        <v>0</v>
      </c>
      <c r="M1486">
        <v>0</v>
      </c>
      <c r="N1486" t="s">
        <v>60</v>
      </c>
      <c r="O1486" t="s">
        <v>52</v>
      </c>
      <c r="P1486">
        <v>296.14776037181502</v>
      </c>
      <c r="Q1486">
        <v>1986.7260664722451</v>
      </c>
      <c r="R1486">
        <v>3.9542456798468681E-8</v>
      </c>
      <c r="S1486">
        <v>25289273.37764015</v>
      </c>
      <c r="T1486">
        <v>7489361672.2186975</v>
      </c>
      <c r="U1486" t="s">
        <v>2924</v>
      </c>
      <c r="V1486" t="s">
        <v>2925</v>
      </c>
    </row>
    <row r="1487" spans="1:22" x14ac:dyDescent="0.3">
      <c r="A1487">
        <v>1525</v>
      </c>
      <c r="B1487">
        <v>4</v>
      </c>
      <c r="C1487">
        <v>2</v>
      </c>
      <c r="D1487">
        <v>139.7556336528875</v>
      </c>
      <c r="E1487" t="s">
        <v>41</v>
      </c>
      <c r="F1487" t="s">
        <v>42</v>
      </c>
      <c r="G1487">
        <v>5</v>
      </c>
      <c r="H1487">
        <v>1</v>
      </c>
      <c r="I1487">
        <v>2</v>
      </c>
      <c r="J1487">
        <v>3.2</v>
      </c>
      <c r="K1487">
        <v>54.999999999999993</v>
      </c>
      <c r="L1487">
        <v>0</v>
      </c>
      <c r="M1487">
        <v>0.5</v>
      </c>
      <c r="N1487" t="s">
        <v>41</v>
      </c>
      <c r="O1487" t="s">
        <v>36</v>
      </c>
      <c r="P1487">
        <v>139.7556336528875</v>
      </c>
      <c r="Q1487">
        <v>937.55954786198129</v>
      </c>
      <c r="R1487">
        <v>8.9752067380296039E-10</v>
      </c>
      <c r="S1487">
        <v>1114180463.1227219</v>
      </c>
      <c r="T1487">
        <v>155712996627.3837</v>
      </c>
      <c r="U1487" t="s">
        <v>2926</v>
      </c>
      <c r="V1487" t="s">
        <v>2927</v>
      </c>
    </row>
    <row r="1488" spans="1:22" x14ac:dyDescent="0.3">
      <c r="A1488">
        <v>1526</v>
      </c>
      <c r="B1488">
        <v>51</v>
      </c>
      <c r="C1488">
        <v>6</v>
      </c>
      <c r="D1488">
        <v>259.10141969597021</v>
      </c>
      <c r="E1488" t="s">
        <v>48</v>
      </c>
      <c r="F1488" t="s">
        <v>57</v>
      </c>
      <c r="G1488">
        <v>3</v>
      </c>
      <c r="H1488">
        <v>5</v>
      </c>
      <c r="I1488">
        <v>4</v>
      </c>
      <c r="J1488">
        <v>3.8</v>
      </c>
      <c r="K1488">
        <v>70</v>
      </c>
      <c r="L1488">
        <v>0</v>
      </c>
      <c r="M1488">
        <v>0</v>
      </c>
      <c r="N1488" t="s">
        <v>48</v>
      </c>
      <c r="O1488" t="s">
        <v>57</v>
      </c>
      <c r="P1488">
        <v>259.10141969597021</v>
      </c>
      <c r="Q1488">
        <v>1738.198336275314</v>
      </c>
      <c r="R1488">
        <v>1.861453338740332E-7</v>
      </c>
      <c r="S1488">
        <v>5372146.4792489093</v>
      </c>
      <c r="T1488">
        <v>1391930779.5881</v>
      </c>
      <c r="U1488" t="s">
        <v>2928</v>
      </c>
      <c r="V1488" t="s">
        <v>2929</v>
      </c>
    </row>
    <row r="1489" spans="1:22" x14ac:dyDescent="0.3">
      <c r="A1489">
        <v>1527</v>
      </c>
      <c r="B1489">
        <v>168</v>
      </c>
      <c r="C1489">
        <v>6</v>
      </c>
      <c r="D1489">
        <v>578.47881267765968</v>
      </c>
      <c r="E1489" t="s">
        <v>35</v>
      </c>
      <c r="F1489" t="s">
        <v>42</v>
      </c>
      <c r="G1489">
        <v>1</v>
      </c>
      <c r="H1489">
        <v>5</v>
      </c>
      <c r="I1489">
        <v>5</v>
      </c>
      <c r="J1489">
        <v>3</v>
      </c>
      <c r="K1489">
        <v>50</v>
      </c>
      <c r="L1489">
        <v>0</v>
      </c>
      <c r="M1489">
        <v>0.14285714285714279</v>
      </c>
      <c r="N1489" t="s">
        <v>35</v>
      </c>
      <c r="O1489" t="s">
        <v>57</v>
      </c>
      <c r="P1489">
        <v>578.47881267765968</v>
      </c>
      <c r="Q1489">
        <v>3880.7618690267859</v>
      </c>
      <c r="R1489">
        <v>0.1155090837159739</v>
      </c>
      <c r="S1489">
        <v>8.6573277860891586</v>
      </c>
      <c r="T1489">
        <v>5008.0806986581683</v>
      </c>
      <c r="U1489" t="s">
        <v>2930</v>
      </c>
      <c r="V1489" t="s">
        <v>2931</v>
      </c>
    </row>
    <row r="1490" spans="1:22" x14ac:dyDescent="0.3">
      <c r="A1490">
        <v>1528</v>
      </c>
      <c r="B1490">
        <v>33</v>
      </c>
      <c r="C1490">
        <v>4</v>
      </c>
      <c r="D1490">
        <v>262.03416375820473</v>
      </c>
      <c r="E1490" t="s">
        <v>41</v>
      </c>
      <c r="F1490" t="s">
        <v>57</v>
      </c>
      <c r="G1490">
        <v>4</v>
      </c>
      <c r="H1490">
        <v>3</v>
      </c>
      <c r="I1490">
        <v>4</v>
      </c>
      <c r="J1490">
        <v>3.7</v>
      </c>
      <c r="K1490">
        <v>67.5</v>
      </c>
      <c r="L1490">
        <v>0</v>
      </c>
      <c r="M1490">
        <v>0</v>
      </c>
      <c r="N1490" t="s">
        <v>41</v>
      </c>
      <c r="O1490" t="s">
        <v>57</v>
      </c>
      <c r="P1490">
        <v>262.03416375820473</v>
      </c>
      <c r="Q1490">
        <v>1757.8728361513811</v>
      </c>
      <c r="R1490">
        <v>2.5617902651532009E-8</v>
      </c>
      <c r="S1490">
        <v>39035201.811893754</v>
      </c>
      <c r="T1490">
        <v>10228556463.912331</v>
      </c>
      <c r="U1490" t="s">
        <v>2932</v>
      </c>
      <c r="V1490" t="s">
        <v>2933</v>
      </c>
    </row>
    <row r="1491" spans="1:22" x14ac:dyDescent="0.3">
      <c r="A1491">
        <v>1529</v>
      </c>
      <c r="B1491">
        <v>14</v>
      </c>
      <c r="C1491">
        <v>4</v>
      </c>
      <c r="D1491">
        <v>127.9917804408049</v>
      </c>
      <c r="E1491" t="s">
        <v>71</v>
      </c>
      <c r="F1491" t="s">
        <v>36</v>
      </c>
      <c r="G1491">
        <v>5</v>
      </c>
      <c r="H1491">
        <v>3</v>
      </c>
      <c r="I1491">
        <v>2</v>
      </c>
      <c r="J1491">
        <v>3.8</v>
      </c>
      <c r="K1491">
        <v>70</v>
      </c>
      <c r="L1491">
        <v>0</v>
      </c>
      <c r="M1491">
        <v>0.2</v>
      </c>
      <c r="N1491" t="s">
        <v>71</v>
      </c>
      <c r="O1491" t="s">
        <v>36</v>
      </c>
      <c r="P1491">
        <v>127.9917804408049</v>
      </c>
      <c r="Q1491">
        <v>858.64099116158752</v>
      </c>
      <c r="R1491">
        <v>2.5016074972524692E-9</v>
      </c>
      <c r="S1491">
        <v>399742965.71236938</v>
      </c>
      <c r="T1491">
        <v>51163813900.213783</v>
      </c>
      <c r="U1491" t="s">
        <v>2934</v>
      </c>
      <c r="V1491" t="s">
        <v>2935</v>
      </c>
    </row>
    <row r="1492" spans="1:22" x14ac:dyDescent="0.3">
      <c r="A1492">
        <v>1530</v>
      </c>
      <c r="B1492">
        <v>109</v>
      </c>
      <c r="C1492">
        <v>6</v>
      </c>
      <c r="D1492">
        <v>368.24108861408632</v>
      </c>
      <c r="E1492" t="s">
        <v>71</v>
      </c>
      <c r="F1492" t="s">
        <v>52</v>
      </c>
      <c r="G1492">
        <v>2</v>
      </c>
      <c r="H1492">
        <v>5</v>
      </c>
      <c r="I1492">
        <v>5</v>
      </c>
      <c r="J1492">
        <v>3.5</v>
      </c>
      <c r="K1492">
        <v>62.5</v>
      </c>
      <c r="L1492">
        <v>0</v>
      </c>
      <c r="M1492">
        <v>0.14285714285714279</v>
      </c>
      <c r="N1492" t="s">
        <v>71</v>
      </c>
      <c r="O1492" t="s">
        <v>52</v>
      </c>
      <c r="P1492">
        <v>368.24108861408632</v>
      </c>
      <c r="Q1492">
        <v>2470.3687395008519</v>
      </c>
      <c r="R1492">
        <v>1.3288722549756549E-4</v>
      </c>
      <c r="S1492">
        <v>7525.1778058856407</v>
      </c>
      <c r="T1492">
        <v>2771079.6672538901</v>
      </c>
      <c r="U1492" t="s">
        <v>2936</v>
      </c>
      <c r="V1492" t="s">
        <v>2937</v>
      </c>
    </row>
    <row r="1493" spans="1:22" x14ac:dyDescent="0.3">
      <c r="A1493">
        <v>1532</v>
      </c>
      <c r="B1493">
        <v>27</v>
      </c>
      <c r="C1493">
        <v>5</v>
      </c>
      <c r="D1493">
        <v>140.3364054767122</v>
      </c>
      <c r="E1493" t="s">
        <v>91</v>
      </c>
      <c r="F1493" t="s">
        <v>36</v>
      </c>
      <c r="G1493">
        <v>4</v>
      </c>
      <c r="H1493">
        <v>4</v>
      </c>
      <c r="I1493">
        <v>2</v>
      </c>
      <c r="J1493">
        <v>3.6</v>
      </c>
      <c r="K1493">
        <v>65</v>
      </c>
      <c r="L1493">
        <v>0</v>
      </c>
      <c r="M1493">
        <v>0</v>
      </c>
      <c r="N1493" t="s">
        <v>91</v>
      </c>
      <c r="O1493" t="s">
        <v>36</v>
      </c>
      <c r="P1493">
        <v>140.3364054767122</v>
      </c>
      <c r="Q1493">
        <v>941.45569254197687</v>
      </c>
      <c r="R1493">
        <v>1.321686106066254E-8</v>
      </c>
      <c r="S1493">
        <v>75660930.035521701</v>
      </c>
      <c r="T1493">
        <v>10617982956.210131</v>
      </c>
      <c r="U1493" t="s">
        <v>2938</v>
      </c>
      <c r="V1493" t="s">
        <v>2939</v>
      </c>
    </row>
    <row r="1494" spans="1:22" x14ac:dyDescent="0.3">
      <c r="A1494">
        <v>1533</v>
      </c>
      <c r="B1494">
        <v>85</v>
      </c>
      <c r="C1494">
        <v>5</v>
      </c>
      <c r="D1494">
        <v>337.30325993404227</v>
      </c>
      <c r="E1494" t="s">
        <v>41</v>
      </c>
      <c r="F1494" t="s">
        <v>36</v>
      </c>
      <c r="G1494">
        <v>3</v>
      </c>
      <c r="H1494">
        <v>4</v>
      </c>
      <c r="I1494">
        <v>5</v>
      </c>
      <c r="J1494">
        <v>3.7</v>
      </c>
      <c r="K1494">
        <v>67.5</v>
      </c>
      <c r="L1494">
        <v>0</v>
      </c>
      <c r="M1494">
        <v>0</v>
      </c>
      <c r="N1494" t="s">
        <v>41</v>
      </c>
      <c r="O1494" t="s">
        <v>36</v>
      </c>
      <c r="P1494">
        <v>337.30325993404227</v>
      </c>
      <c r="Q1494">
        <v>2262.8203501376288</v>
      </c>
      <c r="R1494">
        <v>8.8185404870797807E-6</v>
      </c>
      <c r="S1494">
        <v>113397.4495513311</v>
      </c>
      <c r="T1494">
        <v>38249329.401870072</v>
      </c>
      <c r="U1494" t="s">
        <v>2940</v>
      </c>
      <c r="V1494" t="s">
        <v>2941</v>
      </c>
    </row>
    <row r="1495" spans="1:22" x14ac:dyDescent="0.3">
      <c r="A1495">
        <v>1534</v>
      </c>
      <c r="B1495">
        <v>201</v>
      </c>
      <c r="C1495">
        <v>3</v>
      </c>
      <c r="D1495">
        <v>248.80209256255111</v>
      </c>
      <c r="E1495" t="s">
        <v>41</v>
      </c>
      <c r="F1495" t="s">
        <v>36</v>
      </c>
      <c r="G1495">
        <v>1</v>
      </c>
      <c r="H1495">
        <v>2</v>
      </c>
      <c r="I1495">
        <v>4</v>
      </c>
      <c r="J1495">
        <v>1.9</v>
      </c>
      <c r="K1495">
        <v>22.5</v>
      </c>
      <c r="L1495">
        <v>1</v>
      </c>
      <c r="M1495">
        <v>0</v>
      </c>
      <c r="N1495" t="s">
        <v>41</v>
      </c>
      <c r="O1495" t="s">
        <v>36</v>
      </c>
      <c r="P1495">
        <v>248.80209256255111</v>
      </c>
      <c r="Q1495">
        <v>1669.104645823634</v>
      </c>
      <c r="R1495">
        <v>0.88651217105643587</v>
      </c>
      <c r="S1495">
        <v>1.1280160979722631</v>
      </c>
      <c r="T1495">
        <v>280.65276561974269</v>
      </c>
      <c r="U1495" t="s">
        <v>2942</v>
      </c>
      <c r="V1495" t="s">
        <v>2943</v>
      </c>
    </row>
    <row r="1496" spans="1:22" x14ac:dyDescent="0.3">
      <c r="A1496">
        <v>1535</v>
      </c>
      <c r="B1496">
        <v>33</v>
      </c>
      <c r="C1496">
        <v>3</v>
      </c>
      <c r="D1496">
        <v>138.88080637429491</v>
      </c>
      <c r="E1496" t="s">
        <v>41</v>
      </c>
      <c r="F1496" t="s">
        <v>42</v>
      </c>
      <c r="G1496">
        <v>4</v>
      </c>
      <c r="H1496">
        <v>2</v>
      </c>
      <c r="I1496">
        <v>2</v>
      </c>
      <c r="J1496">
        <v>3</v>
      </c>
      <c r="K1496">
        <v>50</v>
      </c>
      <c r="L1496">
        <v>0</v>
      </c>
      <c r="M1496">
        <v>0</v>
      </c>
      <c r="N1496" t="s">
        <v>41</v>
      </c>
      <c r="O1496" t="s">
        <v>42</v>
      </c>
      <c r="P1496">
        <v>138.88080637429491</v>
      </c>
      <c r="Q1496">
        <v>931.69071348059435</v>
      </c>
      <c r="R1496">
        <v>3.3082117652577151E-8</v>
      </c>
      <c r="S1496">
        <v>30227811.00357094</v>
      </c>
      <c r="T1496">
        <v>4198062767.1057172</v>
      </c>
      <c r="U1496" t="s">
        <v>2944</v>
      </c>
      <c r="V1496" t="s">
        <v>2945</v>
      </c>
    </row>
    <row r="1497" spans="1:22" x14ac:dyDescent="0.3">
      <c r="A1497">
        <v>1536</v>
      </c>
      <c r="B1497">
        <v>125</v>
      </c>
      <c r="C1497">
        <v>2</v>
      </c>
      <c r="D1497">
        <v>72.272331797136104</v>
      </c>
      <c r="E1497" t="s">
        <v>45</v>
      </c>
      <c r="F1497" t="s">
        <v>42</v>
      </c>
      <c r="G1497">
        <v>2</v>
      </c>
      <c r="H1497">
        <v>1</v>
      </c>
      <c r="I1497">
        <v>1</v>
      </c>
      <c r="J1497">
        <v>1.5</v>
      </c>
      <c r="K1497">
        <v>12.5</v>
      </c>
      <c r="L1497">
        <v>0</v>
      </c>
      <c r="M1497">
        <v>0.33333333333333331</v>
      </c>
      <c r="N1497" t="s">
        <v>45</v>
      </c>
      <c r="O1497" t="s">
        <v>42</v>
      </c>
      <c r="P1497">
        <v>72.272331797136104</v>
      </c>
      <c r="Q1497">
        <v>484.84352974957193</v>
      </c>
      <c r="R1497">
        <v>1.4951301152829749E-3</v>
      </c>
      <c r="S1497">
        <v>668.83810965892803</v>
      </c>
      <c r="T1497">
        <v>48338.48977983935</v>
      </c>
      <c r="U1497" t="s">
        <v>2946</v>
      </c>
      <c r="V1497" t="s">
        <v>2947</v>
      </c>
    </row>
    <row r="1498" spans="1:22" x14ac:dyDescent="0.3">
      <c r="A1498">
        <v>1537</v>
      </c>
      <c r="B1498">
        <v>67</v>
      </c>
      <c r="C1498">
        <v>2</v>
      </c>
      <c r="D1498">
        <v>100.38141055718491</v>
      </c>
      <c r="E1498" t="s">
        <v>71</v>
      </c>
      <c r="F1498" t="s">
        <v>57</v>
      </c>
      <c r="G1498">
        <v>3</v>
      </c>
      <c r="H1498">
        <v>1</v>
      </c>
      <c r="I1498">
        <v>1</v>
      </c>
      <c r="J1498">
        <v>2</v>
      </c>
      <c r="K1498">
        <v>25</v>
      </c>
      <c r="L1498">
        <v>0</v>
      </c>
      <c r="M1498">
        <v>0</v>
      </c>
      <c r="N1498" t="s">
        <v>71</v>
      </c>
      <c r="O1498" t="s">
        <v>57</v>
      </c>
      <c r="P1498">
        <v>100.38141055718491</v>
      </c>
      <c r="Q1498">
        <v>673.41507054730289</v>
      </c>
      <c r="R1498">
        <v>2.2443854890778989E-6</v>
      </c>
      <c r="S1498">
        <v>445556.25798973063</v>
      </c>
      <c r="T1498">
        <v>44725565.659590162</v>
      </c>
      <c r="U1498" t="s">
        <v>2948</v>
      </c>
      <c r="V1498" t="s">
        <v>2949</v>
      </c>
    </row>
    <row r="1499" spans="1:22" x14ac:dyDescent="0.3">
      <c r="A1499">
        <v>1538</v>
      </c>
      <c r="B1499">
        <v>105</v>
      </c>
      <c r="C1499">
        <v>6</v>
      </c>
      <c r="D1499">
        <v>444.12042838738893</v>
      </c>
      <c r="E1499" t="s">
        <v>74</v>
      </c>
      <c r="F1499" t="s">
        <v>57</v>
      </c>
      <c r="G1499">
        <v>2</v>
      </c>
      <c r="H1499">
        <v>5</v>
      </c>
      <c r="I1499">
        <v>5</v>
      </c>
      <c r="J1499">
        <v>3.5</v>
      </c>
      <c r="K1499">
        <v>62.5</v>
      </c>
      <c r="L1499">
        <v>0</v>
      </c>
      <c r="M1499">
        <v>0.14285714285714279</v>
      </c>
      <c r="N1499" t="s">
        <v>74</v>
      </c>
      <c r="O1499" t="s">
        <v>57</v>
      </c>
      <c r="P1499">
        <v>444.12042838738893</v>
      </c>
      <c r="Q1499">
        <v>2979.410111433077</v>
      </c>
      <c r="R1499">
        <v>8.7657905445186524E-5</v>
      </c>
      <c r="S1499">
        <v>11407.984196306301</v>
      </c>
      <c r="T1499">
        <v>5066518.8283001184</v>
      </c>
      <c r="U1499" t="s">
        <v>2950</v>
      </c>
      <c r="V1499" t="s">
        <v>2951</v>
      </c>
    </row>
    <row r="1500" spans="1:22" x14ac:dyDescent="0.3">
      <c r="A1500">
        <v>1539</v>
      </c>
      <c r="B1500">
        <v>45</v>
      </c>
      <c r="C1500">
        <v>3</v>
      </c>
      <c r="D1500">
        <v>156.01511971531241</v>
      </c>
      <c r="E1500" t="s">
        <v>71</v>
      </c>
      <c r="F1500" t="s">
        <v>36</v>
      </c>
      <c r="G1500">
        <v>4</v>
      </c>
      <c r="H1500">
        <v>2</v>
      </c>
      <c r="I1500">
        <v>2</v>
      </c>
      <c r="J1500">
        <v>3</v>
      </c>
      <c r="K1500">
        <v>50</v>
      </c>
      <c r="L1500">
        <v>0</v>
      </c>
      <c r="M1500">
        <v>0</v>
      </c>
      <c r="N1500" t="s">
        <v>71</v>
      </c>
      <c r="O1500" t="s">
        <v>36</v>
      </c>
      <c r="P1500">
        <v>156.01511971531241</v>
      </c>
      <c r="Q1500">
        <v>1046.6373431730281</v>
      </c>
      <c r="R1500">
        <v>1.2702919866582859E-7</v>
      </c>
      <c r="S1500">
        <v>7872205.8432460539</v>
      </c>
      <c r="T1500">
        <v>1228183137.057615</v>
      </c>
      <c r="U1500" t="s">
        <v>2952</v>
      </c>
      <c r="V1500" t="s">
        <v>2953</v>
      </c>
    </row>
    <row r="1501" spans="1:22" x14ac:dyDescent="0.3">
      <c r="A1501">
        <v>1540</v>
      </c>
      <c r="B1501">
        <v>293</v>
      </c>
      <c r="C1501">
        <v>3</v>
      </c>
      <c r="D1501">
        <v>139.53748119301389</v>
      </c>
      <c r="E1501" t="s">
        <v>41</v>
      </c>
      <c r="F1501" t="s">
        <v>42</v>
      </c>
      <c r="G1501">
        <v>1</v>
      </c>
      <c r="H1501">
        <v>2</v>
      </c>
      <c r="I1501">
        <v>2</v>
      </c>
      <c r="J1501">
        <v>1.5</v>
      </c>
      <c r="K1501">
        <v>12.5</v>
      </c>
      <c r="L1501">
        <v>1</v>
      </c>
      <c r="M1501">
        <v>0.25</v>
      </c>
      <c r="N1501" t="s">
        <v>35</v>
      </c>
      <c r="O1501" t="s">
        <v>42</v>
      </c>
      <c r="P1501">
        <v>139.53748119301389</v>
      </c>
      <c r="Q1501">
        <v>936.09605822440426</v>
      </c>
      <c r="R1501">
        <v>0.99999553585777068</v>
      </c>
      <c r="S1501">
        <v>1.0000044641621579</v>
      </c>
      <c r="T1501">
        <v>139.53810411095711</v>
      </c>
      <c r="U1501" t="s">
        <v>699</v>
      </c>
      <c r="V1501" t="s">
        <v>2954</v>
      </c>
    </row>
    <row r="1502" spans="1:22" x14ac:dyDescent="0.3">
      <c r="A1502">
        <v>1541</v>
      </c>
      <c r="B1502">
        <v>38</v>
      </c>
      <c r="C1502">
        <v>5</v>
      </c>
      <c r="D1502">
        <v>399.06957237067093</v>
      </c>
      <c r="E1502" t="s">
        <v>134</v>
      </c>
      <c r="F1502" t="s">
        <v>42</v>
      </c>
      <c r="G1502">
        <v>4</v>
      </c>
      <c r="H1502">
        <v>4</v>
      </c>
      <c r="I1502">
        <v>5</v>
      </c>
      <c r="J1502">
        <v>4.2</v>
      </c>
      <c r="K1502">
        <v>80</v>
      </c>
      <c r="L1502">
        <v>0</v>
      </c>
      <c r="M1502">
        <v>0.16666666666666671</v>
      </c>
      <c r="N1502" t="s">
        <v>134</v>
      </c>
      <c r="O1502" t="s">
        <v>42</v>
      </c>
      <c r="P1502">
        <v>399.06957237067093</v>
      </c>
      <c r="Q1502">
        <v>2677.1835814977189</v>
      </c>
      <c r="R1502">
        <v>3.4827730612061891E-8</v>
      </c>
      <c r="S1502">
        <v>28712752.235819519</v>
      </c>
      <c r="T1502">
        <v>11458385756.333521</v>
      </c>
      <c r="U1502" t="s">
        <v>2955</v>
      </c>
      <c r="V1502" t="s">
        <v>2956</v>
      </c>
    </row>
    <row r="1503" spans="1:22" x14ac:dyDescent="0.3">
      <c r="A1503">
        <v>1542</v>
      </c>
      <c r="B1503">
        <v>231</v>
      </c>
      <c r="C1503">
        <v>2</v>
      </c>
      <c r="D1503">
        <v>136.113692510428</v>
      </c>
      <c r="E1503" t="s">
        <v>60</v>
      </c>
      <c r="F1503" t="s">
        <v>36</v>
      </c>
      <c r="G1503">
        <v>1</v>
      </c>
      <c r="H1503">
        <v>1</v>
      </c>
      <c r="I1503">
        <v>2</v>
      </c>
      <c r="J1503">
        <v>1.2</v>
      </c>
      <c r="K1503">
        <v>5.0000000000000044</v>
      </c>
      <c r="L1503">
        <v>1</v>
      </c>
      <c r="M1503">
        <v>0</v>
      </c>
      <c r="N1503" t="s">
        <v>60</v>
      </c>
      <c r="O1503" t="s">
        <v>36</v>
      </c>
      <c r="P1503">
        <v>136.113692510428</v>
      </c>
      <c r="Q1503">
        <v>913.12735431374153</v>
      </c>
      <c r="R1503">
        <v>0.99653654207392839</v>
      </c>
      <c r="S1503">
        <v>1.003475495157321</v>
      </c>
      <c r="T1503">
        <v>136.58675498959309</v>
      </c>
      <c r="U1503" t="s">
        <v>2957</v>
      </c>
      <c r="V1503" t="s">
        <v>2958</v>
      </c>
    </row>
    <row r="1504" spans="1:22" x14ac:dyDescent="0.3">
      <c r="A1504">
        <v>1543</v>
      </c>
      <c r="B1504">
        <v>19</v>
      </c>
      <c r="C1504">
        <v>7</v>
      </c>
      <c r="D1504">
        <v>387.50932450137958</v>
      </c>
      <c r="E1504" t="s">
        <v>45</v>
      </c>
      <c r="F1504" t="s">
        <v>36</v>
      </c>
      <c r="G1504">
        <v>5</v>
      </c>
      <c r="H1504">
        <v>5</v>
      </c>
      <c r="I1504">
        <v>5</v>
      </c>
      <c r="J1504">
        <v>5</v>
      </c>
      <c r="K1504">
        <v>100</v>
      </c>
      <c r="L1504">
        <v>0</v>
      </c>
      <c r="M1504">
        <v>0</v>
      </c>
      <c r="N1504" t="s">
        <v>45</v>
      </c>
      <c r="O1504" t="s">
        <v>36</v>
      </c>
      <c r="P1504">
        <v>387.50932450137958</v>
      </c>
      <c r="Q1504">
        <v>2599.6309241756908</v>
      </c>
      <c r="R1504">
        <v>3.2479258354280169E-9</v>
      </c>
      <c r="S1504">
        <v>307888803.70731068</v>
      </c>
      <c r="T1504">
        <v>119309782346.15781</v>
      </c>
      <c r="U1504" t="s">
        <v>2959</v>
      </c>
      <c r="V1504" t="s">
        <v>2960</v>
      </c>
    </row>
    <row r="1505" spans="1:22" x14ac:dyDescent="0.3">
      <c r="A1505">
        <v>1544</v>
      </c>
      <c r="B1505">
        <v>83</v>
      </c>
      <c r="C1505">
        <v>6</v>
      </c>
      <c r="D1505">
        <v>278.39980480294258</v>
      </c>
      <c r="E1505" t="s">
        <v>41</v>
      </c>
      <c r="F1505" t="s">
        <v>36</v>
      </c>
      <c r="G1505">
        <v>3</v>
      </c>
      <c r="H1505">
        <v>5</v>
      </c>
      <c r="I1505">
        <v>4</v>
      </c>
      <c r="J1505">
        <v>3.8</v>
      </c>
      <c r="K1505">
        <v>70</v>
      </c>
      <c r="L1505">
        <v>0</v>
      </c>
      <c r="M1505">
        <v>0.14285714285714279</v>
      </c>
      <c r="N1505" t="s">
        <v>45</v>
      </c>
      <c r="O1505" t="s">
        <v>36</v>
      </c>
      <c r="P1505">
        <v>278.39980480294258</v>
      </c>
      <c r="Q1505">
        <v>1867.662778905928</v>
      </c>
      <c r="R1505">
        <v>6.1625593357576969E-6</v>
      </c>
      <c r="S1505">
        <v>162270.2428514708</v>
      </c>
      <c r="T1505">
        <v>45176003.93517556</v>
      </c>
      <c r="U1505" t="s">
        <v>2961</v>
      </c>
      <c r="V1505" t="s">
        <v>2962</v>
      </c>
    </row>
    <row r="1506" spans="1:22" x14ac:dyDescent="0.3">
      <c r="A1506">
        <v>1545</v>
      </c>
      <c r="B1506">
        <v>84</v>
      </c>
      <c r="C1506">
        <v>2</v>
      </c>
      <c r="D1506">
        <v>67.135805787953657</v>
      </c>
      <c r="E1506" t="s">
        <v>41</v>
      </c>
      <c r="F1506" t="s">
        <v>42</v>
      </c>
      <c r="G1506">
        <v>3</v>
      </c>
      <c r="H1506">
        <v>1</v>
      </c>
      <c r="I1506">
        <v>1</v>
      </c>
      <c r="J1506">
        <v>2</v>
      </c>
      <c r="K1506">
        <v>25</v>
      </c>
      <c r="L1506">
        <v>0</v>
      </c>
      <c r="M1506">
        <v>0</v>
      </c>
      <c r="N1506" t="s">
        <v>41</v>
      </c>
      <c r="O1506" t="s">
        <v>42</v>
      </c>
      <c r="P1506">
        <v>67.135805787953657</v>
      </c>
      <c r="Q1506">
        <v>450.384818663109</v>
      </c>
      <c r="R1506">
        <v>1.4755510017061129E-5</v>
      </c>
      <c r="S1506">
        <v>67771.29349265089</v>
      </c>
      <c r="T1506">
        <v>4549880.3979210174</v>
      </c>
      <c r="U1506" t="s">
        <v>2963</v>
      </c>
      <c r="V1506" t="s">
        <v>2964</v>
      </c>
    </row>
    <row r="1507" spans="1:22" x14ac:dyDescent="0.3">
      <c r="A1507">
        <v>1546</v>
      </c>
      <c r="B1507">
        <v>164</v>
      </c>
      <c r="C1507">
        <v>5</v>
      </c>
      <c r="D1507">
        <v>309.51676384317602</v>
      </c>
      <c r="E1507" t="s">
        <v>41</v>
      </c>
      <c r="F1507" t="s">
        <v>42</v>
      </c>
      <c r="G1507">
        <v>1</v>
      </c>
      <c r="H1507">
        <v>4</v>
      </c>
      <c r="I1507">
        <v>4</v>
      </c>
      <c r="J1507">
        <v>2.5</v>
      </c>
      <c r="K1507">
        <v>37.5</v>
      </c>
      <c r="L1507">
        <v>0</v>
      </c>
      <c r="M1507">
        <v>0</v>
      </c>
      <c r="N1507" t="s">
        <v>41</v>
      </c>
      <c r="O1507" t="s">
        <v>42</v>
      </c>
      <c r="P1507">
        <v>309.51676384317602</v>
      </c>
      <c r="Q1507">
        <v>2076.4128756716932</v>
      </c>
      <c r="R1507">
        <v>9.1412609446349449E-2</v>
      </c>
      <c r="S1507">
        <v>10.939409847904029</v>
      </c>
      <c r="T1507">
        <v>3385.9307344774261</v>
      </c>
      <c r="U1507" t="s">
        <v>2965</v>
      </c>
      <c r="V1507" t="s">
        <v>2966</v>
      </c>
    </row>
    <row r="1508" spans="1:22" x14ac:dyDescent="0.3">
      <c r="A1508">
        <v>1547</v>
      </c>
      <c r="B1508">
        <v>133</v>
      </c>
      <c r="C1508">
        <v>4</v>
      </c>
      <c r="D1508">
        <v>339.56274795790938</v>
      </c>
      <c r="E1508" t="s">
        <v>41</v>
      </c>
      <c r="F1508" t="s">
        <v>42</v>
      </c>
      <c r="G1508">
        <v>2</v>
      </c>
      <c r="H1508">
        <v>3</v>
      </c>
      <c r="I1508">
        <v>5</v>
      </c>
      <c r="J1508">
        <v>2.9</v>
      </c>
      <c r="K1508">
        <v>47.5</v>
      </c>
      <c r="L1508">
        <v>0</v>
      </c>
      <c r="M1508">
        <v>0</v>
      </c>
      <c r="N1508" t="s">
        <v>41</v>
      </c>
      <c r="O1508" t="s">
        <v>42</v>
      </c>
      <c r="P1508">
        <v>339.56274795790938</v>
      </c>
      <c r="Q1508">
        <v>2277.9782691043729</v>
      </c>
      <c r="R1508">
        <v>2.6418319053778429E-3</v>
      </c>
      <c r="S1508">
        <v>378.52521879395539</v>
      </c>
      <c r="T1508">
        <v>128533.0634650444</v>
      </c>
      <c r="U1508" t="s">
        <v>2967</v>
      </c>
      <c r="V1508" t="s">
        <v>2968</v>
      </c>
    </row>
    <row r="1509" spans="1:22" x14ac:dyDescent="0.3">
      <c r="A1509">
        <v>1548</v>
      </c>
      <c r="B1509">
        <v>22</v>
      </c>
      <c r="C1509">
        <v>2</v>
      </c>
      <c r="D1509">
        <v>181.69559032935979</v>
      </c>
      <c r="E1509" t="s">
        <v>45</v>
      </c>
      <c r="F1509" t="s">
        <v>36</v>
      </c>
      <c r="G1509">
        <v>5</v>
      </c>
      <c r="H1509">
        <v>1</v>
      </c>
      <c r="I1509">
        <v>3</v>
      </c>
      <c r="J1509">
        <v>3.4</v>
      </c>
      <c r="K1509">
        <v>60</v>
      </c>
      <c r="L1509">
        <v>0</v>
      </c>
      <c r="M1509">
        <v>0.33333333333333331</v>
      </c>
      <c r="N1509" t="s">
        <v>71</v>
      </c>
      <c r="O1509" t="s">
        <v>36</v>
      </c>
      <c r="P1509">
        <v>181.69559032935979</v>
      </c>
      <c r="Q1509">
        <v>1218.9164119194761</v>
      </c>
      <c r="R1509">
        <v>6.7998747625648837E-9</v>
      </c>
      <c r="S1509">
        <v>147061532.0013341</v>
      </c>
      <c r="T1509">
        <v>26720431871.722431</v>
      </c>
      <c r="U1509" t="s">
        <v>2969</v>
      </c>
      <c r="V1509" t="s">
        <v>2970</v>
      </c>
    </row>
    <row r="1510" spans="1:22" x14ac:dyDescent="0.3">
      <c r="A1510">
        <v>1549</v>
      </c>
      <c r="B1510">
        <v>24</v>
      </c>
      <c r="C1510">
        <v>3</v>
      </c>
      <c r="D1510">
        <v>121.1063429796573</v>
      </c>
      <c r="E1510" t="s">
        <v>41</v>
      </c>
      <c r="F1510" t="s">
        <v>36</v>
      </c>
      <c r="G1510">
        <v>5</v>
      </c>
      <c r="H1510">
        <v>2</v>
      </c>
      <c r="I1510">
        <v>2</v>
      </c>
      <c r="J1510">
        <v>3.5</v>
      </c>
      <c r="K1510">
        <v>62.5</v>
      </c>
      <c r="L1510">
        <v>0</v>
      </c>
      <c r="M1510">
        <v>0.5</v>
      </c>
      <c r="N1510" t="s">
        <v>41</v>
      </c>
      <c r="O1510" t="s">
        <v>36</v>
      </c>
      <c r="P1510">
        <v>121.1063429796573</v>
      </c>
      <c r="Q1510">
        <v>812.44959648093311</v>
      </c>
      <c r="R1510">
        <v>7.3239059535817944E-9</v>
      </c>
      <c r="S1510">
        <v>136539164.5302251</v>
      </c>
      <c r="T1510">
        <v>16535758889.753309</v>
      </c>
      <c r="U1510" t="s">
        <v>2971</v>
      </c>
      <c r="V1510" t="s">
        <v>2972</v>
      </c>
    </row>
    <row r="1511" spans="1:22" x14ac:dyDescent="0.3">
      <c r="A1511">
        <v>1550</v>
      </c>
      <c r="B1511">
        <v>183</v>
      </c>
      <c r="C1511">
        <v>4</v>
      </c>
      <c r="D1511">
        <v>222.6313206441354</v>
      </c>
      <c r="E1511" t="s">
        <v>41</v>
      </c>
      <c r="F1511" t="s">
        <v>52</v>
      </c>
      <c r="G1511">
        <v>1</v>
      </c>
      <c r="H1511">
        <v>3</v>
      </c>
      <c r="I1511">
        <v>3</v>
      </c>
      <c r="J1511">
        <v>2</v>
      </c>
      <c r="K1511">
        <v>25</v>
      </c>
      <c r="L1511">
        <v>1</v>
      </c>
      <c r="M1511">
        <v>0</v>
      </c>
      <c r="N1511" t="s">
        <v>41</v>
      </c>
      <c r="O1511" t="s">
        <v>52</v>
      </c>
      <c r="P1511">
        <v>222.6313206441354</v>
      </c>
      <c r="Q1511">
        <v>1493.5363596250911</v>
      </c>
      <c r="R1511">
        <v>0.50074615868324279</v>
      </c>
      <c r="S1511">
        <v>1.9970198126523631</v>
      </c>
      <c r="T1511">
        <v>444.59915824329948</v>
      </c>
      <c r="U1511" t="s">
        <v>2973</v>
      </c>
      <c r="V1511" t="s">
        <v>2974</v>
      </c>
    </row>
    <row r="1512" spans="1:22" x14ac:dyDescent="0.3">
      <c r="A1512">
        <v>1551</v>
      </c>
      <c r="B1512">
        <v>4</v>
      </c>
      <c r="C1512">
        <v>5</v>
      </c>
      <c r="D1512">
        <v>170.52767232118859</v>
      </c>
      <c r="E1512" t="s">
        <v>71</v>
      </c>
      <c r="F1512" t="s">
        <v>36</v>
      </c>
      <c r="G1512">
        <v>5</v>
      </c>
      <c r="H1512">
        <v>4</v>
      </c>
      <c r="I1512">
        <v>3</v>
      </c>
      <c r="J1512">
        <v>4.3000000000000007</v>
      </c>
      <c r="K1512">
        <v>82.500000000000014</v>
      </c>
      <c r="L1512">
        <v>0</v>
      </c>
      <c r="M1512">
        <v>0</v>
      </c>
      <c r="N1512" t="s">
        <v>71</v>
      </c>
      <c r="O1512" t="s">
        <v>36</v>
      </c>
      <c r="P1512">
        <v>170.52767232118859</v>
      </c>
      <c r="Q1512">
        <v>1143.9957243978081</v>
      </c>
      <c r="R1512">
        <v>7.501042178361678E-10</v>
      </c>
      <c r="S1512">
        <v>1333148082.922009</v>
      </c>
      <c r="T1512">
        <v>227338639440.14511</v>
      </c>
      <c r="U1512" t="s">
        <v>2975</v>
      </c>
      <c r="V1512" t="s">
        <v>2976</v>
      </c>
    </row>
    <row r="1513" spans="1:22" x14ac:dyDescent="0.3">
      <c r="A1513">
        <v>1552</v>
      </c>
      <c r="B1513">
        <v>37</v>
      </c>
      <c r="C1513">
        <v>4</v>
      </c>
      <c r="D1513">
        <v>277.14738427648581</v>
      </c>
      <c r="E1513" t="s">
        <v>41</v>
      </c>
      <c r="F1513" t="s">
        <v>42</v>
      </c>
      <c r="G1513">
        <v>4</v>
      </c>
      <c r="H1513">
        <v>3</v>
      </c>
      <c r="I1513">
        <v>4</v>
      </c>
      <c r="J1513">
        <v>3.7</v>
      </c>
      <c r="K1513">
        <v>67.5</v>
      </c>
      <c r="L1513">
        <v>0</v>
      </c>
      <c r="M1513">
        <v>0.2</v>
      </c>
      <c r="N1513" t="s">
        <v>41</v>
      </c>
      <c r="O1513" t="s">
        <v>42</v>
      </c>
      <c r="P1513">
        <v>277.14738427648581</v>
      </c>
      <c r="Q1513">
        <v>1859.260836230513</v>
      </c>
      <c r="R1513">
        <v>3.6120298557312207E-8</v>
      </c>
      <c r="S1513">
        <v>27685263.96351061</v>
      </c>
      <c r="T1513">
        <v>7672898490.4910192</v>
      </c>
      <c r="U1513" t="s">
        <v>2977</v>
      </c>
      <c r="V1513" t="s">
        <v>2978</v>
      </c>
    </row>
    <row r="1514" spans="1:22" x14ac:dyDescent="0.3">
      <c r="A1514">
        <v>1553</v>
      </c>
      <c r="B1514">
        <v>80</v>
      </c>
      <c r="C1514">
        <v>3</v>
      </c>
      <c r="D1514">
        <v>71.045978219357764</v>
      </c>
      <c r="E1514" t="s">
        <v>35</v>
      </c>
      <c r="F1514" t="s">
        <v>52</v>
      </c>
      <c r="G1514">
        <v>3</v>
      </c>
      <c r="H1514">
        <v>2</v>
      </c>
      <c r="I1514">
        <v>1</v>
      </c>
      <c r="J1514">
        <v>2.2999999999999998</v>
      </c>
      <c r="K1514">
        <v>32.500000000000007</v>
      </c>
      <c r="L1514">
        <v>0</v>
      </c>
      <c r="M1514">
        <v>0</v>
      </c>
      <c r="N1514" t="s">
        <v>35</v>
      </c>
      <c r="O1514" t="s">
        <v>52</v>
      </c>
      <c r="P1514">
        <v>71.045978219357764</v>
      </c>
      <c r="Q1514">
        <v>476.61645885555339</v>
      </c>
      <c r="R1514">
        <v>8.3526896205756094E-6</v>
      </c>
      <c r="S1514">
        <v>119721.9153859912</v>
      </c>
      <c r="T1514">
        <v>8505760.5928929225</v>
      </c>
      <c r="U1514" t="s">
        <v>2979</v>
      </c>
      <c r="V1514" t="s">
        <v>2980</v>
      </c>
    </row>
    <row r="1515" spans="1:22" x14ac:dyDescent="0.3">
      <c r="A1515">
        <v>1554</v>
      </c>
      <c r="B1515">
        <v>35</v>
      </c>
      <c r="C1515">
        <v>6</v>
      </c>
      <c r="D1515">
        <v>333.78360942763072</v>
      </c>
      <c r="E1515" t="s">
        <v>35</v>
      </c>
      <c r="F1515" t="s">
        <v>36</v>
      </c>
      <c r="G1515">
        <v>4</v>
      </c>
      <c r="H1515">
        <v>5</v>
      </c>
      <c r="I1515">
        <v>5</v>
      </c>
      <c r="J1515">
        <v>4.5</v>
      </c>
      <c r="K1515">
        <v>87.5</v>
      </c>
      <c r="L1515">
        <v>0</v>
      </c>
      <c r="M1515">
        <v>0.14285714285714279</v>
      </c>
      <c r="N1515" t="s">
        <v>35</v>
      </c>
      <c r="O1515" t="s">
        <v>36</v>
      </c>
      <c r="P1515">
        <v>333.78360942763072</v>
      </c>
      <c r="Q1515">
        <v>2239.2085510911629</v>
      </c>
      <c r="R1515">
        <v>2.1723774217167171E-8</v>
      </c>
      <c r="S1515">
        <v>46032516.725834496</v>
      </c>
      <c r="T1515">
        <v>15364899583.786819</v>
      </c>
      <c r="U1515" t="s">
        <v>2981</v>
      </c>
      <c r="V1515" t="s">
        <v>2982</v>
      </c>
    </row>
    <row r="1516" spans="1:22" x14ac:dyDescent="0.3">
      <c r="A1516">
        <v>1555</v>
      </c>
      <c r="B1516">
        <v>39</v>
      </c>
      <c r="C1516">
        <v>1</v>
      </c>
      <c r="D1516">
        <v>95.440601340164861</v>
      </c>
      <c r="E1516" t="s">
        <v>74</v>
      </c>
      <c r="F1516" t="s">
        <v>52</v>
      </c>
      <c r="G1516">
        <v>4</v>
      </c>
      <c r="H1516">
        <v>1</v>
      </c>
      <c r="I1516">
        <v>1</v>
      </c>
      <c r="J1516">
        <v>2.5</v>
      </c>
      <c r="K1516">
        <v>37.5</v>
      </c>
      <c r="L1516">
        <v>0</v>
      </c>
      <c r="M1516">
        <v>0</v>
      </c>
      <c r="N1516" t="s">
        <v>74</v>
      </c>
      <c r="O1516" t="s">
        <v>52</v>
      </c>
      <c r="P1516">
        <v>95.440601340164861</v>
      </c>
      <c r="Q1516">
        <v>640.26933799610595</v>
      </c>
      <c r="R1516">
        <v>7.7850509590288492E-8</v>
      </c>
      <c r="S1516">
        <v>12845131.07573474</v>
      </c>
      <c r="T1516">
        <v>1225947034.1613619</v>
      </c>
      <c r="U1516" t="s">
        <v>2983</v>
      </c>
      <c r="V1516" t="s">
        <v>2984</v>
      </c>
    </row>
    <row r="1517" spans="1:22" x14ac:dyDescent="0.3">
      <c r="A1517">
        <v>1556</v>
      </c>
      <c r="B1517">
        <v>16</v>
      </c>
      <c r="C1517">
        <v>3</v>
      </c>
      <c r="D1517">
        <v>122.5464971399406</v>
      </c>
      <c r="E1517" t="s">
        <v>41</v>
      </c>
      <c r="F1517" t="s">
        <v>52</v>
      </c>
      <c r="G1517">
        <v>5</v>
      </c>
      <c r="H1517">
        <v>2</v>
      </c>
      <c r="I1517">
        <v>2</v>
      </c>
      <c r="J1517">
        <v>3.5</v>
      </c>
      <c r="K1517">
        <v>62.5</v>
      </c>
      <c r="L1517">
        <v>0</v>
      </c>
      <c r="M1517">
        <v>0</v>
      </c>
      <c r="N1517" t="s">
        <v>41</v>
      </c>
      <c r="O1517" t="s">
        <v>52</v>
      </c>
      <c r="P1517">
        <v>122.5464971399406</v>
      </c>
      <c r="Q1517">
        <v>822.1109621667008</v>
      </c>
      <c r="R1517">
        <v>3.9388968945494306E-9</v>
      </c>
      <c r="S1517">
        <v>253878186.398781</v>
      </c>
      <c r="T1517">
        <v>31111882443.411518</v>
      </c>
      <c r="U1517" t="s">
        <v>2985</v>
      </c>
      <c r="V1517" t="s">
        <v>2986</v>
      </c>
    </row>
    <row r="1518" spans="1:22" x14ac:dyDescent="0.3">
      <c r="A1518">
        <v>1557</v>
      </c>
      <c r="B1518">
        <v>80</v>
      </c>
      <c r="C1518">
        <v>6</v>
      </c>
      <c r="D1518">
        <v>230.35839858044571</v>
      </c>
      <c r="E1518" t="s">
        <v>51</v>
      </c>
      <c r="F1518" t="s">
        <v>36</v>
      </c>
      <c r="G1518">
        <v>3</v>
      </c>
      <c r="H1518">
        <v>5</v>
      </c>
      <c r="I1518">
        <v>3</v>
      </c>
      <c r="J1518">
        <v>3.6</v>
      </c>
      <c r="K1518">
        <v>65</v>
      </c>
      <c r="L1518">
        <v>0</v>
      </c>
      <c r="M1518">
        <v>0</v>
      </c>
      <c r="N1518" t="s">
        <v>51</v>
      </c>
      <c r="O1518" t="s">
        <v>36</v>
      </c>
      <c r="P1518">
        <v>230.35839858044571</v>
      </c>
      <c r="Q1518">
        <v>1545.3739529077691</v>
      </c>
      <c r="R1518">
        <v>5.1164829772744696E-6</v>
      </c>
      <c r="S1518">
        <v>195446.75599266749</v>
      </c>
      <c r="T1518">
        <v>45022801.718213998</v>
      </c>
      <c r="U1518" t="s">
        <v>2987</v>
      </c>
      <c r="V1518" t="s">
        <v>2988</v>
      </c>
    </row>
    <row r="1519" spans="1:22" x14ac:dyDescent="0.3">
      <c r="A1519">
        <v>1558</v>
      </c>
      <c r="B1519">
        <v>16</v>
      </c>
      <c r="C1519">
        <v>2</v>
      </c>
      <c r="D1519">
        <v>118.93610158350261</v>
      </c>
      <c r="E1519" t="s">
        <v>71</v>
      </c>
      <c r="F1519" t="s">
        <v>36</v>
      </c>
      <c r="G1519">
        <v>5</v>
      </c>
      <c r="H1519">
        <v>1</v>
      </c>
      <c r="I1519">
        <v>2</v>
      </c>
      <c r="J1519">
        <v>3.2</v>
      </c>
      <c r="K1519">
        <v>54.999999999999993</v>
      </c>
      <c r="L1519">
        <v>0</v>
      </c>
      <c r="M1519">
        <v>0</v>
      </c>
      <c r="N1519" t="s">
        <v>71</v>
      </c>
      <c r="O1519" t="s">
        <v>36</v>
      </c>
      <c r="P1519">
        <v>118.93610158350261</v>
      </c>
      <c r="Q1519">
        <v>797.89039418656364</v>
      </c>
      <c r="R1519">
        <v>4.4542124154956989E-9</v>
      </c>
      <c r="S1519">
        <v>224506580.89881691</v>
      </c>
      <c r="T1519">
        <v>26701937511.946529</v>
      </c>
      <c r="U1519" t="s">
        <v>2989</v>
      </c>
      <c r="V1519" t="s">
        <v>2990</v>
      </c>
    </row>
    <row r="1520" spans="1:22" x14ac:dyDescent="0.3">
      <c r="A1520">
        <v>1559</v>
      </c>
      <c r="B1520">
        <v>266</v>
      </c>
      <c r="C1520">
        <v>4</v>
      </c>
      <c r="D1520">
        <v>162.67087708568829</v>
      </c>
      <c r="E1520" t="s">
        <v>41</v>
      </c>
      <c r="F1520" t="s">
        <v>57</v>
      </c>
      <c r="G1520">
        <v>1</v>
      </c>
      <c r="H1520">
        <v>3</v>
      </c>
      <c r="I1520">
        <v>2</v>
      </c>
      <c r="J1520">
        <v>1.8</v>
      </c>
      <c r="K1520">
        <v>20</v>
      </c>
      <c r="L1520">
        <v>1</v>
      </c>
      <c r="M1520">
        <v>0</v>
      </c>
      <c r="N1520" t="s">
        <v>41</v>
      </c>
      <c r="O1520" t="s">
        <v>57</v>
      </c>
      <c r="P1520">
        <v>162.67087708568829</v>
      </c>
      <c r="Q1520">
        <v>1091.287914371806</v>
      </c>
      <c r="R1520">
        <v>0.9999111184808992</v>
      </c>
      <c r="S1520">
        <v>1.000088889419728</v>
      </c>
      <c r="T1520">
        <v>162.68533680555899</v>
      </c>
      <c r="U1520" t="s">
        <v>2991</v>
      </c>
      <c r="V1520" t="s">
        <v>2992</v>
      </c>
    </row>
    <row r="1521" spans="1:22" x14ac:dyDescent="0.3">
      <c r="A1521">
        <v>1560</v>
      </c>
      <c r="B1521">
        <v>204</v>
      </c>
      <c r="C1521">
        <v>4</v>
      </c>
      <c r="D1521">
        <v>257.64995940850031</v>
      </c>
      <c r="E1521" t="s">
        <v>134</v>
      </c>
      <c r="F1521" t="s">
        <v>57</v>
      </c>
      <c r="G1521">
        <v>1</v>
      </c>
      <c r="H1521">
        <v>3</v>
      </c>
      <c r="I1521">
        <v>4</v>
      </c>
      <c r="J1521">
        <v>2.2000000000000002</v>
      </c>
      <c r="K1521">
        <v>30</v>
      </c>
      <c r="L1521">
        <v>1</v>
      </c>
      <c r="M1521">
        <v>0</v>
      </c>
      <c r="N1521" t="s">
        <v>134</v>
      </c>
      <c r="O1521" t="s">
        <v>57</v>
      </c>
      <c r="P1521">
        <v>257.64995940850031</v>
      </c>
      <c r="Q1521">
        <v>1728.4611227169689</v>
      </c>
      <c r="R1521">
        <v>0.90630951172955398</v>
      </c>
      <c r="S1521">
        <v>1.103375819251474</v>
      </c>
      <c r="T1521">
        <v>284.28473504246301</v>
      </c>
      <c r="U1521" t="s">
        <v>2993</v>
      </c>
      <c r="V1521" t="s">
        <v>2994</v>
      </c>
    </row>
    <row r="1522" spans="1:22" x14ac:dyDescent="0.3">
      <c r="A1522">
        <v>1561</v>
      </c>
      <c r="B1522">
        <v>21</v>
      </c>
      <c r="C1522">
        <v>5</v>
      </c>
      <c r="D1522">
        <v>370.74227436512342</v>
      </c>
      <c r="E1522" t="s">
        <v>91</v>
      </c>
      <c r="F1522" t="s">
        <v>36</v>
      </c>
      <c r="G1522">
        <v>5</v>
      </c>
      <c r="H1522">
        <v>4</v>
      </c>
      <c r="I1522">
        <v>5</v>
      </c>
      <c r="J1522">
        <v>4.7</v>
      </c>
      <c r="K1522">
        <v>92.5</v>
      </c>
      <c r="L1522">
        <v>0</v>
      </c>
      <c r="M1522">
        <v>0.2857142857142857</v>
      </c>
      <c r="N1522" t="s">
        <v>91</v>
      </c>
      <c r="O1522" t="s">
        <v>36</v>
      </c>
      <c r="P1522">
        <v>370.74227436512342</v>
      </c>
      <c r="Q1522">
        <v>2487.1481030268019</v>
      </c>
      <c r="R1522">
        <v>3.8686137397645348E-9</v>
      </c>
      <c r="S1522">
        <v>258490525.87526241</v>
      </c>
      <c r="T1522">
        <v>95833365464.831558</v>
      </c>
      <c r="U1522" t="s">
        <v>2995</v>
      </c>
      <c r="V1522" t="s">
        <v>2996</v>
      </c>
    </row>
    <row r="1523" spans="1:22" x14ac:dyDescent="0.3">
      <c r="A1523">
        <v>1562</v>
      </c>
      <c r="B1523">
        <v>197</v>
      </c>
      <c r="C1523">
        <v>5</v>
      </c>
      <c r="D1523">
        <v>87.289734179251482</v>
      </c>
      <c r="E1523" t="s">
        <v>41</v>
      </c>
      <c r="F1523" t="s">
        <v>42</v>
      </c>
      <c r="G1523">
        <v>1</v>
      </c>
      <c r="H1523">
        <v>4</v>
      </c>
      <c r="I1523">
        <v>1</v>
      </c>
      <c r="J1523">
        <v>1.9</v>
      </c>
      <c r="K1523">
        <v>22.5</v>
      </c>
      <c r="L1523">
        <v>1</v>
      </c>
      <c r="M1523">
        <v>0.2857142857142857</v>
      </c>
      <c r="N1523" t="s">
        <v>41</v>
      </c>
      <c r="O1523" t="s">
        <v>42</v>
      </c>
      <c r="P1523">
        <v>87.289734179251482</v>
      </c>
      <c r="Q1523">
        <v>585.58872777434317</v>
      </c>
      <c r="R1523">
        <v>0.80402063206872898</v>
      </c>
      <c r="S1523">
        <v>1.2437491777132881</v>
      </c>
      <c r="T1523">
        <v>108.56653510825559</v>
      </c>
      <c r="U1523" t="s">
        <v>458</v>
      </c>
      <c r="V1523" t="s">
        <v>2997</v>
      </c>
    </row>
    <row r="1524" spans="1:22" x14ac:dyDescent="0.3">
      <c r="A1524">
        <v>1563</v>
      </c>
      <c r="B1524">
        <v>2</v>
      </c>
      <c r="C1524">
        <v>3</v>
      </c>
      <c r="D1524">
        <v>153.1019617040487</v>
      </c>
      <c r="E1524" t="s">
        <v>35</v>
      </c>
      <c r="F1524" t="s">
        <v>42</v>
      </c>
      <c r="G1524">
        <v>5</v>
      </c>
      <c r="H1524">
        <v>2</v>
      </c>
      <c r="I1524">
        <v>2</v>
      </c>
      <c r="J1524">
        <v>3.5</v>
      </c>
      <c r="K1524">
        <v>62.5</v>
      </c>
      <c r="L1524">
        <v>0</v>
      </c>
      <c r="M1524">
        <v>0</v>
      </c>
      <c r="N1524" t="s">
        <v>35</v>
      </c>
      <c r="O1524" t="s">
        <v>42</v>
      </c>
      <c r="P1524">
        <v>153.1019617040487</v>
      </c>
      <c r="Q1524">
        <v>1027.094237564316</v>
      </c>
      <c r="R1524">
        <v>8.3635063584683137E-10</v>
      </c>
      <c r="S1524">
        <v>1195670759.5343289</v>
      </c>
      <c r="T1524">
        <v>183059538836.8757</v>
      </c>
      <c r="U1524" t="s">
        <v>2998</v>
      </c>
      <c r="V1524" t="s">
        <v>2999</v>
      </c>
    </row>
    <row r="1525" spans="1:22" x14ac:dyDescent="0.3">
      <c r="A1525">
        <v>1564</v>
      </c>
      <c r="B1525">
        <v>34</v>
      </c>
      <c r="C1525">
        <v>2</v>
      </c>
      <c r="D1525">
        <v>125.3019195536768</v>
      </c>
      <c r="E1525" t="s">
        <v>35</v>
      </c>
      <c r="F1525" t="s">
        <v>42</v>
      </c>
      <c r="G1525">
        <v>4</v>
      </c>
      <c r="H1525">
        <v>1</v>
      </c>
      <c r="I1525">
        <v>2</v>
      </c>
      <c r="J1525">
        <v>2.7</v>
      </c>
      <c r="K1525">
        <v>42.499999999999993</v>
      </c>
      <c r="L1525">
        <v>0</v>
      </c>
      <c r="M1525">
        <v>0</v>
      </c>
      <c r="N1525" t="s">
        <v>35</v>
      </c>
      <c r="O1525" t="s">
        <v>42</v>
      </c>
      <c r="P1525">
        <v>125.3019195536768</v>
      </c>
      <c r="Q1525">
        <v>840.59588849752504</v>
      </c>
      <c r="R1525">
        <v>4.1659927781853269E-8</v>
      </c>
      <c r="S1525">
        <v>24003882.225537419</v>
      </c>
      <c r="T1525">
        <v>3007732519.6002212</v>
      </c>
      <c r="U1525" t="s">
        <v>3000</v>
      </c>
      <c r="V1525" t="s">
        <v>3001</v>
      </c>
    </row>
    <row r="1526" spans="1:22" x14ac:dyDescent="0.3">
      <c r="A1526">
        <v>1565</v>
      </c>
      <c r="B1526">
        <v>27</v>
      </c>
      <c r="C1526">
        <v>6</v>
      </c>
      <c r="D1526">
        <v>251.86603319140909</v>
      </c>
      <c r="E1526" t="s">
        <v>51</v>
      </c>
      <c r="F1526" t="s">
        <v>36</v>
      </c>
      <c r="G1526">
        <v>4</v>
      </c>
      <c r="H1526">
        <v>5</v>
      </c>
      <c r="I1526">
        <v>4</v>
      </c>
      <c r="J1526">
        <v>4.3</v>
      </c>
      <c r="K1526">
        <v>82.5</v>
      </c>
      <c r="L1526">
        <v>0</v>
      </c>
      <c r="M1526">
        <v>0</v>
      </c>
      <c r="N1526" t="s">
        <v>51</v>
      </c>
      <c r="O1526" t="s">
        <v>36</v>
      </c>
      <c r="P1526">
        <v>251.86603319140909</v>
      </c>
      <c r="Q1526">
        <v>1689.659286202588</v>
      </c>
      <c r="R1526">
        <v>1.018769165901786E-8</v>
      </c>
      <c r="S1526">
        <v>98157662.54712154</v>
      </c>
      <c r="T1526">
        <v>24722581093.08445</v>
      </c>
      <c r="U1526" t="s">
        <v>3002</v>
      </c>
      <c r="V1526" t="s">
        <v>3003</v>
      </c>
    </row>
    <row r="1527" spans="1:22" x14ac:dyDescent="0.3">
      <c r="A1527">
        <v>1566</v>
      </c>
      <c r="B1527">
        <v>208</v>
      </c>
      <c r="C1527">
        <v>2</v>
      </c>
      <c r="D1527">
        <v>120.62912497251411</v>
      </c>
      <c r="E1527" t="s">
        <v>35</v>
      </c>
      <c r="F1527" t="s">
        <v>36</v>
      </c>
      <c r="G1527">
        <v>1</v>
      </c>
      <c r="H1527">
        <v>1</v>
      </c>
      <c r="I1527">
        <v>2</v>
      </c>
      <c r="J1527">
        <v>1.2</v>
      </c>
      <c r="K1527">
        <v>5.0000000000000044</v>
      </c>
      <c r="L1527">
        <v>1</v>
      </c>
      <c r="M1527">
        <v>0.33333333333333331</v>
      </c>
      <c r="N1527" t="s">
        <v>71</v>
      </c>
      <c r="O1527" t="s">
        <v>36</v>
      </c>
      <c r="P1527">
        <v>120.62912497251411</v>
      </c>
      <c r="Q1527">
        <v>809.24814915953209</v>
      </c>
      <c r="R1527">
        <v>0.94829474026869887</v>
      </c>
      <c r="S1527">
        <v>1.05452446115714</v>
      </c>
      <c r="T1527">
        <v>127.2063630114978</v>
      </c>
      <c r="U1527" t="s">
        <v>130</v>
      </c>
      <c r="V1527" t="s">
        <v>3004</v>
      </c>
    </row>
    <row r="1528" spans="1:22" x14ac:dyDescent="0.3">
      <c r="A1528">
        <v>1567</v>
      </c>
      <c r="B1528">
        <v>165</v>
      </c>
      <c r="C1528">
        <v>2</v>
      </c>
      <c r="D1528">
        <v>121.95287681205809</v>
      </c>
      <c r="E1528" t="s">
        <v>45</v>
      </c>
      <c r="F1528" t="s">
        <v>36</v>
      </c>
      <c r="G1528">
        <v>1</v>
      </c>
      <c r="H1528">
        <v>1</v>
      </c>
      <c r="I1528">
        <v>2</v>
      </c>
      <c r="J1528">
        <v>1.2</v>
      </c>
      <c r="K1528">
        <v>5.0000000000000044</v>
      </c>
      <c r="L1528">
        <v>0</v>
      </c>
      <c r="M1528">
        <v>0</v>
      </c>
      <c r="N1528" t="s">
        <v>45</v>
      </c>
      <c r="O1528" t="s">
        <v>36</v>
      </c>
      <c r="P1528">
        <v>121.95287681205809</v>
      </c>
      <c r="Q1528">
        <v>818.12862248089232</v>
      </c>
      <c r="R1528">
        <v>0.15367747432975909</v>
      </c>
      <c r="S1528">
        <v>6.5071345319888128</v>
      </c>
      <c r="T1528">
        <v>793.56377597912092</v>
      </c>
      <c r="U1528" t="s">
        <v>3005</v>
      </c>
      <c r="V1528" t="s">
        <v>3006</v>
      </c>
    </row>
    <row r="1529" spans="1:22" x14ac:dyDescent="0.3">
      <c r="A1529">
        <v>1568</v>
      </c>
      <c r="B1529">
        <v>142</v>
      </c>
      <c r="C1529">
        <v>8</v>
      </c>
      <c r="D1529">
        <v>313.15148976991378</v>
      </c>
      <c r="E1529" t="s">
        <v>51</v>
      </c>
      <c r="F1529" t="s">
        <v>42</v>
      </c>
      <c r="G1529">
        <v>2</v>
      </c>
      <c r="H1529">
        <v>5</v>
      </c>
      <c r="I1529">
        <v>4</v>
      </c>
      <c r="J1529">
        <v>3.3</v>
      </c>
      <c r="K1529">
        <v>57.499999999999993</v>
      </c>
      <c r="L1529">
        <v>0</v>
      </c>
      <c r="M1529">
        <v>0</v>
      </c>
      <c r="N1529" t="s">
        <v>51</v>
      </c>
      <c r="O1529" t="s">
        <v>42</v>
      </c>
      <c r="P1529">
        <v>313.15148976991378</v>
      </c>
      <c r="Q1529">
        <v>2100.7966654868392</v>
      </c>
      <c r="R1529">
        <v>6.1979790490927352E-3</v>
      </c>
      <c r="S1529">
        <v>161.3429138884199</v>
      </c>
      <c r="T1529">
        <v>50524.773847977624</v>
      </c>
      <c r="U1529" t="s">
        <v>3007</v>
      </c>
      <c r="V1529" t="s">
        <v>3008</v>
      </c>
    </row>
    <row r="1530" spans="1:22" x14ac:dyDescent="0.3">
      <c r="A1530">
        <v>1569</v>
      </c>
      <c r="B1530">
        <v>53</v>
      </c>
      <c r="C1530">
        <v>5</v>
      </c>
      <c r="D1530">
        <v>144.53395240310081</v>
      </c>
      <c r="E1530" t="s">
        <v>74</v>
      </c>
      <c r="F1530" t="s">
        <v>42</v>
      </c>
      <c r="G1530">
        <v>3</v>
      </c>
      <c r="H1530">
        <v>4</v>
      </c>
      <c r="I1530">
        <v>2</v>
      </c>
      <c r="J1530">
        <v>3.1</v>
      </c>
      <c r="K1530">
        <v>52.5</v>
      </c>
      <c r="L1530">
        <v>0</v>
      </c>
      <c r="M1530">
        <v>0</v>
      </c>
      <c r="N1530" t="s">
        <v>74</v>
      </c>
      <c r="O1530" t="s">
        <v>42</v>
      </c>
      <c r="P1530">
        <v>144.53395240310081</v>
      </c>
      <c r="Q1530">
        <v>969.61520279262481</v>
      </c>
      <c r="R1530">
        <v>3.0149090232114849E-7</v>
      </c>
      <c r="S1530">
        <v>3316849.6704248758</v>
      </c>
      <c r="T1530">
        <v>479397392.39342952</v>
      </c>
      <c r="U1530" t="s">
        <v>3009</v>
      </c>
      <c r="V1530" t="s">
        <v>3010</v>
      </c>
    </row>
    <row r="1531" spans="1:22" x14ac:dyDescent="0.3">
      <c r="A1531">
        <v>1570</v>
      </c>
      <c r="B1531">
        <v>283</v>
      </c>
      <c r="C1531">
        <v>1</v>
      </c>
      <c r="D1531">
        <v>94.021909352994783</v>
      </c>
      <c r="E1531" t="s">
        <v>48</v>
      </c>
      <c r="F1531" t="s">
        <v>36</v>
      </c>
      <c r="G1531">
        <v>1</v>
      </c>
      <c r="H1531">
        <v>1</v>
      </c>
      <c r="I1531">
        <v>1</v>
      </c>
      <c r="J1531">
        <v>1</v>
      </c>
      <c r="K1531">
        <v>0</v>
      </c>
      <c r="L1531">
        <v>1</v>
      </c>
      <c r="M1531">
        <v>0.5</v>
      </c>
      <c r="N1531" t="s">
        <v>35</v>
      </c>
      <c r="O1531" t="s">
        <v>36</v>
      </c>
      <c r="P1531">
        <v>94.021909352994783</v>
      </c>
      <c r="Q1531">
        <v>630.75195266228684</v>
      </c>
      <c r="R1531">
        <v>0.99998704177195519</v>
      </c>
      <c r="S1531">
        <v>1.0000129583959629</v>
      </c>
      <c r="T1531">
        <v>94.023127726125352</v>
      </c>
      <c r="U1531" t="s">
        <v>3011</v>
      </c>
      <c r="V1531" t="s">
        <v>3012</v>
      </c>
    </row>
    <row r="1532" spans="1:22" x14ac:dyDescent="0.3">
      <c r="A1532">
        <v>1571</v>
      </c>
      <c r="B1532">
        <v>33</v>
      </c>
      <c r="C1532">
        <v>4</v>
      </c>
      <c r="D1532">
        <v>148.25355015986131</v>
      </c>
      <c r="E1532" t="s">
        <v>71</v>
      </c>
      <c r="F1532" t="s">
        <v>52</v>
      </c>
      <c r="G1532">
        <v>4</v>
      </c>
      <c r="H1532">
        <v>3</v>
      </c>
      <c r="I1532">
        <v>2</v>
      </c>
      <c r="J1532">
        <v>3.3</v>
      </c>
      <c r="K1532">
        <v>57.499999999999993</v>
      </c>
      <c r="L1532">
        <v>0</v>
      </c>
      <c r="M1532">
        <v>0.2</v>
      </c>
      <c r="N1532" t="s">
        <v>71</v>
      </c>
      <c r="O1532" t="s">
        <v>52</v>
      </c>
      <c r="P1532">
        <v>148.25355015986131</v>
      </c>
      <c r="Q1532">
        <v>994.56836067188704</v>
      </c>
      <c r="R1532">
        <v>2.6303138678372529E-8</v>
      </c>
      <c r="S1532">
        <v>38018276.534512557</v>
      </c>
      <c r="T1532">
        <v>5636344467.2008343</v>
      </c>
      <c r="U1532" t="s">
        <v>3013</v>
      </c>
      <c r="V1532" t="s">
        <v>3014</v>
      </c>
    </row>
    <row r="1533" spans="1:22" x14ac:dyDescent="0.3">
      <c r="A1533">
        <v>1572</v>
      </c>
      <c r="B1533">
        <v>65</v>
      </c>
      <c r="C1533">
        <v>7</v>
      </c>
      <c r="D1533">
        <v>506.54307819967369</v>
      </c>
      <c r="E1533" t="s">
        <v>35</v>
      </c>
      <c r="F1533" t="s">
        <v>52</v>
      </c>
      <c r="G1533">
        <v>3</v>
      </c>
      <c r="H1533">
        <v>5</v>
      </c>
      <c r="I1533">
        <v>5</v>
      </c>
      <c r="J1533">
        <v>4</v>
      </c>
      <c r="K1533">
        <v>75</v>
      </c>
      <c r="L1533">
        <v>0</v>
      </c>
      <c r="M1533">
        <v>0</v>
      </c>
      <c r="N1533" t="s">
        <v>35</v>
      </c>
      <c r="O1533" t="s">
        <v>52</v>
      </c>
      <c r="P1533">
        <v>506.54307819967369</v>
      </c>
      <c r="Q1533">
        <v>3398.1764237787511</v>
      </c>
      <c r="R1533">
        <v>9.0423657408080267E-7</v>
      </c>
      <c r="S1533">
        <v>1105905.278180707</v>
      </c>
      <c r="T1533">
        <v>560188663.80692208</v>
      </c>
      <c r="U1533" t="s">
        <v>3015</v>
      </c>
      <c r="V1533" t="s">
        <v>3016</v>
      </c>
    </row>
    <row r="1534" spans="1:22" x14ac:dyDescent="0.3">
      <c r="A1534">
        <v>1573</v>
      </c>
      <c r="B1534">
        <v>43</v>
      </c>
      <c r="C1534">
        <v>3</v>
      </c>
      <c r="D1534">
        <v>166.04025786458729</v>
      </c>
      <c r="E1534" t="s">
        <v>71</v>
      </c>
      <c r="F1534" t="s">
        <v>42</v>
      </c>
      <c r="G1534">
        <v>4</v>
      </c>
      <c r="H1534">
        <v>2</v>
      </c>
      <c r="I1534">
        <v>2</v>
      </c>
      <c r="J1534">
        <v>3</v>
      </c>
      <c r="K1534">
        <v>50</v>
      </c>
      <c r="L1534">
        <v>0</v>
      </c>
      <c r="M1534">
        <v>0</v>
      </c>
      <c r="N1534" t="s">
        <v>71</v>
      </c>
      <c r="O1534" t="s">
        <v>42</v>
      </c>
      <c r="P1534">
        <v>166.04025786458729</v>
      </c>
      <c r="Q1534">
        <v>1113.8916194037299</v>
      </c>
      <c r="R1534">
        <v>1.020323585657189E-7</v>
      </c>
      <c r="S1534">
        <v>9800812.3506809026</v>
      </c>
      <c r="T1534">
        <v>1627329409.98949</v>
      </c>
      <c r="U1534" t="s">
        <v>3017</v>
      </c>
      <c r="V1534" t="s">
        <v>3018</v>
      </c>
    </row>
    <row r="1535" spans="1:22" x14ac:dyDescent="0.3">
      <c r="A1535">
        <v>1574</v>
      </c>
      <c r="B1535">
        <v>169</v>
      </c>
      <c r="C1535">
        <v>9</v>
      </c>
      <c r="D1535">
        <v>641.6370238673295</v>
      </c>
      <c r="E1535" t="s">
        <v>41</v>
      </c>
      <c r="F1535" t="s">
        <v>57</v>
      </c>
      <c r="G1535">
        <v>1</v>
      </c>
      <c r="H1535">
        <v>5</v>
      </c>
      <c r="I1535">
        <v>5</v>
      </c>
      <c r="J1535">
        <v>3</v>
      </c>
      <c r="K1535">
        <v>50</v>
      </c>
      <c r="L1535">
        <v>0</v>
      </c>
      <c r="M1535">
        <v>0.1</v>
      </c>
      <c r="N1535" t="s">
        <v>41</v>
      </c>
      <c r="O1535" t="s">
        <v>36</v>
      </c>
      <c r="P1535">
        <v>641.6370238673295</v>
      </c>
      <c r="Q1535">
        <v>4304.462741607209</v>
      </c>
      <c r="R1535">
        <v>0.1366361189696442</v>
      </c>
      <c r="S1535">
        <v>7.3187090466333071</v>
      </c>
      <c r="T1535">
        <v>4695.954691232696</v>
      </c>
      <c r="U1535" t="s">
        <v>3019</v>
      </c>
      <c r="V1535" t="s">
        <v>3020</v>
      </c>
    </row>
    <row r="1536" spans="1:22" x14ac:dyDescent="0.3">
      <c r="A1536">
        <v>1575</v>
      </c>
      <c r="B1536">
        <v>233</v>
      </c>
      <c r="C1536">
        <v>5</v>
      </c>
      <c r="D1536">
        <v>215.64017410151811</v>
      </c>
      <c r="E1536" t="s">
        <v>41</v>
      </c>
      <c r="F1536" t="s">
        <v>36</v>
      </c>
      <c r="G1536">
        <v>1</v>
      </c>
      <c r="H1536">
        <v>4</v>
      </c>
      <c r="I1536">
        <v>3</v>
      </c>
      <c r="J1536">
        <v>2.2999999999999998</v>
      </c>
      <c r="K1536">
        <v>32.499999999999993</v>
      </c>
      <c r="L1536">
        <v>1</v>
      </c>
      <c r="M1536">
        <v>0</v>
      </c>
      <c r="N1536" t="s">
        <v>41</v>
      </c>
      <c r="O1536" t="s">
        <v>36</v>
      </c>
      <c r="P1536">
        <v>215.64017410151811</v>
      </c>
      <c r="Q1536">
        <v>1446.6358088550739</v>
      </c>
      <c r="R1536">
        <v>0.99573669652794017</v>
      </c>
      <c r="S1536">
        <v>1.0042815570490931</v>
      </c>
      <c r="T1536">
        <v>216.56344980901011</v>
      </c>
      <c r="U1536" t="s">
        <v>3021</v>
      </c>
      <c r="V1536" t="s">
        <v>3022</v>
      </c>
    </row>
    <row r="1537" spans="1:22" x14ac:dyDescent="0.3">
      <c r="A1537">
        <v>1576</v>
      </c>
      <c r="B1537">
        <v>155</v>
      </c>
      <c r="C1537">
        <v>1</v>
      </c>
      <c r="D1537">
        <v>22.53811319309693</v>
      </c>
      <c r="E1537" t="s">
        <v>41</v>
      </c>
      <c r="F1537" t="s">
        <v>52</v>
      </c>
      <c r="G1537">
        <v>2</v>
      </c>
      <c r="H1537">
        <v>1</v>
      </c>
      <c r="I1537">
        <v>1</v>
      </c>
      <c r="J1537">
        <v>1.5</v>
      </c>
      <c r="K1537">
        <v>12.5</v>
      </c>
      <c r="L1537">
        <v>0</v>
      </c>
      <c r="M1537">
        <v>0</v>
      </c>
      <c r="N1537" t="s">
        <v>41</v>
      </c>
      <c r="O1537" t="s">
        <v>52</v>
      </c>
      <c r="P1537">
        <v>22.53811319309693</v>
      </c>
      <c r="Q1537">
        <v>151.19836433545831</v>
      </c>
      <c r="R1537">
        <v>4.7115317586900803E-2</v>
      </c>
      <c r="S1537">
        <v>21.224519990883479</v>
      </c>
      <c r="T1537">
        <v>478.36063402368057</v>
      </c>
      <c r="U1537" t="s">
        <v>3023</v>
      </c>
      <c r="V1537" t="s">
        <v>3024</v>
      </c>
    </row>
    <row r="1538" spans="1:22" x14ac:dyDescent="0.3">
      <c r="A1538">
        <v>1577</v>
      </c>
      <c r="B1538">
        <v>30</v>
      </c>
      <c r="C1538">
        <v>3</v>
      </c>
      <c r="D1538">
        <v>178.35197762580239</v>
      </c>
      <c r="E1538" t="s">
        <v>41</v>
      </c>
      <c r="F1538" t="s">
        <v>57</v>
      </c>
      <c r="G1538">
        <v>4</v>
      </c>
      <c r="H1538">
        <v>2</v>
      </c>
      <c r="I1538">
        <v>3</v>
      </c>
      <c r="J1538">
        <v>3.2</v>
      </c>
      <c r="K1538">
        <v>55.000000000000007</v>
      </c>
      <c r="L1538">
        <v>0</v>
      </c>
      <c r="M1538">
        <v>0</v>
      </c>
      <c r="N1538" t="s">
        <v>41</v>
      </c>
      <c r="O1538" t="s">
        <v>57</v>
      </c>
      <c r="P1538">
        <v>178.35197762580239</v>
      </c>
      <c r="Q1538">
        <v>1196.4855736581801</v>
      </c>
      <c r="R1538">
        <v>2.1975020829279279E-8</v>
      </c>
      <c r="S1538">
        <v>45506213.976717182</v>
      </c>
      <c r="T1538">
        <v>8116123257.0104418</v>
      </c>
      <c r="U1538" t="s">
        <v>3025</v>
      </c>
      <c r="V1538" t="s">
        <v>3026</v>
      </c>
    </row>
    <row r="1539" spans="1:22" x14ac:dyDescent="0.3">
      <c r="A1539">
        <v>1578</v>
      </c>
      <c r="B1539">
        <v>151</v>
      </c>
      <c r="C1539">
        <v>4</v>
      </c>
      <c r="D1539">
        <v>190.92703295472791</v>
      </c>
      <c r="E1539" t="s">
        <v>51</v>
      </c>
      <c r="F1539" t="s">
        <v>36</v>
      </c>
      <c r="G1539">
        <v>2</v>
      </c>
      <c r="H1539">
        <v>3</v>
      </c>
      <c r="I1539">
        <v>3</v>
      </c>
      <c r="J1539">
        <v>2.5</v>
      </c>
      <c r="K1539">
        <v>37.5</v>
      </c>
      <c r="L1539">
        <v>0</v>
      </c>
      <c r="M1539">
        <v>0.2</v>
      </c>
      <c r="N1539" t="s">
        <v>51</v>
      </c>
      <c r="O1539" t="s">
        <v>57</v>
      </c>
      <c r="P1539">
        <v>190.92703295472791</v>
      </c>
      <c r="Q1539">
        <v>1280.84613129988</v>
      </c>
      <c r="R1539">
        <v>1.958658263212476E-2</v>
      </c>
      <c r="S1539">
        <v>51.055358598383521</v>
      </c>
      <c r="T1539">
        <v>9747.8481336290206</v>
      </c>
      <c r="U1539" t="s">
        <v>3027</v>
      </c>
      <c r="V1539" t="s">
        <v>3028</v>
      </c>
    </row>
    <row r="1540" spans="1:22" x14ac:dyDescent="0.3">
      <c r="A1540">
        <v>1579</v>
      </c>
      <c r="B1540">
        <v>146</v>
      </c>
      <c r="C1540">
        <v>3</v>
      </c>
      <c r="D1540">
        <v>133.30041032592291</v>
      </c>
      <c r="E1540" t="s">
        <v>74</v>
      </c>
      <c r="F1540" t="s">
        <v>36</v>
      </c>
      <c r="G1540">
        <v>2</v>
      </c>
      <c r="H1540">
        <v>2</v>
      </c>
      <c r="I1540">
        <v>2</v>
      </c>
      <c r="J1540">
        <v>2</v>
      </c>
      <c r="K1540">
        <v>25</v>
      </c>
      <c r="L1540">
        <v>0</v>
      </c>
      <c r="M1540">
        <v>0.25</v>
      </c>
      <c r="N1540" t="s">
        <v>35</v>
      </c>
      <c r="O1540" t="s">
        <v>36</v>
      </c>
      <c r="P1540">
        <v>133.30041032592291</v>
      </c>
      <c r="Q1540">
        <v>894.25427203454069</v>
      </c>
      <c r="R1540">
        <v>1.3302100344944929E-2</v>
      </c>
      <c r="S1540">
        <v>75.176098064845846</v>
      </c>
      <c r="T1540">
        <v>10021.004718745769</v>
      </c>
      <c r="U1540" t="s">
        <v>3029</v>
      </c>
      <c r="V1540" t="s">
        <v>3030</v>
      </c>
    </row>
    <row r="1541" spans="1:22" x14ac:dyDescent="0.3">
      <c r="A1541">
        <v>1580</v>
      </c>
      <c r="B1541">
        <v>218</v>
      </c>
      <c r="C1541">
        <v>2</v>
      </c>
      <c r="D1541">
        <v>71.636408607505032</v>
      </c>
      <c r="E1541" t="s">
        <v>51</v>
      </c>
      <c r="F1541" t="s">
        <v>36</v>
      </c>
      <c r="G1541">
        <v>1</v>
      </c>
      <c r="H1541">
        <v>1</v>
      </c>
      <c r="I1541">
        <v>1</v>
      </c>
      <c r="J1541">
        <v>1</v>
      </c>
      <c r="K1541">
        <v>0</v>
      </c>
      <c r="L1541">
        <v>1</v>
      </c>
      <c r="M1541">
        <v>0.33333333333333331</v>
      </c>
      <c r="N1541" t="s">
        <v>51</v>
      </c>
      <c r="O1541" t="s">
        <v>36</v>
      </c>
      <c r="P1541">
        <v>71.636408607505032</v>
      </c>
      <c r="Q1541">
        <v>480.57739862797229</v>
      </c>
      <c r="R1541">
        <v>0.98362163572334482</v>
      </c>
      <c r="S1541">
        <v>1.01665108175931</v>
      </c>
      <c r="T1541">
        <v>72.829232304171896</v>
      </c>
      <c r="U1541" t="s">
        <v>3031</v>
      </c>
      <c r="V1541" t="s">
        <v>3032</v>
      </c>
    </row>
    <row r="1542" spans="1:22" x14ac:dyDescent="0.3">
      <c r="A1542">
        <v>1581</v>
      </c>
      <c r="B1542">
        <v>211</v>
      </c>
      <c r="C1542">
        <v>1</v>
      </c>
      <c r="D1542">
        <v>72.174914352158339</v>
      </c>
      <c r="E1542" t="s">
        <v>71</v>
      </c>
      <c r="F1542" t="s">
        <v>36</v>
      </c>
      <c r="G1542">
        <v>1</v>
      </c>
      <c r="H1542">
        <v>1</v>
      </c>
      <c r="I1542">
        <v>1</v>
      </c>
      <c r="J1542">
        <v>1</v>
      </c>
      <c r="K1542">
        <v>0</v>
      </c>
      <c r="L1542">
        <v>1</v>
      </c>
      <c r="M1542">
        <v>0</v>
      </c>
      <c r="N1542" t="s">
        <v>71</v>
      </c>
      <c r="O1542" t="s">
        <v>36</v>
      </c>
      <c r="P1542">
        <v>72.174914352158339</v>
      </c>
      <c r="Q1542">
        <v>484.1899986304324</v>
      </c>
      <c r="R1542">
        <v>0.9702563424345938</v>
      </c>
      <c r="S1542">
        <v>1.030655463164273</v>
      </c>
      <c r="T1542">
        <v>74.387469780465509</v>
      </c>
      <c r="U1542" t="s">
        <v>2288</v>
      </c>
      <c r="V1542" t="s">
        <v>3033</v>
      </c>
    </row>
    <row r="1543" spans="1:22" x14ac:dyDescent="0.3">
      <c r="A1543">
        <v>1582</v>
      </c>
      <c r="B1543">
        <v>25</v>
      </c>
      <c r="C1543">
        <v>2</v>
      </c>
      <c r="D1543">
        <v>170.61691025058201</v>
      </c>
      <c r="E1543" t="s">
        <v>74</v>
      </c>
      <c r="F1543" t="s">
        <v>42</v>
      </c>
      <c r="G1543">
        <v>4</v>
      </c>
      <c r="H1543">
        <v>1</v>
      </c>
      <c r="I1543">
        <v>3</v>
      </c>
      <c r="J1543">
        <v>2.9</v>
      </c>
      <c r="K1543">
        <v>47.5</v>
      </c>
      <c r="L1543">
        <v>0</v>
      </c>
      <c r="M1543">
        <v>0</v>
      </c>
      <c r="N1543" t="s">
        <v>74</v>
      </c>
      <c r="O1543" t="s">
        <v>42</v>
      </c>
      <c r="P1543">
        <v>170.61691025058201</v>
      </c>
      <c r="Q1543">
        <v>1144.5943827169569</v>
      </c>
      <c r="R1543">
        <v>1.4203076114489399E-8</v>
      </c>
      <c r="S1543">
        <v>70407283.037780881</v>
      </c>
      <c r="T1543">
        <v>12012673091.04438</v>
      </c>
      <c r="U1543" t="s">
        <v>3034</v>
      </c>
      <c r="V1543" t="s">
        <v>3035</v>
      </c>
    </row>
    <row r="1544" spans="1:22" x14ac:dyDescent="0.3">
      <c r="A1544">
        <v>1583</v>
      </c>
      <c r="B1544">
        <v>16</v>
      </c>
      <c r="C1544">
        <v>2</v>
      </c>
      <c r="D1544">
        <v>66.710052500788791</v>
      </c>
      <c r="E1544" t="s">
        <v>74</v>
      </c>
      <c r="F1544" t="s">
        <v>42</v>
      </c>
      <c r="G1544">
        <v>5</v>
      </c>
      <c r="H1544">
        <v>1</v>
      </c>
      <c r="I1544">
        <v>1</v>
      </c>
      <c r="J1544">
        <v>3</v>
      </c>
      <c r="K1544">
        <v>50</v>
      </c>
      <c r="L1544">
        <v>0</v>
      </c>
      <c r="M1544">
        <v>0.33333333333333331</v>
      </c>
      <c r="N1544" t="s">
        <v>74</v>
      </c>
      <c r="O1544" t="s">
        <v>42</v>
      </c>
      <c r="P1544">
        <v>66.710052500788791</v>
      </c>
      <c r="Q1544">
        <v>447.52862568554019</v>
      </c>
      <c r="R1544">
        <v>3.9834611826429853E-9</v>
      </c>
      <c r="S1544">
        <v>251037967.7746754</v>
      </c>
      <c r="T1544">
        <v>16746756009.93992</v>
      </c>
      <c r="U1544" t="s">
        <v>3036</v>
      </c>
      <c r="V1544" t="s">
        <v>3037</v>
      </c>
    </row>
    <row r="1545" spans="1:22" x14ac:dyDescent="0.3">
      <c r="A1545">
        <v>1584</v>
      </c>
      <c r="B1545">
        <v>39</v>
      </c>
      <c r="C1545">
        <v>2</v>
      </c>
      <c r="D1545">
        <v>154.16293045405629</v>
      </c>
      <c r="E1545" t="s">
        <v>74</v>
      </c>
      <c r="F1545" t="s">
        <v>36</v>
      </c>
      <c r="G1545">
        <v>4</v>
      </c>
      <c r="H1545">
        <v>1</v>
      </c>
      <c r="I1545">
        <v>2</v>
      </c>
      <c r="J1545">
        <v>2.7</v>
      </c>
      <c r="K1545">
        <v>42.499999999999993</v>
      </c>
      <c r="L1545">
        <v>0</v>
      </c>
      <c r="M1545">
        <v>0</v>
      </c>
      <c r="N1545" t="s">
        <v>74</v>
      </c>
      <c r="O1545" t="s">
        <v>36</v>
      </c>
      <c r="P1545">
        <v>154.16293045405629</v>
      </c>
      <c r="Q1545">
        <v>1034.211813833359</v>
      </c>
      <c r="R1545">
        <v>7.3607799068214824E-8</v>
      </c>
      <c r="S1545">
        <v>13585516.924276819</v>
      </c>
      <c r="T1545">
        <v>2094383100.7796919</v>
      </c>
      <c r="U1545" t="s">
        <v>3038</v>
      </c>
      <c r="V1545" t="s">
        <v>3039</v>
      </c>
    </row>
    <row r="1546" spans="1:22" x14ac:dyDescent="0.3">
      <c r="A1546">
        <v>1585</v>
      </c>
      <c r="B1546">
        <v>135</v>
      </c>
      <c r="C1546">
        <v>4</v>
      </c>
      <c r="D1546">
        <v>277.09871485834282</v>
      </c>
      <c r="E1546" t="s">
        <v>91</v>
      </c>
      <c r="F1546" t="s">
        <v>42</v>
      </c>
      <c r="G1546">
        <v>2</v>
      </c>
      <c r="H1546">
        <v>3</v>
      </c>
      <c r="I1546">
        <v>4</v>
      </c>
      <c r="J1546">
        <v>2.7</v>
      </c>
      <c r="K1546">
        <v>42.500000000000007</v>
      </c>
      <c r="L1546">
        <v>0</v>
      </c>
      <c r="M1546">
        <v>0</v>
      </c>
      <c r="N1546" t="s">
        <v>91</v>
      </c>
      <c r="O1546" t="s">
        <v>42</v>
      </c>
      <c r="P1546">
        <v>277.09871485834282</v>
      </c>
      <c r="Q1546">
        <v>1858.9343343466451</v>
      </c>
      <c r="R1546">
        <v>3.52190443536649E-3</v>
      </c>
      <c r="S1546">
        <v>283.93728971125239</v>
      </c>
      <c r="T1546">
        <v>78678.658079348999</v>
      </c>
      <c r="U1546" t="s">
        <v>3040</v>
      </c>
      <c r="V1546" t="s">
        <v>3041</v>
      </c>
    </row>
    <row r="1547" spans="1:22" x14ac:dyDescent="0.3">
      <c r="A1547">
        <v>1586</v>
      </c>
      <c r="B1547">
        <v>106</v>
      </c>
      <c r="C1547">
        <v>6</v>
      </c>
      <c r="D1547">
        <v>323.12611962338309</v>
      </c>
      <c r="E1547" t="s">
        <v>134</v>
      </c>
      <c r="F1547" t="s">
        <v>42</v>
      </c>
      <c r="G1547">
        <v>2</v>
      </c>
      <c r="H1547">
        <v>5</v>
      </c>
      <c r="I1547">
        <v>4</v>
      </c>
      <c r="J1547">
        <v>3.3</v>
      </c>
      <c r="K1547">
        <v>57.499999999999993</v>
      </c>
      <c r="L1547">
        <v>0</v>
      </c>
      <c r="M1547">
        <v>0</v>
      </c>
      <c r="N1547" t="s">
        <v>134</v>
      </c>
      <c r="O1547" t="s">
        <v>42</v>
      </c>
      <c r="P1547">
        <v>323.12611962338309</v>
      </c>
      <c r="Q1547">
        <v>2167.712103606038</v>
      </c>
      <c r="R1547">
        <v>1.1046054288657341E-4</v>
      </c>
      <c r="S1547">
        <v>9053.0063846132944</v>
      </c>
      <c r="T1547">
        <v>2925262.8239858071</v>
      </c>
      <c r="U1547" t="s">
        <v>3042</v>
      </c>
      <c r="V1547" t="s">
        <v>3043</v>
      </c>
    </row>
    <row r="1548" spans="1:22" x14ac:dyDescent="0.3">
      <c r="A1548">
        <v>1587</v>
      </c>
      <c r="B1548">
        <v>313</v>
      </c>
      <c r="C1548">
        <v>2</v>
      </c>
      <c r="D1548">
        <v>45.005041025683468</v>
      </c>
      <c r="E1548" t="s">
        <v>51</v>
      </c>
      <c r="F1548" t="s">
        <v>57</v>
      </c>
      <c r="G1548">
        <v>1</v>
      </c>
      <c r="H1548">
        <v>1</v>
      </c>
      <c r="I1548">
        <v>1</v>
      </c>
      <c r="J1548">
        <v>1</v>
      </c>
      <c r="K1548">
        <v>0</v>
      </c>
      <c r="L1548">
        <v>1</v>
      </c>
      <c r="M1548">
        <v>0.33333333333333331</v>
      </c>
      <c r="N1548" t="s">
        <v>71</v>
      </c>
      <c r="O1548" t="s">
        <v>57</v>
      </c>
      <c r="P1548">
        <v>45.005041025683468</v>
      </c>
      <c r="Q1548">
        <v>301.91917715710582</v>
      </c>
      <c r="R1548">
        <v>0.99999957964777342</v>
      </c>
      <c r="S1548">
        <v>1.0000004203524031</v>
      </c>
      <c r="T1548">
        <v>45.005059943660633</v>
      </c>
      <c r="U1548" t="s">
        <v>1904</v>
      </c>
      <c r="V1548" t="s">
        <v>3044</v>
      </c>
    </row>
    <row r="1549" spans="1:22" x14ac:dyDescent="0.3">
      <c r="A1549">
        <v>1588</v>
      </c>
      <c r="B1549">
        <v>140</v>
      </c>
      <c r="C1549">
        <v>4</v>
      </c>
      <c r="D1549">
        <v>349.75254010102537</v>
      </c>
      <c r="E1549" t="s">
        <v>48</v>
      </c>
      <c r="F1549" t="s">
        <v>42</v>
      </c>
      <c r="G1549">
        <v>2</v>
      </c>
      <c r="H1549">
        <v>3</v>
      </c>
      <c r="I1549">
        <v>5</v>
      </c>
      <c r="J1549">
        <v>2.9</v>
      </c>
      <c r="K1549">
        <v>47.5</v>
      </c>
      <c r="L1549">
        <v>0</v>
      </c>
      <c r="M1549">
        <v>0</v>
      </c>
      <c r="N1549" t="s">
        <v>48</v>
      </c>
      <c r="O1549" t="s">
        <v>42</v>
      </c>
      <c r="P1549">
        <v>349.75254010102537</v>
      </c>
      <c r="Q1549">
        <v>2346.3371371141989</v>
      </c>
      <c r="R1549">
        <v>5.7732545671639037E-3</v>
      </c>
      <c r="S1549">
        <v>173.21252481877781</v>
      </c>
      <c r="T1549">
        <v>60581.520532679438</v>
      </c>
      <c r="U1549" t="s">
        <v>3045</v>
      </c>
      <c r="V1549" t="s">
        <v>3046</v>
      </c>
    </row>
    <row r="1550" spans="1:22" x14ac:dyDescent="0.3">
      <c r="A1550">
        <v>1589</v>
      </c>
      <c r="B1550">
        <v>71</v>
      </c>
      <c r="C1550">
        <v>3</v>
      </c>
      <c r="D1550">
        <v>221.77223763415839</v>
      </c>
      <c r="E1550" t="s">
        <v>71</v>
      </c>
      <c r="F1550" t="s">
        <v>52</v>
      </c>
      <c r="G1550">
        <v>3</v>
      </c>
      <c r="H1550">
        <v>2</v>
      </c>
      <c r="I1550">
        <v>3</v>
      </c>
      <c r="J1550">
        <v>2.7</v>
      </c>
      <c r="K1550">
        <v>42.500000000000007</v>
      </c>
      <c r="L1550">
        <v>0</v>
      </c>
      <c r="M1550">
        <v>0.25</v>
      </c>
      <c r="N1550" t="s">
        <v>71</v>
      </c>
      <c r="O1550" t="s">
        <v>52</v>
      </c>
      <c r="P1550">
        <v>221.77223763415839</v>
      </c>
      <c r="Q1550">
        <v>1487.7731466700379</v>
      </c>
      <c r="R1550">
        <v>2.368929413232484E-6</v>
      </c>
      <c r="S1550">
        <v>422131.61540996109</v>
      </c>
      <c r="T1550">
        <v>93617072.92558907</v>
      </c>
      <c r="U1550" t="s">
        <v>3047</v>
      </c>
      <c r="V1550" t="s">
        <v>3048</v>
      </c>
    </row>
    <row r="1551" spans="1:22" x14ac:dyDescent="0.3">
      <c r="A1551">
        <v>1590</v>
      </c>
      <c r="B1551">
        <v>73</v>
      </c>
      <c r="C1551">
        <v>3</v>
      </c>
      <c r="D1551">
        <v>89.833911014326588</v>
      </c>
      <c r="E1551" t="s">
        <v>41</v>
      </c>
      <c r="F1551" t="s">
        <v>42</v>
      </c>
      <c r="G1551">
        <v>3</v>
      </c>
      <c r="H1551">
        <v>2</v>
      </c>
      <c r="I1551">
        <v>1</v>
      </c>
      <c r="J1551">
        <v>2.2999999999999998</v>
      </c>
      <c r="K1551">
        <v>32.500000000000007</v>
      </c>
      <c r="L1551">
        <v>0</v>
      </c>
      <c r="M1551">
        <v>0.25</v>
      </c>
      <c r="N1551" t="s">
        <v>41</v>
      </c>
      <c r="O1551" t="s">
        <v>36</v>
      </c>
      <c r="P1551">
        <v>89.833911014326588</v>
      </c>
      <c r="Q1551">
        <v>602.65649971903895</v>
      </c>
      <c r="R1551">
        <v>3.3648240334845632E-6</v>
      </c>
      <c r="S1551">
        <v>297192.36133855552</v>
      </c>
      <c r="T1551">
        <v>26697952.14262538</v>
      </c>
      <c r="U1551" t="s">
        <v>3049</v>
      </c>
      <c r="V1551" t="s">
        <v>3050</v>
      </c>
    </row>
    <row r="1552" spans="1:22" x14ac:dyDescent="0.3">
      <c r="A1552">
        <v>1591</v>
      </c>
      <c r="B1552">
        <v>67</v>
      </c>
      <c r="C1552">
        <v>2</v>
      </c>
      <c r="D1552">
        <v>144.35634270818059</v>
      </c>
      <c r="E1552" t="s">
        <v>41</v>
      </c>
      <c r="F1552" t="s">
        <v>42</v>
      </c>
      <c r="G1552">
        <v>3</v>
      </c>
      <c r="H1552">
        <v>1</v>
      </c>
      <c r="I1552">
        <v>2</v>
      </c>
      <c r="J1552">
        <v>2.2000000000000002</v>
      </c>
      <c r="K1552">
        <v>30</v>
      </c>
      <c r="L1552">
        <v>0</v>
      </c>
      <c r="M1552">
        <v>0.33333333333333331</v>
      </c>
      <c r="N1552" t="s">
        <v>41</v>
      </c>
      <c r="O1552" t="s">
        <v>42</v>
      </c>
      <c r="P1552">
        <v>144.35634270818059</v>
      </c>
      <c r="Q1552">
        <v>968.42369686965935</v>
      </c>
      <c r="R1552">
        <v>1.741454081559587E-6</v>
      </c>
      <c r="S1552">
        <v>574232.7693788138</v>
      </c>
      <c r="T1552">
        <v>82894142.450715706</v>
      </c>
      <c r="U1552" t="s">
        <v>3051</v>
      </c>
      <c r="V1552" t="s">
        <v>3052</v>
      </c>
    </row>
    <row r="1553" spans="1:22" x14ac:dyDescent="0.3">
      <c r="A1553">
        <v>1592</v>
      </c>
      <c r="B1553">
        <v>20</v>
      </c>
      <c r="C1553">
        <v>4</v>
      </c>
      <c r="D1553">
        <v>58.751058978593058</v>
      </c>
      <c r="E1553" t="s">
        <v>71</v>
      </c>
      <c r="F1553" t="s">
        <v>57</v>
      </c>
      <c r="G1553">
        <v>5</v>
      </c>
      <c r="H1553">
        <v>3</v>
      </c>
      <c r="I1553">
        <v>1</v>
      </c>
      <c r="J1553">
        <v>3.6</v>
      </c>
      <c r="K1553">
        <v>65</v>
      </c>
      <c r="L1553">
        <v>0</v>
      </c>
      <c r="M1553">
        <v>0</v>
      </c>
      <c r="N1553" t="s">
        <v>71</v>
      </c>
      <c r="O1553" t="s">
        <v>57</v>
      </c>
      <c r="P1553">
        <v>58.751058978593058</v>
      </c>
      <c r="Q1553">
        <v>394.13521195998129</v>
      </c>
      <c r="R1553">
        <v>5.7979650800491982E-9</v>
      </c>
      <c r="S1553">
        <v>172474305.4146705</v>
      </c>
      <c r="T1553">
        <v>10133048089.709181</v>
      </c>
      <c r="U1553" t="s">
        <v>3053</v>
      </c>
      <c r="V1553" t="s">
        <v>3054</v>
      </c>
    </row>
    <row r="1554" spans="1:22" x14ac:dyDescent="0.3">
      <c r="A1554">
        <v>1593</v>
      </c>
      <c r="B1554">
        <v>71</v>
      </c>
      <c r="C1554">
        <v>3</v>
      </c>
      <c r="D1554">
        <v>264.45414109480299</v>
      </c>
      <c r="E1554" t="s">
        <v>71</v>
      </c>
      <c r="F1554" t="s">
        <v>36</v>
      </c>
      <c r="G1554">
        <v>3</v>
      </c>
      <c r="H1554">
        <v>2</v>
      </c>
      <c r="I1554">
        <v>4</v>
      </c>
      <c r="J1554">
        <v>2.9</v>
      </c>
      <c r="K1554">
        <v>47.500000000000007</v>
      </c>
      <c r="L1554">
        <v>0</v>
      </c>
      <c r="M1554">
        <v>0</v>
      </c>
      <c r="N1554" t="s">
        <v>71</v>
      </c>
      <c r="O1554" t="s">
        <v>36</v>
      </c>
      <c r="P1554">
        <v>264.45414109480299</v>
      </c>
      <c r="Q1554">
        <v>1774.107407869418</v>
      </c>
      <c r="R1554">
        <v>2.5220786209859391E-6</v>
      </c>
      <c r="S1554">
        <v>396498.34532480862</v>
      </c>
      <c r="T1554">
        <v>104855629.3583829</v>
      </c>
      <c r="U1554" t="s">
        <v>3055</v>
      </c>
      <c r="V1554" t="s">
        <v>3056</v>
      </c>
    </row>
    <row r="1555" spans="1:22" x14ac:dyDescent="0.3">
      <c r="A1555">
        <v>1594</v>
      </c>
      <c r="B1555">
        <v>115</v>
      </c>
      <c r="C1555">
        <v>3</v>
      </c>
      <c r="D1555">
        <v>161.67102390219151</v>
      </c>
      <c r="E1555" t="s">
        <v>45</v>
      </c>
      <c r="F1555" t="s">
        <v>36</v>
      </c>
      <c r="G1555">
        <v>2</v>
      </c>
      <c r="H1555">
        <v>2</v>
      </c>
      <c r="I1555">
        <v>2</v>
      </c>
      <c r="J1555">
        <v>2</v>
      </c>
      <c r="K1555">
        <v>25</v>
      </c>
      <c r="L1555">
        <v>0</v>
      </c>
      <c r="M1555">
        <v>0</v>
      </c>
      <c r="N1555" t="s">
        <v>45</v>
      </c>
      <c r="O1555" t="s">
        <v>36</v>
      </c>
      <c r="P1555">
        <v>161.67102390219151</v>
      </c>
      <c r="Q1555">
        <v>1084.5803357637351</v>
      </c>
      <c r="R1555">
        <v>4.9152675498221644E-4</v>
      </c>
      <c r="S1555">
        <v>2034.477248417902</v>
      </c>
      <c r="T1555">
        <v>328916.01985743543</v>
      </c>
      <c r="U1555" t="s">
        <v>3057</v>
      </c>
      <c r="V1555" t="s">
        <v>3058</v>
      </c>
    </row>
    <row r="1556" spans="1:22" x14ac:dyDescent="0.3">
      <c r="A1556">
        <v>1595</v>
      </c>
      <c r="B1556">
        <v>87</v>
      </c>
      <c r="C1556">
        <v>4</v>
      </c>
      <c r="D1556">
        <v>288.6523981137953</v>
      </c>
      <c r="E1556" t="s">
        <v>71</v>
      </c>
      <c r="F1556" t="s">
        <v>52</v>
      </c>
      <c r="G1556">
        <v>3</v>
      </c>
      <c r="H1556">
        <v>3</v>
      </c>
      <c r="I1556">
        <v>4</v>
      </c>
      <c r="J1556">
        <v>3.2</v>
      </c>
      <c r="K1556">
        <v>55.000000000000007</v>
      </c>
      <c r="L1556">
        <v>0</v>
      </c>
      <c r="M1556">
        <v>0</v>
      </c>
      <c r="N1556" t="s">
        <v>71</v>
      </c>
      <c r="O1556" t="s">
        <v>52</v>
      </c>
      <c r="P1556">
        <v>288.6523981137953</v>
      </c>
      <c r="Q1556">
        <v>1936.4429525396461</v>
      </c>
      <c r="R1556">
        <v>1.33982766765568E-5</v>
      </c>
      <c r="S1556">
        <v>74636.464385730855</v>
      </c>
      <c r="T1556">
        <v>21543994.43167609</v>
      </c>
      <c r="U1556" t="s">
        <v>3059</v>
      </c>
      <c r="V1556" t="s">
        <v>3060</v>
      </c>
    </row>
    <row r="1557" spans="1:22" x14ac:dyDescent="0.3">
      <c r="A1557">
        <v>1596</v>
      </c>
      <c r="B1557">
        <v>190</v>
      </c>
      <c r="C1557">
        <v>1</v>
      </c>
      <c r="D1557">
        <v>56.913073890627473</v>
      </c>
      <c r="E1557" t="s">
        <v>74</v>
      </c>
      <c r="F1557" t="s">
        <v>42</v>
      </c>
      <c r="G1557">
        <v>1</v>
      </c>
      <c r="H1557">
        <v>1</v>
      </c>
      <c r="I1557">
        <v>1</v>
      </c>
      <c r="J1557">
        <v>1</v>
      </c>
      <c r="K1557">
        <v>0</v>
      </c>
      <c r="L1557">
        <v>1</v>
      </c>
      <c r="M1557">
        <v>0</v>
      </c>
      <c r="N1557" t="s">
        <v>74</v>
      </c>
      <c r="O1557" t="s">
        <v>42</v>
      </c>
      <c r="P1557">
        <v>56.913073890627473</v>
      </c>
      <c r="Q1557">
        <v>381.80497221930608</v>
      </c>
      <c r="R1557">
        <v>0.75699844957450058</v>
      </c>
      <c r="S1557">
        <v>1.3210066685897279</v>
      </c>
      <c r="T1557">
        <v>75.182550139458812</v>
      </c>
      <c r="U1557" t="s">
        <v>414</v>
      </c>
      <c r="V1557" t="s">
        <v>3061</v>
      </c>
    </row>
    <row r="1558" spans="1:22" x14ac:dyDescent="0.3">
      <c r="A1558">
        <v>1597</v>
      </c>
      <c r="B1558">
        <v>27</v>
      </c>
      <c r="C1558">
        <v>5</v>
      </c>
      <c r="D1558">
        <v>233.89551408438109</v>
      </c>
      <c r="E1558" t="s">
        <v>134</v>
      </c>
      <c r="F1558" t="s">
        <v>52</v>
      </c>
      <c r="G1558">
        <v>4</v>
      </c>
      <c r="H1558">
        <v>4</v>
      </c>
      <c r="I1558">
        <v>3</v>
      </c>
      <c r="J1558">
        <v>3.8</v>
      </c>
      <c r="K1558">
        <v>70</v>
      </c>
      <c r="L1558">
        <v>0</v>
      </c>
      <c r="M1558">
        <v>0.2857142857142857</v>
      </c>
      <c r="N1558" t="s">
        <v>134</v>
      </c>
      <c r="O1558" t="s">
        <v>52</v>
      </c>
      <c r="P1558">
        <v>233.89551408438109</v>
      </c>
      <c r="Q1558">
        <v>1569.102916999778</v>
      </c>
      <c r="R1558">
        <v>1.0732973241364921E-8</v>
      </c>
      <c r="S1558">
        <v>93170827.645968258</v>
      </c>
      <c r="T1558">
        <v>21792238629.921009</v>
      </c>
      <c r="U1558" t="s">
        <v>3062</v>
      </c>
      <c r="V1558" t="s">
        <v>3063</v>
      </c>
    </row>
    <row r="1559" spans="1:22" x14ac:dyDescent="0.3">
      <c r="A1559">
        <v>1598</v>
      </c>
      <c r="B1559">
        <v>14</v>
      </c>
      <c r="C1559">
        <v>4</v>
      </c>
      <c r="D1559">
        <v>348.4436188286702</v>
      </c>
      <c r="E1559" t="s">
        <v>35</v>
      </c>
      <c r="F1559" t="s">
        <v>52</v>
      </c>
      <c r="G1559">
        <v>5</v>
      </c>
      <c r="H1559">
        <v>3</v>
      </c>
      <c r="I1559">
        <v>5</v>
      </c>
      <c r="J1559">
        <v>4.4000000000000004</v>
      </c>
      <c r="K1559">
        <v>85.000000000000014</v>
      </c>
      <c r="L1559">
        <v>0</v>
      </c>
      <c r="M1559">
        <v>0</v>
      </c>
      <c r="N1559" t="s">
        <v>35</v>
      </c>
      <c r="O1559" t="s">
        <v>52</v>
      </c>
      <c r="P1559">
        <v>348.4436188286702</v>
      </c>
      <c r="Q1559">
        <v>2337.5561555950981</v>
      </c>
      <c r="R1559">
        <v>2.322787102701578E-9</v>
      </c>
      <c r="S1559">
        <v>430517286.25362349</v>
      </c>
      <c r="T1559">
        <v>150011001190.51111</v>
      </c>
      <c r="U1559" t="s">
        <v>3064</v>
      </c>
      <c r="V1559" t="s">
        <v>3065</v>
      </c>
    </row>
    <row r="1560" spans="1:22" x14ac:dyDescent="0.3">
      <c r="A1560">
        <v>1599</v>
      </c>
      <c r="B1560">
        <v>34</v>
      </c>
      <c r="C1560">
        <v>2</v>
      </c>
      <c r="D1560">
        <v>101.53070553904929</v>
      </c>
      <c r="E1560" t="s">
        <v>41</v>
      </c>
      <c r="F1560" t="s">
        <v>42</v>
      </c>
      <c r="G1560">
        <v>4</v>
      </c>
      <c r="H1560">
        <v>1</v>
      </c>
      <c r="I1560">
        <v>2</v>
      </c>
      <c r="J1560">
        <v>2.7</v>
      </c>
      <c r="K1560">
        <v>42.499999999999993</v>
      </c>
      <c r="L1560">
        <v>0</v>
      </c>
      <c r="M1560">
        <v>0</v>
      </c>
      <c r="N1560" t="s">
        <v>41</v>
      </c>
      <c r="O1560" t="s">
        <v>42</v>
      </c>
      <c r="P1560">
        <v>101.53070553904929</v>
      </c>
      <c r="Q1560">
        <v>681.12518895464427</v>
      </c>
      <c r="R1560">
        <v>4.1268878716101352E-8</v>
      </c>
      <c r="S1560">
        <v>24231334.388298821</v>
      </c>
      <c r="T1560">
        <v>2460224476.5966072</v>
      </c>
      <c r="U1560" t="s">
        <v>3066</v>
      </c>
      <c r="V1560" t="s">
        <v>3067</v>
      </c>
    </row>
    <row r="1561" spans="1:22" x14ac:dyDescent="0.3">
      <c r="A1561">
        <v>1601</v>
      </c>
      <c r="B1561">
        <v>148</v>
      </c>
      <c r="C1561">
        <v>3</v>
      </c>
      <c r="D1561">
        <v>353.24456702966029</v>
      </c>
      <c r="E1561" t="s">
        <v>91</v>
      </c>
      <c r="F1561" t="s">
        <v>36</v>
      </c>
      <c r="G1561">
        <v>2</v>
      </c>
      <c r="H1561">
        <v>2</v>
      </c>
      <c r="I1561">
        <v>5</v>
      </c>
      <c r="J1561">
        <v>2.6</v>
      </c>
      <c r="K1561">
        <v>40</v>
      </c>
      <c r="L1561">
        <v>0</v>
      </c>
      <c r="M1561">
        <v>0</v>
      </c>
      <c r="N1561" t="s">
        <v>91</v>
      </c>
      <c r="O1561" t="s">
        <v>36</v>
      </c>
      <c r="P1561">
        <v>353.24456702966029</v>
      </c>
      <c r="Q1561">
        <v>2369.7636216340611</v>
      </c>
      <c r="R1561">
        <v>1.581983531563105E-2</v>
      </c>
      <c r="S1561">
        <v>63.211783185374458</v>
      </c>
      <c r="T1561">
        <v>22329.218982490362</v>
      </c>
      <c r="U1561" t="s">
        <v>3068</v>
      </c>
      <c r="V1561" t="s">
        <v>3069</v>
      </c>
    </row>
    <row r="1562" spans="1:22" x14ac:dyDescent="0.3">
      <c r="A1562">
        <v>1602</v>
      </c>
      <c r="B1562">
        <v>62</v>
      </c>
      <c r="C1562">
        <v>8</v>
      </c>
      <c r="D1562">
        <v>722.99059585205543</v>
      </c>
      <c r="E1562" t="s">
        <v>71</v>
      </c>
      <c r="F1562" t="s">
        <v>57</v>
      </c>
      <c r="G1562">
        <v>3</v>
      </c>
      <c r="H1562">
        <v>5</v>
      </c>
      <c r="I1562">
        <v>5</v>
      </c>
      <c r="J1562">
        <v>4</v>
      </c>
      <c r="K1562">
        <v>75</v>
      </c>
      <c r="L1562">
        <v>0</v>
      </c>
      <c r="M1562">
        <v>0.1111111111111111</v>
      </c>
      <c r="N1562" t="s">
        <v>71</v>
      </c>
      <c r="O1562" t="s">
        <v>57</v>
      </c>
      <c r="P1562">
        <v>722.99059585205543</v>
      </c>
      <c r="Q1562">
        <v>4850.2283481401009</v>
      </c>
      <c r="R1562">
        <v>6.7095690474450126E-7</v>
      </c>
      <c r="S1562">
        <v>1490408.687843815</v>
      </c>
      <c r="T1562">
        <v>1077551465.2872801</v>
      </c>
      <c r="U1562" t="s">
        <v>3070</v>
      </c>
      <c r="V1562" t="s">
        <v>3071</v>
      </c>
    </row>
    <row r="1563" spans="1:22" x14ac:dyDescent="0.3">
      <c r="A1563">
        <v>1603</v>
      </c>
      <c r="B1563">
        <v>26</v>
      </c>
      <c r="C1563">
        <v>5</v>
      </c>
      <c r="D1563">
        <v>324.38769310984668</v>
      </c>
      <c r="E1563" t="s">
        <v>41</v>
      </c>
      <c r="F1563" t="s">
        <v>42</v>
      </c>
      <c r="G1563">
        <v>4</v>
      </c>
      <c r="H1563">
        <v>4</v>
      </c>
      <c r="I1563">
        <v>4</v>
      </c>
      <c r="J1563">
        <v>4</v>
      </c>
      <c r="K1563">
        <v>75</v>
      </c>
      <c r="L1563">
        <v>0</v>
      </c>
      <c r="M1563">
        <v>0</v>
      </c>
      <c r="N1563" t="s">
        <v>41</v>
      </c>
      <c r="O1563" t="s">
        <v>42</v>
      </c>
      <c r="P1563">
        <v>324.38769310984668</v>
      </c>
      <c r="Q1563">
        <v>2176.1754494952011</v>
      </c>
      <c r="R1563">
        <v>1.0620460780989631E-8</v>
      </c>
      <c r="S1563">
        <v>94157873.243124858</v>
      </c>
      <c r="T1563">
        <v>30543655289.466629</v>
      </c>
      <c r="U1563" t="s">
        <v>3072</v>
      </c>
      <c r="V1563" t="s">
        <v>3073</v>
      </c>
    </row>
    <row r="1564" spans="1:22" x14ac:dyDescent="0.3">
      <c r="A1564">
        <v>1604</v>
      </c>
      <c r="B1564">
        <v>51</v>
      </c>
      <c r="C1564">
        <v>4</v>
      </c>
      <c r="D1564">
        <v>357.06601705100883</v>
      </c>
      <c r="E1564" t="s">
        <v>35</v>
      </c>
      <c r="F1564" t="s">
        <v>57</v>
      </c>
      <c r="G1564">
        <v>3</v>
      </c>
      <c r="H1564">
        <v>3</v>
      </c>
      <c r="I1564">
        <v>5</v>
      </c>
      <c r="J1564">
        <v>3.4</v>
      </c>
      <c r="K1564">
        <v>60</v>
      </c>
      <c r="L1564">
        <v>0</v>
      </c>
      <c r="M1564">
        <v>0</v>
      </c>
      <c r="N1564" t="s">
        <v>35</v>
      </c>
      <c r="O1564" t="s">
        <v>57</v>
      </c>
      <c r="P1564">
        <v>357.06601705100883</v>
      </c>
      <c r="Q1564">
        <v>2395.4000619015878</v>
      </c>
      <c r="R1564">
        <v>2.267999665531216E-7</v>
      </c>
      <c r="S1564">
        <v>4409171.7260715626</v>
      </c>
      <c r="T1564">
        <v>1574365386.7222941</v>
      </c>
      <c r="U1564" t="s">
        <v>3074</v>
      </c>
      <c r="V1564" t="s">
        <v>3075</v>
      </c>
    </row>
    <row r="1565" spans="1:22" x14ac:dyDescent="0.3">
      <c r="A1565">
        <v>1605</v>
      </c>
      <c r="B1565">
        <v>163</v>
      </c>
      <c r="C1565">
        <v>3</v>
      </c>
      <c r="D1565">
        <v>56.357363210059233</v>
      </c>
      <c r="E1565" t="s">
        <v>134</v>
      </c>
      <c r="F1565" t="s">
        <v>36</v>
      </c>
      <c r="G1565">
        <v>1</v>
      </c>
      <c r="H1565">
        <v>2</v>
      </c>
      <c r="I1565">
        <v>1</v>
      </c>
      <c r="J1565">
        <v>1.3</v>
      </c>
      <c r="K1565">
        <v>7.5000000000000009</v>
      </c>
      <c r="L1565">
        <v>0</v>
      </c>
      <c r="M1565">
        <v>0</v>
      </c>
      <c r="N1565" t="s">
        <v>134</v>
      </c>
      <c r="O1565" t="s">
        <v>36</v>
      </c>
      <c r="P1565">
        <v>56.357363210059233</v>
      </c>
      <c r="Q1565">
        <v>378.07695181112939</v>
      </c>
      <c r="R1565">
        <v>0.1203134272107696</v>
      </c>
      <c r="S1565">
        <v>8.3116242566023999</v>
      </c>
      <c r="T1565">
        <v>468.42122709488001</v>
      </c>
      <c r="U1565" t="s">
        <v>3076</v>
      </c>
      <c r="V1565" t="s">
        <v>3077</v>
      </c>
    </row>
    <row r="1566" spans="1:22" x14ac:dyDescent="0.3">
      <c r="A1566">
        <v>1606</v>
      </c>
      <c r="B1566">
        <v>93</v>
      </c>
      <c r="C1566">
        <v>4</v>
      </c>
      <c r="D1566">
        <v>194.47995912072699</v>
      </c>
      <c r="E1566" t="s">
        <v>41</v>
      </c>
      <c r="F1566" t="s">
        <v>36</v>
      </c>
      <c r="G1566">
        <v>2</v>
      </c>
      <c r="H1566">
        <v>3</v>
      </c>
      <c r="I1566">
        <v>3</v>
      </c>
      <c r="J1566">
        <v>2.5</v>
      </c>
      <c r="K1566">
        <v>37.5</v>
      </c>
      <c r="L1566">
        <v>0</v>
      </c>
      <c r="M1566">
        <v>0.2</v>
      </c>
      <c r="N1566" t="s">
        <v>41</v>
      </c>
      <c r="O1566" t="s">
        <v>36</v>
      </c>
      <c r="P1566">
        <v>194.47995912072699</v>
      </c>
      <c r="Q1566">
        <v>1304.6811622228879</v>
      </c>
      <c r="R1566">
        <v>3.0992106537978029E-5</v>
      </c>
      <c r="S1566">
        <v>32266.280408354629</v>
      </c>
      <c r="T1566">
        <v>6275144.894794724</v>
      </c>
      <c r="U1566" t="s">
        <v>3078</v>
      </c>
      <c r="V1566" t="s">
        <v>3079</v>
      </c>
    </row>
    <row r="1567" spans="1:22" x14ac:dyDescent="0.3">
      <c r="A1567">
        <v>1608</v>
      </c>
      <c r="B1567">
        <v>32</v>
      </c>
      <c r="C1567">
        <v>10</v>
      </c>
      <c r="D1567">
        <v>493.3615068013645</v>
      </c>
      <c r="E1567" t="s">
        <v>60</v>
      </c>
      <c r="F1567" t="s">
        <v>42</v>
      </c>
      <c r="G1567">
        <v>4</v>
      </c>
      <c r="H1567">
        <v>5</v>
      </c>
      <c r="I1567">
        <v>5</v>
      </c>
      <c r="J1567">
        <v>4.5</v>
      </c>
      <c r="K1567">
        <v>87.5</v>
      </c>
      <c r="L1567">
        <v>0</v>
      </c>
      <c r="M1567">
        <v>9.0909090909090912E-2</v>
      </c>
      <c r="N1567" t="s">
        <v>60</v>
      </c>
      <c r="O1567" t="s">
        <v>42</v>
      </c>
      <c r="P1567">
        <v>493.3615068013645</v>
      </c>
      <c r="Q1567">
        <v>3309.7470145500379</v>
      </c>
      <c r="R1567">
        <v>1.778386004183999E-8</v>
      </c>
      <c r="S1567">
        <v>56230761.918239653</v>
      </c>
      <c r="T1567">
        <v>27742093428.571499</v>
      </c>
      <c r="U1567" t="s">
        <v>3080</v>
      </c>
      <c r="V1567" t="s">
        <v>3081</v>
      </c>
    </row>
    <row r="1568" spans="1:22" x14ac:dyDescent="0.3">
      <c r="A1568">
        <v>1609</v>
      </c>
      <c r="B1568">
        <v>142</v>
      </c>
      <c r="C1568">
        <v>3</v>
      </c>
      <c r="D1568">
        <v>148.37132890375719</v>
      </c>
      <c r="E1568" t="s">
        <v>51</v>
      </c>
      <c r="F1568" t="s">
        <v>42</v>
      </c>
      <c r="G1568">
        <v>2</v>
      </c>
      <c r="H1568">
        <v>2</v>
      </c>
      <c r="I1568">
        <v>2</v>
      </c>
      <c r="J1568">
        <v>2</v>
      </c>
      <c r="K1568">
        <v>25</v>
      </c>
      <c r="L1568">
        <v>0</v>
      </c>
      <c r="M1568">
        <v>0</v>
      </c>
      <c r="N1568" t="s">
        <v>51</v>
      </c>
      <c r="O1568" t="s">
        <v>42</v>
      </c>
      <c r="P1568">
        <v>148.37132890375719</v>
      </c>
      <c r="Q1568">
        <v>995.35848685849282</v>
      </c>
      <c r="R1568">
        <v>9.8452714825847821E-3</v>
      </c>
      <c r="S1568">
        <v>101.57160234422091</v>
      </c>
      <c r="T1568">
        <v>15070.31361869604</v>
      </c>
      <c r="U1568" t="s">
        <v>3082</v>
      </c>
      <c r="V1568" t="s">
        <v>3083</v>
      </c>
    </row>
    <row r="1569" spans="1:22" x14ac:dyDescent="0.3">
      <c r="A1569">
        <v>1610</v>
      </c>
      <c r="B1569">
        <v>181</v>
      </c>
      <c r="C1569">
        <v>2</v>
      </c>
      <c r="D1569">
        <v>77.187886053770811</v>
      </c>
      <c r="E1569" t="s">
        <v>41</v>
      </c>
      <c r="F1569" t="s">
        <v>42</v>
      </c>
      <c r="G1569">
        <v>1</v>
      </c>
      <c r="H1569">
        <v>1</v>
      </c>
      <c r="I1569">
        <v>1</v>
      </c>
      <c r="J1569">
        <v>1</v>
      </c>
      <c r="K1569">
        <v>0</v>
      </c>
      <c r="L1569">
        <v>1</v>
      </c>
      <c r="M1569">
        <v>0</v>
      </c>
      <c r="N1569" t="s">
        <v>41</v>
      </c>
      <c r="O1569" t="s">
        <v>42</v>
      </c>
      <c r="P1569">
        <v>77.187886053770811</v>
      </c>
      <c r="Q1569">
        <v>517.81983779442658</v>
      </c>
      <c r="R1569">
        <v>0.53770832991122608</v>
      </c>
      <c r="S1569">
        <v>1.859744296996658</v>
      </c>
      <c r="T1569">
        <v>143.54973088572811</v>
      </c>
      <c r="U1569" t="s">
        <v>104</v>
      </c>
      <c r="V1569" t="s">
        <v>3084</v>
      </c>
    </row>
    <row r="1570" spans="1:22" x14ac:dyDescent="0.3">
      <c r="A1570">
        <v>1611</v>
      </c>
      <c r="B1570">
        <v>79</v>
      </c>
      <c r="C1570">
        <v>3</v>
      </c>
      <c r="D1570">
        <v>146.60120158599321</v>
      </c>
      <c r="E1570" t="s">
        <v>45</v>
      </c>
      <c r="F1570" t="s">
        <v>36</v>
      </c>
      <c r="G1570">
        <v>3</v>
      </c>
      <c r="H1570">
        <v>2</v>
      </c>
      <c r="I1570">
        <v>2</v>
      </c>
      <c r="J1570">
        <v>2.5</v>
      </c>
      <c r="K1570">
        <v>37.5</v>
      </c>
      <c r="L1570">
        <v>0</v>
      </c>
      <c r="M1570">
        <v>0</v>
      </c>
      <c r="N1570" t="s">
        <v>45</v>
      </c>
      <c r="O1570" t="s">
        <v>36</v>
      </c>
      <c r="P1570">
        <v>146.60120158599321</v>
      </c>
      <c r="Q1570">
        <v>983.48347528062038</v>
      </c>
      <c r="R1570">
        <v>7.0351487558035977E-6</v>
      </c>
      <c r="S1570">
        <v>142143.4051661035</v>
      </c>
      <c r="T1570">
        <v>20838393.994875461</v>
      </c>
      <c r="U1570" t="s">
        <v>3085</v>
      </c>
      <c r="V1570" t="s">
        <v>3086</v>
      </c>
    </row>
    <row r="1571" spans="1:22" x14ac:dyDescent="0.3">
      <c r="A1571">
        <v>1612</v>
      </c>
      <c r="B1571">
        <v>333</v>
      </c>
      <c r="C1571">
        <v>1</v>
      </c>
      <c r="D1571">
        <v>81.132784982619427</v>
      </c>
      <c r="E1571" t="s">
        <v>60</v>
      </c>
      <c r="F1571" t="s">
        <v>57</v>
      </c>
      <c r="G1571">
        <v>1</v>
      </c>
      <c r="H1571">
        <v>1</v>
      </c>
      <c r="I1571">
        <v>1</v>
      </c>
      <c r="J1571">
        <v>1</v>
      </c>
      <c r="K1571">
        <v>0</v>
      </c>
      <c r="L1571">
        <v>1</v>
      </c>
      <c r="M1571">
        <v>0</v>
      </c>
      <c r="N1571" t="s">
        <v>60</v>
      </c>
      <c r="O1571" t="s">
        <v>57</v>
      </c>
      <c r="P1571">
        <v>81.132784982619427</v>
      </c>
      <c r="Q1571">
        <v>544.28444290135712</v>
      </c>
      <c r="R1571">
        <v>0.99999996246025613</v>
      </c>
      <c r="S1571">
        <v>1.0000000375397451</v>
      </c>
      <c r="T1571">
        <v>81.132788028323517</v>
      </c>
      <c r="U1571" t="s">
        <v>249</v>
      </c>
      <c r="V1571" t="s">
        <v>3087</v>
      </c>
    </row>
    <row r="1572" spans="1:22" x14ac:dyDescent="0.3">
      <c r="A1572">
        <v>1613</v>
      </c>
      <c r="B1572">
        <v>82</v>
      </c>
      <c r="C1572">
        <v>2</v>
      </c>
      <c r="D1572">
        <v>108.39119381447379</v>
      </c>
      <c r="E1572" t="s">
        <v>71</v>
      </c>
      <c r="F1572" t="s">
        <v>36</v>
      </c>
      <c r="G1572">
        <v>3</v>
      </c>
      <c r="H1572">
        <v>1</v>
      </c>
      <c r="I1572">
        <v>2</v>
      </c>
      <c r="J1572">
        <v>2.2000000000000002</v>
      </c>
      <c r="K1572">
        <v>30</v>
      </c>
      <c r="L1572">
        <v>0</v>
      </c>
      <c r="M1572">
        <v>0.5</v>
      </c>
      <c r="N1572" t="s">
        <v>41</v>
      </c>
      <c r="O1572" t="s">
        <v>36</v>
      </c>
      <c r="P1572">
        <v>108.39119381447379</v>
      </c>
      <c r="Q1572">
        <v>727.14921043770607</v>
      </c>
      <c r="R1572">
        <v>8.3577851433194524E-6</v>
      </c>
      <c r="S1572">
        <v>119648.92406923389</v>
      </c>
      <c r="T1572">
        <v>12968889.718481589</v>
      </c>
      <c r="U1572" t="s">
        <v>3088</v>
      </c>
      <c r="V1572" t="s">
        <v>3089</v>
      </c>
    </row>
    <row r="1573" spans="1:22" x14ac:dyDescent="0.3">
      <c r="A1573">
        <v>1614</v>
      </c>
      <c r="B1573">
        <v>175</v>
      </c>
      <c r="C1573">
        <v>5</v>
      </c>
      <c r="D1573">
        <v>417.11649399325961</v>
      </c>
      <c r="E1573" t="s">
        <v>35</v>
      </c>
      <c r="F1573" t="s">
        <v>57</v>
      </c>
      <c r="G1573">
        <v>1</v>
      </c>
      <c r="H1573">
        <v>4</v>
      </c>
      <c r="I1573">
        <v>5</v>
      </c>
      <c r="J1573">
        <v>2.7</v>
      </c>
      <c r="K1573">
        <v>42.500000000000007</v>
      </c>
      <c r="L1573">
        <v>0</v>
      </c>
      <c r="M1573">
        <v>0</v>
      </c>
      <c r="N1573" t="s">
        <v>35</v>
      </c>
      <c r="O1573" t="s">
        <v>57</v>
      </c>
      <c r="P1573">
        <v>417.11649399325961</v>
      </c>
      <c r="Q1573">
        <v>2798.2525018304718</v>
      </c>
      <c r="R1573">
        <v>0.24659900636795859</v>
      </c>
      <c r="S1573">
        <v>4.0551663801429374</v>
      </c>
      <c r="T1573">
        <v>1691.4767830445601</v>
      </c>
      <c r="U1573" t="s">
        <v>3090</v>
      </c>
      <c r="V1573" t="s">
        <v>3091</v>
      </c>
    </row>
    <row r="1574" spans="1:22" x14ac:dyDescent="0.3">
      <c r="A1574">
        <v>1615</v>
      </c>
      <c r="B1574">
        <v>158</v>
      </c>
      <c r="C1574">
        <v>3</v>
      </c>
      <c r="D1574">
        <v>217.14123751906729</v>
      </c>
      <c r="E1574" t="s">
        <v>45</v>
      </c>
      <c r="F1574" t="s">
        <v>57</v>
      </c>
      <c r="G1574">
        <v>1</v>
      </c>
      <c r="H1574">
        <v>2</v>
      </c>
      <c r="I1574">
        <v>3</v>
      </c>
      <c r="J1574">
        <v>1.7</v>
      </c>
      <c r="K1574">
        <v>17.5</v>
      </c>
      <c r="L1574">
        <v>0</v>
      </c>
      <c r="M1574">
        <v>0</v>
      </c>
      <c r="N1574" t="s">
        <v>45</v>
      </c>
      <c r="O1574" t="s">
        <v>57</v>
      </c>
      <c r="P1574">
        <v>217.14123751906729</v>
      </c>
      <c r="Q1574">
        <v>1456.7057881631349</v>
      </c>
      <c r="R1574">
        <v>6.5154717900149095E-2</v>
      </c>
      <c r="S1574">
        <v>15.348082721078161</v>
      </c>
      <c r="T1574">
        <v>3332.7016755999248</v>
      </c>
      <c r="U1574" t="s">
        <v>3092</v>
      </c>
      <c r="V1574" t="s">
        <v>3093</v>
      </c>
    </row>
    <row r="1575" spans="1:22" x14ac:dyDescent="0.3">
      <c r="A1575">
        <v>1616</v>
      </c>
      <c r="B1575">
        <v>2</v>
      </c>
      <c r="C1575">
        <v>2</v>
      </c>
      <c r="D1575">
        <v>160.4690799772192</v>
      </c>
      <c r="E1575" t="s">
        <v>71</v>
      </c>
      <c r="F1575" t="s">
        <v>42</v>
      </c>
      <c r="G1575">
        <v>5</v>
      </c>
      <c r="H1575">
        <v>1</v>
      </c>
      <c r="I1575">
        <v>2</v>
      </c>
      <c r="J1575">
        <v>3.2</v>
      </c>
      <c r="K1575">
        <v>54.999999999999993</v>
      </c>
      <c r="L1575">
        <v>0</v>
      </c>
      <c r="M1575">
        <v>0</v>
      </c>
      <c r="N1575" t="s">
        <v>71</v>
      </c>
      <c r="O1575" t="s">
        <v>42</v>
      </c>
      <c r="P1575">
        <v>160.4690799772192</v>
      </c>
      <c r="Q1575">
        <v>1076.517018576455</v>
      </c>
      <c r="R1575">
        <v>9.4989621669530996E-10</v>
      </c>
      <c r="S1575">
        <v>1052746586.862932</v>
      </c>
      <c r="T1575">
        <v>168933276243.05249</v>
      </c>
      <c r="U1575" t="s">
        <v>3094</v>
      </c>
      <c r="V1575" t="s">
        <v>3095</v>
      </c>
    </row>
    <row r="1576" spans="1:22" x14ac:dyDescent="0.3">
      <c r="A1576">
        <v>1617</v>
      </c>
      <c r="B1576">
        <v>6</v>
      </c>
      <c r="C1576">
        <v>4</v>
      </c>
      <c r="D1576">
        <v>517.88768903259097</v>
      </c>
      <c r="E1576" t="s">
        <v>134</v>
      </c>
      <c r="F1576" t="s">
        <v>36</v>
      </c>
      <c r="G1576">
        <v>5</v>
      </c>
      <c r="H1576">
        <v>3</v>
      </c>
      <c r="I1576">
        <v>5</v>
      </c>
      <c r="J1576">
        <v>4.4000000000000004</v>
      </c>
      <c r="K1576">
        <v>85.000000000000014</v>
      </c>
      <c r="L1576">
        <v>0</v>
      </c>
      <c r="M1576">
        <v>0</v>
      </c>
      <c r="N1576" t="s">
        <v>134</v>
      </c>
      <c r="O1576" t="s">
        <v>36</v>
      </c>
      <c r="P1576">
        <v>517.88768903259097</v>
      </c>
      <c r="Q1576">
        <v>3474.2824663415672</v>
      </c>
      <c r="R1576">
        <v>1.0177311487524529E-9</v>
      </c>
      <c r="S1576">
        <v>982577767.44458675</v>
      </c>
      <c r="T1576">
        <v>508864929276.67963</v>
      </c>
      <c r="U1576" t="s">
        <v>3096</v>
      </c>
      <c r="V1576" t="s">
        <v>3097</v>
      </c>
    </row>
    <row r="1577" spans="1:22" x14ac:dyDescent="0.3">
      <c r="A1577">
        <v>1618</v>
      </c>
      <c r="B1577">
        <v>21</v>
      </c>
      <c r="C1577">
        <v>3</v>
      </c>
      <c r="D1577">
        <v>317.12598760057352</v>
      </c>
      <c r="E1577" t="s">
        <v>45</v>
      </c>
      <c r="F1577" t="s">
        <v>42</v>
      </c>
      <c r="G1577">
        <v>5</v>
      </c>
      <c r="H1577">
        <v>2</v>
      </c>
      <c r="I1577">
        <v>4</v>
      </c>
      <c r="J1577">
        <v>3.9</v>
      </c>
      <c r="K1577">
        <v>72.500000000000014</v>
      </c>
      <c r="L1577">
        <v>0</v>
      </c>
      <c r="M1577">
        <v>0.25</v>
      </c>
      <c r="N1577" t="s">
        <v>45</v>
      </c>
      <c r="O1577" t="s">
        <v>42</v>
      </c>
      <c r="P1577">
        <v>317.12598760057352</v>
      </c>
      <c r="Q1577">
        <v>2127.4598367071621</v>
      </c>
      <c r="R1577">
        <v>5.4188213094963814E-9</v>
      </c>
      <c r="S1577">
        <v>184541977.46796319</v>
      </c>
      <c r="T1577">
        <v>58523056858.290611</v>
      </c>
      <c r="U1577" t="s">
        <v>3098</v>
      </c>
      <c r="V1577" t="s">
        <v>3099</v>
      </c>
    </row>
    <row r="1578" spans="1:22" x14ac:dyDescent="0.3">
      <c r="A1578">
        <v>1619</v>
      </c>
      <c r="B1578">
        <v>121</v>
      </c>
      <c r="C1578">
        <v>2</v>
      </c>
      <c r="D1578">
        <v>124.8869039686668</v>
      </c>
      <c r="E1578" t="s">
        <v>48</v>
      </c>
      <c r="F1578" t="s">
        <v>36</v>
      </c>
      <c r="G1578">
        <v>2</v>
      </c>
      <c r="H1578">
        <v>1</v>
      </c>
      <c r="I1578">
        <v>2</v>
      </c>
      <c r="J1578">
        <v>1.7</v>
      </c>
      <c r="K1578">
        <v>17.5</v>
      </c>
      <c r="L1578">
        <v>0</v>
      </c>
      <c r="M1578">
        <v>0</v>
      </c>
      <c r="N1578" t="s">
        <v>48</v>
      </c>
      <c r="O1578" t="s">
        <v>36</v>
      </c>
      <c r="P1578">
        <v>124.8869039686668</v>
      </c>
      <c r="Q1578">
        <v>837.81173007709197</v>
      </c>
      <c r="R1578">
        <v>1.0706680496085849E-3</v>
      </c>
      <c r="S1578">
        <v>933.99630293028713</v>
      </c>
      <c r="T1578">
        <v>116643.90659114459</v>
      </c>
      <c r="U1578" t="s">
        <v>3100</v>
      </c>
      <c r="V1578" t="s">
        <v>3101</v>
      </c>
    </row>
    <row r="1579" spans="1:22" x14ac:dyDescent="0.3">
      <c r="A1579">
        <v>1620</v>
      </c>
      <c r="B1579">
        <v>114</v>
      </c>
      <c r="C1579">
        <v>2</v>
      </c>
      <c r="D1579">
        <v>127.9992286357237</v>
      </c>
      <c r="E1579" t="s">
        <v>71</v>
      </c>
      <c r="F1579" t="s">
        <v>42</v>
      </c>
      <c r="G1579">
        <v>2</v>
      </c>
      <c r="H1579">
        <v>1</v>
      </c>
      <c r="I1579">
        <v>2</v>
      </c>
      <c r="J1579">
        <v>1.7</v>
      </c>
      <c r="K1579">
        <v>17.5</v>
      </c>
      <c r="L1579">
        <v>0</v>
      </c>
      <c r="M1579">
        <v>0</v>
      </c>
      <c r="N1579" t="s">
        <v>71</v>
      </c>
      <c r="O1579" t="s">
        <v>42</v>
      </c>
      <c r="P1579">
        <v>127.9992286357237</v>
      </c>
      <c r="Q1579">
        <v>858.69095785042805</v>
      </c>
      <c r="R1579">
        <v>4.9126681281344857E-4</v>
      </c>
      <c r="S1579">
        <v>2035.5537437448179</v>
      </c>
      <c r="T1579">
        <v>260549.30904589631</v>
      </c>
      <c r="U1579" t="s">
        <v>3102</v>
      </c>
      <c r="V1579" t="s">
        <v>3103</v>
      </c>
    </row>
    <row r="1580" spans="1:22" x14ac:dyDescent="0.3">
      <c r="A1580">
        <v>1621</v>
      </c>
      <c r="B1580">
        <v>8</v>
      </c>
      <c r="C1580">
        <v>8</v>
      </c>
      <c r="D1580">
        <v>323.49579466222178</v>
      </c>
      <c r="E1580" t="s">
        <v>71</v>
      </c>
      <c r="F1580" t="s">
        <v>36</v>
      </c>
      <c r="G1580">
        <v>5</v>
      </c>
      <c r="H1580">
        <v>5</v>
      </c>
      <c r="I1580">
        <v>4</v>
      </c>
      <c r="J1580">
        <v>4.8</v>
      </c>
      <c r="K1580">
        <v>95</v>
      </c>
      <c r="L1580">
        <v>0</v>
      </c>
      <c r="M1580">
        <v>0</v>
      </c>
      <c r="N1580" t="s">
        <v>71</v>
      </c>
      <c r="O1580" t="s">
        <v>36</v>
      </c>
      <c r="P1580">
        <v>323.49579466222178</v>
      </c>
      <c r="Q1580">
        <v>2170.1920920917291</v>
      </c>
      <c r="R1580">
        <v>1.0267394393866899E-9</v>
      </c>
      <c r="S1580">
        <v>973956937.50435627</v>
      </c>
      <c r="T1580">
        <v>315070973464.75568</v>
      </c>
      <c r="U1580" t="s">
        <v>3104</v>
      </c>
      <c r="V1580" t="s">
        <v>3105</v>
      </c>
    </row>
    <row r="1581" spans="1:22" x14ac:dyDescent="0.3">
      <c r="A1581">
        <v>1622</v>
      </c>
      <c r="B1581">
        <v>129</v>
      </c>
      <c r="C1581">
        <v>3</v>
      </c>
      <c r="D1581">
        <v>224.1788056791915</v>
      </c>
      <c r="E1581" t="s">
        <v>41</v>
      </c>
      <c r="F1581" t="s">
        <v>36</v>
      </c>
      <c r="G1581">
        <v>2</v>
      </c>
      <c r="H1581">
        <v>2</v>
      </c>
      <c r="I1581">
        <v>3</v>
      </c>
      <c r="J1581">
        <v>2.2000000000000002</v>
      </c>
      <c r="K1581">
        <v>30</v>
      </c>
      <c r="L1581">
        <v>0</v>
      </c>
      <c r="M1581">
        <v>0</v>
      </c>
      <c r="N1581" t="s">
        <v>41</v>
      </c>
      <c r="O1581" t="s">
        <v>36</v>
      </c>
      <c r="P1581">
        <v>224.1788056791915</v>
      </c>
      <c r="Q1581">
        <v>1503.917761303637</v>
      </c>
      <c r="R1581">
        <v>2.1913095736382912E-3</v>
      </c>
      <c r="S1581">
        <v>456.34811805238121</v>
      </c>
      <c r="T1581">
        <v>102303.5760789295</v>
      </c>
      <c r="U1581" t="s">
        <v>3106</v>
      </c>
      <c r="V1581" t="s">
        <v>3107</v>
      </c>
    </row>
    <row r="1582" spans="1:22" x14ac:dyDescent="0.3">
      <c r="A1582">
        <v>1623</v>
      </c>
      <c r="B1582">
        <v>122</v>
      </c>
      <c r="C1582">
        <v>5</v>
      </c>
      <c r="D1582">
        <v>243.6941565671718</v>
      </c>
      <c r="E1582" t="s">
        <v>35</v>
      </c>
      <c r="F1582" t="s">
        <v>36</v>
      </c>
      <c r="G1582">
        <v>2</v>
      </c>
      <c r="H1582">
        <v>4</v>
      </c>
      <c r="I1582">
        <v>4</v>
      </c>
      <c r="J1582">
        <v>3</v>
      </c>
      <c r="K1582">
        <v>50</v>
      </c>
      <c r="L1582">
        <v>0</v>
      </c>
      <c r="M1582">
        <v>0.16666666666666671</v>
      </c>
      <c r="N1582" t="s">
        <v>35</v>
      </c>
      <c r="O1582" t="s">
        <v>36</v>
      </c>
      <c r="P1582">
        <v>243.6941565671718</v>
      </c>
      <c r="Q1582">
        <v>1634.837732661262</v>
      </c>
      <c r="R1582">
        <v>6.5936545218731697E-4</v>
      </c>
      <c r="S1582">
        <v>1516.6096383768579</v>
      </c>
      <c r="T1582">
        <v>369588.90666589182</v>
      </c>
      <c r="U1582" t="s">
        <v>3108</v>
      </c>
      <c r="V1582" t="s">
        <v>3109</v>
      </c>
    </row>
    <row r="1583" spans="1:22" x14ac:dyDescent="0.3">
      <c r="A1583">
        <v>1624</v>
      </c>
      <c r="B1583">
        <v>26</v>
      </c>
      <c r="C1583">
        <v>5</v>
      </c>
      <c r="D1583">
        <v>384.30437850959368</v>
      </c>
      <c r="E1583" t="s">
        <v>60</v>
      </c>
      <c r="F1583" t="s">
        <v>57</v>
      </c>
      <c r="G1583">
        <v>4</v>
      </c>
      <c r="H1583">
        <v>4</v>
      </c>
      <c r="I1583">
        <v>5</v>
      </c>
      <c r="J1583">
        <v>4.2</v>
      </c>
      <c r="K1583">
        <v>80</v>
      </c>
      <c r="L1583">
        <v>0</v>
      </c>
      <c r="M1583">
        <v>0</v>
      </c>
      <c r="N1583" t="s">
        <v>60</v>
      </c>
      <c r="O1583" t="s">
        <v>57</v>
      </c>
      <c r="P1583">
        <v>384.30437850959368</v>
      </c>
      <c r="Q1583">
        <v>2578.1303403606298</v>
      </c>
      <c r="R1583">
        <v>9.938976590279883E-9</v>
      </c>
      <c r="S1583">
        <v>100613980.8174998</v>
      </c>
      <c r="T1583">
        <v>38666393367.44545</v>
      </c>
      <c r="U1583" t="s">
        <v>3110</v>
      </c>
      <c r="V1583" t="s">
        <v>3111</v>
      </c>
    </row>
    <row r="1584" spans="1:22" x14ac:dyDescent="0.3">
      <c r="A1584">
        <v>1625</v>
      </c>
      <c r="B1584">
        <v>247</v>
      </c>
      <c r="C1584">
        <v>3</v>
      </c>
      <c r="D1584">
        <v>221.08897793896961</v>
      </c>
      <c r="E1584" t="s">
        <v>41</v>
      </c>
      <c r="F1584" t="s">
        <v>36</v>
      </c>
      <c r="G1584">
        <v>1</v>
      </c>
      <c r="H1584">
        <v>2</v>
      </c>
      <c r="I1584">
        <v>3</v>
      </c>
      <c r="J1584">
        <v>1.7</v>
      </c>
      <c r="K1584">
        <v>17.5</v>
      </c>
      <c r="L1584">
        <v>1</v>
      </c>
      <c r="M1584">
        <v>0.25</v>
      </c>
      <c r="N1584" t="s">
        <v>41</v>
      </c>
      <c r="O1584" t="s">
        <v>36</v>
      </c>
      <c r="P1584">
        <v>221.08897793896961</v>
      </c>
      <c r="Q1584">
        <v>1483.1894555933361</v>
      </c>
      <c r="R1584">
        <v>0.99920015571315457</v>
      </c>
      <c r="S1584">
        <v>1.0008004845498391</v>
      </c>
      <c r="T1584">
        <v>221.26595624994951</v>
      </c>
      <c r="U1584" t="s">
        <v>3112</v>
      </c>
      <c r="V1584" t="s">
        <v>3113</v>
      </c>
    </row>
    <row r="1585" spans="1:22" x14ac:dyDescent="0.3">
      <c r="A1585">
        <v>1626</v>
      </c>
      <c r="B1585">
        <v>133</v>
      </c>
      <c r="C1585">
        <v>5</v>
      </c>
      <c r="D1585">
        <v>311.91641476616712</v>
      </c>
      <c r="E1585" t="s">
        <v>45</v>
      </c>
      <c r="F1585" t="s">
        <v>52</v>
      </c>
      <c r="G1585">
        <v>2</v>
      </c>
      <c r="H1585">
        <v>4</v>
      </c>
      <c r="I1585">
        <v>4</v>
      </c>
      <c r="J1585">
        <v>3</v>
      </c>
      <c r="K1585">
        <v>50</v>
      </c>
      <c r="L1585">
        <v>0</v>
      </c>
      <c r="M1585">
        <v>0.16666666666666671</v>
      </c>
      <c r="N1585" t="s">
        <v>45</v>
      </c>
      <c r="O1585" t="s">
        <v>52</v>
      </c>
      <c r="P1585">
        <v>311.91641476616712</v>
      </c>
      <c r="Q1585">
        <v>2092.5110863525879</v>
      </c>
      <c r="R1585">
        <v>2.3071502986619749E-3</v>
      </c>
      <c r="S1585">
        <v>433.43513449468247</v>
      </c>
      <c r="T1585">
        <v>135195.5331852728</v>
      </c>
      <c r="U1585" t="s">
        <v>3114</v>
      </c>
      <c r="V1585" t="s">
        <v>3115</v>
      </c>
    </row>
    <row r="1586" spans="1:22" x14ac:dyDescent="0.3">
      <c r="A1586">
        <v>1627</v>
      </c>
      <c r="B1586">
        <v>33</v>
      </c>
      <c r="C1586">
        <v>3</v>
      </c>
      <c r="D1586">
        <v>107.1895797579823</v>
      </c>
      <c r="E1586" t="s">
        <v>71</v>
      </c>
      <c r="F1586" t="s">
        <v>36</v>
      </c>
      <c r="G1586">
        <v>4</v>
      </c>
      <c r="H1586">
        <v>2</v>
      </c>
      <c r="I1586">
        <v>2</v>
      </c>
      <c r="J1586">
        <v>3</v>
      </c>
      <c r="K1586">
        <v>50</v>
      </c>
      <c r="L1586">
        <v>0</v>
      </c>
      <c r="M1586">
        <v>0</v>
      </c>
      <c r="N1586" t="s">
        <v>71</v>
      </c>
      <c r="O1586" t="s">
        <v>36</v>
      </c>
      <c r="P1586">
        <v>107.1895797579823</v>
      </c>
      <c r="Q1586">
        <v>719.08810619408837</v>
      </c>
      <c r="R1586">
        <v>3.2668772676088622E-8</v>
      </c>
      <c r="S1586">
        <v>30610271.463670071</v>
      </c>
      <c r="T1586">
        <v>3281102134.4685531</v>
      </c>
      <c r="U1586" t="s">
        <v>3116</v>
      </c>
      <c r="V1586" t="s">
        <v>3117</v>
      </c>
    </row>
    <row r="1587" spans="1:22" x14ac:dyDescent="0.3">
      <c r="A1587">
        <v>1628</v>
      </c>
      <c r="B1587">
        <v>28</v>
      </c>
      <c r="C1587">
        <v>6</v>
      </c>
      <c r="D1587">
        <v>436.71167549656627</v>
      </c>
      <c r="E1587" t="s">
        <v>41</v>
      </c>
      <c r="F1587" t="s">
        <v>36</v>
      </c>
      <c r="G1587">
        <v>4</v>
      </c>
      <c r="H1587">
        <v>5</v>
      </c>
      <c r="I1587">
        <v>5</v>
      </c>
      <c r="J1587">
        <v>4.5</v>
      </c>
      <c r="K1587">
        <v>87.5</v>
      </c>
      <c r="L1587">
        <v>0</v>
      </c>
      <c r="M1587">
        <v>0</v>
      </c>
      <c r="N1587" t="s">
        <v>41</v>
      </c>
      <c r="O1587" t="s">
        <v>36</v>
      </c>
      <c r="P1587">
        <v>436.71167549656627</v>
      </c>
      <c r="Q1587">
        <v>2929.708021943125</v>
      </c>
      <c r="R1587">
        <v>1.120072652675441E-8</v>
      </c>
      <c r="S1587">
        <v>89279922.834591866</v>
      </c>
      <c r="T1587">
        <v>38989584689.298767</v>
      </c>
      <c r="U1587" t="s">
        <v>3118</v>
      </c>
      <c r="V1587" t="s">
        <v>3119</v>
      </c>
    </row>
    <row r="1588" spans="1:22" x14ac:dyDescent="0.3">
      <c r="A1588">
        <v>1629</v>
      </c>
      <c r="B1588">
        <v>128</v>
      </c>
      <c r="C1588">
        <v>2</v>
      </c>
      <c r="D1588">
        <v>77.467606365884336</v>
      </c>
      <c r="E1588" t="s">
        <v>60</v>
      </c>
      <c r="F1588" t="s">
        <v>36</v>
      </c>
      <c r="G1588">
        <v>2</v>
      </c>
      <c r="H1588">
        <v>1</v>
      </c>
      <c r="I1588">
        <v>1</v>
      </c>
      <c r="J1588">
        <v>1.5</v>
      </c>
      <c r="K1588">
        <v>12.5</v>
      </c>
      <c r="L1588">
        <v>0</v>
      </c>
      <c r="M1588">
        <v>0.33333333333333331</v>
      </c>
      <c r="N1588" t="s">
        <v>35</v>
      </c>
      <c r="O1588" t="s">
        <v>36</v>
      </c>
      <c r="P1588">
        <v>77.467606365884336</v>
      </c>
      <c r="Q1588">
        <v>519.69635928052514</v>
      </c>
      <c r="R1588">
        <v>2.0924436691627741E-3</v>
      </c>
      <c r="S1588">
        <v>477.91011759954267</v>
      </c>
      <c r="T1588">
        <v>37022.552868474872</v>
      </c>
      <c r="U1588" t="s">
        <v>3120</v>
      </c>
      <c r="V1588" t="s">
        <v>3121</v>
      </c>
    </row>
    <row r="1589" spans="1:22" x14ac:dyDescent="0.3">
      <c r="A1589">
        <v>1630</v>
      </c>
      <c r="B1589">
        <v>10</v>
      </c>
      <c r="C1589">
        <v>9</v>
      </c>
      <c r="D1589">
        <v>686.41752789921361</v>
      </c>
      <c r="E1589" t="s">
        <v>41</v>
      </c>
      <c r="F1589" t="s">
        <v>36</v>
      </c>
      <c r="G1589">
        <v>5</v>
      </c>
      <c r="H1589">
        <v>5</v>
      </c>
      <c r="I1589">
        <v>5</v>
      </c>
      <c r="J1589">
        <v>5</v>
      </c>
      <c r="K1589">
        <v>100</v>
      </c>
      <c r="L1589">
        <v>0</v>
      </c>
      <c r="M1589">
        <v>0.1</v>
      </c>
      <c r="N1589" t="s">
        <v>41</v>
      </c>
      <c r="O1589" t="s">
        <v>36</v>
      </c>
      <c r="P1589">
        <v>686.41752789921361</v>
      </c>
      <c r="Q1589">
        <v>4604.8755980752494</v>
      </c>
      <c r="R1589">
        <v>1.2966980101952131E-9</v>
      </c>
      <c r="S1589">
        <v>771189584.7279458</v>
      </c>
      <c r="T1589">
        <v>529358048290.5777</v>
      </c>
      <c r="U1589" t="s">
        <v>3122</v>
      </c>
      <c r="V1589" t="s">
        <v>3123</v>
      </c>
    </row>
    <row r="1590" spans="1:22" x14ac:dyDescent="0.3">
      <c r="A1590">
        <v>1631</v>
      </c>
      <c r="B1590">
        <v>180</v>
      </c>
      <c r="C1590">
        <v>4</v>
      </c>
      <c r="D1590">
        <v>299.38179345011241</v>
      </c>
      <c r="E1590" t="s">
        <v>35</v>
      </c>
      <c r="F1590" t="s">
        <v>36</v>
      </c>
      <c r="G1590">
        <v>1</v>
      </c>
      <c r="H1590">
        <v>3</v>
      </c>
      <c r="I1590">
        <v>4</v>
      </c>
      <c r="J1590">
        <v>2.2000000000000002</v>
      </c>
      <c r="K1590">
        <v>30</v>
      </c>
      <c r="L1590">
        <v>0</v>
      </c>
      <c r="M1590">
        <v>0</v>
      </c>
      <c r="N1590" t="s">
        <v>35</v>
      </c>
      <c r="O1590" t="s">
        <v>36</v>
      </c>
      <c r="P1590">
        <v>299.38179345011241</v>
      </c>
      <c r="Q1590">
        <v>2008.421782855243</v>
      </c>
      <c r="R1590">
        <v>0.40340159521767271</v>
      </c>
      <c r="S1590">
        <v>2.4789192999110652</v>
      </c>
      <c r="T1590">
        <v>742.14330582547166</v>
      </c>
      <c r="U1590" t="s">
        <v>3124</v>
      </c>
      <c r="V1590" t="s">
        <v>3125</v>
      </c>
    </row>
    <row r="1591" spans="1:22" x14ac:dyDescent="0.3">
      <c r="A1591">
        <v>1632</v>
      </c>
      <c r="B1591">
        <v>166</v>
      </c>
      <c r="C1591">
        <v>3</v>
      </c>
      <c r="D1591">
        <v>104.9191042649645</v>
      </c>
      <c r="E1591" t="s">
        <v>71</v>
      </c>
      <c r="F1591" t="s">
        <v>36</v>
      </c>
      <c r="G1591">
        <v>1</v>
      </c>
      <c r="H1591">
        <v>2</v>
      </c>
      <c r="I1591">
        <v>2</v>
      </c>
      <c r="J1591">
        <v>1.5</v>
      </c>
      <c r="K1591">
        <v>12.5</v>
      </c>
      <c r="L1591">
        <v>0</v>
      </c>
      <c r="M1591">
        <v>0</v>
      </c>
      <c r="N1591" t="s">
        <v>71</v>
      </c>
      <c r="O1591" t="s">
        <v>36</v>
      </c>
      <c r="P1591">
        <v>104.9191042649645</v>
      </c>
      <c r="Q1591">
        <v>703.85647709244802</v>
      </c>
      <c r="R1591">
        <v>0.15114712237099229</v>
      </c>
      <c r="S1591">
        <v>6.6160703843602704</v>
      </c>
      <c r="T1591">
        <v>694.15217848103862</v>
      </c>
      <c r="U1591" t="s">
        <v>3126</v>
      </c>
      <c r="V1591" t="s">
        <v>3127</v>
      </c>
    </row>
    <row r="1592" spans="1:22" x14ac:dyDescent="0.3">
      <c r="A1592">
        <v>1633</v>
      </c>
      <c r="B1592">
        <v>289</v>
      </c>
      <c r="C1592">
        <v>1</v>
      </c>
      <c r="D1592">
        <v>54.770403267686142</v>
      </c>
      <c r="E1592" t="s">
        <v>35</v>
      </c>
      <c r="F1592" t="s">
        <v>52</v>
      </c>
      <c r="G1592">
        <v>1</v>
      </c>
      <c r="H1592">
        <v>1</v>
      </c>
      <c r="I1592">
        <v>1</v>
      </c>
      <c r="J1592">
        <v>1</v>
      </c>
      <c r="K1592">
        <v>0</v>
      </c>
      <c r="L1592">
        <v>1</v>
      </c>
      <c r="M1592">
        <v>0</v>
      </c>
      <c r="N1592" t="s">
        <v>35</v>
      </c>
      <c r="O1592" t="s">
        <v>52</v>
      </c>
      <c r="P1592">
        <v>54.770403267686142</v>
      </c>
      <c r="Q1592">
        <v>367.4307302087729</v>
      </c>
      <c r="R1592">
        <v>0.99999486338005183</v>
      </c>
      <c r="S1592">
        <v>1.0000051366463329</v>
      </c>
      <c r="T1592">
        <v>54.77068460387725</v>
      </c>
      <c r="U1592" t="s">
        <v>141</v>
      </c>
      <c r="V1592" t="s">
        <v>3128</v>
      </c>
    </row>
    <row r="1593" spans="1:22" x14ac:dyDescent="0.3">
      <c r="A1593">
        <v>1634</v>
      </c>
      <c r="B1593">
        <v>191</v>
      </c>
      <c r="C1593">
        <v>4</v>
      </c>
      <c r="D1593">
        <v>238.07932974398159</v>
      </c>
      <c r="E1593" t="s">
        <v>71</v>
      </c>
      <c r="F1593" t="s">
        <v>36</v>
      </c>
      <c r="G1593">
        <v>1</v>
      </c>
      <c r="H1593">
        <v>3</v>
      </c>
      <c r="I1593">
        <v>4</v>
      </c>
      <c r="J1593">
        <v>2.2000000000000002</v>
      </c>
      <c r="K1593">
        <v>30</v>
      </c>
      <c r="L1593">
        <v>1</v>
      </c>
      <c r="M1593">
        <v>0</v>
      </c>
      <c r="N1593" t="s">
        <v>71</v>
      </c>
      <c r="O1593" t="s">
        <v>36</v>
      </c>
      <c r="P1593">
        <v>238.07932974398159</v>
      </c>
      <c r="Q1593">
        <v>1597.1703101747489</v>
      </c>
      <c r="R1593">
        <v>0.69241653909097522</v>
      </c>
      <c r="S1593">
        <v>1.444217380065516</v>
      </c>
      <c r="T1593">
        <v>343.83830585060713</v>
      </c>
      <c r="U1593" t="s">
        <v>3129</v>
      </c>
      <c r="V1593" t="s">
        <v>3130</v>
      </c>
    </row>
    <row r="1594" spans="1:22" x14ac:dyDescent="0.3">
      <c r="A1594">
        <v>1635</v>
      </c>
      <c r="B1594">
        <v>260</v>
      </c>
      <c r="C1594">
        <v>1</v>
      </c>
      <c r="D1594">
        <v>157.49825698602999</v>
      </c>
      <c r="E1594" t="s">
        <v>45</v>
      </c>
      <c r="F1594" t="s">
        <v>42</v>
      </c>
      <c r="G1594">
        <v>1</v>
      </c>
      <c r="H1594">
        <v>1</v>
      </c>
      <c r="I1594">
        <v>2</v>
      </c>
      <c r="J1594">
        <v>1.2</v>
      </c>
      <c r="K1594">
        <v>5.0000000000000044</v>
      </c>
      <c r="L1594">
        <v>1</v>
      </c>
      <c r="M1594">
        <v>0.5</v>
      </c>
      <c r="N1594" t="s">
        <v>41</v>
      </c>
      <c r="O1594" t="s">
        <v>42</v>
      </c>
      <c r="P1594">
        <v>157.49825698602999</v>
      </c>
      <c r="Q1594">
        <v>1056.587063786116</v>
      </c>
      <c r="R1594">
        <v>0.99982014148698151</v>
      </c>
      <c r="S1594">
        <v>1.000179890867922</v>
      </c>
      <c r="T1594">
        <v>157.5265894841755</v>
      </c>
      <c r="U1594" t="s">
        <v>3131</v>
      </c>
      <c r="V1594" t="s">
        <v>3132</v>
      </c>
    </row>
    <row r="1595" spans="1:22" x14ac:dyDescent="0.3">
      <c r="A1595">
        <v>1636</v>
      </c>
      <c r="B1595">
        <v>327</v>
      </c>
      <c r="C1595">
        <v>2</v>
      </c>
      <c r="D1595">
        <v>89.842692520290854</v>
      </c>
      <c r="E1595" t="s">
        <v>48</v>
      </c>
      <c r="F1595" t="s">
        <v>36</v>
      </c>
      <c r="G1595">
        <v>1</v>
      </c>
      <c r="H1595">
        <v>1</v>
      </c>
      <c r="I1595">
        <v>1</v>
      </c>
      <c r="J1595">
        <v>1</v>
      </c>
      <c r="K1595">
        <v>0</v>
      </c>
      <c r="L1595">
        <v>1</v>
      </c>
      <c r="M1595">
        <v>0.5</v>
      </c>
      <c r="N1595" t="s">
        <v>48</v>
      </c>
      <c r="O1595" t="s">
        <v>57</v>
      </c>
      <c r="P1595">
        <v>89.842692520290854</v>
      </c>
      <c r="Q1595">
        <v>602.71541100974127</v>
      </c>
      <c r="R1595">
        <v>0.99999990516789128</v>
      </c>
      <c r="S1595">
        <v>1.0000000948321179</v>
      </c>
      <c r="T1595">
        <v>89.842701040263648</v>
      </c>
      <c r="U1595" t="s">
        <v>3133</v>
      </c>
      <c r="V1595" t="s">
        <v>3134</v>
      </c>
    </row>
    <row r="1596" spans="1:22" x14ac:dyDescent="0.3">
      <c r="A1596">
        <v>1637</v>
      </c>
      <c r="B1596">
        <v>23</v>
      </c>
      <c r="C1596">
        <v>6</v>
      </c>
      <c r="D1596">
        <v>234.44550272673379</v>
      </c>
      <c r="E1596" t="s">
        <v>91</v>
      </c>
      <c r="F1596" t="s">
        <v>36</v>
      </c>
      <c r="G1596">
        <v>5</v>
      </c>
      <c r="H1596">
        <v>5</v>
      </c>
      <c r="I1596">
        <v>3</v>
      </c>
      <c r="J1596">
        <v>4.5999999999999996</v>
      </c>
      <c r="K1596">
        <v>89.999999999999986</v>
      </c>
      <c r="L1596">
        <v>0</v>
      </c>
      <c r="M1596">
        <v>0.14285714285714279</v>
      </c>
      <c r="N1596" t="s">
        <v>74</v>
      </c>
      <c r="O1596" t="s">
        <v>52</v>
      </c>
      <c r="P1596">
        <v>234.44550272673379</v>
      </c>
      <c r="Q1596">
        <v>1572.7925507510311</v>
      </c>
      <c r="R1596">
        <v>5.2347784753251137E-9</v>
      </c>
      <c r="S1596">
        <v>191030051.1690504</v>
      </c>
      <c r="T1596">
        <v>44786136382.241707</v>
      </c>
      <c r="U1596" t="s">
        <v>3135</v>
      </c>
      <c r="V1596" t="s">
        <v>3136</v>
      </c>
    </row>
    <row r="1597" spans="1:22" x14ac:dyDescent="0.3">
      <c r="A1597">
        <v>1638</v>
      </c>
      <c r="B1597">
        <v>7</v>
      </c>
      <c r="C1597">
        <v>6</v>
      </c>
      <c r="D1597">
        <v>233.20200336807429</v>
      </c>
      <c r="E1597" t="s">
        <v>41</v>
      </c>
      <c r="F1597" t="s">
        <v>52</v>
      </c>
      <c r="G1597">
        <v>5</v>
      </c>
      <c r="H1597">
        <v>5</v>
      </c>
      <c r="I1597">
        <v>3</v>
      </c>
      <c r="J1597">
        <v>4.5999999999999996</v>
      </c>
      <c r="K1597">
        <v>89.999999999999986</v>
      </c>
      <c r="L1597">
        <v>0</v>
      </c>
      <c r="M1597">
        <v>0.14285714285714279</v>
      </c>
      <c r="N1597" t="s">
        <v>41</v>
      </c>
      <c r="O1597" t="s">
        <v>52</v>
      </c>
      <c r="P1597">
        <v>233.20200336807429</v>
      </c>
      <c r="Q1597">
        <v>1564.4504562965981</v>
      </c>
      <c r="R1597">
        <v>8.7809203763613743E-10</v>
      </c>
      <c r="S1597">
        <v>1138832784.1942899</v>
      </c>
      <c r="T1597">
        <v>265578086775.3504</v>
      </c>
      <c r="U1597" t="s">
        <v>3137</v>
      </c>
      <c r="V1597" t="s">
        <v>3138</v>
      </c>
    </row>
    <row r="1598" spans="1:22" x14ac:dyDescent="0.3">
      <c r="A1598">
        <v>1639</v>
      </c>
      <c r="B1598">
        <v>15</v>
      </c>
      <c r="C1598">
        <v>2</v>
      </c>
      <c r="D1598">
        <v>171.16823093299121</v>
      </c>
      <c r="E1598" t="s">
        <v>48</v>
      </c>
      <c r="F1598" t="s">
        <v>42</v>
      </c>
      <c r="G1598">
        <v>5</v>
      </c>
      <c r="H1598">
        <v>1</v>
      </c>
      <c r="I1598">
        <v>3</v>
      </c>
      <c r="J1598">
        <v>3.4</v>
      </c>
      <c r="K1598">
        <v>60</v>
      </c>
      <c r="L1598">
        <v>0</v>
      </c>
      <c r="M1598">
        <v>0.33333333333333331</v>
      </c>
      <c r="N1598" t="s">
        <v>91</v>
      </c>
      <c r="O1598" t="s">
        <v>42</v>
      </c>
      <c r="P1598">
        <v>171.16823093299121</v>
      </c>
      <c r="Q1598">
        <v>1148.2929525435609</v>
      </c>
      <c r="R1598">
        <v>3.101426676213997E-9</v>
      </c>
      <c r="S1598">
        <v>322432255.99024302</v>
      </c>
      <c r="T1598">
        <v>55190158853.583237</v>
      </c>
      <c r="U1598" t="s">
        <v>3139</v>
      </c>
      <c r="V1598" t="s">
        <v>3140</v>
      </c>
    </row>
    <row r="1599" spans="1:22" x14ac:dyDescent="0.3">
      <c r="A1599">
        <v>1640</v>
      </c>
      <c r="B1599">
        <v>107</v>
      </c>
      <c r="C1599">
        <v>4</v>
      </c>
      <c r="D1599">
        <v>203.43527460456249</v>
      </c>
      <c r="E1599" t="s">
        <v>48</v>
      </c>
      <c r="F1599" t="s">
        <v>52</v>
      </c>
      <c r="G1599">
        <v>2</v>
      </c>
      <c r="H1599">
        <v>3</v>
      </c>
      <c r="I1599">
        <v>3</v>
      </c>
      <c r="J1599">
        <v>2.5</v>
      </c>
      <c r="K1599">
        <v>37.5</v>
      </c>
      <c r="L1599">
        <v>0</v>
      </c>
      <c r="M1599">
        <v>0</v>
      </c>
      <c r="N1599" t="s">
        <v>48</v>
      </c>
      <c r="O1599" t="s">
        <v>52</v>
      </c>
      <c r="P1599">
        <v>203.43527460456249</v>
      </c>
      <c r="Q1599">
        <v>1364.7584651303321</v>
      </c>
      <c r="R1599">
        <v>1.6526051463070711E-4</v>
      </c>
      <c r="S1599">
        <v>6051.0521961922386</v>
      </c>
      <c r="T1599">
        <v>1230997.465178909</v>
      </c>
      <c r="U1599" t="s">
        <v>3141</v>
      </c>
      <c r="V1599" t="s">
        <v>754</v>
      </c>
    </row>
    <row r="1600" spans="1:22" x14ac:dyDescent="0.3">
      <c r="A1600">
        <v>1641</v>
      </c>
      <c r="B1600">
        <v>35</v>
      </c>
      <c r="C1600">
        <v>2</v>
      </c>
      <c r="D1600">
        <v>135.14780328357821</v>
      </c>
      <c r="E1600" t="s">
        <v>45</v>
      </c>
      <c r="F1600" t="s">
        <v>36</v>
      </c>
      <c r="G1600">
        <v>4</v>
      </c>
      <c r="H1600">
        <v>1</v>
      </c>
      <c r="I1600">
        <v>2</v>
      </c>
      <c r="J1600">
        <v>2.7</v>
      </c>
      <c r="K1600">
        <v>42.499999999999993</v>
      </c>
      <c r="L1600">
        <v>0</v>
      </c>
      <c r="M1600">
        <v>0</v>
      </c>
      <c r="N1600" t="s">
        <v>45</v>
      </c>
      <c r="O1600" t="s">
        <v>36</v>
      </c>
      <c r="P1600">
        <v>135.14780328357821</v>
      </c>
      <c r="Q1600">
        <v>906.64762506676686</v>
      </c>
      <c r="R1600">
        <v>4.6758598273200312E-8</v>
      </c>
      <c r="S1600">
        <v>21386440.931296051</v>
      </c>
      <c r="T1600">
        <v>2890330511.918664</v>
      </c>
      <c r="U1600" t="s">
        <v>3142</v>
      </c>
      <c r="V1600" t="s">
        <v>3143</v>
      </c>
    </row>
    <row r="1601" spans="1:22" x14ac:dyDescent="0.3">
      <c r="A1601">
        <v>1642</v>
      </c>
      <c r="B1601">
        <v>254</v>
      </c>
      <c r="C1601">
        <v>3</v>
      </c>
      <c r="D1601">
        <v>132.58389389952299</v>
      </c>
      <c r="E1601" t="s">
        <v>41</v>
      </c>
      <c r="F1601" t="s">
        <v>36</v>
      </c>
      <c r="G1601">
        <v>1</v>
      </c>
      <c r="H1601">
        <v>2</v>
      </c>
      <c r="I1601">
        <v>2</v>
      </c>
      <c r="J1601">
        <v>1.5</v>
      </c>
      <c r="K1601">
        <v>12.5</v>
      </c>
      <c r="L1601">
        <v>1</v>
      </c>
      <c r="M1601">
        <v>0</v>
      </c>
      <c r="N1601" t="s">
        <v>41</v>
      </c>
      <c r="O1601" t="s">
        <v>36</v>
      </c>
      <c r="P1601">
        <v>132.58389389952299</v>
      </c>
      <c r="Q1601">
        <v>889.44747606351302</v>
      </c>
      <c r="R1601">
        <v>0.99969713979959973</v>
      </c>
      <c r="S1601">
        <v>1.0003029519524891</v>
      </c>
      <c r="T1601">
        <v>132.62406044904861</v>
      </c>
      <c r="U1601" t="s">
        <v>3144</v>
      </c>
      <c r="V1601" t="s">
        <v>3145</v>
      </c>
    </row>
    <row r="1602" spans="1:22" x14ac:dyDescent="0.3">
      <c r="A1602">
        <v>1643</v>
      </c>
      <c r="B1602">
        <v>236</v>
      </c>
      <c r="C1602">
        <v>2</v>
      </c>
      <c r="D1602">
        <v>98.185139000532104</v>
      </c>
      <c r="E1602" t="s">
        <v>71</v>
      </c>
      <c r="F1602" t="s">
        <v>36</v>
      </c>
      <c r="G1602">
        <v>1</v>
      </c>
      <c r="H1602">
        <v>1</v>
      </c>
      <c r="I1602">
        <v>1</v>
      </c>
      <c r="J1602">
        <v>1</v>
      </c>
      <c r="K1602">
        <v>0</v>
      </c>
      <c r="L1602">
        <v>1</v>
      </c>
      <c r="M1602">
        <v>0</v>
      </c>
      <c r="N1602" t="s">
        <v>71</v>
      </c>
      <c r="O1602" t="s">
        <v>36</v>
      </c>
      <c r="P1602">
        <v>98.185139000532104</v>
      </c>
      <c r="Q1602">
        <v>658.68124326738177</v>
      </c>
      <c r="R1602">
        <v>0.9981575615903856</v>
      </c>
      <c r="S1602">
        <v>1.0018458392547549</v>
      </c>
      <c r="T1602">
        <v>98.366372984332898</v>
      </c>
      <c r="U1602" t="s">
        <v>3146</v>
      </c>
      <c r="V1602" t="s">
        <v>3147</v>
      </c>
    </row>
    <row r="1603" spans="1:22" x14ac:dyDescent="0.3">
      <c r="A1603">
        <v>1644</v>
      </c>
      <c r="B1603">
        <v>132</v>
      </c>
      <c r="C1603">
        <v>4</v>
      </c>
      <c r="D1603">
        <v>231.36452996453471</v>
      </c>
      <c r="E1603" t="s">
        <v>41</v>
      </c>
      <c r="F1603" t="s">
        <v>57</v>
      </c>
      <c r="G1603">
        <v>2</v>
      </c>
      <c r="H1603">
        <v>3</v>
      </c>
      <c r="I1603">
        <v>3</v>
      </c>
      <c r="J1603">
        <v>2.5</v>
      </c>
      <c r="K1603">
        <v>37.5</v>
      </c>
      <c r="L1603">
        <v>0</v>
      </c>
      <c r="M1603">
        <v>0</v>
      </c>
      <c r="N1603" t="s">
        <v>41</v>
      </c>
      <c r="O1603" t="s">
        <v>57</v>
      </c>
      <c r="P1603">
        <v>231.36452996453471</v>
      </c>
      <c r="Q1603">
        <v>1552.123649223405</v>
      </c>
      <c r="R1603">
        <v>2.7104223129871372E-3</v>
      </c>
      <c r="S1603">
        <v>368.94619528788752</v>
      </c>
      <c r="T1603">
        <v>85361.063054985527</v>
      </c>
      <c r="U1603" t="s">
        <v>3148</v>
      </c>
      <c r="V1603" t="s">
        <v>3149</v>
      </c>
    </row>
    <row r="1604" spans="1:22" x14ac:dyDescent="0.3">
      <c r="A1604">
        <v>1645</v>
      </c>
      <c r="B1604">
        <v>14</v>
      </c>
      <c r="C1604">
        <v>2</v>
      </c>
      <c r="D1604">
        <v>108.54977014401879</v>
      </c>
      <c r="E1604" t="s">
        <v>51</v>
      </c>
      <c r="F1604" t="s">
        <v>52</v>
      </c>
      <c r="G1604">
        <v>5</v>
      </c>
      <c r="H1604">
        <v>1</v>
      </c>
      <c r="I1604">
        <v>2</v>
      </c>
      <c r="J1604">
        <v>3.2</v>
      </c>
      <c r="K1604">
        <v>54.999999999999993</v>
      </c>
      <c r="L1604">
        <v>0</v>
      </c>
      <c r="M1604">
        <v>0.33333333333333331</v>
      </c>
      <c r="N1604" t="s">
        <v>51</v>
      </c>
      <c r="O1604" t="s">
        <v>52</v>
      </c>
      <c r="P1604">
        <v>108.54977014401879</v>
      </c>
      <c r="Q1604">
        <v>728.21302981975032</v>
      </c>
      <c r="R1604">
        <v>2.9610871275388829E-9</v>
      </c>
      <c r="S1604">
        <v>337713804.73736793</v>
      </c>
      <c r="T1604">
        <v>36658755878.703331</v>
      </c>
      <c r="U1604" t="s">
        <v>3150</v>
      </c>
      <c r="V1604" t="s">
        <v>3151</v>
      </c>
    </row>
    <row r="1605" spans="1:22" x14ac:dyDescent="0.3">
      <c r="A1605">
        <v>1646</v>
      </c>
      <c r="B1605">
        <v>106</v>
      </c>
      <c r="C1605">
        <v>5</v>
      </c>
      <c r="D1605">
        <v>508.19031326027527</v>
      </c>
      <c r="E1605" t="s">
        <v>71</v>
      </c>
      <c r="F1605" t="s">
        <v>42</v>
      </c>
      <c r="G1605">
        <v>2</v>
      </c>
      <c r="H1605">
        <v>4</v>
      </c>
      <c r="I1605">
        <v>5</v>
      </c>
      <c r="J1605">
        <v>3.2</v>
      </c>
      <c r="K1605">
        <v>55.000000000000007</v>
      </c>
      <c r="L1605">
        <v>0</v>
      </c>
      <c r="M1605">
        <v>0.16666666666666671</v>
      </c>
      <c r="N1605" t="s">
        <v>71</v>
      </c>
      <c r="O1605" t="s">
        <v>42</v>
      </c>
      <c r="P1605">
        <v>508.19031326027527</v>
      </c>
      <c r="Q1605">
        <v>3409.227004841377</v>
      </c>
      <c r="R1605">
        <v>1.12374486603824E-4</v>
      </c>
      <c r="S1605">
        <v>8898.8170733584557</v>
      </c>
      <c r="T1605">
        <v>4522292.6361559201</v>
      </c>
      <c r="U1605" t="s">
        <v>3152</v>
      </c>
      <c r="V1605" t="s">
        <v>3153</v>
      </c>
    </row>
    <row r="1606" spans="1:22" x14ac:dyDescent="0.3">
      <c r="A1606">
        <v>1647</v>
      </c>
      <c r="B1606">
        <v>30</v>
      </c>
      <c r="C1606">
        <v>4</v>
      </c>
      <c r="D1606">
        <v>211.6421631528556</v>
      </c>
      <c r="E1606" t="s">
        <v>71</v>
      </c>
      <c r="F1606" t="s">
        <v>36</v>
      </c>
      <c r="G1606">
        <v>4</v>
      </c>
      <c r="H1606">
        <v>3</v>
      </c>
      <c r="I1606">
        <v>3</v>
      </c>
      <c r="J1606">
        <v>3.5</v>
      </c>
      <c r="K1606">
        <v>62.5</v>
      </c>
      <c r="L1606">
        <v>0</v>
      </c>
      <c r="M1606">
        <v>0.2</v>
      </c>
      <c r="N1606" t="s">
        <v>71</v>
      </c>
      <c r="O1606" t="s">
        <v>36</v>
      </c>
      <c r="P1606">
        <v>211.6421631528556</v>
      </c>
      <c r="Q1606">
        <v>1419.8148983887011</v>
      </c>
      <c r="R1606">
        <v>1.7638620095313969E-8</v>
      </c>
      <c r="S1606">
        <v>56693777.324773207</v>
      </c>
      <c r="T1606">
        <v>11998793670.32132</v>
      </c>
      <c r="U1606" t="s">
        <v>3154</v>
      </c>
      <c r="V1606" t="s">
        <v>3155</v>
      </c>
    </row>
    <row r="1607" spans="1:22" x14ac:dyDescent="0.3">
      <c r="A1607">
        <v>1648</v>
      </c>
      <c r="B1607">
        <v>25</v>
      </c>
      <c r="C1607">
        <v>5</v>
      </c>
      <c r="D1607">
        <v>313.18764312457819</v>
      </c>
      <c r="E1607" t="s">
        <v>48</v>
      </c>
      <c r="F1607" t="s">
        <v>52</v>
      </c>
      <c r="G1607">
        <v>4</v>
      </c>
      <c r="H1607">
        <v>4</v>
      </c>
      <c r="I1607">
        <v>4</v>
      </c>
      <c r="J1607">
        <v>4</v>
      </c>
      <c r="K1607">
        <v>75</v>
      </c>
      <c r="L1607">
        <v>0</v>
      </c>
      <c r="M1607">
        <v>0</v>
      </c>
      <c r="N1607" t="s">
        <v>48</v>
      </c>
      <c r="O1607" t="s">
        <v>52</v>
      </c>
      <c r="P1607">
        <v>313.18764312457819</v>
      </c>
      <c r="Q1607">
        <v>2101.0392025636411</v>
      </c>
      <c r="R1607">
        <v>9.4572977120852449E-9</v>
      </c>
      <c r="S1607">
        <v>105738449.86630011</v>
      </c>
      <c r="T1607">
        <v>33115975901.272881</v>
      </c>
      <c r="U1607" t="s">
        <v>3156</v>
      </c>
      <c r="V1607" t="s">
        <v>3157</v>
      </c>
    </row>
    <row r="1608" spans="1:22" x14ac:dyDescent="0.3">
      <c r="A1608">
        <v>1649</v>
      </c>
      <c r="B1608">
        <v>8</v>
      </c>
      <c r="C1608">
        <v>7</v>
      </c>
      <c r="D1608">
        <v>544.96001933953153</v>
      </c>
      <c r="E1608" t="s">
        <v>60</v>
      </c>
      <c r="F1608" t="s">
        <v>52</v>
      </c>
      <c r="G1608">
        <v>5</v>
      </c>
      <c r="H1608">
        <v>5</v>
      </c>
      <c r="I1608">
        <v>5</v>
      </c>
      <c r="J1608">
        <v>5</v>
      </c>
      <c r="K1608">
        <v>100</v>
      </c>
      <c r="L1608">
        <v>0</v>
      </c>
      <c r="M1608">
        <v>0.125</v>
      </c>
      <c r="N1608" t="s">
        <v>60</v>
      </c>
      <c r="O1608" t="s">
        <v>52</v>
      </c>
      <c r="P1608">
        <v>544.96001933953153</v>
      </c>
      <c r="Q1608">
        <v>3655.8989142708629</v>
      </c>
      <c r="R1608">
        <v>9.4696699577962149E-10</v>
      </c>
      <c r="S1608">
        <v>1056003012.202888</v>
      </c>
      <c r="T1608">
        <v>575479421952.68945</v>
      </c>
      <c r="U1608" t="s">
        <v>3158</v>
      </c>
      <c r="V1608" t="s">
        <v>3159</v>
      </c>
    </row>
    <row r="1609" spans="1:22" x14ac:dyDescent="0.3">
      <c r="A1609">
        <v>1650</v>
      </c>
      <c r="B1609">
        <v>121</v>
      </c>
      <c r="C1609">
        <v>3</v>
      </c>
      <c r="D1609">
        <v>138.72367071644959</v>
      </c>
      <c r="E1609" t="s">
        <v>51</v>
      </c>
      <c r="F1609" t="s">
        <v>52</v>
      </c>
      <c r="G1609">
        <v>2</v>
      </c>
      <c r="H1609">
        <v>2</v>
      </c>
      <c r="I1609">
        <v>2</v>
      </c>
      <c r="J1609">
        <v>2</v>
      </c>
      <c r="K1609">
        <v>25</v>
      </c>
      <c r="L1609">
        <v>0</v>
      </c>
      <c r="M1609">
        <v>0</v>
      </c>
      <c r="N1609" t="s">
        <v>51</v>
      </c>
      <c r="O1609" t="s">
        <v>52</v>
      </c>
      <c r="P1609">
        <v>138.72367071644959</v>
      </c>
      <c r="Q1609">
        <v>930.63655893618181</v>
      </c>
      <c r="R1609">
        <v>9.5076391167795533E-4</v>
      </c>
      <c r="S1609">
        <v>1051.785819505023</v>
      </c>
      <c r="T1609">
        <v>145907.589689246</v>
      </c>
      <c r="U1609" t="s">
        <v>3160</v>
      </c>
      <c r="V1609" t="s">
        <v>3161</v>
      </c>
    </row>
    <row r="1610" spans="1:22" x14ac:dyDescent="0.3">
      <c r="A1610">
        <v>1651</v>
      </c>
      <c r="B1610">
        <v>221</v>
      </c>
      <c r="C1610">
        <v>1</v>
      </c>
      <c r="D1610">
        <v>32.503113231931643</v>
      </c>
      <c r="E1610" t="s">
        <v>134</v>
      </c>
      <c r="F1610" t="s">
        <v>36</v>
      </c>
      <c r="G1610">
        <v>1</v>
      </c>
      <c r="H1610">
        <v>1</v>
      </c>
      <c r="I1610">
        <v>1</v>
      </c>
      <c r="J1610">
        <v>1</v>
      </c>
      <c r="K1610">
        <v>0</v>
      </c>
      <c r="L1610">
        <v>1</v>
      </c>
      <c r="M1610">
        <v>0</v>
      </c>
      <c r="N1610" t="s">
        <v>134</v>
      </c>
      <c r="O1610" t="s">
        <v>36</v>
      </c>
      <c r="P1610">
        <v>32.503113231931643</v>
      </c>
      <c r="Q1610">
        <v>218.0492002313425</v>
      </c>
      <c r="R1610">
        <v>0.98989658348802945</v>
      </c>
      <c r="S1610">
        <v>1.0102065374105751</v>
      </c>
      <c r="T1610">
        <v>32.8348574730935</v>
      </c>
      <c r="U1610" t="s">
        <v>3162</v>
      </c>
      <c r="V1610" t="s">
        <v>3163</v>
      </c>
    </row>
    <row r="1611" spans="1:22" x14ac:dyDescent="0.3">
      <c r="A1611">
        <v>1652</v>
      </c>
      <c r="B1611">
        <v>51</v>
      </c>
      <c r="C1611">
        <v>3</v>
      </c>
      <c r="D1611">
        <v>409.14863913298802</v>
      </c>
      <c r="E1611" t="s">
        <v>41</v>
      </c>
      <c r="F1611" t="s">
        <v>52</v>
      </c>
      <c r="G1611">
        <v>3</v>
      </c>
      <c r="H1611">
        <v>2</v>
      </c>
      <c r="I1611">
        <v>5</v>
      </c>
      <c r="J1611">
        <v>3.1</v>
      </c>
      <c r="K1611">
        <v>52.5</v>
      </c>
      <c r="L1611">
        <v>0</v>
      </c>
      <c r="M1611">
        <v>0</v>
      </c>
      <c r="N1611" t="s">
        <v>41</v>
      </c>
      <c r="O1611" t="s">
        <v>52</v>
      </c>
      <c r="P1611">
        <v>409.14863913298802</v>
      </c>
      <c r="Q1611">
        <v>2744.799641255418</v>
      </c>
      <c r="R1611">
        <v>2.6220160047135842E-7</v>
      </c>
      <c r="S1611">
        <v>3813859.2525839098</v>
      </c>
      <c r="T1611">
        <v>1560435323.0394621</v>
      </c>
      <c r="U1611" t="s">
        <v>3164</v>
      </c>
      <c r="V1611" t="s">
        <v>3165</v>
      </c>
    </row>
    <row r="1612" spans="1:22" x14ac:dyDescent="0.3">
      <c r="A1612">
        <v>1653</v>
      </c>
      <c r="B1612">
        <v>162</v>
      </c>
      <c r="C1612">
        <v>3</v>
      </c>
      <c r="D1612">
        <v>183.34420342877411</v>
      </c>
      <c r="E1612" t="s">
        <v>48</v>
      </c>
      <c r="F1612" t="s">
        <v>57</v>
      </c>
      <c r="G1612">
        <v>1</v>
      </c>
      <c r="H1612">
        <v>2</v>
      </c>
      <c r="I1612">
        <v>3</v>
      </c>
      <c r="J1612">
        <v>1.7</v>
      </c>
      <c r="K1612">
        <v>17.5</v>
      </c>
      <c r="L1612">
        <v>0</v>
      </c>
      <c r="M1612">
        <v>0</v>
      </c>
      <c r="N1612" t="s">
        <v>48</v>
      </c>
      <c r="O1612" t="s">
        <v>57</v>
      </c>
      <c r="P1612">
        <v>183.34420342877411</v>
      </c>
      <c r="Q1612">
        <v>1229.9762376430331</v>
      </c>
      <c r="R1612">
        <v>9.7017109935002274E-2</v>
      </c>
      <c r="S1612">
        <v>10.30746020645185</v>
      </c>
      <c r="T1612">
        <v>1889.8130809257009</v>
      </c>
      <c r="U1612" t="s">
        <v>3166</v>
      </c>
      <c r="V1612" t="s">
        <v>3167</v>
      </c>
    </row>
    <row r="1613" spans="1:22" x14ac:dyDescent="0.3">
      <c r="A1613">
        <v>1654</v>
      </c>
      <c r="B1613">
        <v>58</v>
      </c>
      <c r="C1613">
        <v>3</v>
      </c>
      <c r="D1613">
        <v>239.2346647324498</v>
      </c>
      <c r="E1613" t="s">
        <v>41</v>
      </c>
      <c r="F1613" t="s">
        <v>36</v>
      </c>
      <c r="G1613">
        <v>3</v>
      </c>
      <c r="H1613">
        <v>2</v>
      </c>
      <c r="I1613">
        <v>4</v>
      </c>
      <c r="J1613">
        <v>2.9</v>
      </c>
      <c r="K1613">
        <v>47.500000000000007</v>
      </c>
      <c r="L1613">
        <v>0</v>
      </c>
      <c r="M1613">
        <v>0</v>
      </c>
      <c r="N1613" t="s">
        <v>41</v>
      </c>
      <c r="O1613" t="s">
        <v>36</v>
      </c>
      <c r="P1613">
        <v>239.2346647324498</v>
      </c>
      <c r="Q1613">
        <v>1604.92094835015</v>
      </c>
      <c r="R1613">
        <v>5.8561146183210274E-7</v>
      </c>
      <c r="S1613">
        <v>1707616.850379722</v>
      </c>
      <c r="T1613">
        <v>408521144.69207472</v>
      </c>
      <c r="U1613" t="s">
        <v>3168</v>
      </c>
      <c r="V1613" t="s">
        <v>3169</v>
      </c>
    </row>
    <row r="1614" spans="1:22" x14ac:dyDescent="0.3">
      <c r="A1614">
        <v>1655</v>
      </c>
      <c r="B1614">
        <v>54</v>
      </c>
      <c r="C1614">
        <v>5</v>
      </c>
      <c r="D1614">
        <v>175.76798251897421</v>
      </c>
      <c r="E1614" t="s">
        <v>74</v>
      </c>
      <c r="F1614" t="s">
        <v>57</v>
      </c>
      <c r="G1614">
        <v>3</v>
      </c>
      <c r="H1614">
        <v>4</v>
      </c>
      <c r="I1614">
        <v>3</v>
      </c>
      <c r="J1614">
        <v>3.3</v>
      </c>
      <c r="K1614">
        <v>57.500000000000007</v>
      </c>
      <c r="L1614">
        <v>0</v>
      </c>
      <c r="M1614">
        <v>0</v>
      </c>
      <c r="N1614" t="s">
        <v>74</v>
      </c>
      <c r="O1614" t="s">
        <v>57</v>
      </c>
      <c r="P1614">
        <v>175.76798251897421</v>
      </c>
      <c r="Q1614">
        <v>1179.1506783075381</v>
      </c>
      <c r="R1614">
        <v>3.1187238211963161E-7</v>
      </c>
      <c r="S1614">
        <v>3206439.7405231241</v>
      </c>
      <c r="T1614">
        <v>563589444.26041257</v>
      </c>
      <c r="U1614" t="s">
        <v>3170</v>
      </c>
      <c r="V1614" t="s">
        <v>3171</v>
      </c>
    </row>
    <row r="1615" spans="1:22" x14ac:dyDescent="0.3">
      <c r="A1615">
        <v>1656</v>
      </c>
      <c r="B1615">
        <v>21</v>
      </c>
      <c r="C1615">
        <v>2</v>
      </c>
      <c r="D1615">
        <v>122.6827736379517</v>
      </c>
      <c r="E1615" t="s">
        <v>71</v>
      </c>
      <c r="F1615" t="s">
        <v>57</v>
      </c>
      <c r="G1615">
        <v>5</v>
      </c>
      <c r="H1615">
        <v>1</v>
      </c>
      <c r="I1615">
        <v>2</v>
      </c>
      <c r="J1615">
        <v>3.2</v>
      </c>
      <c r="K1615">
        <v>54.999999999999993</v>
      </c>
      <c r="L1615">
        <v>0</v>
      </c>
      <c r="M1615">
        <v>0.33333333333333331</v>
      </c>
      <c r="N1615" t="s">
        <v>71</v>
      </c>
      <c r="O1615" t="s">
        <v>57</v>
      </c>
      <c r="P1615">
        <v>122.6827736379517</v>
      </c>
      <c r="Q1615">
        <v>823.02518171205998</v>
      </c>
      <c r="R1615">
        <v>6.5014742168029569E-9</v>
      </c>
      <c r="S1615">
        <v>153811269.05271971</v>
      </c>
      <c r="T1615">
        <v>18869993104.1609</v>
      </c>
      <c r="U1615" t="s">
        <v>3172</v>
      </c>
      <c r="V1615" t="s">
        <v>3173</v>
      </c>
    </row>
    <row r="1616" spans="1:22" x14ac:dyDescent="0.3">
      <c r="A1616">
        <v>1657</v>
      </c>
      <c r="B1616">
        <v>74</v>
      </c>
      <c r="C1616">
        <v>5</v>
      </c>
      <c r="D1616">
        <v>241.70397252372399</v>
      </c>
      <c r="E1616" t="s">
        <v>45</v>
      </c>
      <c r="F1616" t="s">
        <v>36</v>
      </c>
      <c r="G1616">
        <v>3</v>
      </c>
      <c r="H1616">
        <v>4</v>
      </c>
      <c r="I1616">
        <v>4</v>
      </c>
      <c r="J1616">
        <v>3.5</v>
      </c>
      <c r="K1616">
        <v>62.5</v>
      </c>
      <c r="L1616">
        <v>0</v>
      </c>
      <c r="M1616">
        <v>0</v>
      </c>
      <c r="N1616" t="s">
        <v>45</v>
      </c>
      <c r="O1616" t="s">
        <v>36</v>
      </c>
      <c r="P1616">
        <v>241.70397252372399</v>
      </c>
      <c r="Q1616">
        <v>1621.486456557634</v>
      </c>
      <c r="R1616">
        <v>2.7235875226432189E-6</v>
      </c>
      <c r="S1616">
        <v>367162.792341444</v>
      </c>
      <c r="T1616">
        <v>88744705.471830145</v>
      </c>
      <c r="U1616" t="s">
        <v>3174</v>
      </c>
      <c r="V1616" t="s">
        <v>3175</v>
      </c>
    </row>
    <row r="1617" spans="1:22" x14ac:dyDescent="0.3">
      <c r="A1617">
        <v>1658</v>
      </c>
      <c r="B1617">
        <v>271</v>
      </c>
      <c r="C1617">
        <v>2</v>
      </c>
      <c r="D1617">
        <v>83.719845151997347</v>
      </c>
      <c r="E1617" t="s">
        <v>35</v>
      </c>
      <c r="F1617" t="s">
        <v>52</v>
      </c>
      <c r="G1617">
        <v>1</v>
      </c>
      <c r="H1617">
        <v>1</v>
      </c>
      <c r="I1617">
        <v>1</v>
      </c>
      <c r="J1617">
        <v>1</v>
      </c>
      <c r="K1617">
        <v>0</v>
      </c>
      <c r="L1617">
        <v>1</v>
      </c>
      <c r="M1617">
        <v>0</v>
      </c>
      <c r="N1617" t="s">
        <v>35</v>
      </c>
      <c r="O1617" t="s">
        <v>52</v>
      </c>
      <c r="P1617">
        <v>83.719845151997347</v>
      </c>
      <c r="Q1617">
        <v>561.63990041885506</v>
      </c>
      <c r="R1617">
        <v>0.99996258527910742</v>
      </c>
      <c r="S1617">
        <v>1.0000374161208061</v>
      </c>
      <c r="T1617">
        <v>83.722977623837437</v>
      </c>
      <c r="U1617" t="s">
        <v>225</v>
      </c>
      <c r="V1617" t="s">
        <v>3176</v>
      </c>
    </row>
    <row r="1618" spans="1:22" x14ac:dyDescent="0.3">
      <c r="A1618">
        <v>1659</v>
      </c>
      <c r="B1618">
        <v>32</v>
      </c>
      <c r="C1618">
        <v>6</v>
      </c>
      <c r="D1618">
        <v>144.91644499145099</v>
      </c>
      <c r="E1618" t="s">
        <v>41</v>
      </c>
      <c r="F1618" t="s">
        <v>36</v>
      </c>
      <c r="G1618">
        <v>4</v>
      </c>
      <c r="H1618">
        <v>5</v>
      </c>
      <c r="I1618">
        <v>2</v>
      </c>
      <c r="J1618">
        <v>3.9</v>
      </c>
      <c r="K1618">
        <v>72.5</v>
      </c>
      <c r="L1618">
        <v>0</v>
      </c>
      <c r="M1618">
        <v>0.14285714285714279</v>
      </c>
      <c r="N1618" t="s">
        <v>41</v>
      </c>
      <c r="O1618" t="s">
        <v>36</v>
      </c>
      <c r="P1618">
        <v>144.91644499145099</v>
      </c>
      <c r="Q1618">
        <v>972.18117862358758</v>
      </c>
      <c r="R1618">
        <v>1.8898613945818358E-8</v>
      </c>
      <c r="S1618">
        <v>52913933.416861333</v>
      </c>
      <c r="T1618">
        <v>7668099121.2858858</v>
      </c>
      <c r="U1618" t="s">
        <v>3177</v>
      </c>
      <c r="V1618" t="s">
        <v>3178</v>
      </c>
    </row>
    <row r="1619" spans="1:22" x14ac:dyDescent="0.3">
      <c r="A1619">
        <v>1660</v>
      </c>
      <c r="B1619">
        <v>171</v>
      </c>
      <c r="C1619">
        <v>2</v>
      </c>
      <c r="D1619">
        <v>62.022235362396103</v>
      </c>
      <c r="E1619" t="s">
        <v>60</v>
      </c>
      <c r="F1619" t="s">
        <v>52</v>
      </c>
      <c r="G1619">
        <v>1</v>
      </c>
      <c r="H1619">
        <v>1</v>
      </c>
      <c r="I1619">
        <v>1</v>
      </c>
      <c r="J1619">
        <v>1</v>
      </c>
      <c r="K1619">
        <v>0</v>
      </c>
      <c r="L1619">
        <v>0</v>
      </c>
      <c r="M1619">
        <v>0</v>
      </c>
      <c r="N1619" t="s">
        <v>60</v>
      </c>
      <c r="O1619" t="s">
        <v>52</v>
      </c>
      <c r="P1619">
        <v>62.022235362396103</v>
      </c>
      <c r="Q1619">
        <v>416.08010656789759</v>
      </c>
      <c r="R1619">
        <v>0.27479709689769888</v>
      </c>
      <c r="S1619">
        <v>3.6390486336625258</v>
      </c>
      <c r="T1619">
        <v>225.7019308522232</v>
      </c>
      <c r="U1619" t="s">
        <v>3179</v>
      </c>
      <c r="V1619" t="s">
        <v>3180</v>
      </c>
    </row>
    <row r="1620" spans="1:22" x14ac:dyDescent="0.3">
      <c r="A1620">
        <v>1661</v>
      </c>
      <c r="B1620">
        <v>32</v>
      </c>
      <c r="C1620">
        <v>7</v>
      </c>
      <c r="D1620">
        <v>563.53728141198906</v>
      </c>
      <c r="E1620" t="s">
        <v>91</v>
      </c>
      <c r="F1620" t="s">
        <v>42</v>
      </c>
      <c r="G1620">
        <v>4</v>
      </c>
      <c r="H1620">
        <v>5</v>
      </c>
      <c r="I1620">
        <v>5</v>
      </c>
      <c r="J1620">
        <v>4.5</v>
      </c>
      <c r="K1620">
        <v>87.5</v>
      </c>
      <c r="L1620">
        <v>0</v>
      </c>
      <c r="M1620">
        <v>0</v>
      </c>
      <c r="N1620" t="s">
        <v>91</v>
      </c>
      <c r="O1620" t="s">
        <v>42</v>
      </c>
      <c r="P1620">
        <v>563.53728141198906</v>
      </c>
      <c r="Q1620">
        <v>3780.5256572072249</v>
      </c>
      <c r="R1620">
        <v>1.8601777199940461E-8</v>
      </c>
      <c r="S1620">
        <v>53758304.341114283</v>
      </c>
      <c r="T1620">
        <v>30294808681.709869</v>
      </c>
      <c r="U1620" t="s">
        <v>3181</v>
      </c>
      <c r="V1620" t="s">
        <v>3182</v>
      </c>
    </row>
    <row r="1621" spans="1:22" x14ac:dyDescent="0.3">
      <c r="A1621">
        <v>1662</v>
      </c>
      <c r="B1621">
        <v>9</v>
      </c>
      <c r="C1621">
        <v>2</v>
      </c>
      <c r="D1621">
        <v>221.20840884772929</v>
      </c>
      <c r="E1621" t="s">
        <v>71</v>
      </c>
      <c r="F1621" t="s">
        <v>42</v>
      </c>
      <c r="G1621">
        <v>5</v>
      </c>
      <c r="H1621">
        <v>1</v>
      </c>
      <c r="I1621">
        <v>3</v>
      </c>
      <c r="J1621">
        <v>3.4</v>
      </c>
      <c r="K1621">
        <v>60</v>
      </c>
      <c r="L1621">
        <v>0</v>
      </c>
      <c r="M1621">
        <v>0</v>
      </c>
      <c r="N1621" t="s">
        <v>71</v>
      </c>
      <c r="O1621" t="s">
        <v>42</v>
      </c>
      <c r="P1621">
        <v>221.20840884772929</v>
      </c>
      <c r="Q1621">
        <v>1483.990665432902</v>
      </c>
      <c r="R1621">
        <v>1.9415193109836279E-9</v>
      </c>
      <c r="S1621">
        <v>515060547.86206168</v>
      </c>
      <c r="T1621">
        <v>113935724252.8064</v>
      </c>
      <c r="U1621" t="s">
        <v>3183</v>
      </c>
      <c r="V1621" t="s">
        <v>3184</v>
      </c>
    </row>
    <row r="1622" spans="1:22" x14ac:dyDescent="0.3">
      <c r="A1622">
        <v>1663</v>
      </c>
      <c r="B1622">
        <v>341</v>
      </c>
      <c r="C1622">
        <v>1</v>
      </c>
      <c r="D1622">
        <v>54.602607842581257</v>
      </c>
      <c r="E1622" t="s">
        <v>91</v>
      </c>
      <c r="F1622" t="s">
        <v>36</v>
      </c>
      <c r="G1622">
        <v>1</v>
      </c>
      <c r="H1622">
        <v>1</v>
      </c>
      <c r="I1622">
        <v>1</v>
      </c>
      <c r="J1622">
        <v>1</v>
      </c>
      <c r="K1622">
        <v>0</v>
      </c>
      <c r="L1622">
        <v>1</v>
      </c>
      <c r="M1622">
        <v>0</v>
      </c>
      <c r="N1622" t="s">
        <v>91</v>
      </c>
      <c r="O1622" t="s">
        <v>36</v>
      </c>
      <c r="P1622">
        <v>54.602607842581257</v>
      </c>
      <c r="Q1622">
        <v>366.30506393842148</v>
      </c>
      <c r="R1622">
        <v>0.99999998445858607</v>
      </c>
      <c r="S1622">
        <v>1.0000000155414139</v>
      </c>
      <c r="T1622">
        <v>54.602608691183001</v>
      </c>
      <c r="U1622" t="s">
        <v>141</v>
      </c>
      <c r="V1622" t="s">
        <v>3185</v>
      </c>
    </row>
    <row r="1623" spans="1:22" x14ac:dyDescent="0.3">
      <c r="A1623">
        <v>1664</v>
      </c>
      <c r="B1623">
        <v>204</v>
      </c>
      <c r="C1623">
        <v>6</v>
      </c>
      <c r="D1623">
        <v>239.58406529529091</v>
      </c>
      <c r="E1623" t="s">
        <v>74</v>
      </c>
      <c r="F1623" t="s">
        <v>36</v>
      </c>
      <c r="G1623">
        <v>1</v>
      </c>
      <c r="H1623">
        <v>5</v>
      </c>
      <c r="I1623">
        <v>4</v>
      </c>
      <c r="J1623">
        <v>2.8</v>
      </c>
      <c r="K1623">
        <v>44.999999999999993</v>
      </c>
      <c r="L1623">
        <v>1</v>
      </c>
      <c r="M1623">
        <v>0</v>
      </c>
      <c r="N1623" t="s">
        <v>74</v>
      </c>
      <c r="O1623" t="s">
        <v>36</v>
      </c>
      <c r="P1623">
        <v>239.58406529529091</v>
      </c>
      <c r="Q1623">
        <v>1607.2649242254529</v>
      </c>
      <c r="R1623">
        <v>0.88220231776256897</v>
      </c>
      <c r="S1623">
        <v>1.1335268337723119</v>
      </c>
      <c r="T1623">
        <v>271.57496695647001</v>
      </c>
      <c r="U1623" t="s">
        <v>2599</v>
      </c>
      <c r="V1623" t="s">
        <v>3186</v>
      </c>
    </row>
    <row r="1624" spans="1:22" x14ac:dyDescent="0.3">
      <c r="A1624">
        <v>1665</v>
      </c>
      <c r="B1624">
        <v>2</v>
      </c>
      <c r="C1624">
        <v>4</v>
      </c>
      <c r="D1624">
        <v>115.747965950462</v>
      </c>
      <c r="E1624" t="s">
        <v>35</v>
      </c>
      <c r="F1624" t="s">
        <v>42</v>
      </c>
      <c r="G1624">
        <v>5</v>
      </c>
      <c r="H1624">
        <v>3</v>
      </c>
      <c r="I1624">
        <v>2</v>
      </c>
      <c r="J1624">
        <v>3.8</v>
      </c>
      <c r="K1624">
        <v>70</v>
      </c>
      <c r="L1624">
        <v>0</v>
      </c>
      <c r="M1624">
        <v>0</v>
      </c>
      <c r="N1624" t="s">
        <v>35</v>
      </c>
      <c r="O1624" t="s">
        <v>42</v>
      </c>
      <c r="P1624">
        <v>115.747965950462</v>
      </c>
      <c r="Q1624">
        <v>776.50258373120732</v>
      </c>
      <c r="R1624">
        <v>7.2766888623365451E-10</v>
      </c>
      <c r="S1624">
        <v>1374251419.730072</v>
      </c>
      <c r="T1624">
        <v>159066806538.2905</v>
      </c>
      <c r="U1624" t="s">
        <v>3187</v>
      </c>
      <c r="V1624" t="s">
        <v>3188</v>
      </c>
    </row>
    <row r="1625" spans="1:22" x14ac:dyDescent="0.3">
      <c r="A1625">
        <v>1666</v>
      </c>
      <c r="B1625">
        <v>9</v>
      </c>
      <c r="C1625">
        <v>1</v>
      </c>
      <c r="D1625">
        <v>125.3582099828198</v>
      </c>
      <c r="E1625" t="s">
        <v>71</v>
      </c>
      <c r="F1625" t="s">
        <v>36</v>
      </c>
      <c r="G1625">
        <v>5</v>
      </c>
      <c r="H1625">
        <v>1</v>
      </c>
      <c r="I1625">
        <v>2</v>
      </c>
      <c r="J1625">
        <v>3.2</v>
      </c>
      <c r="K1625">
        <v>54.999999999999993</v>
      </c>
      <c r="L1625">
        <v>0</v>
      </c>
      <c r="M1625">
        <v>0.5</v>
      </c>
      <c r="N1625" t="s">
        <v>71</v>
      </c>
      <c r="O1625" t="s">
        <v>36</v>
      </c>
      <c r="P1625">
        <v>125.3582099828198</v>
      </c>
      <c r="Q1625">
        <v>840.97351641789464</v>
      </c>
      <c r="R1625">
        <v>1.542149212875393E-9</v>
      </c>
      <c r="S1625">
        <v>648445683.2393434</v>
      </c>
      <c r="T1625">
        <v>81287990121.970673</v>
      </c>
      <c r="U1625" t="s">
        <v>3189</v>
      </c>
      <c r="V1625" t="s">
        <v>3190</v>
      </c>
    </row>
    <row r="1626" spans="1:22" x14ac:dyDescent="0.3">
      <c r="A1626">
        <v>1667</v>
      </c>
      <c r="B1626">
        <v>103</v>
      </c>
      <c r="C1626">
        <v>4</v>
      </c>
      <c r="D1626">
        <v>302.85052725244321</v>
      </c>
      <c r="E1626" t="s">
        <v>45</v>
      </c>
      <c r="F1626" t="s">
        <v>57</v>
      </c>
      <c r="G1626">
        <v>2</v>
      </c>
      <c r="H1626">
        <v>3</v>
      </c>
      <c r="I1626">
        <v>4</v>
      </c>
      <c r="J1626">
        <v>2.7</v>
      </c>
      <c r="K1626">
        <v>42.500000000000007</v>
      </c>
      <c r="L1626">
        <v>0</v>
      </c>
      <c r="M1626">
        <v>0</v>
      </c>
      <c r="N1626" t="s">
        <v>45</v>
      </c>
      <c r="O1626" t="s">
        <v>57</v>
      </c>
      <c r="P1626">
        <v>302.85052725244321</v>
      </c>
      <c r="Q1626">
        <v>2031.6920039573431</v>
      </c>
      <c r="R1626">
        <v>1.005576737823295E-4</v>
      </c>
      <c r="S1626">
        <v>9944.5418970672799</v>
      </c>
      <c r="T1626">
        <v>3011709.756810837</v>
      </c>
      <c r="U1626" t="s">
        <v>3191</v>
      </c>
      <c r="V1626" t="s">
        <v>3192</v>
      </c>
    </row>
    <row r="1627" spans="1:22" x14ac:dyDescent="0.3">
      <c r="A1627">
        <v>1668</v>
      </c>
      <c r="B1627">
        <v>44</v>
      </c>
      <c r="C1627">
        <v>6</v>
      </c>
      <c r="D1627">
        <v>233.6080480853708</v>
      </c>
      <c r="E1627" t="s">
        <v>71</v>
      </c>
      <c r="F1627" t="s">
        <v>57</v>
      </c>
      <c r="G1627">
        <v>4</v>
      </c>
      <c r="H1627">
        <v>5</v>
      </c>
      <c r="I1627">
        <v>3</v>
      </c>
      <c r="J1627">
        <v>4.0999999999999996</v>
      </c>
      <c r="K1627">
        <v>77.499999999999986</v>
      </c>
      <c r="L1627">
        <v>0</v>
      </c>
      <c r="M1627">
        <v>0</v>
      </c>
      <c r="N1627" t="s">
        <v>71</v>
      </c>
      <c r="O1627" t="s">
        <v>57</v>
      </c>
      <c r="P1627">
        <v>233.6080480853708</v>
      </c>
      <c r="Q1627">
        <v>1567.1744330810029</v>
      </c>
      <c r="R1627">
        <v>7.3730278687829348E-8</v>
      </c>
      <c r="S1627">
        <v>13562948.86981174</v>
      </c>
      <c r="T1627">
        <v>3168414011.7584071</v>
      </c>
      <c r="U1627" t="s">
        <v>3193</v>
      </c>
      <c r="V1627" t="s">
        <v>3194</v>
      </c>
    </row>
    <row r="1628" spans="1:22" x14ac:dyDescent="0.3">
      <c r="A1628">
        <v>1669</v>
      </c>
      <c r="B1628">
        <v>67</v>
      </c>
      <c r="C1628">
        <v>3</v>
      </c>
      <c r="D1628">
        <v>237.06873363445541</v>
      </c>
      <c r="E1628" t="s">
        <v>71</v>
      </c>
      <c r="F1628" t="s">
        <v>42</v>
      </c>
      <c r="G1628">
        <v>3</v>
      </c>
      <c r="H1628">
        <v>2</v>
      </c>
      <c r="I1628">
        <v>3</v>
      </c>
      <c r="J1628">
        <v>2.7</v>
      </c>
      <c r="K1628">
        <v>42.500000000000007</v>
      </c>
      <c r="L1628">
        <v>0</v>
      </c>
      <c r="M1628">
        <v>0.25</v>
      </c>
      <c r="N1628" t="s">
        <v>41</v>
      </c>
      <c r="O1628" t="s">
        <v>57</v>
      </c>
      <c r="P1628">
        <v>237.06873363445541</v>
      </c>
      <c r="Q1628">
        <v>1590.3906619648481</v>
      </c>
      <c r="R1628">
        <v>1.525464518510149E-6</v>
      </c>
      <c r="S1628">
        <v>655538.02652627672</v>
      </c>
      <c r="T1628">
        <v>155407569.79781449</v>
      </c>
      <c r="U1628" t="s">
        <v>3195</v>
      </c>
      <c r="V1628" t="s">
        <v>3196</v>
      </c>
    </row>
    <row r="1629" spans="1:22" x14ac:dyDescent="0.3">
      <c r="A1629">
        <v>1670</v>
      </c>
      <c r="B1629">
        <v>41</v>
      </c>
      <c r="C1629">
        <v>2</v>
      </c>
      <c r="D1629">
        <v>186.02778889337321</v>
      </c>
      <c r="E1629" t="s">
        <v>48</v>
      </c>
      <c r="F1629" t="s">
        <v>42</v>
      </c>
      <c r="G1629">
        <v>4</v>
      </c>
      <c r="H1629">
        <v>1</v>
      </c>
      <c r="I1629">
        <v>3</v>
      </c>
      <c r="J1629">
        <v>2.9</v>
      </c>
      <c r="K1629">
        <v>47.5</v>
      </c>
      <c r="L1629">
        <v>0</v>
      </c>
      <c r="M1629">
        <v>0.33333333333333331</v>
      </c>
      <c r="N1629" t="s">
        <v>48</v>
      </c>
      <c r="O1629" t="s">
        <v>42</v>
      </c>
      <c r="P1629">
        <v>186.02778889337321</v>
      </c>
      <c r="Q1629">
        <v>1247.979241236344</v>
      </c>
      <c r="R1629">
        <v>7.1046811772606323E-8</v>
      </c>
      <c r="S1629">
        <v>14075226.95318993</v>
      </c>
      <c r="T1629">
        <v>2618383348.274332</v>
      </c>
      <c r="U1629" t="s">
        <v>3197</v>
      </c>
      <c r="V1629" t="s">
        <v>3198</v>
      </c>
    </row>
    <row r="1630" spans="1:22" x14ac:dyDescent="0.3">
      <c r="A1630">
        <v>1671</v>
      </c>
      <c r="B1630">
        <v>72</v>
      </c>
      <c r="C1630">
        <v>3</v>
      </c>
      <c r="D1630">
        <v>88.803753126696975</v>
      </c>
      <c r="E1630" t="s">
        <v>71</v>
      </c>
      <c r="F1630" t="s">
        <v>57</v>
      </c>
      <c r="G1630">
        <v>3</v>
      </c>
      <c r="H1630">
        <v>2</v>
      </c>
      <c r="I1630">
        <v>1</v>
      </c>
      <c r="J1630">
        <v>2.2999999999999998</v>
      </c>
      <c r="K1630">
        <v>32.500000000000007</v>
      </c>
      <c r="L1630">
        <v>0</v>
      </c>
      <c r="M1630">
        <v>0.25</v>
      </c>
      <c r="N1630" t="s">
        <v>71</v>
      </c>
      <c r="O1630" t="s">
        <v>52</v>
      </c>
      <c r="P1630">
        <v>88.803753126696975</v>
      </c>
      <c r="Q1630">
        <v>595.74562007785528</v>
      </c>
      <c r="R1630">
        <v>3.0084203128586609E-6</v>
      </c>
      <c r="S1630">
        <v>332400.36165351508</v>
      </c>
      <c r="T1630">
        <v>29518399.655503549</v>
      </c>
      <c r="U1630" t="s">
        <v>3199</v>
      </c>
      <c r="V1630" t="s">
        <v>3200</v>
      </c>
    </row>
    <row r="1631" spans="1:22" x14ac:dyDescent="0.3">
      <c r="A1631">
        <v>1672</v>
      </c>
      <c r="B1631">
        <v>138</v>
      </c>
      <c r="C1631">
        <v>3</v>
      </c>
      <c r="D1631">
        <v>90.154642176468968</v>
      </c>
      <c r="E1631" t="s">
        <v>71</v>
      </c>
      <c r="F1631" t="s">
        <v>52</v>
      </c>
      <c r="G1631">
        <v>2</v>
      </c>
      <c r="H1631">
        <v>2</v>
      </c>
      <c r="I1631">
        <v>1</v>
      </c>
      <c r="J1631">
        <v>1.8</v>
      </c>
      <c r="K1631">
        <v>20</v>
      </c>
      <c r="L1631">
        <v>0</v>
      </c>
      <c r="M1631">
        <v>0</v>
      </c>
      <c r="N1631" t="s">
        <v>71</v>
      </c>
      <c r="O1631" t="s">
        <v>52</v>
      </c>
      <c r="P1631">
        <v>90.154642176468968</v>
      </c>
      <c r="Q1631">
        <v>604.80814509821789</v>
      </c>
      <c r="R1631">
        <v>6.7590838730808567E-3</v>
      </c>
      <c r="S1631">
        <v>147.94904439382111</v>
      </c>
      <c r="T1631">
        <v>13338.293157675471</v>
      </c>
      <c r="U1631" t="s">
        <v>3201</v>
      </c>
      <c r="V1631" t="s">
        <v>3202</v>
      </c>
    </row>
    <row r="1632" spans="1:22" x14ac:dyDescent="0.3">
      <c r="A1632">
        <v>1673</v>
      </c>
      <c r="B1632">
        <v>66</v>
      </c>
      <c r="C1632">
        <v>6</v>
      </c>
      <c r="D1632">
        <v>309.49644008492442</v>
      </c>
      <c r="E1632" t="s">
        <v>41</v>
      </c>
      <c r="F1632" t="s">
        <v>36</v>
      </c>
      <c r="G1632">
        <v>3</v>
      </c>
      <c r="H1632">
        <v>5</v>
      </c>
      <c r="I1632">
        <v>4</v>
      </c>
      <c r="J1632">
        <v>3.8</v>
      </c>
      <c r="K1632">
        <v>70</v>
      </c>
      <c r="L1632">
        <v>0</v>
      </c>
      <c r="M1632">
        <v>0</v>
      </c>
      <c r="N1632" t="s">
        <v>41</v>
      </c>
      <c r="O1632" t="s">
        <v>36</v>
      </c>
      <c r="P1632">
        <v>309.49644008492442</v>
      </c>
      <c r="Q1632">
        <v>2076.2765324481738</v>
      </c>
      <c r="R1632">
        <v>1.012121158742985E-6</v>
      </c>
      <c r="S1632">
        <v>988024.0042031738</v>
      </c>
      <c r="T1632">
        <v>305789912.01933467</v>
      </c>
      <c r="U1632" t="s">
        <v>3203</v>
      </c>
      <c r="V1632" t="s">
        <v>3204</v>
      </c>
    </row>
    <row r="1633" spans="1:22" x14ac:dyDescent="0.3">
      <c r="A1633">
        <v>1674</v>
      </c>
      <c r="B1633">
        <v>63</v>
      </c>
      <c r="C1633">
        <v>5</v>
      </c>
      <c r="D1633">
        <v>355.9442103652321</v>
      </c>
      <c r="E1633" t="s">
        <v>134</v>
      </c>
      <c r="F1633" t="s">
        <v>36</v>
      </c>
      <c r="G1633">
        <v>3</v>
      </c>
      <c r="H1633">
        <v>4</v>
      </c>
      <c r="I1633">
        <v>5</v>
      </c>
      <c r="J1633">
        <v>3.7</v>
      </c>
      <c r="K1633">
        <v>67.5</v>
      </c>
      <c r="L1633">
        <v>0</v>
      </c>
      <c r="M1633">
        <v>0.16666666666666671</v>
      </c>
      <c r="N1633" t="s">
        <v>134</v>
      </c>
      <c r="O1633" t="s">
        <v>57</v>
      </c>
      <c r="P1633">
        <v>355.9442103652321</v>
      </c>
      <c r="Q1633">
        <v>2387.874350475045</v>
      </c>
      <c r="R1633">
        <v>6.9738168325338877E-7</v>
      </c>
      <c r="S1633">
        <v>1433934.9942987489</v>
      </c>
      <c r="T1633">
        <v>510400859.26074177</v>
      </c>
      <c r="U1633" t="s">
        <v>3205</v>
      </c>
      <c r="V1633" t="s">
        <v>3206</v>
      </c>
    </row>
    <row r="1634" spans="1:22" x14ac:dyDescent="0.3">
      <c r="A1634">
        <v>1675</v>
      </c>
      <c r="B1634">
        <v>102</v>
      </c>
      <c r="C1634">
        <v>4</v>
      </c>
      <c r="D1634">
        <v>261.44429173010928</v>
      </c>
      <c r="E1634" t="s">
        <v>41</v>
      </c>
      <c r="F1634" t="s">
        <v>42</v>
      </c>
      <c r="G1634">
        <v>2</v>
      </c>
      <c r="H1634">
        <v>3</v>
      </c>
      <c r="I1634">
        <v>4</v>
      </c>
      <c r="J1634">
        <v>2.7</v>
      </c>
      <c r="K1634">
        <v>42.500000000000007</v>
      </c>
      <c r="L1634">
        <v>0</v>
      </c>
      <c r="M1634">
        <v>0.2</v>
      </c>
      <c r="N1634" t="s">
        <v>35</v>
      </c>
      <c r="O1634" t="s">
        <v>57</v>
      </c>
      <c r="P1634">
        <v>261.44429173010928</v>
      </c>
      <c r="Q1634">
        <v>1753.915642172846</v>
      </c>
      <c r="R1634">
        <v>7.9370885931480352E-5</v>
      </c>
      <c r="S1634">
        <v>12599.078216958351</v>
      </c>
      <c r="T1634">
        <v>3293957.0808849242</v>
      </c>
      <c r="U1634" t="s">
        <v>3207</v>
      </c>
      <c r="V1634" t="s">
        <v>3208</v>
      </c>
    </row>
    <row r="1635" spans="1:22" x14ac:dyDescent="0.3">
      <c r="A1635">
        <v>1676</v>
      </c>
      <c r="B1635">
        <v>24</v>
      </c>
      <c r="C1635">
        <v>5</v>
      </c>
      <c r="D1635">
        <v>388.95915516161199</v>
      </c>
      <c r="E1635" t="s">
        <v>41</v>
      </c>
      <c r="F1635" t="s">
        <v>36</v>
      </c>
      <c r="G1635">
        <v>5</v>
      </c>
      <c r="H1635">
        <v>4</v>
      </c>
      <c r="I1635">
        <v>5</v>
      </c>
      <c r="J1635">
        <v>4.7</v>
      </c>
      <c r="K1635">
        <v>92.5</v>
      </c>
      <c r="L1635">
        <v>0</v>
      </c>
      <c r="M1635">
        <v>0</v>
      </c>
      <c r="N1635" t="s">
        <v>41</v>
      </c>
      <c r="O1635" t="s">
        <v>36</v>
      </c>
      <c r="P1635">
        <v>388.95915516161199</v>
      </c>
      <c r="Q1635">
        <v>2609.3572052761729</v>
      </c>
      <c r="R1635">
        <v>6.3597047642434386E-9</v>
      </c>
      <c r="S1635">
        <v>157240003.59613571</v>
      </c>
      <c r="T1635">
        <v>61159938956.361794</v>
      </c>
      <c r="U1635" t="s">
        <v>3209</v>
      </c>
      <c r="V1635" t="s">
        <v>3210</v>
      </c>
    </row>
    <row r="1636" spans="1:22" x14ac:dyDescent="0.3">
      <c r="A1636">
        <v>1677</v>
      </c>
      <c r="B1636">
        <v>35</v>
      </c>
      <c r="C1636">
        <v>5</v>
      </c>
      <c r="D1636">
        <v>224.90027985689071</v>
      </c>
      <c r="E1636" t="s">
        <v>60</v>
      </c>
      <c r="F1636" t="s">
        <v>52</v>
      </c>
      <c r="G1636">
        <v>4</v>
      </c>
      <c r="H1636">
        <v>4</v>
      </c>
      <c r="I1636">
        <v>3</v>
      </c>
      <c r="J1636">
        <v>3.8</v>
      </c>
      <c r="K1636">
        <v>70</v>
      </c>
      <c r="L1636">
        <v>0</v>
      </c>
      <c r="M1636">
        <v>0</v>
      </c>
      <c r="N1636" t="s">
        <v>60</v>
      </c>
      <c r="O1636" t="s">
        <v>52</v>
      </c>
      <c r="P1636">
        <v>224.90027985689071</v>
      </c>
      <c r="Q1636">
        <v>1508.757816664252</v>
      </c>
      <c r="R1636">
        <v>3.0489156380468227E-8</v>
      </c>
      <c r="S1636">
        <v>32798546.064088989</v>
      </c>
      <c r="T1636">
        <v>7376402188.7127361</v>
      </c>
      <c r="U1636" t="s">
        <v>3211</v>
      </c>
      <c r="V1636" t="s">
        <v>3212</v>
      </c>
    </row>
    <row r="1637" spans="1:22" x14ac:dyDescent="0.3">
      <c r="A1637">
        <v>1678</v>
      </c>
      <c r="B1637">
        <v>16</v>
      </c>
      <c r="C1637">
        <v>5</v>
      </c>
      <c r="D1637">
        <v>273.04999946233983</v>
      </c>
      <c r="E1637" t="s">
        <v>60</v>
      </c>
      <c r="F1637" t="s">
        <v>36</v>
      </c>
      <c r="G1637">
        <v>5</v>
      </c>
      <c r="H1637">
        <v>4</v>
      </c>
      <c r="I1637">
        <v>4</v>
      </c>
      <c r="J1637">
        <v>4.5</v>
      </c>
      <c r="K1637">
        <v>87.5</v>
      </c>
      <c r="L1637">
        <v>0</v>
      </c>
      <c r="M1637">
        <v>0.2857142857142857</v>
      </c>
      <c r="N1637" t="s">
        <v>60</v>
      </c>
      <c r="O1637" t="s">
        <v>36</v>
      </c>
      <c r="P1637">
        <v>273.04999946233983</v>
      </c>
      <c r="Q1637">
        <v>1831.773269873735</v>
      </c>
      <c r="R1637">
        <v>2.3313942643188639E-9</v>
      </c>
      <c r="S1637">
        <v>428927880.32665002</v>
      </c>
      <c r="T1637">
        <v>117118757492.5743</v>
      </c>
      <c r="U1637" t="s">
        <v>3213</v>
      </c>
      <c r="V1637" t="s">
        <v>3214</v>
      </c>
    </row>
    <row r="1638" spans="1:22" x14ac:dyDescent="0.3">
      <c r="A1638">
        <v>1679</v>
      </c>
      <c r="B1638">
        <v>180</v>
      </c>
      <c r="C1638">
        <v>2</v>
      </c>
      <c r="D1638">
        <v>133.7717467816388</v>
      </c>
      <c r="E1638" t="s">
        <v>48</v>
      </c>
      <c r="F1638" t="s">
        <v>42</v>
      </c>
      <c r="G1638">
        <v>1</v>
      </c>
      <c r="H1638">
        <v>1</v>
      </c>
      <c r="I1638">
        <v>2</v>
      </c>
      <c r="J1638">
        <v>1.2</v>
      </c>
      <c r="K1638">
        <v>5.0000000000000044</v>
      </c>
      <c r="L1638">
        <v>0</v>
      </c>
      <c r="M1638">
        <v>0.33333333333333331</v>
      </c>
      <c r="N1638" t="s">
        <v>134</v>
      </c>
      <c r="O1638" t="s">
        <v>42</v>
      </c>
      <c r="P1638">
        <v>133.7717467816388</v>
      </c>
      <c r="Q1638">
        <v>897.4162625945022</v>
      </c>
      <c r="R1638">
        <v>0.447904435217719</v>
      </c>
      <c r="S1638">
        <v>2.232619106604552</v>
      </c>
      <c r="T1638">
        <v>298.66135778855272</v>
      </c>
      <c r="U1638" t="s">
        <v>3215</v>
      </c>
      <c r="V1638" t="s">
        <v>3216</v>
      </c>
    </row>
    <row r="1639" spans="1:22" x14ac:dyDescent="0.3">
      <c r="A1639">
        <v>1680</v>
      </c>
      <c r="B1639">
        <v>7</v>
      </c>
      <c r="C1639">
        <v>4</v>
      </c>
      <c r="D1639">
        <v>185.12852733533231</v>
      </c>
      <c r="E1639" t="s">
        <v>51</v>
      </c>
      <c r="F1639" t="s">
        <v>42</v>
      </c>
      <c r="G1639">
        <v>5</v>
      </c>
      <c r="H1639">
        <v>3</v>
      </c>
      <c r="I1639">
        <v>3</v>
      </c>
      <c r="J1639">
        <v>4</v>
      </c>
      <c r="K1639">
        <v>75</v>
      </c>
      <c r="L1639">
        <v>0</v>
      </c>
      <c r="M1639">
        <v>0</v>
      </c>
      <c r="N1639" t="s">
        <v>51</v>
      </c>
      <c r="O1639" t="s">
        <v>42</v>
      </c>
      <c r="P1639">
        <v>185.12852733533231</v>
      </c>
      <c r="Q1639">
        <v>1241.946487938824</v>
      </c>
      <c r="R1639">
        <v>1.1939750962151091E-9</v>
      </c>
      <c r="S1639">
        <v>837538406.93159497</v>
      </c>
      <c r="T1639">
        <v>155052251862.0264</v>
      </c>
      <c r="U1639" t="s">
        <v>3217</v>
      </c>
      <c r="V1639" t="s">
        <v>3218</v>
      </c>
    </row>
    <row r="1640" spans="1:22" x14ac:dyDescent="0.3">
      <c r="A1640">
        <v>1681</v>
      </c>
      <c r="B1640">
        <v>213</v>
      </c>
      <c r="C1640">
        <v>1</v>
      </c>
      <c r="D1640">
        <v>103.65127268786669</v>
      </c>
      <c r="E1640" t="s">
        <v>74</v>
      </c>
      <c r="F1640" t="s">
        <v>42</v>
      </c>
      <c r="G1640">
        <v>1</v>
      </c>
      <c r="H1640">
        <v>1</v>
      </c>
      <c r="I1640">
        <v>2</v>
      </c>
      <c r="J1640">
        <v>1.2</v>
      </c>
      <c r="K1640">
        <v>5.0000000000000044</v>
      </c>
      <c r="L1640">
        <v>1</v>
      </c>
      <c r="M1640">
        <v>0.5</v>
      </c>
      <c r="N1640" t="s">
        <v>74</v>
      </c>
      <c r="O1640" t="s">
        <v>36</v>
      </c>
      <c r="P1640">
        <v>103.65127268786669</v>
      </c>
      <c r="Q1640">
        <v>695.35114840465269</v>
      </c>
      <c r="R1640">
        <v>0.96639324955373263</v>
      </c>
      <c r="S1640">
        <v>1.034775439979311</v>
      </c>
      <c r="T1640">
        <v>107.2557913000028</v>
      </c>
      <c r="U1640" t="s">
        <v>555</v>
      </c>
      <c r="V1640" t="s">
        <v>3219</v>
      </c>
    </row>
    <row r="1641" spans="1:22" x14ac:dyDescent="0.3">
      <c r="A1641">
        <v>1682</v>
      </c>
      <c r="B1641">
        <v>32</v>
      </c>
      <c r="C1641">
        <v>7</v>
      </c>
      <c r="D1641">
        <v>242.60515938345529</v>
      </c>
      <c r="E1641" t="s">
        <v>74</v>
      </c>
      <c r="F1641" t="s">
        <v>42</v>
      </c>
      <c r="G1641">
        <v>4</v>
      </c>
      <c r="H1641">
        <v>5</v>
      </c>
      <c r="I1641">
        <v>4</v>
      </c>
      <c r="J1641">
        <v>4.3</v>
      </c>
      <c r="K1641">
        <v>82.5</v>
      </c>
      <c r="L1641">
        <v>0</v>
      </c>
      <c r="M1641">
        <v>0</v>
      </c>
      <c r="N1641" t="s">
        <v>74</v>
      </c>
      <c r="O1641" t="s">
        <v>42</v>
      </c>
      <c r="P1641">
        <v>242.60515938345529</v>
      </c>
      <c r="Q1641">
        <v>1627.5321258638701</v>
      </c>
      <c r="R1641">
        <v>1.792183492934072E-8</v>
      </c>
      <c r="S1641">
        <v>55797857.97283797</v>
      </c>
      <c r="T1641">
        <v>13536848226.755751</v>
      </c>
      <c r="U1641" t="s">
        <v>3220</v>
      </c>
      <c r="V1641" t="s">
        <v>3221</v>
      </c>
    </row>
    <row r="1642" spans="1:22" x14ac:dyDescent="0.3">
      <c r="A1642">
        <v>1683</v>
      </c>
      <c r="B1642">
        <v>39</v>
      </c>
      <c r="C1642">
        <v>6</v>
      </c>
      <c r="D1642">
        <v>347.0957199011184</v>
      </c>
      <c r="E1642" t="s">
        <v>51</v>
      </c>
      <c r="F1642" t="s">
        <v>36</v>
      </c>
      <c r="G1642">
        <v>4</v>
      </c>
      <c r="H1642">
        <v>5</v>
      </c>
      <c r="I1642">
        <v>5</v>
      </c>
      <c r="J1642">
        <v>4.5</v>
      </c>
      <c r="K1642">
        <v>87.5</v>
      </c>
      <c r="L1642">
        <v>0</v>
      </c>
      <c r="M1642">
        <v>0</v>
      </c>
      <c r="N1642" t="s">
        <v>51</v>
      </c>
      <c r="O1642" t="s">
        <v>36</v>
      </c>
      <c r="P1642">
        <v>347.0957199011184</v>
      </c>
      <c r="Q1642">
        <v>2328.5136899996301</v>
      </c>
      <c r="R1642">
        <v>3.6873691882256562E-8</v>
      </c>
      <c r="S1642">
        <v>27119606.11899551</v>
      </c>
      <c r="T1642">
        <v>9413099209.3075218</v>
      </c>
      <c r="U1642" t="s">
        <v>3222</v>
      </c>
      <c r="V1642" t="s">
        <v>3223</v>
      </c>
    </row>
    <row r="1643" spans="1:22" x14ac:dyDescent="0.3">
      <c r="A1643">
        <v>1684</v>
      </c>
      <c r="B1643">
        <v>203</v>
      </c>
      <c r="C1643">
        <v>1</v>
      </c>
      <c r="D1643">
        <v>27.241120058217401</v>
      </c>
      <c r="E1643" t="s">
        <v>91</v>
      </c>
      <c r="F1643" t="s">
        <v>52</v>
      </c>
      <c r="G1643">
        <v>1</v>
      </c>
      <c r="H1643">
        <v>1</v>
      </c>
      <c r="I1643">
        <v>1</v>
      </c>
      <c r="J1643">
        <v>1</v>
      </c>
      <c r="K1643">
        <v>0</v>
      </c>
      <c r="L1643">
        <v>1</v>
      </c>
      <c r="M1643">
        <v>0</v>
      </c>
      <c r="N1643" t="s">
        <v>91</v>
      </c>
      <c r="O1643" t="s">
        <v>52</v>
      </c>
      <c r="P1643">
        <v>27.241120058217401</v>
      </c>
      <c r="Q1643">
        <v>182.74878469994741</v>
      </c>
      <c r="R1643">
        <v>0.92921544272017131</v>
      </c>
      <c r="S1643">
        <v>1.076176690598915</v>
      </c>
      <c r="T1643">
        <v>29.316258432460138</v>
      </c>
      <c r="U1643" t="s">
        <v>862</v>
      </c>
      <c r="V1643" t="s">
        <v>3224</v>
      </c>
    </row>
    <row r="1644" spans="1:22" x14ac:dyDescent="0.3">
      <c r="A1644">
        <v>1685</v>
      </c>
      <c r="B1644">
        <v>261</v>
      </c>
      <c r="C1644">
        <v>1</v>
      </c>
      <c r="D1644">
        <v>21.054018566446771</v>
      </c>
      <c r="E1644" t="s">
        <v>45</v>
      </c>
      <c r="F1644" t="s">
        <v>36</v>
      </c>
      <c r="G1644">
        <v>1</v>
      </c>
      <c r="H1644">
        <v>1</v>
      </c>
      <c r="I1644">
        <v>1</v>
      </c>
      <c r="J1644">
        <v>1</v>
      </c>
      <c r="K1644">
        <v>0</v>
      </c>
      <c r="L1644">
        <v>1</v>
      </c>
      <c r="M1644">
        <v>0</v>
      </c>
      <c r="N1644" t="s">
        <v>45</v>
      </c>
      <c r="O1644" t="s">
        <v>36</v>
      </c>
      <c r="P1644">
        <v>21.054018566446771</v>
      </c>
      <c r="Q1644">
        <v>141.24222123927069</v>
      </c>
      <c r="R1644">
        <v>0.99988171225971978</v>
      </c>
      <c r="S1644">
        <v>1.000118301733925</v>
      </c>
      <c r="T1644">
        <v>21.056509293349269</v>
      </c>
      <c r="U1644" t="s">
        <v>3225</v>
      </c>
      <c r="V1644" t="s">
        <v>3226</v>
      </c>
    </row>
    <row r="1645" spans="1:22" x14ac:dyDescent="0.3">
      <c r="A1645">
        <v>1686</v>
      </c>
      <c r="B1645">
        <v>7</v>
      </c>
      <c r="C1645">
        <v>3</v>
      </c>
      <c r="D1645">
        <v>134.07213344254919</v>
      </c>
      <c r="E1645" t="s">
        <v>35</v>
      </c>
      <c r="F1645" t="s">
        <v>36</v>
      </c>
      <c r="G1645">
        <v>5</v>
      </c>
      <c r="H1645">
        <v>2</v>
      </c>
      <c r="I1645">
        <v>2</v>
      </c>
      <c r="J1645">
        <v>3.5</v>
      </c>
      <c r="K1645">
        <v>62.5</v>
      </c>
      <c r="L1645">
        <v>0</v>
      </c>
      <c r="M1645">
        <v>0</v>
      </c>
      <c r="N1645" t="s">
        <v>35</v>
      </c>
      <c r="O1645" t="s">
        <v>36</v>
      </c>
      <c r="P1645">
        <v>134.07213344254919</v>
      </c>
      <c r="Q1645">
        <v>899.4314255945601</v>
      </c>
      <c r="R1645">
        <v>1.449913203571861E-9</v>
      </c>
      <c r="S1645">
        <v>689696457.37172437</v>
      </c>
      <c r="T1645">
        <v>92469075467.595291</v>
      </c>
      <c r="U1645" t="s">
        <v>3227</v>
      </c>
      <c r="V1645" t="s">
        <v>3228</v>
      </c>
    </row>
    <row r="1646" spans="1:22" x14ac:dyDescent="0.3">
      <c r="A1646">
        <v>1687</v>
      </c>
      <c r="B1646">
        <v>86</v>
      </c>
      <c r="C1646">
        <v>5</v>
      </c>
      <c r="D1646">
        <v>190.3014579131351</v>
      </c>
      <c r="E1646" t="s">
        <v>60</v>
      </c>
      <c r="F1646" t="s">
        <v>42</v>
      </c>
      <c r="G1646">
        <v>3</v>
      </c>
      <c r="H1646">
        <v>4</v>
      </c>
      <c r="I1646">
        <v>3</v>
      </c>
      <c r="J1646">
        <v>3.3</v>
      </c>
      <c r="K1646">
        <v>57.500000000000007</v>
      </c>
      <c r="L1646">
        <v>0</v>
      </c>
      <c r="M1646">
        <v>0</v>
      </c>
      <c r="N1646" t="s">
        <v>60</v>
      </c>
      <c r="O1646" t="s">
        <v>42</v>
      </c>
      <c r="P1646">
        <v>190.3014579131351</v>
      </c>
      <c r="Q1646">
        <v>1276.649421386875</v>
      </c>
      <c r="R1646">
        <v>1.113690199725726E-5</v>
      </c>
      <c r="S1646">
        <v>89791.577608052496</v>
      </c>
      <c r="T1646">
        <v>17087468.127132811</v>
      </c>
      <c r="U1646" t="s">
        <v>3229</v>
      </c>
      <c r="V1646" t="s">
        <v>3230</v>
      </c>
    </row>
    <row r="1647" spans="1:22" x14ac:dyDescent="0.3">
      <c r="A1647">
        <v>1688</v>
      </c>
      <c r="B1647">
        <v>163</v>
      </c>
      <c r="C1647">
        <v>5</v>
      </c>
      <c r="D1647">
        <v>243.79127465325391</v>
      </c>
      <c r="E1647" t="s">
        <v>91</v>
      </c>
      <c r="F1647" t="s">
        <v>36</v>
      </c>
      <c r="G1647">
        <v>1</v>
      </c>
      <c r="H1647">
        <v>4</v>
      </c>
      <c r="I1647">
        <v>4</v>
      </c>
      <c r="J1647">
        <v>2.5</v>
      </c>
      <c r="K1647">
        <v>37.5</v>
      </c>
      <c r="L1647">
        <v>0</v>
      </c>
      <c r="M1647">
        <v>0</v>
      </c>
      <c r="N1647" t="s">
        <v>91</v>
      </c>
      <c r="O1647" t="s">
        <v>36</v>
      </c>
      <c r="P1647">
        <v>243.79127465325391</v>
      </c>
      <c r="Q1647">
        <v>1635.489255512229</v>
      </c>
      <c r="R1647">
        <v>8.0606429619630701E-2</v>
      </c>
      <c r="S1647">
        <v>12.405958243267261</v>
      </c>
      <c r="T1647">
        <v>3024.4643734211691</v>
      </c>
      <c r="U1647" t="s">
        <v>3231</v>
      </c>
      <c r="V1647" t="s">
        <v>3232</v>
      </c>
    </row>
    <row r="1648" spans="1:22" x14ac:dyDescent="0.3">
      <c r="A1648">
        <v>1689</v>
      </c>
      <c r="B1648">
        <v>25</v>
      </c>
      <c r="C1648">
        <v>3</v>
      </c>
      <c r="D1648">
        <v>226.05364934405469</v>
      </c>
      <c r="E1648" t="s">
        <v>41</v>
      </c>
      <c r="F1648" t="s">
        <v>36</v>
      </c>
      <c r="G1648">
        <v>4</v>
      </c>
      <c r="H1648">
        <v>2</v>
      </c>
      <c r="I1648">
        <v>3</v>
      </c>
      <c r="J1648">
        <v>3.2</v>
      </c>
      <c r="K1648">
        <v>55.000000000000007</v>
      </c>
      <c r="L1648">
        <v>0</v>
      </c>
      <c r="M1648">
        <v>0.25</v>
      </c>
      <c r="N1648" t="s">
        <v>48</v>
      </c>
      <c r="O1648" t="s">
        <v>36</v>
      </c>
      <c r="P1648">
        <v>226.05364934405469</v>
      </c>
      <c r="Q1648">
        <v>1516.4952691492731</v>
      </c>
      <c r="R1648">
        <v>1.1192782476703849E-8</v>
      </c>
      <c r="S1648">
        <v>89343289.041965649</v>
      </c>
      <c r="T1648">
        <v>20196376532.337029</v>
      </c>
      <c r="U1648" t="s">
        <v>3233</v>
      </c>
      <c r="V1648" t="s">
        <v>3234</v>
      </c>
    </row>
    <row r="1649" spans="1:22" x14ac:dyDescent="0.3">
      <c r="A1649">
        <v>1690</v>
      </c>
      <c r="B1649">
        <v>156</v>
      </c>
      <c r="C1649">
        <v>5</v>
      </c>
      <c r="D1649">
        <v>211.0806644336856</v>
      </c>
      <c r="E1649" t="s">
        <v>51</v>
      </c>
      <c r="F1649" t="s">
        <v>52</v>
      </c>
      <c r="G1649">
        <v>2</v>
      </c>
      <c r="H1649">
        <v>4</v>
      </c>
      <c r="I1649">
        <v>3</v>
      </c>
      <c r="J1649">
        <v>2.8</v>
      </c>
      <c r="K1649">
        <v>45.000000000000007</v>
      </c>
      <c r="L1649">
        <v>0</v>
      </c>
      <c r="M1649">
        <v>0.2857142857142857</v>
      </c>
      <c r="N1649" t="s">
        <v>51</v>
      </c>
      <c r="O1649" t="s">
        <v>52</v>
      </c>
      <c r="P1649">
        <v>211.0806644336856</v>
      </c>
      <c r="Q1649">
        <v>1416.048048555816</v>
      </c>
      <c r="R1649">
        <v>2.879557349046075E-2</v>
      </c>
      <c r="S1649">
        <v>34.727559787315052</v>
      </c>
      <c r="T1649">
        <v>7330.3163940670038</v>
      </c>
      <c r="U1649" t="s">
        <v>3235</v>
      </c>
      <c r="V1649" t="s">
        <v>3236</v>
      </c>
    </row>
    <row r="1650" spans="1:22" x14ac:dyDescent="0.3">
      <c r="A1650">
        <v>1691</v>
      </c>
      <c r="B1650">
        <v>121</v>
      </c>
      <c r="C1650">
        <v>4</v>
      </c>
      <c r="D1650">
        <v>289.57641083231653</v>
      </c>
      <c r="E1650" t="s">
        <v>45</v>
      </c>
      <c r="F1650" t="s">
        <v>36</v>
      </c>
      <c r="G1650">
        <v>2</v>
      </c>
      <c r="H1650">
        <v>3</v>
      </c>
      <c r="I1650">
        <v>4</v>
      </c>
      <c r="J1650">
        <v>2.7</v>
      </c>
      <c r="K1650">
        <v>42.500000000000007</v>
      </c>
      <c r="L1650">
        <v>0</v>
      </c>
      <c r="M1650">
        <v>0</v>
      </c>
      <c r="N1650" t="s">
        <v>45</v>
      </c>
      <c r="O1650" t="s">
        <v>36</v>
      </c>
      <c r="P1650">
        <v>289.57641083231653</v>
      </c>
      <c r="Q1650">
        <v>1942.6417505698359</v>
      </c>
      <c r="R1650">
        <v>7.4453526395782722E-4</v>
      </c>
      <c r="S1650">
        <v>1343.1197263701979</v>
      </c>
      <c r="T1650">
        <v>388935.78968036501</v>
      </c>
      <c r="U1650" t="s">
        <v>3237</v>
      </c>
      <c r="V1650" t="s">
        <v>3238</v>
      </c>
    </row>
    <row r="1651" spans="1:22" x14ac:dyDescent="0.3">
      <c r="A1651">
        <v>1692</v>
      </c>
      <c r="B1651">
        <v>91</v>
      </c>
      <c r="C1651">
        <v>4</v>
      </c>
      <c r="D1651">
        <v>181.51264429130691</v>
      </c>
      <c r="E1651" t="s">
        <v>51</v>
      </c>
      <c r="F1651" t="s">
        <v>52</v>
      </c>
      <c r="G1651">
        <v>3</v>
      </c>
      <c r="H1651">
        <v>3</v>
      </c>
      <c r="I1651">
        <v>3</v>
      </c>
      <c r="J1651">
        <v>3</v>
      </c>
      <c r="K1651">
        <v>50</v>
      </c>
      <c r="L1651">
        <v>0</v>
      </c>
      <c r="M1651">
        <v>0</v>
      </c>
      <c r="N1651" t="s">
        <v>51</v>
      </c>
      <c r="O1651" t="s">
        <v>52</v>
      </c>
      <c r="P1651">
        <v>181.51264429130691</v>
      </c>
      <c r="Q1651">
        <v>1217.689106799555</v>
      </c>
      <c r="R1651">
        <v>2.1953120471619501E-5</v>
      </c>
      <c r="S1651">
        <v>45551.610819645328</v>
      </c>
      <c r="T1651">
        <v>8268193.3316023294</v>
      </c>
      <c r="U1651" t="s">
        <v>3239</v>
      </c>
      <c r="V1651" t="s">
        <v>3240</v>
      </c>
    </row>
    <row r="1652" spans="1:22" x14ac:dyDescent="0.3">
      <c r="A1652">
        <v>1693</v>
      </c>
      <c r="B1652">
        <v>40</v>
      </c>
      <c r="C1652">
        <v>3</v>
      </c>
      <c r="D1652">
        <v>134.6860257241116</v>
      </c>
      <c r="E1652" t="s">
        <v>74</v>
      </c>
      <c r="F1652" t="s">
        <v>36</v>
      </c>
      <c r="G1652">
        <v>4</v>
      </c>
      <c r="H1652">
        <v>2</v>
      </c>
      <c r="I1652">
        <v>2</v>
      </c>
      <c r="J1652">
        <v>3</v>
      </c>
      <c r="K1652">
        <v>50</v>
      </c>
      <c r="L1652">
        <v>0</v>
      </c>
      <c r="M1652">
        <v>0</v>
      </c>
      <c r="N1652" t="s">
        <v>74</v>
      </c>
      <c r="O1652" t="s">
        <v>36</v>
      </c>
      <c r="P1652">
        <v>134.6860257241116</v>
      </c>
      <c r="Q1652">
        <v>903.54976096962707</v>
      </c>
      <c r="R1652">
        <v>7.2110086818371003E-8</v>
      </c>
      <c r="S1652">
        <v>13867685.425463069</v>
      </c>
      <c r="T1652">
        <v>1867783435.9478059</v>
      </c>
      <c r="U1652" t="s">
        <v>3241</v>
      </c>
      <c r="V1652" t="s">
        <v>3242</v>
      </c>
    </row>
    <row r="1653" spans="1:22" x14ac:dyDescent="0.3">
      <c r="A1653">
        <v>1694</v>
      </c>
      <c r="B1653">
        <v>168</v>
      </c>
      <c r="C1653">
        <v>7</v>
      </c>
      <c r="D1653">
        <v>423.87135056193699</v>
      </c>
      <c r="E1653" t="s">
        <v>35</v>
      </c>
      <c r="F1653" t="s">
        <v>52</v>
      </c>
      <c r="G1653">
        <v>1</v>
      </c>
      <c r="H1653">
        <v>5</v>
      </c>
      <c r="I1653">
        <v>5</v>
      </c>
      <c r="J1653">
        <v>3</v>
      </c>
      <c r="K1653">
        <v>50</v>
      </c>
      <c r="L1653">
        <v>0</v>
      </c>
      <c r="M1653">
        <v>0</v>
      </c>
      <c r="N1653" t="s">
        <v>35</v>
      </c>
      <c r="O1653" t="s">
        <v>52</v>
      </c>
      <c r="P1653">
        <v>423.87135056193699</v>
      </c>
      <c r="Q1653">
        <v>2843.5678862974141</v>
      </c>
      <c r="R1653">
        <v>0.1182978541795711</v>
      </c>
      <c r="S1653">
        <v>8.4532387077963644</v>
      </c>
      <c r="T1653">
        <v>3583.0857076960879</v>
      </c>
      <c r="U1653" t="s">
        <v>3243</v>
      </c>
      <c r="V1653" t="s">
        <v>3244</v>
      </c>
    </row>
    <row r="1654" spans="1:22" x14ac:dyDescent="0.3">
      <c r="A1654">
        <v>1695</v>
      </c>
      <c r="B1654">
        <v>13</v>
      </c>
      <c r="C1654">
        <v>4</v>
      </c>
      <c r="D1654">
        <v>359.57492469917878</v>
      </c>
      <c r="E1654" t="s">
        <v>134</v>
      </c>
      <c r="F1654" t="s">
        <v>36</v>
      </c>
      <c r="G1654">
        <v>5</v>
      </c>
      <c r="H1654">
        <v>3</v>
      </c>
      <c r="I1654">
        <v>5</v>
      </c>
      <c r="J1654">
        <v>4.4000000000000004</v>
      </c>
      <c r="K1654">
        <v>85.000000000000014</v>
      </c>
      <c r="L1654">
        <v>0</v>
      </c>
      <c r="M1654">
        <v>0</v>
      </c>
      <c r="N1654" t="s">
        <v>134</v>
      </c>
      <c r="O1654" t="s">
        <v>36</v>
      </c>
      <c r="P1654">
        <v>359.57492469917878</v>
      </c>
      <c r="Q1654">
        <v>2412.231228265071</v>
      </c>
      <c r="R1654">
        <v>2.086800148897302E-9</v>
      </c>
      <c r="S1654">
        <v>479202572.67013121</v>
      </c>
      <c r="T1654">
        <v>172309228983.5152</v>
      </c>
      <c r="U1654" t="s">
        <v>3245</v>
      </c>
      <c r="V1654" t="s">
        <v>3246</v>
      </c>
    </row>
    <row r="1655" spans="1:22" x14ac:dyDescent="0.3">
      <c r="A1655">
        <v>1696</v>
      </c>
      <c r="B1655">
        <v>268</v>
      </c>
      <c r="C1655">
        <v>3</v>
      </c>
      <c r="D1655">
        <v>235.21865089085381</v>
      </c>
      <c r="E1655" t="s">
        <v>74</v>
      </c>
      <c r="F1655" t="s">
        <v>36</v>
      </c>
      <c r="G1655">
        <v>1</v>
      </c>
      <c r="H1655">
        <v>2</v>
      </c>
      <c r="I1655">
        <v>3</v>
      </c>
      <c r="J1655">
        <v>1.7</v>
      </c>
      <c r="K1655">
        <v>17.5</v>
      </c>
      <c r="L1655">
        <v>1</v>
      </c>
      <c r="M1655">
        <v>0</v>
      </c>
      <c r="N1655" t="s">
        <v>74</v>
      </c>
      <c r="O1655" t="s">
        <v>36</v>
      </c>
      <c r="P1655">
        <v>235.21865089085381</v>
      </c>
      <c r="Q1655">
        <v>1577.979264332703</v>
      </c>
      <c r="R1655">
        <v>0.99993323712916693</v>
      </c>
      <c r="S1655">
        <v>1.000066767328412</v>
      </c>
      <c r="T1655">
        <v>235.23435581176631</v>
      </c>
      <c r="U1655" t="s">
        <v>2752</v>
      </c>
      <c r="V1655" t="s">
        <v>3247</v>
      </c>
    </row>
    <row r="1656" spans="1:22" x14ac:dyDescent="0.3">
      <c r="A1656">
        <v>1697</v>
      </c>
      <c r="B1656">
        <v>126</v>
      </c>
      <c r="C1656">
        <v>4</v>
      </c>
      <c r="D1656">
        <v>370.43059413180532</v>
      </c>
      <c r="E1656" t="s">
        <v>45</v>
      </c>
      <c r="F1656" t="s">
        <v>42</v>
      </c>
      <c r="G1656">
        <v>2</v>
      </c>
      <c r="H1656">
        <v>3</v>
      </c>
      <c r="I1656">
        <v>5</v>
      </c>
      <c r="J1656">
        <v>2.9</v>
      </c>
      <c r="K1656">
        <v>47.5</v>
      </c>
      <c r="L1656">
        <v>0</v>
      </c>
      <c r="M1656">
        <v>0</v>
      </c>
      <c r="N1656" t="s">
        <v>45</v>
      </c>
      <c r="O1656" t="s">
        <v>42</v>
      </c>
      <c r="P1656">
        <v>370.43059413180532</v>
      </c>
      <c r="Q1656">
        <v>2485.0571763786988</v>
      </c>
      <c r="R1656">
        <v>1.22663144230333E-3</v>
      </c>
      <c r="S1656">
        <v>815.24080136265809</v>
      </c>
      <c r="T1656">
        <v>301990.13440925849</v>
      </c>
      <c r="U1656" t="s">
        <v>3248</v>
      </c>
      <c r="V1656" t="s">
        <v>3249</v>
      </c>
    </row>
    <row r="1657" spans="1:22" x14ac:dyDescent="0.3">
      <c r="A1657">
        <v>1698</v>
      </c>
      <c r="B1657">
        <v>188</v>
      </c>
      <c r="C1657">
        <v>3</v>
      </c>
      <c r="D1657">
        <v>252.66551624104309</v>
      </c>
      <c r="E1657" t="s">
        <v>35</v>
      </c>
      <c r="F1657" t="s">
        <v>57</v>
      </c>
      <c r="G1657">
        <v>1</v>
      </c>
      <c r="H1657">
        <v>2</v>
      </c>
      <c r="I1657">
        <v>4</v>
      </c>
      <c r="J1657">
        <v>1.9</v>
      </c>
      <c r="K1657">
        <v>22.5</v>
      </c>
      <c r="L1657">
        <v>1</v>
      </c>
      <c r="M1657">
        <v>0</v>
      </c>
      <c r="N1657" t="s">
        <v>35</v>
      </c>
      <c r="O1657" t="s">
        <v>57</v>
      </c>
      <c r="P1657">
        <v>252.66551624104309</v>
      </c>
      <c r="Q1657">
        <v>1695.022669036942</v>
      </c>
      <c r="R1657">
        <v>0.64724555551090646</v>
      </c>
      <c r="S1657">
        <v>1.54500867790532</v>
      </c>
      <c r="T1657">
        <v>390.37041519983921</v>
      </c>
      <c r="U1657" t="s">
        <v>3250</v>
      </c>
      <c r="V1657" t="s">
        <v>3251</v>
      </c>
    </row>
    <row r="1658" spans="1:22" x14ac:dyDescent="0.3">
      <c r="A1658">
        <v>1699</v>
      </c>
      <c r="B1658">
        <v>220</v>
      </c>
      <c r="C1658">
        <v>2</v>
      </c>
      <c r="D1658">
        <v>141.86755429543891</v>
      </c>
      <c r="E1658" t="s">
        <v>134</v>
      </c>
      <c r="F1658" t="s">
        <v>36</v>
      </c>
      <c r="G1658">
        <v>1</v>
      </c>
      <c r="H1658">
        <v>1</v>
      </c>
      <c r="I1658">
        <v>2</v>
      </c>
      <c r="J1658">
        <v>1.2</v>
      </c>
      <c r="K1658">
        <v>5.0000000000000044</v>
      </c>
      <c r="L1658">
        <v>1</v>
      </c>
      <c r="M1658">
        <v>0.33333333333333331</v>
      </c>
      <c r="N1658" t="s">
        <v>60</v>
      </c>
      <c r="O1658" t="s">
        <v>36</v>
      </c>
      <c r="P1658">
        <v>141.86755429543891</v>
      </c>
      <c r="Q1658">
        <v>951.72750167534048</v>
      </c>
      <c r="R1658">
        <v>0.98602150797568178</v>
      </c>
      <c r="S1658">
        <v>1.0141766603580651</v>
      </c>
      <c r="T1658">
        <v>143.87876242851459</v>
      </c>
      <c r="U1658" t="s">
        <v>104</v>
      </c>
      <c r="V1658" t="s">
        <v>3252</v>
      </c>
    </row>
    <row r="1659" spans="1:22" x14ac:dyDescent="0.3">
      <c r="A1659">
        <v>1700</v>
      </c>
      <c r="B1659">
        <v>43</v>
      </c>
      <c r="C1659">
        <v>4</v>
      </c>
      <c r="D1659">
        <v>229.26680855563461</v>
      </c>
      <c r="E1659" t="s">
        <v>41</v>
      </c>
      <c r="F1659" t="s">
        <v>36</v>
      </c>
      <c r="G1659">
        <v>4</v>
      </c>
      <c r="H1659">
        <v>3</v>
      </c>
      <c r="I1659">
        <v>3</v>
      </c>
      <c r="J1659">
        <v>3.5</v>
      </c>
      <c r="K1659">
        <v>62.5</v>
      </c>
      <c r="L1659">
        <v>0</v>
      </c>
      <c r="M1659">
        <v>0</v>
      </c>
      <c r="N1659" t="s">
        <v>41</v>
      </c>
      <c r="O1659" t="s">
        <v>36</v>
      </c>
      <c r="P1659">
        <v>229.26680855563461</v>
      </c>
      <c r="Q1659">
        <v>1538.0509518711569</v>
      </c>
      <c r="R1659">
        <v>8.4428320018353817E-8</v>
      </c>
      <c r="S1659">
        <v>11844366.911275869</v>
      </c>
      <c r="T1659">
        <v>2715520201.110178</v>
      </c>
      <c r="U1659" t="s">
        <v>3253</v>
      </c>
      <c r="V1659" t="s">
        <v>3254</v>
      </c>
    </row>
    <row r="1660" spans="1:22" x14ac:dyDescent="0.3">
      <c r="A1660">
        <v>1702</v>
      </c>
      <c r="B1660">
        <v>7</v>
      </c>
      <c r="C1660">
        <v>4</v>
      </c>
      <c r="D1660">
        <v>216.23604498646719</v>
      </c>
      <c r="E1660" t="s">
        <v>71</v>
      </c>
      <c r="F1660" t="s">
        <v>36</v>
      </c>
      <c r="G1660">
        <v>5</v>
      </c>
      <c r="H1660">
        <v>3</v>
      </c>
      <c r="I1660">
        <v>3</v>
      </c>
      <c r="J1660">
        <v>4</v>
      </c>
      <c r="K1660">
        <v>75</v>
      </c>
      <c r="L1660">
        <v>0</v>
      </c>
      <c r="M1660">
        <v>0</v>
      </c>
      <c r="N1660" t="s">
        <v>71</v>
      </c>
      <c r="O1660" t="s">
        <v>36</v>
      </c>
      <c r="P1660">
        <v>216.23604498646719</v>
      </c>
      <c r="Q1660">
        <v>1450.633246545955</v>
      </c>
      <c r="R1660">
        <v>1.2088020195774849E-9</v>
      </c>
      <c r="S1660">
        <v>827265328.65119803</v>
      </c>
      <c r="T1660">
        <v>178884582821.965</v>
      </c>
      <c r="U1660" t="s">
        <v>3255</v>
      </c>
      <c r="V1660" t="s">
        <v>3256</v>
      </c>
    </row>
    <row r="1661" spans="1:22" x14ac:dyDescent="0.3">
      <c r="A1661">
        <v>1703</v>
      </c>
      <c r="B1661">
        <v>12</v>
      </c>
      <c r="C1661">
        <v>4</v>
      </c>
      <c r="D1661">
        <v>285.99781051916932</v>
      </c>
      <c r="E1661" t="s">
        <v>48</v>
      </c>
      <c r="F1661" t="s">
        <v>57</v>
      </c>
      <c r="G1661">
        <v>5</v>
      </c>
      <c r="H1661">
        <v>3</v>
      </c>
      <c r="I1661">
        <v>4</v>
      </c>
      <c r="J1661">
        <v>4.2</v>
      </c>
      <c r="K1661">
        <v>80</v>
      </c>
      <c r="L1661">
        <v>0</v>
      </c>
      <c r="M1661">
        <v>0</v>
      </c>
      <c r="N1661" t="s">
        <v>48</v>
      </c>
      <c r="O1661" t="s">
        <v>57</v>
      </c>
      <c r="P1661">
        <v>285.99781051916932</v>
      </c>
      <c r="Q1661">
        <v>1918.634482999455</v>
      </c>
      <c r="R1661">
        <v>1.9837289073617488E-9</v>
      </c>
      <c r="S1661">
        <v>504101138.15901649</v>
      </c>
      <c r="T1661">
        <v>144171821793.70001</v>
      </c>
      <c r="U1661" t="s">
        <v>3257</v>
      </c>
      <c r="V1661" t="s">
        <v>3258</v>
      </c>
    </row>
    <row r="1662" spans="1:22" x14ac:dyDescent="0.3">
      <c r="A1662">
        <v>1704</v>
      </c>
      <c r="B1662">
        <v>79</v>
      </c>
      <c r="C1662">
        <v>3</v>
      </c>
      <c r="D1662">
        <v>49.929974939356818</v>
      </c>
      <c r="E1662" t="s">
        <v>60</v>
      </c>
      <c r="F1662" t="s">
        <v>42</v>
      </c>
      <c r="G1662">
        <v>3</v>
      </c>
      <c r="H1662">
        <v>2</v>
      </c>
      <c r="I1662">
        <v>1</v>
      </c>
      <c r="J1662">
        <v>2.2999999999999998</v>
      </c>
      <c r="K1662">
        <v>32.500000000000007</v>
      </c>
      <c r="L1662">
        <v>0</v>
      </c>
      <c r="M1662">
        <v>0</v>
      </c>
      <c r="N1662" t="s">
        <v>60</v>
      </c>
      <c r="O1662" t="s">
        <v>42</v>
      </c>
      <c r="P1662">
        <v>49.929974939356818</v>
      </c>
      <c r="Q1662">
        <v>334.95840922714928</v>
      </c>
      <c r="R1662">
        <v>7.4086982893852246E-6</v>
      </c>
      <c r="S1662">
        <v>134976.47777515039</v>
      </c>
      <c r="T1662">
        <v>6739372.1527159149</v>
      </c>
      <c r="U1662" t="s">
        <v>3259</v>
      </c>
      <c r="V1662" t="s">
        <v>3260</v>
      </c>
    </row>
    <row r="1663" spans="1:22" x14ac:dyDescent="0.3">
      <c r="A1663">
        <v>1705</v>
      </c>
      <c r="B1663">
        <v>29</v>
      </c>
      <c r="C1663">
        <v>3</v>
      </c>
      <c r="D1663">
        <v>282.90036952664622</v>
      </c>
      <c r="E1663" t="s">
        <v>60</v>
      </c>
      <c r="F1663" t="s">
        <v>52</v>
      </c>
      <c r="G1663">
        <v>4</v>
      </c>
      <c r="H1663">
        <v>2</v>
      </c>
      <c r="I1663">
        <v>4</v>
      </c>
      <c r="J1663">
        <v>3.4</v>
      </c>
      <c r="K1663">
        <v>60.000000000000007</v>
      </c>
      <c r="L1663">
        <v>0</v>
      </c>
      <c r="M1663">
        <v>0</v>
      </c>
      <c r="N1663" t="s">
        <v>60</v>
      </c>
      <c r="O1663" t="s">
        <v>52</v>
      </c>
      <c r="P1663">
        <v>282.90036952664622</v>
      </c>
      <c r="Q1663">
        <v>1897.8551033023759</v>
      </c>
      <c r="R1663">
        <v>1.8722820183937589E-8</v>
      </c>
      <c r="S1663">
        <v>53410757.042782784</v>
      </c>
      <c r="T1663">
        <v>15109922904.10117</v>
      </c>
      <c r="U1663" t="s">
        <v>3261</v>
      </c>
      <c r="V1663" t="s">
        <v>3262</v>
      </c>
    </row>
    <row r="1664" spans="1:22" x14ac:dyDescent="0.3">
      <c r="A1664">
        <v>1706</v>
      </c>
      <c r="B1664">
        <v>139</v>
      </c>
      <c r="C1664">
        <v>2</v>
      </c>
      <c r="D1664">
        <v>216.2535353208051</v>
      </c>
      <c r="E1664" t="s">
        <v>51</v>
      </c>
      <c r="F1664" t="s">
        <v>36</v>
      </c>
      <c r="G1664">
        <v>2</v>
      </c>
      <c r="H1664">
        <v>1</v>
      </c>
      <c r="I1664">
        <v>3</v>
      </c>
      <c r="J1664">
        <v>1.9</v>
      </c>
      <c r="K1664">
        <v>22.5</v>
      </c>
      <c r="L1664">
        <v>0</v>
      </c>
      <c r="M1664">
        <v>0</v>
      </c>
      <c r="N1664" t="s">
        <v>51</v>
      </c>
      <c r="O1664" t="s">
        <v>36</v>
      </c>
      <c r="P1664">
        <v>216.2535353208051</v>
      </c>
      <c r="Q1664">
        <v>1450.750581565125</v>
      </c>
      <c r="R1664">
        <v>7.5076064023866951E-3</v>
      </c>
      <c r="S1664">
        <v>133.1982454064316</v>
      </c>
      <c r="T1664">
        <v>28804.591467669019</v>
      </c>
      <c r="U1664" t="s">
        <v>3263</v>
      </c>
      <c r="V1664" t="s">
        <v>3264</v>
      </c>
    </row>
    <row r="1665" spans="1:22" x14ac:dyDescent="0.3">
      <c r="A1665">
        <v>1707</v>
      </c>
      <c r="B1665">
        <v>8</v>
      </c>
      <c r="C1665">
        <v>3</v>
      </c>
      <c r="D1665">
        <v>98.023464983785374</v>
      </c>
      <c r="E1665" t="s">
        <v>45</v>
      </c>
      <c r="F1665" t="s">
        <v>42</v>
      </c>
      <c r="G1665">
        <v>5</v>
      </c>
      <c r="H1665">
        <v>2</v>
      </c>
      <c r="I1665">
        <v>1</v>
      </c>
      <c r="J1665">
        <v>3.3</v>
      </c>
      <c r="K1665">
        <v>57.500000000000007</v>
      </c>
      <c r="L1665">
        <v>0</v>
      </c>
      <c r="M1665">
        <v>0</v>
      </c>
      <c r="N1665" t="s">
        <v>45</v>
      </c>
      <c r="O1665" t="s">
        <v>42</v>
      </c>
      <c r="P1665">
        <v>98.023464983785374</v>
      </c>
      <c r="Q1665">
        <v>657.59664285393035</v>
      </c>
      <c r="R1665">
        <v>1.7486493093981599E-9</v>
      </c>
      <c r="S1665">
        <v>571869953.92699647</v>
      </c>
      <c r="T1665">
        <v>56056674404.041893</v>
      </c>
      <c r="U1665" t="s">
        <v>3265</v>
      </c>
      <c r="V1665" t="s">
        <v>3266</v>
      </c>
    </row>
    <row r="1666" spans="1:22" x14ac:dyDescent="0.3">
      <c r="A1666">
        <v>1708</v>
      </c>
      <c r="B1666">
        <v>13</v>
      </c>
      <c r="C1666">
        <v>4</v>
      </c>
      <c r="D1666">
        <v>132.78665744962501</v>
      </c>
      <c r="E1666" t="s">
        <v>60</v>
      </c>
      <c r="F1666" t="s">
        <v>52</v>
      </c>
      <c r="G1666">
        <v>5</v>
      </c>
      <c r="H1666">
        <v>3</v>
      </c>
      <c r="I1666">
        <v>2</v>
      </c>
      <c r="J1666">
        <v>3.8</v>
      </c>
      <c r="K1666">
        <v>70</v>
      </c>
      <c r="L1666">
        <v>0</v>
      </c>
      <c r="M1666">
        <v>0</v>
      </c>
      <c r="N1666" t="s">
        <v>60</v>
      </c>
      <c r="O1666" t="s">
        <v>52</v>
      </c>
      <c r="P1666">
        <v>132.78665744962501</v>
      </c>
      <c r="Q1666">
        <v>890.80772822213862</v>
      </c>
      <c r="R1666">
        <v>2.4990855631765559E-9</v>
      </c>
      <c r="S1666">
        <v>400146363.42779428</v>
      </c>
      <c r="T1666">
        <v>53134098090.199661</v>
      </c>
      <c r="U1666" t="s">
        <v>3267</v>
      </c>
      <c r="V1666" t="s">
        <v>3268</v>
      </c>
    </row>
    <row r="1667" spans="1:22" x14ac:dyDescent="0.3">
      <c r="A1667">
        <v>1709</v>
      </c>
      <c r="B1667">
        <v>24</v>
      </c>
      <c r="C1667">
        <v>4</v>
      </c>
      <c r="D1667">
        <v>259.26602276191852</v>
      </c>
      <c r="E1667" t="s">
        <v>60</v>
      </c>
      <c r="F1667" t="s">
        <v>42</v>
      </c>
      <c r="G1667">
        <v>5</v>
      </c>
      <c r="H1667">
        <v>3</v>
      </c>
      <c r="I1667">
        <v>4</v>
      </c>
      <c r="J1667">
        <v>4.2</v>
      </c>
      <c r="K1667">
        <v>80</v>
      </c>
      <c r="L1667">
        <v>0</v>
      </c>
      <c r="M1667">
        <v>0.33333333333333331</v>
      </c>
      <c r="N1667" t="s">
        <v>60</v>
      </c>
      <c r="O1667" t="s">
        <v>42</v>
      </c>
      <c r="P1667">
        <v>259.26602276191852</v>
      </c>
      <c r="Q1667">
        <v>1739.3025864014339</v>
      </c>
      <c r="R1667">
        <v>6.2459316423380508E-9</v>
      </c>
      <c r="S1667">
        <v>160104217.79538849</v>
      </c>
      <c r="T1667">
        <v>41509583775.218361</v>
      </c>
      <c r="U1667" t="s">
        <v>3269</v>
      </c>
      <c r="V1667" t="s">
        <v>3270</v>
      </c>
    </row>
    <row r="1668" spans="1:22" x14ac:dyDescent="0.3">
      <c r="A1668">
        <v>1710</v>
      </c>
      <c r="B1668">
        <v>87</v>
      </c>
      <c r="C1668">
        <v>4</v>
      </c>
      <c r="D1668">
        <v>249.73068824173731</v>
      </c>
      <c r="E1668" t="s">
        <v>74</v>
      </c>
      <c r="F1668" t="s">
        <v>52</v>
      </c>
      <c r="G1668">
        <v>3</v>
      </c>
      <c r="H1668">
        <v>3</v>
      </c>
      <c r="I1668">
        <v>4</v>
      </c>
      <c r="J1668">
        <v>3.2</v>
      </c>
      <c r="K1668">
        <v>55.000000000000007</v>
      </c>
      <c r="L1668">
        <v>0</v>
      </c>
      <c r="M1668">
        <v>0</v>
      </c>
      <c r="N1668" t="s">
        <v>74</v>
      </c>
      <c r="O1668" t="s">
        <v>52</v>
      </c>
      <c r="P1668">
        <v>249.73068824173731</v>
      </c>
      <c r="Q1668">
        <v>1675.334188936627</v>
      </c>
      <c r="R1668">
        <v>1.319297429427386E-5</v>
      </c>
      <c r="S1668">
        <v>75797.919232968517</v>
      </c>
      <c r="T1668">
        <v>18929066.53734085</v>
      </c>
      <c r="U1668" t="s">
        <v>3271</v>
      </c>
      <c r="V1668" t="s">
        <v>3272</v>
      </c>
    </row>
    <row r="1669" spans="1:22" x14ac:dyDescent="0.3">
      <c r="A1669">
        <v>1712</v>
      </c>
      <c r="B1669">
        <v>10</v>
      </c>
      <c r="C1669">
        <v>5</v>
      </c>
      <c r="D1669">
        <v>115.82391825809199</v>
      </c>
      <c r="E1669" t="s">
        <v>48</v>
      </c>
      <c r="F1669" t="s">
        <v>52</v>
      </c>
      <c r="G1669">
        <v>5</v>
      </c>
      <c r="H1669">
        <v>4</v>
      </c>
      <c r="I1669">
        <v>2</v>
      </c>
      <c r="J1669">
        <v>4.1000000000000014</v>
      </c>
      <c r="K1669">
        <v>77.500000000000014</v>
      </c>
      <c r="L1669">
        <v>0</v>
      </c>
      <c r="M1669">
        <v>0.16666666666666671</v>
      </c>
      <c r="N1669" t="s">
        <v>48</v>
      </c>
      <c r="O1669" t="s">
        <v>52</v>
      </c>
      <c r="P1669">
        <v>115.82391825809199</v>
      </c>
      <c r="Q1669">
        <v>777.01211461264177</v>
      </c>
      <c r="R1669">
        <v>1.4327879948740161E-9</v>
      </c>
      <c r="S1669">
        <v>697939962.90981579</v>
      </c>
      <c r="T1669">
        <v>80838141213.122238</v>
      </c>
      <c r="U1669" t="s">
        <v>3273</v>
      </c>
      <c r="V1669" t="s">
        <v>3274</v>
      </c>
    </row>
    <row r="1670" spans="1:22" x14ac:dyDescent="0.3">
      <c r="A1670">
        <v>1713</v>
      </c>
      <c r="B1670">
        <v>33</v>
      </c>
      <c r="C1670">
        <v>2</v>
      </c>
      <c r="D1670">
        <v>45.842172813093107</v>
      </c>
      <c r="E1670" t="s">
        <v>51</v>
      </c>
      <c r="F1670" t="s">
        <v>42</v>
      </c>
      <c r="G1670">
        <v>4</v>
      </c>
      <c r="H1670">
        <v>1</v>
      </c>
      <c r="I1670">
        <v>1</v>
      </c>
      <c r="J1670">
        <v>2.5</v>
      </c>
      <c r="K1670">
        <v>37.5</v>
      </c>
      <c r="L1670">
        <v>0</v>
      </c>
      <c r="M1670">
        <v>0.33333333333333331</v>
      </c>
      <c r="N1670" t="s">
        <v>35</v>
      </c>
      <c r="O1670" t="s">
        <v>52</v>
      </c>
      <c r="P1670">
        <v>45.842172813093107</v>
      </c>
      <c r="Q1670">
        <v>307.53512894087459</v>
      </c>
      <c r="R1670">
        <v>3.2966226785336951E-8</v>
      </c>
      <c r="S1670">
        <v>30334075.128209401</v>
      </c>
      <c r="T1670">
        <v>1390579914.152725</v>
      </c>
      <c r="U1670" t="s">
        <v>3275</v>
      </c>
      <c r="V1670" t="s">
        <v>3276</v>
      </c>
    </row>
    <row r="1671" spans="1:22" x14ac:dyDescent="0.3">
      <c r="A1671">
        <v>1714</v>
      </c>
      <c r="B1671">
        <v>199</v>
      </c>
      <c r="C1671">
        <v>1</v>
      </c>
      <c r="D1671">
        <v>6.0255224366169342</v>
      </c>
      <c r="E1671" t="s">
        <v>51</v>
      </c>
      <c r="F1671" t="s">
        <v>42</v>
      </c>
      <c r="G1671">
        <v>1</v>
      </c>
      <c r="H1671">
        <v>1</v>
      </c>
      <c r="I1671">
        <v>1</v>
      </c>
      <c r="J1671">
        <v>1</v>
      </c>
      <c r="K1671">
        <v>0</v>
      </c>
      <c r="L1671">
        <v>1</v>
      </c>
      <c r="M1671">
        <v>0</v>
      </c>
      <c r="N1671" t="s">
        <v>51</v>
      </c>
      <c r="O1671" t="s">
        <v>42</v>
      </c>
      <c r="P1671">
        <v>6.0255224366169342</v>
      </c>
      <c r="Q1671">
        <v>40.422600103105587</v>
      </c>
      <c r="R1671">
        <v>0.89283899925128207</v>
      </c>
      <c r="S1671">
        <v>1.1200227598016901</v>
      </c>
      <c r="T1671">
        <v>6.748722268706703</v>
      </c>
      <c r="U1671" t="s">
        <v>3277</v>
      </c>
      <c r="V1671" t="s">
        <v>3278</v>
      </c>
    </row>
    <row r="1672" spans="1:22" x14ac:dyDescent="0.3">
      <c r="A1672">
        <v>1715</v>
      </c>
      <c r="B1672">
        <v>17</v>
      </c>
      <c r="C1672">
        <v>5</v>
      </c>
      <c r="D1672">
        <v>247.73201106218309</v>
      </c>
      <c r="E1672" t="s">
        <v>41</v>
      </c>
      <c r="F1672" t="s">
        <v>52</v>
      </c>
      <c r="G1672">
        <v>5</v>
      </c>
      <c r="H1672">
        <v>4</v>
      </c>
      <c r="I1672">
        <v>4</v>
      </c>
      <c r="J1672">
        <v>4.5</v>
      </c>
      <c r="K1672">
        <v>87.5</v>
      </c>
      <c r="L1672">
        <v>0</v>
      </c>
      <c r="M1672">
        <v>0</v>
      </c>
      <c r="N1672" t="s">
        <v>41</v>
      </c>
      <c r="O1672" t="s">
        <v>52</v>
      </c>
      <c r="P1672">
        <v>247.73201106218309</v>
      </c>
      <c r="Q1672">
        <v>1661.9259360898111</v>
      </c>
      <c r="R1672">
        <v>3.013721618669597E-9</v>
      </c>
      <c r="S1672">
        <v>331815650.72405338</v>
      </c>
      <c r="T1672">
        <v>82201358455.776688</v>
      </c>
      <c r="U1672" t="s">
        <v>3279</v>
      </c>
      <c r="V1672" t="s">
        <v>3280</v>
      </c>
    </row>
    <row r="1673" spans="1:22" x14ac:dyDescent="0.3">
      <c r="A1673">
        <v>1716</v>
      </c>
      <c r="B1673">
        <v>42</v>
      </c>
      <c r="C1673">
        <v>5</v>
      </c>
      <c r="D1673">
        <v>309.50493729777293</v>
      </c>
      <c r="E1673" t="s">
        <v>74</v>
      </c>
      <c r="F1673" t="s">
        <v>52</v>
      </c>
      <c r="G1673">
        <v>4</v>
      </c>
      <c r="H1673">
        <v>4</v>
      </c>
      <c r="I1673">
        <v>4</v>
      </c>
      <c r="J1673">
        <v>4</v>
      </c>
      <c r="K1673">
        <v>75</v>
      </c>
      <c r="L1673">
        <v>0</v>
      </c>
      <c r="M1673">
        <v>0</v>
      </c>
      <c r="N1673" t="s">
        <v>74</v>
      </c>
      <c r="O1673" t="s">
        <v>52</v>
      </c>
      <c r="P1673">
        <v>309.50493729777293</v>
      </c>
      <c r="Q1673">
        <v>2076.3335365404459</v>
      </c>
      <c r="R1673">
        <v>6.2910481723776958E-8</v>
      </c>
      <c r="S1673">
        <v>15895602.332068151</v>
      </c>
      <c r="T1673">
        <v>4919767403.0970869</v>
      </c>
      <c r="U1673" t="s">
        <v>3281</v>
      </c>
      <c r="V1673" t="s">
        <v>3282</v>
      </c>
    </row>
    <row r="1674" spans="1:22" x14ac:dyDescent="0.3">
      <c r="A1674">
        <v>1717</v>
      </c>
      <c r="B1674">
        <v>29</v>
      </c>
      <c r="C1674">
        <v>8</v>
      </c>
      <c r="D1674">
        <v>607.40765201966178</v>
      </c>
      <c r="E1674" t="s">
        <v>35</v>
      </c>
      <c r="F1674" t="s">
        <v>36</v>
      </c>
      <c r="G1674">
        <v>4</v>
      </c>
      <c r="H1674">
        <v>5</v>
      </c>
      <c r="I1674">
        <v>5</v>
      </c>
      <c r="J1674">
        <v>4.5</v>
      </c>
      <c r="K1674">
        <v>87.5</v>
      </c>
      <c r="L1674">
        <v>0</v>
      </c>
      <c r="M1674">
        <v>0</v>
      </c>
      <c r="N1674" t="s">
        <v>35</v>
      </c>
      <c r="O1674" t="s">
        <v>36</v>
      </c>
      <c r="P1674">
        <v>607.40765201966178</v>
      </c>
      <c r="Q1674">
        <v>4074.8328257727858</v>
      </c>
      <c r="R1674">
        <v>1.369127122355962E-8</v>
      </c>
      <c r="S1674">
        <v>73039236.727647573</v>
      </c>
      <c r="T1674">
        <v>44364591286.04866</v>
      </c>
      <c r="U1674" t="s">
        <v>3283</v>
      </c>
      <c r="V1674" t="s">
        <v>3284</v>
      </c>
    </row>
    <row r="1675" spans="1:22" x14ac:dyDescent="0.3">
      <c r="A1675">
        <v>1718</v>
      </c>
      <c r="B1675">
        <v>107</v>
      </c>
      <c r="C1675">
        <v>7</v>
      </c>
      <c r="D1675">
        <v>329.09406219364348</v>
      </c>
      <c r="E1675" t="s">
        <v>74</v>
      </c>
      <c r="F1675" t="s">
        <v>36</v>
      </c>
      <c r="G1675">
        <v>2</v>
      </c>
      <c r="H1675">
        <v>5</v>
      </c>
      <c r="I1675">
        <v>4</v>
      </c>
      <c r="J1675">
        <v>3.3</v>
      </c>
      <c r="K1675">
        <v>57.499999999999993</v>
      </c>
      <c r="L1675">
        <v>0</v>
      </c>
      <c r="M1675">
        <v>0</v>
      </c>
      <c r="N1675" t="s">
        <v>74</v>
      </c>
      <c r="O1675" t="s">
        <v>36</v>
      </c>
      <c r="P1675">
        <v>329.09406219364348</v>
      </c>
      <c r="Q1675">
        <v>2207.7484255173022</v>
      </c>
      <c r="R1675">
        <v>1.2512539184354041E-4</v>
      </c>
      <c r="S1675">
        <v>7991.9829641806227</v>
      </c>
      <c r="T1675">
        <v>2630114.1386645981</v>
      </c>
      <c r="U1675" t="s">
        <v>3285</v>
      </c>
      <c r="V1675" t="s">
        <v>3286</v>
      </c>
    </row>
    <row r="1676" spans="1:22" x14ac:dyDescent="0.3">
      <c r="A1676">
        <v>1719</v>
      </c>
      <c r="B1676">
        <v>59</v>
      </c>
      <c r="C1676">
        <v>4</v>
      </c>
      <c r="D1676">
        <v>277.11508643901271</v>
      </c>
      <c r="E1676" t="s">
        <v>71</v>
      </c>
      <c r="F1676" t="s">
        <v>36</v>
      </c>
      <c r="G1676">
        <v>3</v>
      </c>
      <c r="H1676">
        <v>3</v>
      </c>
      <c r="I1676">
        <v>4</v>
      </c>
      <c r="J1676">
        <v>3.2</v>
      </c>
      <c r="K1676">
        <v>55.000000000000007</v>
      </c>
      <c r="L1676">
        <v>0</v>
      </c>
      <c r="M1676">
        <v>0.2</v>
      </c>
      <c r="N1676" t="s">
        <v>71</v>
      </c>
      <c r="O1676" t="s">
        <v>36</v>
      </c>
      <c r="P1676">
        <v>277.11508643901271</v>
      </c>
      <c r="Q1676">
        <v>1859.044164135752</v>
      </c>
      <c r="R1676">
        <v>5.2648052865048197E-7</v>
      </c>
      <c r="S1676">
        <v>1899405.47765989</v>
      </c>
      <c r="T1676">
        <v>526353913.12445438</v>
      </c>
      <c r="U1676" t="s">
        <v>3287</v>
      </c>
      <c r="V1676" t="s">
        <v>3288</v>
      </c>
    </row>
    <row r="1677" spans="1:22" x14ac:dyDescent="0.3">
      <c r="A1677">
        <v>1720</v>
      </c>
      <c r="B1677">
        <v>56</v>
      </c>
      <c r="C1677">
        <v>4</v>
      </c>
      <c r="D1677">
        <v>219.06968385184169</v>
      </c>
      <c r="E1677" t="s">
        <v>41</v>
      </c>
      <c r="F1677" t="s">
        <v>42</v>
      </c>
      <c r="G1677">
        <v>3</v>
      </c>
      <c r="H1677">
        <v>3</v>
      </c>
      <c r="I1677">
        <v>3</v>
      </c>
      <c r="J1677">
        <v>3</v>
      </c>
      <c r="K1677">
        <v>50</v>
      </c>
      <c r="L1677">
        <v>0</v>
      </c>
      <c r="M1677">
        <v>0</v>
      </c>
      <c r="N1677" t="s">
        <v>41</v>
      </c>
      <c r="O1677" t="s">
        <v>42</v>
      </c>
      <c r="P1677">
        <v>219.06968385184169</v>
      </c>
      <c r="Q1677">
        <v>1469.642892912148</v>
      </c>
      <c r="R1677">
        <v>4.4910640700282487E-7</v>
      </c>
      <c r="S1677">
        <v>2226643.8073632512</v>
      </c>
      <c r="T1677">
        <v>487790154.92972863</v>
      </c>
      <c r="U1677" t="s">
        <v>3289</v>
      </c>
      <c r="V1677" t="s">
        <v>3290</v>
      </c>
    </row>
    <row r="1678" spans="1:22" x14ac:dyDescent="0.3">
      <c r="A1678">
        <v>1721</v>
      </c>
      <c r="B1678">
        <v>58</v>
      </c>
      <c r="C1678">
        <v>3</v>
      </c>
      <c r="D1678">
        <v>192.31331040712249</v>
      </c>
      <c r="E1678" t="s">
        <v>74</v>
      </c>
      <c r="F1678" t="s">
        <v>36</v>
      </c>
      <c r="G1678">
        <v>3</v>
      </c>
      <c r="H1678">
        <v>2</v>
      </c>
      <c r="I1678">
        <v>3</v>
      </c>
      <c r="J1678">
        <v>2.7</v>
      </c>
      <c r="K1678">
        <v>42.500000000000007</v>
      </c>
      <c r="L1678">
        <v>0</v>
      </c>
      <c r="M1678">
        <v>0</v>
      </c>
      <c r="N1678" t="s">
        <v>74</v>
      </c>
      <c r="O1678" t="s">
        <v>36</v>
      </c>
      <c r="P1678">
        <v>192.31331040712249</v>
      </c>
      <c r="Q1678">
        <v>1290.1460616676709</v>
      </c>
      <c r="R1678">
        <v>6.2899960384231494E-7</v>
      </c>
      <c r="S1678">
        <v>1589826.120543459</v>
      </c>
      <c r="T1678">
        <v>305744724.21342558</v>
      </c>
      <c r="U1678" t="s">
        <v>3291</v>
      </c>
      <c r="V1678" t="s">
        <v>3292</v>
      </c>
    </row>
    <row r="1679" spans="1:22" x14ac:dyDescent="0.3">
      <c r="A1679">
        <v>1722</v>
      </c>
      <c r="B1679">
        <v>158</v>
      </c>
      <c r="C1679">
        <v>6</v>
      </c>
      <c r="D1679">
        <v>430.31810435192301</v>
      </c>
      <c r="E1679" t="s">
        <v>35</v>
      </c>
      <c r="F1679" t="s">
        <v>36</v>
      </c>
      <c r="G1679">
        <v>1</v>
      </c>
      <c r="H1679">
        <v>5</v>
      </c>
      <c r="I1679">
        <v>5</v>
      </c>
      <c r="J1679">
        <v>3</v>
      </c>
      <c r="K1679">
        <v>50</v>
      </c>
      <c r="L1679">
        <v>0</v>
      </c>
      <c r="M1679">
        <v>0</v>
      </c>
      <c r="N1679" t="s">
        <v>35</v>
      </c>
      <c r="O1679" t="s">
        <v>36</v>
      </c>
      <c r="P1679">
        <v>430.31810435192301</v>
      </c>
      <c r="Q1679">
        <v>2886.8163436979139</v>
      </c>
      <c r="R1679">
        <v>4.1791772978401379E-2</v>
      </c>
      <c r="S1679">
        <v>23.928154484300421</v>
      </c>
      <c r="T1679">
        <v>10296.71807832412</v>
      </c>
      <c r="U1679" t="s">
        <v>3293</v>
      </c>
      <c r="V1679" t="s">
        <v>3294</v>
      </c>
    </row>
    <row r="1680" spans="1:22" x14ac:dyDescent="0.3">
      <c r="A1680">
        <v>1723</v>
      </c>
      <c r="B1680">
        <v>113</v>
      </c>
      <c r="C1680">
        <v>3</v>
      </c>
      <c r="D1680">
        <v>234.83446336625269</v>
      </c>
      <c r="E1680" t="s">
        <v>35</v>
      </c>
      <c r="F1680" t="s">
        <v>36</v>
      </c>
      <c r="G1680">
        <v>2</v>
      </c>
      <c r="H1680">
        <v>2</v>
      </c>
      <c r="I1680">
        <v>3</v>
      </c>
      <c r="J1680">
        <v>2.2000000000000002</v>
      </c>
      <c r="K1680">
        <v>30</v>
      </c>
      <c r="L1680">
        <v>0</v>
      </c>
      <c r="M1680">
        <v>0</v>
      </c>
      <c r="N1680" t="s">
        <v>35</v>
      </c>
      <c r="O1680" t="s">
        <v>36</v>
      </c>
      <c r="P1680">
        <v>234.83446336625269</v>
      </c>
      <c r="Q1680">
        <v>1575.401917914211</v>
      </c>
      <c r="R1680">
        <v>3.6998807469491439E-4</v>
      </c>
      <c r="S1680">
        <v>2702.78981511656</v>
      </c>
      <c r="T1680">
        <v>634708.19582467072</v>
      </c>
      <c r="U1680" t="s">
        <v>3295</v>
      </c>
      <c r="V1680" t="s">
        <v>3296</v>
      </c>
    </row>
    <row r="1681" spans="1:22" x14ac:dyDescent="0.3">
      <c r="A1681">
        <v>1724</v>
      </c>
      <c r="B1681">
        <v>144</v>
      </c>
      <c r="C1681">
        <v>4</v>
      </c>
      <c r="D1681">
        <v>262.51027472054108</v>
      </c>
      <c r="E1681" t="s">
        <v>35</v>
      </c>
      <c r="F1681" t="s">
        <v>42</v>
      </c>
      <c r="G1681">
        <v>2</v>
      </c>
      <c r="H1681">
        <v>3</v>
      </c>
      <c r="I1681">
        <v>4</v>
      </c>
      <c r="J1681">
        <v>2.7</v>
      </c>
      <c r="K1681">
        <v>42.500000000000007</v>
      </c>
      <c r="L1681">
        <v>0</v>
      </c>
      <c r="M1681">
        <v>0</v>
      </c>
      <c r="N1681" t="s">
        <v>35</v>
      </c>
      <c r="O1681" t="s">
        <v>42</v>
      </c>
      <c r="P1681">
        <v>262.51027472054108</v>
      </c>
      <c r="Q1681">
        <v>1761.066856792359</v>
      </c>
      <c r="R1681">
        <v>9.4988206499891249E-3</v>
      </c>
      <c r="S1681">
        <v>105.2762271073246</v>
      </c>
      <c r="T1681">
        <v>27636.09129948587</v>
      </c>
      <c r="U1681" t="s">
        <v>3297</v>
      </c>
      <c r="V1681" t="s">
        <v>3298</v>
      </c>
    </row>
    <row r="1682" spans="1:22" x14ac:dyDescent="0.3">
      <c r="A1682">
        <v>1725</v>
      </c>
      <c r="B1682">
        <v>36</v>
      </c>
      <c r="C1682">
        <v>8</v>
      </c>
      <c r="D1682">
        <v>323.90799469510989</v>
      </c>
      <c r="E1682" t="s">
        <v>134</v>
      </c>
      <c r="F1682" t="s">
        <v>36</v>
      </c>
      <c r="G1682">
        <v>4</v>
      </c>
      <c r="H1682">
        <v>5</v>
      </c>
      <c r="I1682">
        <v>4</v>
      </c>
      <c r="J1682">
        <v>4.3</v>
      </c>
      <c r="K1682">
        <v>82.5</v>
      </c>
      <c r="L1682">
        <v>0</v>
      </c>
      <c r="M1682">
        <v>0.1111111111111111</v>
      </c>
      <c r="N1682" t="s">
        <v>134</v>
      </c>
      <c r="O1682" t="s">
        <v>36</v>
      </c>
      <c r="P1682">
        <v>323.90799469510989</v>
      </c>
      <c r="Q1682">
        <v>2172.9573622018629</v>
      </c>
      <c r="R1682">
        <v>2.7519126209380351E-8</v>
      </c>
      <c r="S1682">
        <v>36338363.0857848</v>
      </c>
      <c r="T1682">
        <v>11770286317.61936</v>
      </c>
      <c r="U1682" t="s">
        <v>3299</v>
      </c>
      <c r="V1682" t="s">
        <v>3300</v>
      </c>
    </row>
    <row r="1683" spans="1:22" x14ac:dyDescent="0.3">
      <c r="A1683">
        <v>1726</v>
      </c>
      <c r="B1683">
        <v>37</v>
      </c>
      <c r="C1683">
        <v>8</v>
      </c>
      <c r="D1683">
        <v>366.8783472356526</v>
      </c>
      <c r="E1683" t="s">
        <v>51</v>
      </c>
      <c r="F1683" t="s">
        <v>52</v>
      </c>
      <c r="G1683">
        <v>4</v>
      </c>
      <c r="H1683">
        <v>5</v>
      </c>
      <c r="I1683">
        <v>5</v>
      </c>
      <c r="J1683">
        <v>4.5</v>
      </c>
      <c r="K1683">
        <v>87.5</v>
      </c>
      <c r="L1683">
        <v>0</v>
      </c>
      <c r="M1683">
        <v>0</v>
      </c>
      <c r="N1683" t="s">
        <v>51</v>
      </c>
      <c r="O1683" t="s">
        <v>52</v>
      </c>
      <c r="P1683">
        <v>366.8783472356526</v>
      </c>
      <c r="Q1683">
        <v>2461.2267023806139</v>
      </c>
      <c r="R1683">
        <v>3.037889202872915E-8</v>
      </c>
      <c r="S1683">
        <v>32917592.881738599</v>
      </c>
      <c r="T1683">
        <v>12076752071.428341</v>
      </c>
      <c r="U1683" t="s">
        <v>3301</v>
      </c>
      <c r="V1683" t="s">
        <v>3302</v>
      </c>
    </row>
    <row r="1684" spans="1:22" x14ac:dyDescent="0.3">
      <c r="A1684">
        <v>1727</v>
      </c>
      <c r="B1684">
        <v>108</v>
      </c>
      <c r="C1684">
        <v>2</v>
      </c>
      <c r="D1684">
        <v>175.40241938836081</v>
      </c>
      <c r="E1684" t="s">
        <v>35</v>
      </c>
      <c r="F1684" t="s">
        <v>36</v>
      </c>
      <c r="G1684">
        <v>2</v>
      </c>
      <c r="H1684">
        <v>1</v>
      </c>
      <c r="I1684">
        <v>3</v>
      </c>
      <c r="J1684">
        <v>1.9</v>
      </c>
      <c r="K1684">
        <v>22.5</v>
      </c>
      <c r="L1684">
        <v>0</v>
      </c>
      <c r="M1684">
        <v>0</v>
      </c>
      <c r="N1684" t="s">
        <v>35</v>
      </c>
      <c r="O1684" t="s">
        <v>36</v>
      </c>
      <c r="P1684">
        <v>175.40241938836081</v>
      </c>
      <c r="Q1684">
        <v>1176.6982748194309</v>
      </c>
      <c r="R1684">
        <v>2.3431077275128109E-4</v>
      </c>
      <c r="S1684">
        <v>4267.8362085446724</v>
      </c>
      <c r="T1684">
        <v>748588.79653198423</v>
      </c>
      <c r="U1684" t="s">
        <v>3303</v>
      </c>
      <c r="V1684" t="s">
        <v>3304</v>
      </c>
    </row>
    <row r="1685" spans="1:22" x14ac:dyDescent="0.3">
      <c r="A1685">
        <v>1728</v>
      </c>
      <c r="B1685">
        <v>86</v>
      </c>
      <c r="C1685">
        <v>1</v>
      </c>
      <c r="D1685">
        <v>38.95044832910007</v>
      </c>
      <c r="E1685" t="s">
        <v>71</v>
      </c>
      <c r="F1685" t="s">
        <v>42</v>
      </c>
      <c r="G1685">
        <v>3</v>
      </c>
      <c r="H1685">
        <v>1</v>
      </c>
      <c r="I1685">
        <v>1</v>
      </c>
      <c r="J1685">
        <v>2</v>
      </c>
      <c r="K1685">
        <v>25</v>
      </c>
      <c r="L1685">
        <v>0</v>
      </c>
      <c r="M1685">
        <v>0.5</v>
      </c>
      <c r="N1685" t="s">
        <v>71</v>
      </c>
      <c r="O1685" t="s">
        <v>42</v>
      </c>
      <c r="P1685">
        <v>38.95044832910007</v>
      </c>
      <c r="Q1685">
        <v>261.3015573680097</v>
      </c>
      <c r="R1685">
        <v>1.3751994195506621E-5</v>
      </c>
      <c r="S1685">
        <v>72716.726445881111</v>
      </c>
      <c r="T1685">
        <v>2832349.0960915969</v>
      </c>
      <c r="U1685" t="s">
        <v>3305</v>
      </c>
      <c r="V1685" t="s">
        <v>3306</v>
      </c>
    </row>
    <row r="1686" spans="1:22" x14ac:dyDescent="0.3">
      <c r="A1686">
        <v>1729</v>
      </c>
      <c r="B1686">
        <v>25</v>
      </c>
      <c r="C1686">
        <v>1</v>
      </c>
      <c r="D1686">
        <v>13.262141506067699</v>
      </c>
      <c r="E1686" t="s">
        <v>134</v>
      </c>
      <c r="F1686" t="s">
        <v>52</v>
      </c>
      <c r="G1686">
        <v>4</v>
      </c>
      <c r="H1686">
        <v>1</v>
      </c>
      <c r="I1686">
        <v>1</v>
      </c>
      <c r="J1686">
        <v>2.5</v>
      </c>
      <c r="K1686">
        <v>37.5</v>
      </c>
      <c r="L1686">
        <v>0</v>
      </c>
      <c r="M1686">
        <v>0.5</v>
      </c>
      <c r="N1686" t="s">
        <v>134</v>
      </c>
      <c r="O1686" t="s">
        <v>52</v>
      </c>
      <c r="P1686">
        <v>13.262141506067699</v>
      </c>
      <c r="Q1686">
        <v>88.969918915705549</v>
      </c>
      <c r="R1686">
        <v>1.2047451665800929E-8</v>
      </c>
      <c r="S1686">
        <v>83005105.788363338</v>
      </c>
      <c r="T1686">
        <v>1100825458.6913941</v>
      </c>
      <c r="U1686" t="s">
        <v>3307</v>
      </c>
      <c r="V1686" t="s">
        <v>3308</v>
      </c>
    </row>
    <row r="1687" spans="1:22" x14ac:dyDescent="0.3">
      <c r="A1687">
        <v>1730</v>
      </c>
      <c r="B1687">
        <v>26</v>
      </c>
      <c r="C1687">
        <v>1</v>
      </c>
      <c r="D1687">
        <v>119.4201626891228</v>
      </c>
      <c r="E1687" t="s">
        <v>91</v>
      </c>
      <c r="F1687" t="s">
        <v>42</v>
      </c>
      <c r="G1687">
        <v>4</v>
      </c>
      <c r="H1687">
        <v>1</v>
      </c>
      <c r="I1687">
        <v>2</v>
      </c>
      <c r="J1687">
        <v>2.7</v>
      </c>
      <c r="K1687">
        <v>42.499999999999993</v>
      </c>
      <c r="L1687">
        <v>0</v>
      </c>
      <c r="M1687">
        <v>0</v>
      </c>
      <c r="N1687" t="s">
        <v>91</v>
      </c>
      <c r="O1687" t="s">
        <v>42</v>
      </c>
      <c r="P1687">
        <v>119.4201626891228</v>
      </c>
      <c r="Q1687">
        <v>801.13774886888041</v>
      </c>
      <c r="R1687">
        <v>1.6844697694935561E-8</v>
      </c>
      <c r="S1687">
        <v>59365862.071876459</v>
      </c>
      <c r="T1687">
        <v>7089480906.8035116</v>
      </c>
      <c r="U1687" t="s">
        <v>3309</v>
      </c>
      <c r="V1687" t="s">
        <v>3310</v>
      </c>
    </row>
    <row r="1688" spans="1:22" x14ac:dyDescent="0.3">
      <c r="A1688">
        <v>1731</v>
      </c>
      <c r="B1688">
        <v>282</v>
      </c>
      <c r="C1688">
        <v>1</v>
      </c>
      <c r="D1688">
        <v>12.664795863915939</v>
      </c>
      <c r="E1688" t="s">
        <v>134</v>
      </c>
      <c r="F1688" t="s">
        <v>42</v>
      </c>
      <c r="G1688">
        <v>1</v>
      </c>
      <c r="H1688">
        <v>1</v>
      </c>
      <c r="I1688">
        <v>1</v>
      </c>
      <c r="J1688">
        <v>1</v>
      </c>
      <c r="K1688">
        <v>0</v>
      </c>
      <c r="L1688">
        <v>1</v>
      </c>
      <c r="M1688">
        <v>0</v>
      </c>
      <c r="N1688" t="s">
        <v>134</v>
      </c>
      <c r="O1688" t="s">
        <v>42</v>
      </c>
      <c r="P1688">
        <v>12.664795863915939</v>
      </c>
      <c r="Q1688">
        <v>84.962587722430541</v>
      </c>
      <c r="R1688">
        <v>0.99998859605467671</v>
      </c>
      <c r="S1688">
        <v>1.0000114040753749</v>
      </c>
      <c r="T1688">
        <v>12.66494029420258</v>
      </c>
      <c r="U1688" t="s">
        <v>237</v>
      </c>
      <c r="V1688" t="s">
        <v>3311</v>
      </c>
    </row>
    <row r="1689" spans="1:22" x14ac:dyDescent="0.3">
      <c r="A1689">
        <v>1732</v>
      </c>
      <c r="B1689">
        <v>72</v>
      </c>
      <c r="C1689">
        <v>2</v>
      </c>
      <c r="D1689">
        <v>116.5871349449871</v>
      </c>
      <c r="E1689" t="s">
        <v>45</v>
      </c>
      <c r="F1689" t="s">
        <v>36</v>
      </c>
      <c r="G1689">
        <v>3</v>
      </c>
      <c r="H1689">
        <v>1</v>
      </c>
      <c r="I1689">
        <v>2</v>
      </c>
      <c r="J1689">
        <v>2.2000000000000002</v>
      </c>
      <c r="K1689">
        <v>30</v>
      </c>
      <c r="L1689">
        <v>0</v>
      </c>
      <c r="M1689">
        <v>0</v>
      </c>
      <c r="N1689" t="s">
        <v>45</v>
      </c>
      <c r="O1689" t="s">
        <v>36</v>
      </c>
      <c r="P1689">
        <v>116.5871349449871</v>
      </c>
      <c r="Q1689">
        <v>782.13220224834583</v>
      </c>
      <c r="R1689">
        <v>3.6057545249227489E-6</v>
      </c>
      <c r="S1689">
        <v>277334.46442015469</v>
      </c>
      <c r="T1689">
        <v>32333630.6282483</v>
      </c>
      <c r="U1689" t="s">
        <v>3312</v>
      </c>
      <c r="V1689" t="s">
        <v>3313</v>
      </c>
    </row>
    <row r="1690" spans="1:22" x14ac:dyDescent="0.3">
      <c r="A1690">
        <v>1733</v>
      </c>
      <c r="B1690">
        <v>272</v>
      </c>
      <c r="C1690">
        <v>3</v>
      </c>
      <c r="D1690">
        <v>96.276692049534802</v>
      </c>
      <c r="E1690" t="s">
        <v>51</v>
      </c>
      <c r="F1690" t="s">
        <v>36</v>
      </c>
      <c r="G1690">
        <v>1</v>
      </c>
      <c r="H1690">
        <v>2</v>
      </c>
      <c r="I1690">
        <v>1</v>
      </c>
      <c r="J1690">
        <v>1.3</v>
      </c>
      <c r="K1690">
        <v>7.5000000000000009</v>
      </c>
      <c r="L1690">
        <v>1</v>
      </c>
      <c r="M1690">
        <v>0</v>
      </c>
      <c r="N1690" t="s">
        <v>51</v>
      </c>
      <c r="O1690" t="s">
        <v>36</v>
      </c>
      <c r="P1690">
        <v>96.276692049534802</v>
      </c>
      <c r="Q1690">
        <v>645.87830564169963</v>
      </c>
      <c r="R1690">
        <v>0.99996229050685403</v>
      </c>
      <c r="S1690">
        <v>1.000037710915205</v>
      </c>
      <c r="T1690">
        <v>96.280322731704942</v>
      </c>
      <c r="U1690" t="s">
        <v>810</v>
      </c>
      <c r="V1690" t="s">
        <v>3314</v>
      </c>
    </row>
    <row r="1691" spans="1:22" x14ac:dyDescent="0.3">
      <c r="A1691">
        <v>1734</v>
      </c>
      <c r="B1691">
        <v>29</v>
      </c>
      <c r="C1691">
        <v>5</v>
      </c>
      <c r="D1691">
        <v>165.4392424347825</v>
      </c>
      <c r="E1691" t="s">
        <v>35</v>
      </c>
      <c r="F1691" t="s">
        <v>57</v>
      </c>
      <c r="G1691">
        <v>4</v>
      </c>
      <c r="H1691">
        <v>4</v>
      </c>
      <c r="I1691">
        <v>2</v>
      </c>
      <c r="J1691">
        <v>3.6</v>
      </c>
      <c r="K1691">
        <v>65</v>
      </c>
      <c r="L1691">
        <v>0</v>
      </c>
      <c r="M1691">
        <v>0.2857142857142857</v>
      </c>
      <c r="N1691" t="s">
        <v>35</v>
      </c>
      <c r="O1691" t="s">
        <v>57</v>
      </c>
      <c r="P1691">
        <v>165.4392424347825</v>
      </c>
      <c r="Q1691">
        <v>1109.8596692068211</v>
      </c>
      <c r="R1691">
        <v>1.428707567923916E-8</v>
      </c>
      <c r="S1691">
        <v>69993329.807381123</v>
      </c>
      <c r="T1691">
        <v>11579643458.821011</v>
      </c>
      <c r="U1691" t="s">
        <v>3315</v>
      </c>
      <c r="V1691" t="s">
        <v>3316</v>
      </c>
    </row>
    <row r="1692" spans="1:22" x14ac:dyDescent="0.3">
      <c r="A1692">
        <v>1735</v>
      </c>
      <c r="B1692">
        <v>163</v>
      </c>
      <c r="C1692">
        <v>4</v>
      </c>
      <c r="D1692">
        <v>271.18248765360619</v>
      </c>
      <c r="E1692" t="s">
        <v>60</v>
      </c>
      <c r="F1692" t="s">
        <v>52</v>
      </c>
      <c r="G1692">
        <v>1</v>
      </c>
      <c r="H1692">
        <v>3</v>
      </c>
      <c r="I1692">
        <v>4</v>
      </c>
      <c r="J1692">
        <v>2.2000000000000002</v>
      </c>
      <c r="K1692">
        <v>30</v>
      </c>
      <c r="L1692">
        <v>0</v>
      </c>
      <c r="M1692">
        <v>0</v>
      </c>
      <c r="N1692" t="s">
        <v>60</v>
      </c>
      <c r="O1692" t="s">
        <v>52</v>
      </c>
      <c r="P1692">
        <v>271.18248765360619</v>
      </c>
      <c r="Q1692">
        <v>1819.2449482507809</v>
      </c>
      <c r="R1692">
        <v>9.1215206528551376E-2</v>
      </c>
      <c r="S1692">
        <v>10.96308431519024</v>
      </c>
      <c r="T1692">
        <v>2972.9964769495218</v>
      </c>
      <c r="U1692" t="s">
        <v>3317</v>
      </c>
      <c r="V1692" t="s">
        <v>3318</v>
      </c>
    </row>
    <row r="1693" spans="1:22" x14ac:dyDescent="0.3">
      <c r="A1693">
        <v>1736</v>
      </c>
      <c r="B1693">
        <v>243</v>
      </c>
      <c r="C1693">
        <v>1</v>
      </c>
      <c r="D1693">
        <v>3.9470088514477761</v>
      </c>
      <c r="E1693" t="s">
        <v>48</v>
      </c>
      <c r="F1693" t="s">
        <v>57</v>
      </c>
      <c r="G1693">
        <v>1</v>
      </c>
      <c r="H1693">
        <v>1</v>
      </c>
      <c r="I1693">
        <v>1</v>
      </c>
      <c r="J1693">
        <v>1</v>
      </c>
      <c r="K1693">
        <v>0</v>
      </c>
      <c r="L1693">
        <v>1</v>
      </c>
      <c r="M1693">
        <v>0.66666666666666663</v>
      </c>
      <c r="N1693" t="s">
        <v>48</v>
      </c>
      <c r="O1693" t="s">
        <v>36</v>
      </c>
      <c r="P1693">
        <v>3.9470088514477761</v>
      </c>
      <c r="Q1693">
        <v>26.478759656742881</v>
      </c>
      <c r="R1693">
        <v>0.99872738524426319</v>
      </c>
      <c r="S1693">
        <v>1.0012742363677409</v>
      </c>
      <c r="T1693">
        <v>3.9520382736700852</v>
      </c>
      <c r="U1693" t="s">
        <v>3319</v>
      </c>
      <c r="V1693" t="s">
        <v>3320</v>
      </c>
    </row>
    <row r="1694" spans="1:22" x14ac:dyDescent="0.3">
      <c r="A1694">
        <v>1737</v>
      </c>
      <c r="B1694">
        <v>42</v>
      </c>
      <c r="C1694">
        <v>4</v>
      </c>
      <c r="D1694">
        <v>242.8048995146784</v>
      </c>
      <c r="E1694" t="s">
        <v>45</v>
      </c>
      <c r="F1694" t="s">
        <v>52</v>
      </c>
      <c r="G1694">
        <v>4</v>
      </c>
      <c r="H1694">
        <v>3</v>
      </c>
      <c r="I1694">
        <v>4</v>
      </c>
      <c r="J1694">
        <v>3.7</v>
      </c>
      <c r="K1694">
        <v>67.5</v>
      </c>
      <c r="L1694">
        <v>0</v>
      </c>
      <c r="M1694">
        <v>0</v>
      </c>
      <c r="N1694" t="s">
        <v>45</v>
      </c>
      <c r="O1694" t="s">
        <v>52</v>
      </c>
      <c r="P1694">
        <v>242.8048995146784</v>
      </c>
      <c r="Q1694">
        <v>1628.872095224852</v>
      </c>
      <c r="R1694">
        <v>6.9382318038781305E-8</v>
      </c>
      <c r="S1694">
        <v>14412894.06677144</v>
      </c>
      <c r="T1694">
        <v>3499521295.5981441</v>
      </c>
      <c r="U1694" t="s">
        <v>3321</v>
      </c>
      <c r="V1694" t="s">
        <v>3322</v>
      </c>
    </row>
    <row r="1695" spans="1:22" x14ac:dyDescent="0.3">
      <c r="A1695">
        <v>1738</v>
      </c>
      <c r="B1695">
        <v>318</v>
      </c>
      <c r="C1695">
        <v>1</v>
      </c>
      <c r="D1695">
        <v>15.812436767127609</v>
      </c>
      <c r="E1695" t="s">
        <v>71</v>
      </c>
      <c r="F1695" t="s">
        <v>57</v>
      </c>
      <c r="G1695">
        <v>1</v>
      </c>
      <c r="H1695">
        <v>1</v>
      </c>
      <c r="I1695">
        <v>1</v>
      </c>
      <c r="J1695">
        <v>1</v>
      </c>
      <c r="K1695">
        <v>0</v>
      </c>
      <c r="L1695">
        <v>1</v>
      </c>
      <c r="M1695">
        <v>0.5</v>
      </c>
      <c r="N1695" t="s">
        <v>71</v>
      </c>
      <c r="O1695" t="s">
        <v>36</v>
      </c>
      <c r="P1695">
        <v>15.812436767127609</v>
      </c>
      <c r="Q1695">
        <v>106.07873670986019</v>
      </c>
      <c r="R1695">
        <v>0.9999997305989381</v>
      </c>
      <c r="S1695">
        <v>1.000000269401135</v>
      </c>
      <c r="T1695">
        <v>15.812441027016011</v>
      </c>
      <c r="U1695" t="s">
        <v>2125</v>
      </c>
      <c r="V1695" t="s">
        <v>3323</v>
      </c>
    </row>
    <row r="1696" spans="1:22" x14ac:dyDescent="0.3">
      <c r="A1696">
        <v>1739</v>
      </c>
      <c r="B1696">
        <v>123</v>
      </c>
      <c r="C1696">
        <v>2</v>
      </c>
      <c r="D1696">
        <v>222.44672711746509</v>
      </c>
      <c r="E1696" t="s">
        <v>41</v>
      </c>
      <c r="F1696" t="s">
        <v>52</v>
      </c>
      <c r="G1696">
        <v>2</v>
      </c>
      <c r="H1696">
        <v>1</v>
      </c>
      <c r="I1696">
        <v>3</v>
      </c>
      <c r="J1696">
        <v>1.9</v>
      </c>
      <c r="K1696">
        <v>22.5</v>
      </c>
      <c r="L1696">
        <v>0</v>
      </c>
      <c r="M1696">
        <v>0</v>
      </c>
      <c r="N1696" t="s">
        <v>41</v>
      </c>
      <c r="O1696" t="s">
        <v>52</v>
      </c>
      <c r="P1696">
        <v>222.44672711746509</v>
      </c>
      <c r="Q1696">
        <v>1492.298002223105</v>
      </c>
      <c r="R1696">
        <v>1.270998567822037E-3</v>
      </c>
      <c r="S1696">
        <v>786.78294792541271</v>
      </c>
      <c r="T1696">
        <v>175017.29171783899</v>
      </c>
      <c r="U1696" t="s">
        <v>3324</v>
      </c>
      <c r="V1696" t="s">
        <v>3325</v>
      </c>
    </row>
    <row r="1697" spans="1:22" x14ac:dyDescent="0.3">
      <c r="A1697">
        <v>1740</v>
      </c>
      <c r="B1697">
        <v>17</v>
      </c>
      <c r="C1697">
        <v>3</v>
      </c>
      <c r="D1697">
        <v>121.0510355341839</v>
      </c>
      <c r="E1697" t="s">
        <v>51</v>
      </c>
      <c r="F1697" t="s">
        <v>36</v>
      </c>
      <c r="G1697">
        <v>5</v>
      </c>
      <c r="H1697">
        <v>2</v>
      </c>
      <c r="I1697">
        <v>2</v>
      </c>
      <c r="J1697">
        <v>3.5</v>
      </c>
      <c r="K1697">
        <v>62.5</v>
      </c>
      <c r="L1697">
        <v>0</v>
      </c>
      <c r="M1697">
        <v>0</v>
      </c>
      <c r="N1697" t="s">
        <v>51</v>
      </c>
      <c r="O1697" t="s">
        <v>36</v>
      </c>
      <c r="P1697">
        <v>121.0510355341839</v>
      </c>
      <c r="Q1697">
        <v>812.07856296896568</v>
      </c>
      <c r="R1697">
        <v>4.4011223430807129E-9</v>
      </c>
      <c r="S1697">
        <v>227214769.78983879</v>
      </c>
      <c r="T1697">
        <v>27504583171.72118</v>
      </c>
      <c r="U1697" t="s">
        <v>3326</v>
      </c>
      <c r="V1697" t="s">
        <v>3327</v>
      </c>
    </row>
    <row r="1698" spans="1:22" x14ac:dyDescent="0.3">
      <c r="A1698">
        <v>1741</v>
      </c>
      <c r="B1698">
        <v>94</v>
      </c>
      <c r="C1698">
        <v>1</v>
      </c>
      <c r="D1698">
        <v>48.269038576685851</v>
      </c>
      <c r="E1698" t="s">
        <v>41</v>
      </c>
      <c r="F1698" t="s">
        <v>36</v>
      </c>
      <c r="G1698">
        <v>2</v>
      </c>
      <c r="H1698">
        <v>1</v>
      </c>
      <c r="I1698">
        <v>1</v>
      </c>
      <c r="J1698">
        <v>1.5</v>
      </c>
      <c r="K1698">
        <v>12.5</v>
      </c>
      <c r="L1698">
        <v>0</v>
      </c>
      <c r="M1698">
        <v>0</v>
      </c>
      <c r="N1698" t="s">
        <v>41</v>
      </c>
      <c r="O1698" t="s">
        <v>36</v>
      </c>
      <c r="P1698">
        <v>48.269038576685851</v>
      </c>
      <c r="Q1698">
        <v>323.81591210906521</v>
      </c>
      <c r="R1698">
        <v>5.5372570907136342E-5</v>
      </c>
      <c r="S1698">
        <v>18059.482946476692</v>
      </c>
      <c r="T1698">
        <v>871713.87901848368</v>
      </c>
      <c r="U1698" t="s">
        <v>3328</v>
      </c>
      <c r="V1698" t="s">
        <v>3329</v>
      </c>
    </row>
    <row r="1699" spans="1:22" x14ac:dyDescent="0.3">
      <c r="A1699">
        <v>1742</v>
      </c>
      <c r="B1699">
        <v>4</v>
      </c>
      <c r="C1699">
        <v>3</v>
      </c>
      <c r="D1699">
        <v>258.28461631696712</v>
      </c>
      <c r="E1699" t="s">
        <v>134</v>
      </c>
      <c r="F1699" t="s">
        <v>42</v>
      </c>
      <c r="G1699">
        <v>5</v>
      </c>
      <c r="H1699">
        <v>2</v>
      </c>
      <c r="I1699">
        <v>4</v>
      </c>
      <c r="J1699">
        <v>3.9</v>
      </c>
      <c r="K1699">
        <v>72.500000000000014</v>
      </c>
      <c r="L1699">
        <v>0</v>
      </c>
      <c r="M1699">
        <v>0</v>
      </c>
      <c r="N1699" t="s">
        <v>134</v>
      </c>
      <c r="O1699" t="s">
        <v>42</v>
      </c>
      <c r="P1699">
        <v>258.28461631696712</v>
      </c>
      <c r="Q1699">
        <v>1732.718758910924</v>
      </c>
      <c r="R1699">
        <v>9.102352521265463E-10</v>
      </c>
      <c r="S1699">
        <v>1098617085.7080519</v>
      </c>
      <c r="T1699">
        <v>283755892461.36871</v>
      </c>
      <c r="U1699" t="s">
        <v>3330</v>
      </c>
      <c r="V1699" t="s">
        <v>3331</v>
      </c>
    </row>
    <row r="1700" spans="1:22" x14ac:dyDescent="0.3">
      <c r="A1700">
        <v>1743</v>
      </c>
      <c r="B1700">
        <v>55</v>
      </c>
      <c r="C1700">
        <v>3</v>
      </c>
      <c r="D1700">
        <v>162.77930731257041</v>
      </c>
      <c r="E1700" t="s">
        <v>35</v>
      </c>
      <c r="F1700" t="s">
        <v>42</v>
      </c>
      <c r="G1700">
        <v>3</v>
      </c>
      <c r="H1700">
        <v>2</v>
      </c>
      <c r="I1700">
        <v>2</v>
      </c>
      <c r="J1700">
        <v>2.5</v>
      </c>
      <c r="K1700">
        <v>37.5</v>
      </c>
      <c r="L1700">
        <v>0</v>
      </c>
      <c r="M1700">
        <v>0.25</v>
      </c>
      <c r="N1700" t="s">
        <v>35</v>
      </c>
      <c r="O1700" t="s">
        <v>42</v>
      </c>
      <c r="P1700">
        <v>162.77930731257041</v>
      </c>
      <c r="Q1700">
        <v>1092.0153254380591</v>
      </c>
      <c r="R1700">
        <v>4.2498128915882498E-7</v>
      </c>
      <c r="S1700">
        <v>2353044.7704634769</v>
      </c>
      <c r="T1700">
        <v>383026997.81151098</v>
      </c>
      <c r="U1700" t="s">
        <v>3332</v>
      </c>
      <c r="V1700" t="s">
        <v>3333</v>
      </c>
    </row>
    <row r="1701" spans="1:22" x14ac:dyDescent="0.3">
      <c r="A1701">
        <v>1745</v>
      </c>
      <c r="B1701">
        <v>133</v>
      </c>
      <c r="C1701">
        <v>4</v>
      </c>
      <c r="D1701">
        <v>180.72840571095699</v>
      </c>
      <c r="E1701" t="s">
        <v>71</v>
      </c>
      <c r="F1701" t="s">
        <v>36</v>
      </c>
      <c r="G1701">
        <v>2</v>
      </c>
      <c r="H1701">
        <v>3</v>
      </c>
      <c r="I1701">
        <v>3</v>
      </c>
      <c r="J1701">
        <v>2.5</v>
      </c>
      <c r="K1701">
        <v>37.5</v>
      </c>
      <c r="L1701">
        <v>0</v>
      </c>
      <c r="M1701">
        <v>0</v>
      </c>
      <c r="N1701" t="s">
        <v>71</v>
      </c>
      <c r="O1701" t="s">
        <v>36</v>
      </c>
      <c r="P1701">
        <v>180.72840571095699</v>
      </c>
      <c r="Q1701">
        <v>1212.4279924559639</v>
      </c>
      <c r="R1701">
        <v>2.969244767054376E-3</v>
      </c>
      <c r="S1701">
        <v>336.78597705909061</v>
      </c>
      <c r="T1701">
        <v>60866.792699696387</v>
      </c>
      <c r="U1701" t="s">
        <v>3334</v>
      </c>
      <c r="V1701" t="s">
        <v>3335</v>
      </c>
    </row>
    <row r="1702" spans="1:22" x14ac:dyDescent="0.3">
      <c r="A1702">
        <v>1746</v>
      </c>
      <c r="B1702">
        <v>120</v>
      </c>
      <c r="C1702">
        <v>2</v>
      </c>
      <c r="D1702">
        <v>61.101559274094669</v>
      </c>
      <c r="E1702" t="s">
        <v>71</v>
      </c>
      <c r="F1702" t="s">
        <v>36</v>
      </c>
      <c r="G1702">
        <v>2</v>
      </c>
      <c r="H1702">
        <v>1</v>
      </c>
      <c r="I1702">
        <v>1</v>
      </c>
      <c r="J1702">
        <v>1.5</v>
      </c>
      <c r="K1702">
        <v>12.5</v>
      </c>
      <c r="L1702">
        <v>0</v>
      </c>
      <c r="M1702">
        <v>0.33333333333333331</v>
      </c>
      <c r="N1702" t="s">
        <v>71</v>
      </c>
      <c r="O1702" t="s">
        <v>36</v>
      </c>
      <c r="P1702">
        <v>61.101559274094669</v>
      </c>
      <c r="Q1702">
        <v>409.90369253353288</v>
      </c>
      <c r="R1702">
        <v>8.5270941666244879E-4</v>
      </c>
      <c r="S1702">
        <v>1172.7324460823411</v>
      </c>
      <c r="T1702">
        <v>71655.781066954209</v>
      </c>
      <c r="U1702" t="s">
        <v>3336</v>
      </c>
      <c r="V1702" t="s">
        <v>3337</v>
      </c>
    </row>
    <row r="1703" spans="1:22" x14ac:dyDescent="0.3">
      <c r="A1703">
        <v>1747</v>
      </c>
      <c r="B1703">
        <v>11</v>
      </c>
      <c r="C1703">
        <v>5</v>
      </c>
      <c r="D1703">
        <v>473.86345176676969</v>
      </c>
      <c r="E1703" t="s">
        <v>60</v>
      </c>
      <c r="F1703" t="s">
        <v>42</v>
      </c>
      <c r="G1703">
        <v>5</v>
      </c>
      <c r="H1703">
        <v>4</v>
      </c>
      <c r="I1703">
        <v>5</v>
      </c>
      <c r="J1703">
        <v>4.7</v>
      </c>
      <c r="K1703">
        <v>92.5</v>
      </c>
      <c r="L1703">
        <v>0</v>
      </c>
      <c r="M1703">
        <v>0.16666666666666671</v>
      </c>
      <c r="N1703" t="s">
        <v>60</v>
      </c>
      <c r="O1703" t="s">
        <v>36</v>
      </c>
      <c r="P1703">
        <v>473.86345176676969</v>
      </c>
      <c r="Q1703">
        <v>3178.943073523757</v>
      </c>
      <c r="R1703">
        <v>1.4091042091830611E-9</v>
      </c>
      <c r="S1703">
        <v>709670720.93252599</v>
      </c>
      <c r="T1703">
        <v>336287017438.89868</v>
      </c>
      <c r="U1703" t="s">
        <v>3338</v>
      </c>
      <c r="V1703" t="s">
        <v>3339</v>
      </c>
    </row>
    <row r="1704" spans="1:22" x14ac:dyDescent="0.3">
      <c r="A1704">
        <v>1749</v>
      </c>
      <c r="B1704">
        <v>79</v>
      </c>
      <c r="C1704">
        <v>3</v>
      </c>
      <c r="D1704">
        <v>327.54614572347259</v>
      </c>
      <c r="E1704" t="s">
        <v>41</v>
      </c>
      <c r="F1704" t="s">
        <v>36</v>
      </c>
      <c r="G1704">
        <v>3</v>
      </c>
      <c r="H1704">
        <v>2</v>
      </c>
      <c r="I1704">
        <v>4</v>
      </c>
      <c r="J1704">
        <v>2.9</v>
      </c>
      <c r="K1704">
        <v>47.500000000000007</v>
      </c>
      <c r="L1704">
        <v>0</v>
      </c>
      <c r="M1704">
        <v>0.25</v>
      </c>
      <c r="N1704" t="s">
        <v>41</v>
      </c>
      <c r="O1704" t="s">
        <v>36</v>
      </c>
      <c r="P1704">
        <v>327.54614572347259</v>
      </c>
      <c r="Q1704">
        <v>2197.3641295288771</v>
      </c>
      <c r="R1704">
        <v>5.5108982432234893E-6</v>
      </c>
      <c r="S1704">
        <v>181458.62178269331</v>
      </c>
      <c r="T1704">
        <v>59436072.173214562</v>
      </c>
      <c r="U1704" t="s">
        <v>3340</v>
      </c>
      <c r="V1704" t="s">
        <v>3341</v>
      </c>
    </row>
    <row r="1705" spans="1:22" x14ac:dyDescent="0.3">
      <c r="A1705">
        <v>1750</v>
      </c>
      <c r="B1705">
        <v>54</v>
      </c>
      <c r="C1705">
        <v>7</v>
      </c>
      <c r="D1705">
        <v>350.1604807086336</v>
      </c>
      <c r="E1705" t="s">
        <v>74</v>
      </c>
      <c r="F1705" t="s">
        <v>52</v>
      </c>
      <c r="G1705">
        <v>3</v>
      </c>
      <c r="H1705">
        <v>5</v>
      </c>
      <c r="I1705">
        <v>5</v>
      </c>
      <c r="J1705">
        <v>4</v>
      </c>
      <c r="K1705">
        <v>75</v>
      </c>
      <c r="L1705">
        <v>0</v>
      </c>
      <c r="M1705">
        <v>0.22222222222222221</v>
      </c>
      <c r="N1705" t="s">
        <v>71</v>
      </c>
      <c r="O1705" t="s">
        <v>52</v>
      </c>
      <c r="P1705">
        <v>350.1604807086336</v>
      </c>
      <c r="Q1705">
        <v>2349.073832599217</v>
      </c>
      <c r="R1705">
        <v>2.208009586986377E-7</v>
      </c>
      <c r="S1705">
        <v>4528965.842783588</v>
      </c>
      <c r="T1705">
        <v>1585864856.6220829</v>
      </c>
      <c r="U1705" t="s">
        <v>3342</v>
      </c>
      <c r="V1705" t="s">
        <v>3343</v>
      </c>
    </row>
    <row r="1706" spans="1:22" x14ac:dyDescent="0.3">
      <c r="A1706">
        <v>1751</v>
      </c>
      <c r="B1706">
        <v>245</v>
      </c>
      <c r="C1706">
        <v>3</v>
      </c>
      <c r="D1706">
        <v>306.48957068854651</v>
      </c>
      <c r="E1706" t="s">
        <v>45</v>
      </c>
      <c r="F1706" t="s">
        <v>57</v>
      </c>
      <c r="G1706">
        <v>1</v>
      </c>
      <c r="H1706">
        <v>2</v>
      </c>
      <c r="I1706">
        <v>4</v>
      </c>
      <c r="J1706">
        <v>1.9</v>
      </c>
      <c r="K1706">
        <v>22.5</v>
      </c>
      <c r="L1706">
        <v>1</v>
      </c>
      <c r="M1706">
        <v>0.25</v>
      </c>
      <c r="N1706" t="s">
        <v>45</v>
      </c>
      <c r="O1706" t="s">
        <v>57</v>
      </c>
      <c r="P1706">
        <v>306.48957068854651</v>
      </c>
      <c r="Q1706">
        <v>2056.104758058384</v>
      </c>
      <c r="R1706">
        <v>0.99894270231611115</v>
      </c>
      <c r="S1706">
        <v>1.0010584167454619</v>
      </c>
      <c r="T1706">
        <v>306.81396438247282</v>
      </c>
      <c r="U1706" t="s">
        <v>3344</v>
      </c>
      <c r="V1706" t="s">
        <v>3345</v>
      </c>
    </row>
    <row r="1707" spans="1:22" x14ac:dyDescent="0.3">
      <c r="A1707">
        <v>1752</v>
      </c>
      <c r="B1707">
        <v>167</v>
      </c>
      <c r="C1707">
        <v>4</v>
      </c>
      <c r="D1707">
        <v>139.56364657100221</v>
      </c>
      <c r="E1707" t="s">
        <v>71</v>
      </c>
      <c r="F1707" t="s">
        <v>36</v>
      </c>
      <c r="G1707">
        <v>1</v>
      </c>
      <c r="H1707">
        <v>3</v>
      </c>
      <c r="I1707">
        <v>2</v>
      </c>
      <c r="J1707">
        <v>1.8</v>
      </c>
      <c r="K1707">
        <v>20</v>
      </c>
      <c r="L1707">
        <v>0</v>
      </c>
      <c r="M1707">
        <v>0.2</v>
      </c>
      <c r="N1707" t="s">
        <v>71</v>
      </c>
      <c r="O1707" t="s">
        <v>36</v>
      </c>
      <c r="P1707">
        <v>139.56364657100221</v>
      </c>
      <c r="Q1707">
        <v>936.27159032507996</v>
      </c>
      <c r="R1707">
        <v>0.13783869544992949</v>
      </c>
      <c r="S1707">
        <v>7.2548568218512646</v>
      </c>
      <c r="T1707">
        <v>1012.514273408075</v>
      </c>
      <c r="U1707" t="s">
        <v>3346</v>
      </c>
      <c r="V1707" t="s">
        <v>3347</v>
      </c>
    </row>
    <row r="1708" spans="1:22" x14ac:dyDescent="0.3">
      <c r="A1708">
        <v>1753</v>
      </c>
      <c r="B1708">
        <v>15</v>
      </c>
      <c r="C1708">
        <v>2</v>
      </c>
      <c r="D1708">
        <v>95.515550841524799</v>
      </c>
      <c r="E1708" t="s">
        <v>41</v>
      </c>
      <c r="F1708" t="s">
        <v>42</v>
      </c>
      <c r="G1708">
        <v>5</v>
      </c>
      <c r="H1708">
        <v>1</v>
      </c>
      <c r="I1708">
        <v>1</v>
      </c>
      <c r="J1708">
        <v>3</v>
      </c>
      <c r="K1708">
        <v>50</v>
      </c>
      <c r="L1708">
        <v>0</v>
      </c>
      <c r="M1708">
        <v>0</v>
      </c>
      <c r="N1708" t="s">
        <v>41</v>
      </c>
      <c r="O1708" t="s">
        <v>42</v>
      </c>
      <c r="P1708">
        <v>95.515550841524799</v>
      </c>
      <c r="Q1708">
        <v>640.77214148796395</v>
      </c>
      <c r="R1708">
        <v>4.3193112168686914E-9</v>
      </c>
      <c r="S1708">
        <v>231518394.8993043</v>
      </c>
      <c r="T1708">
        <v>22113607018.752708</v>
      </c>
      <c r="U1708" t="s">
        <v>3348</v>
      </c>
      <c r="V1708" t="s">
        <v>3349</v>
      </c>
    </row>
    <row r="1709" spans="1:22" x14ac:dyDescent="0.3">
      <c r="A1709">
        <v>1754</v>
      </c>
      <c r="B1709">
        <v>21</v>
      </c>
      <c r="C1709">
        <v>6</v>
      </c>
      <c r="D1709">
        <v>493.47582186785519</v>
      </c>
      <c r="E1709" t="s">
        <v>41</v>
      </c>
      <c r="F1709" t="s">
        <v>52</v>
      </c>
      <c r="G1709">
        <v>5</v>
      </c>
      <c r="H1709">
        <v>5</v>
      </c>
      <c r="I1709">
        <v>5</v>
      </c>
      <c r="J1709">
        <v>5</v>
      </c>
      <c r="K1709">
        <v>100</v>
      </c>
      <c r="L1709">
        <v>0</v>
      </c>
      <c r="M1709">
        <v>0.25</v>
      </c>
      <c r="N1709" t="s">
        <v>41</v>
      </c>
      <c r="O1709" t="s">
        <v>52</v>
      </c>
      <c r="P1709">
        <v>493.47582186785519</v>
      </c>
      <c r="Q1709">
        <v>3310.513904436702</v>
      </c>
      <c r="R1709">
        <v>3.6568715392709679E-9</v>
      </c>
      <c r="S1709">
        <v>273457787.41775531</v>
      </c>
      <c r="T1709">
        <v>134944806392.142</v>
      </c>
      <c r="U1709" t="s">
        <v>3350</v>
      </c>
      <c r="V1709" t="s">
        <v>3351</v>
      </c>
    </row>
    <row r="1710" spans="1:22" x14ac:dyDescent="0.3">
      <c r="A1710">
        <v>1755</v>
      </c>
      <c r="B1710">
        <v>145</v>
      </c>
      <c r="C1710">
        <v>3</v>
      </c>
      <c r="D1710">
        <v>82.129618445744654</v>
      </c>
      <c r="E1710" t="s">
        <v>41</v>
      </c>
      <c r="F1710" t="s">
        <v>42</v>
      </c>
      <c r="G1710">
        <v>2</v>
      </c>
      <c r="H1710">
        <v>2</v>
      </c>
      <c r="I1710">
        <v>1</v>
      </c>
      <c r="J1710">
        <v>1.8</v>
      </c>
      <c r="K1710">
        <v>20</v>
      </c>
      <c r="L1710">
        <v>0</v>
      </c>
      <c r="M1710">
        <v>0</v>
      </c>
      <c r="N1710" t="s">
        <v>41</v>
      </c>
      <c r="O1710" t="s">
        <v>42</v>
      </c>
      <c r="P1710">
        <v>82.129618445744654</v>
      </c>
      <c r="Q1710">
        <v>550.97176352345548</v>
      </c>
      <c r="R1710">
        <v>1.4594558523167789E-2</v>
      </c>
      <c r="S1710">
        <v>68.518687866616403</v>
      </c>
      <c r="T1710">
        <v>5627.4136908882792</v>
      </c>
      <c r="U1710" t="s">
        <v>3352</v>
      </c>
      <c r="V1710" t="s">
        <v>3353</v>
      </c>
    </row>
    <row r="1711" spans="1:22" x14ac:dyDescent="0.3">
      <c r="A1711">
        <v>1756</v>
      </c>
      <c r="B1711">
        <v>5</v>
      </c>
      <c r="C1711">
        <v>6</v>
      </c>
      <c r="D1711">
        <v>460.19528336101962</v>
      </c>
      <c r="E1711" t="s">
        <v>71</v>
      </c>
      <c r="F1711" t="s">
        <v>57</v>
      </c>
      <c r="G1711">
        <v>5</v>
      </c>
      <c r="H1711">
        <v>5</v>
      </c>
      <c r="I1711">
        <v>5</v>
      </c>
      <c r="J1711">
        <v>5</v>
      </c>
      <c r="K1711">
        <v>100</v>
      </c>
      <c r="L1711">
        <v>0</v>
      </c>
      <c r="M1711">
        <v>0</v>
      </c>
      <c r="N1711" t="s">
        <v>71</v>
      </c>
      <c r="O1711" t="s">
        <v>57</v>
      </c>
      <c r="P1711">
        <v>460.19528336101962</v>
      </c>
      <c r="Q1711">
        <v>3087.249297354243</v>
      </c>
      <c r="R1711">
        <v>6.9375995103748754E-10</v>
      </c>
      <c r="S1711">
        <v>1441420765.935745</v>
      </c>
      <c r="T1711">
        <v>663335037822.25793</v>
      </c>
      <c r="U1711" t="s">
        <v>3354</v>
      </c>
      <c r="V1711" t="s">
        <v>3355</v>
      </c>
    </row>
    <row r="1712" spans="1:22" x14ac:dyDescent="0.3">
      <c r="A1712">
        <v>1757</v>
      </c>
      <c r="B1712">
        <v>23</v>
      </c>
      <c r="C1712">
        <v>4</v>
      </c>
      <c r="D1712">
        <v>202.0585889153173</v>
      </c>
      <c r="E1712" t="s">
        <v>91</v>
      </c>
      <c r="F1712" t="s">
        <v>57</v>
      </c>
      <c r="G1712">
        <v>5</v>
      </c>
      <c r="H1712">
        <v>3</v>
      </c>
      <c r="I1712">
        <v>3</v>
      </c>
      <c r="J1712">
        <v>4</v>
      </c>
      <c r="K1712">
        <v>75</v>
      </c>
      <c r="L1712">
        <v>0</v>
      </c>
      <c r="M1712">
        <v>0</v>
      </c>
      <c r="N1712" t="s">
        <v>91</v>
      </c>
      <c r="O1712" t="s">
        <v>57</v>
      </c>
      <c r="P1712">
        <v>202.0585889153173</v>
      </c>
      <c r="Q1712">
        <v>1355.5228817150501</v>
      </c>
      <c r="R1712">
        <v>7.1623637470139326E-9</v>
      </c>
      <c r="S1712">
        <v>139618711.82776931</v>
      </c>
      <c r="T1712">
        <v>28211159898.093391</v>
      </c>
      <c r="U1712" t="s">
        <v>3356</v>
      </c>
      <c r="V1712" t="s">
        <v>3357</v>
      </c>
    </row>
    <row r="1713" spans="1:22" x14ac:dyDescent="0.3">
      <c r="A1713">
        <v>1758</v>
      </c>
      <c r="B1713">
        <v>77</v>
      </c>
      <c r="C1713">
        <v>5</v>
      </c>
      <c r="D1713">
        <v>202.1607970612657</v>
      </c>
      <c r="E1713" t="s">
        <v>45</v>
      </c>
      <c r="F1713" t="s">
        <v>36</v>
      </c>
      <c r="G1713">
        <v>3</v>
      </c>
      <c r="H1713">
        <v>4</v>
      </c>
      <c r="I1713">
        <v>3</v>
      </c>
      <c r="J1713">
        <v>3.3</v>
      </c>
      <c r="K1713">
        <v>57.500000000000007</v>
      </c>
      <c r="L1713">
        <v>0</v>
      </c>
      <c r="M1713">
        <v>0.2857142857142857</v>
      </c>
      <c r="N1713" t="s">
        <v>74</v>
      </c>
      <c r="O1713" t="s">
        <v>36</v>
      </c>
      <c r="P1713">
        <v>202.1607970612657</v>
      </c>
      <c r="Q1713">
        <v>1356.208551556032</v>
      </c>
      <c r="R1713">
        <v>3.5106645380156782E-6</v>
      </c>
      <c r="S1713">
        <v>284846.35577434773</v>
      </c>
      <c r="T1713">
        <v>57584766.323338993</v>
      </c>
      <c r="U1713" t="s">
        <v>3358</v>
      </c>
      <c r="V1713" t="s">
        <v>3359</v>
      </c>
    </row>
    <row r="1714" spans="1:22" x14ac:dyDescent="0.3">
      <c r="A1714">
        <v>1759</v>
      </c>
      <c r="B1714">
        <v>37</v>
      </c>
      <c r="C1714">
        <v>4</v>
      </c>
      <c r="D1714">
        <v>267.44352209152572</v>
      </c>
      <c r="E1714" t="s">
        <v>51</v>
      </c>
      <c r="F1714" t="s">
        <v>36</v>
      </c>
      <c r="G1714">
        <v>4</v>
      </c>
      <c r="H1714">
        <v>3</v>
      </c>
      <c r="I1714">
        <v>4</v>
      </c>
      <c r="J1714">
        <v>3.7</v>
      </c>
      <c r="K1714">
        <v>67.5</v>
      </c>
      <c r="L1714">
        <v>0</v>
      </c>
      <c r="M1714">
        <v>0</v>
      </c>
      <c r="N1714" t="s">
        <v>51</v>
      </c>
      <c r="O1714" t="s">
        <v>36</v>
      </c>
      <c r="P1714">
        <v>267.44352209152572</v>
      </c>
      <c r="Q1714">
        <v>1794.1618602189781</v>
      </c>
      <c r="R1714">
        <v>4.0110826855829489E-8</v>
      </c>
      <c r="S1714">
        <v>24930924.60034056</v>
      </c>
      <c r="T1714">
        <v>6667614284.1133404</v>
      </c>
      <c r="U1714" t="s">
        <v>3360</v>
      </c>
      <c r="V1714" t="s">
        <v>3361</v>
      </c>
    </row>
    <row r="1715" spans="1:22" x14ac:dyDescent="0.3">
      <c r="A1715">
        <v>1760</v>
      </c>
      <c r="B1715">
        <v>159</v>
      </c>
      <c r="C1715">
        <v>6</v>
      </c>
      <c r="D1715">
        <v>354.00393310189497</v>
      </c>
      <c r="E1715" t="s">
        <v>134</v>
      </c>
      <c r="F1715" t="s">
        <v>52</v>
      </c>
      <c r="G1715">
        <v>1</v>
      </c>
      <c r="H1715">
        <v>5</v>
      </c>
      <c r="I1715">
        <v>5</v>
      </c>
      <c r="J1715">
        <v>3</v>
      </c>
      <c r="K1715">
        <v>50</v>
      </c>
      <c r="L1715">
        <v>0</v>
      </c>
      <c r="M1715">
        <v>0</v>
      </c>
      <c r="N1715" t="s">
        <v>134</v>
      </c>
      <c r="O1715" t="s">
        <v>52</v>
      </c>
      <c r="P1715">
        <v>354.00393310189497</v>
      </c>
      <c r="Q1715">
        <v>2374.8578771766629</v>
      </c>
      <c r="R1715">
        <v>4.5170420170757147E-2</v>
      </c>
      <c r="S1715">
        <v>22.138381627173558</v>
      </c>
      <c r="T1715">
        <v>7837.0741685301691</v>
      </c>
      <c r="U1715" t="s">
        <v>3362</v>
      </c>
      <c r="V1715" t="s">
        <v>3363</v>
      </c>
    </row>
    <row r="1716" spans="1:22" x14ac:dyDescent="0.3">
      <c r="A1716">
        <v>1761</v>
      </c>
      <c r="B1716">
        <v>89</v>
      </c>
      <c r="C1716">
        <v>3</v>
      </c>
      <c r="D1716">
        <v>318.49044643916801</v>
      </c>
      <c r="E1716" t="s">
        <v>74</v>
      </c>
      <c r="F1716" t="s">
        <v>36</v>
      </c>
      <c r="G1716">
        <v>3</v>
      </c>
      <c r="H1716">
        <v>2</v>
      </c>
      <c r="I1716">
        <v>4</v>
      </c>
      <c r="J1716">
        <v>2.9</v>
      </c>
      <c r="K1716">
        <v>47.500000000000007</v>
      </c>
      <c r="L1716">
        <v>0</v>
      </c>
      <c r="M1716">
        <v>0.25</v>
      </c>
      <c r="N1716" t="s">
        <v>74</v>
      </c>
      <c r="O1716" t="s">
        <v>57</v>
      </c>
      <c r="P1716">
        <v>318.49044643916801</v>
      </c>
      <c r="Q1716">
        <v>2136.6133955180089</v>
      </c>
      <c r="R1716">
        <v>1.6754142143055151E-5</v>
      </c>
      <c r="S1716">
        <v>59686.732478542042</v>
      </c>
      <c r="T1716">
        <v>19009654.073586039</v>
      </c>
      <c r="U1716" t="s">
        <v>3364</v>
      </c>
      <c r="V1716" t="s">
        <v>3365</v>
      </c>
    </row>
    <row r="1717" spans="1:22" x14ac:dyDescent="0.3">
      <c r="A1717">
        <v>1762</v>
      </c>
      <c r="B1717">
        <v>49</v>
      </c>
      <c r="C1717">
        <v>4</v>
      </c>
      <c r="D1717">
        <v>101.42181449055811</v>
      </c>
      <c r="E1717" t="s">
        <v>51</v>
      </c>
      <c r="F1717" t="s">
        <v>57</v>
      </c>
      <c r="G1717">
        <v>4</v>
      </c>
      <c r="H1717">
        <v>3</v>
      </c>
      <c r="I1717">
        <v>2</v>
      </c>
      <c r="J1717">
        <v>3.3</v>
      </c>
      <c r="K1717">
        <v>57.499999999999993</v>
      </c>
      <c r="L1717">
        <v>0</v>
      </c>
      <c r="M1717">
        <v>0</v>
      </c>
      <c r="N1717" t="s">
        <v>51</v>
      </c>
      <c r="O1717" t="s">
        <v>57</v>
      </c>
      <c r="P1717">
        <v>101.42181449055811</v>
      </c>
      <c r="Q1717">
        <v>680.39468643734915</v>
      </c>
      <c r="R1717">
        <v>1.7150017888211931E-7</v>
      </c>
      <c r="S1717">
        <v>5830897.7082021022</v>
      </c>
      <c r="T1717">
        <v>591380225.67469406</v>
      </c>
      <c r="U1717" t="s">
        <v>3366</v>
      </c>
      <c r="V1717" t="s">
        <v>3367</v>
      </c>
    </row>
    <row r="1718" spans="1:22" x14ac:dyDescent="0.3">
      <c r="A1718">
        <v>1763</v>
      </c>
      <c r="B1718">
        <v>131</v>
      </c>
      <c r="C1718">
        <v>4</v>
      </c>
      <c r="D1718">
        <v>366.0043484778509</v>
      </c>
      <c r="E1718" t="s">
        <v>48</v>
      </c>
      <c r="F1718" t="s">
        <v>42</v>
      </c>
      <c r="G1718">
        <v>2</v>
      </c>
      <c r="H1718">
        <v>3</v>
      </c>
      <c r="I1718">
        <v>5</v>
      </c>
      <c r="J1718">
        <v>2.9</v>
      </c>
      <c r="K1718">
        <v>47.5</v>
      </c>
      <c r="L1718">
        <v>0</v>
      </c>
      <c r="M1718">
        <v>0</v>
      </c>
      <c r="N1718" t="s">
        <v>48</v>
      </c>
      <c r="O1718" t="s">
        <v>42</v>
      </c>
      <c r="P1718">
        <v>366.0043484778509</v>
      </c>
      <c r="Q1718">
        <v>2455.3634261835941</v>
      </c>
      <c r="R1718">
        <v>2.1369184272082599E-3</v>
      </c>
      <c r="S1718">
        <v>467.96358123338968</v>
      </c>
      <c r="T1718">
        <v>171276.70566068869</v>
      </c>
      <c r="U1718" t="s">
        <v>3368</v>
      </c>
      <c r="V1718" t="s">
        <v>3369</v>
      </c>
    </row>
    <row r="1719" spans="1:22" x14ac:dyDescent="0.3">
      <c r="A1719">
        <v>1764</v>
      </c>
      <c r="B1719">
        <v>65</v>
      </c>
      <c r="C1719">
        <v>5</v>
      </c>
      <c r="D1719">
        <v>285.24532097837903</v>
      </c>
      <c r="E1719" t="s">
        <v>41</v>
      </c>
      <c r="F1719" t="s">
        <v>36</v>
      </c>
      <c r="G1719">
        <v>3</v>
      </c>
      <c r="H1719">
        <v>4</v>
      </c>
      <c r="I1719">
        <v>4</v>
      </c>
      <c r="J1719">
        <v>3.5</v>
      </c>
      <c r="K1719">
        <v>62.5</v>
      </c>
      <c r="L1719">
        <v>0</v>
      </c>
      <c r="M1719">
        <v>0</v>
      </c>
      <c r="N1719" t="s">
        <v>41</v>
      </c>
      <c r="O1719" t="s">
        <v>36</v>
      </c>
      <c r="P1719">
        <v>285.24532097837903</v>
      </c>
      <c r="Q1719">
        <v>1913.586359104954</v>
      </c>
      <c r="R1719">
        <v>1.0153735861967761E-6</v>
      </c>
      <c r="S1719">
        <v>984859.18246666272</v>
      </c>
      <c r="T1719">
        <v>280926473.62120712</v>
      </c>
      <c r="U1719" t="s">
        <v>3370</v>
      </c>
      <c r="V1719" t="s">
        <v>3371</v>
      </c>
    </row>
    <row r="1720" spans="1:22" x14ac:dyDescent="0.3">
      <c r="A1720">
        <v>1765</v>
      </c>
      <c r="B1720">
        <v>11</v>
      </c>
      <c r="C1720">
        <v>5</v>
      </c>
      <c r="D1720">
        <v>275.90250145923591</v>
      </c>
      <c r="E1720" t="s">
        <v>41</v>
      </c>
      <c r="F1720" t="s">
        <v>57</v>
      </c>
      <c r="G1720">
        <v>5</v>
      </c>
      <c r="H1720">
        <v>4</v>
      </c>
      <c r="I1720">
        <v>4</v>
      </c>
      <c r="J1720">
        <v>4.5</v>
      </c>
      <c r="K1720">
        <v>87.5</v>
      </c>
      <c r="L1720">
        <v>0</v>
      </c>
      <c r="M1720">
        <v>0</v>
      </c>
      <c r="N1720" t="s">
        <v>41</v>
      </c>
      <c r="O1720" t="s">
        <v>57</v>
      </c>
      <c r="P1720">
        <v>275.90250145923591</v>
      </c>
      <c r="Q1720">
        <v>1850.9094607562281</v>
      </c>
      <c r="R1720">
        <v>1.5605510501618901E-9</v>
      </c>
      <c r="S1720">
        <v>640799286.82644582</v>
      </c>
      <c r="T1720">
        <v>176798126168.71078</v>
      </c>
      <c r="U1720" t="s">
        <v>3372</v>
      </c>
      <c r="V1720" t="s">
        <v>3373</v>
      </c>
    </row>
    <row r="1721" spans="1:22" x14ac:dyDescent="0.3">
      <c r="A1721">
        <v>1766</v>
      </c>
      <c r="B1721">
        <v>208</v>
      </c>
      <c r="C1721">
        <v>2</v>
      </c>
      <c r="D1721">
        <v>50.218914081859317</v>
      </c>
      <c r="E1721" t="s">
        <v>60</v>
      </c>
      <c r="F1721" t="s">
        <v>57</v>
      </c>
      <c r="G1721">
        <v>1</v>
      </c>
      <c r="H1721">
        <v>1</v>
      </c>
      <c r="I1721">
        <v>1</v>
      </c>
      <c r="J1721">
        <v>1</v>
      </c>
      <c r="K1721">
        <v>0</v>
      </c>
      <c r="L1721">
        <v>1</v>
      </c>
      <c r="M1721">
        <v>0</v>
      </c>
      <c r="N1721" t="s">
        <v>60</v>
      </c>
      <c r="O1721" t="s">
        <v>57</v>
      </c>
      <c r="P1721">
        <v>50.218914081859317</v>
      </c>
      <c r="Q1721">
        <v>336.89677582263909</v>
      </c>
      <c r="R1721">
        <v>0.95900042017529841</v>
      </c>
      <c r="S1721">
        <v>1.04275241069989</v>
      </c>
      <c r="T1721">
        <v>52.365893721589472</v>
      </c>
      <c r="U1721" t="s">
        <v>373</v>
      </c>
      <c r="V1721" t="s">
        <v>3374</v>
      </c>
    </row>
    <row r="1722" spans="1:22" x14ac:dyDescent="0.3">
      <c r="A1722">
        <v>1767</v>
      </c>
      <c r="B1722">
        <v>19</v>
      </c>
      <c r="C1722">
        <v>4</v>
      </c>
      <c r="D1722">
        <v>291.92903599260711</v>
      </c>
      <c r="E1722" t="s">
        <v>35</v>
      </c>
      <c r="F1722" t="s">
        <v>42</v>
      </c>
      <c r="G1722">
        <v>5</v>
      </c>
      <c r="H1722">
        <v>3</v>
      </c>
      <c r="I1722">
        <v>4</v>
      </c>
      <c r="J1722">
        <v>4.2</v>
      </c>
      <c r="K1722">
        <v>80</v>
      </c>
      <c r="L1722">
        <v>0</v>
      </c>
      <c r="M1722">
        <v>0</v>
      </c>
      <c r="N1722" t="s">
        <v>35</v>
      </c>
      <c r="O1722" t="s">
        <v>42</v>
      </c>
      <c r="P1722">
        <v>291.92903599260711</v>
      </c>
      <c r="Q1722">
        <v>1958.4244859338301</v>
      </c>
      <c r="R1722">
        <v>4.3413999057408484E-9</v>
      </c>
      <c r="S1722">
        <v>230340448.1760942</v>
      </c>
      <c r="T1722">
        <v>67243064986.15226</v>
      </c>
      <c r="U1722" t="s">
        <v>3375</v>
      </c>
      <c r="V1722" t="s">
        <v>3376</v>
      </c>
    </row>
    <row r="1723" spans="1:22" x14ac:dyDescent="0.3">
      <c r="A1723">
        <v>1768</v>
      </c>
      <c r="B1723">
        <v>24</v>
      </c>
      <c r="C1723">
        <v>4</v>
      </c>
      <c r="D1723">
        <v>194.08950005706791</v>
      </c>
      <c r="E1723" t="s">
        <v>71</v>
      </c>
      <c r="F1723" t="s">
        <v>36</v>
      </c>
      <c r="G1723">
        <v>5</v>
      </c>
      <c r="H1723">
        <v>3</v>
      </c>
      <c r="I1723">
        <v>3</v>
      </c>
      <c r="J1723">
        <v>4</v>
      </c>
      <c r="K1723">
        <v>75</v>
      </c>
      <c r="L1723">
        <v>0</v>
      </c>
      <c r="M1723">
        <v>0.2</v>
      </c>
      <c r="N1723" t="s">
        <v>71</v>
      </c>
      <c r="O1723" t="s">
        <v>42</v>
      </c>
      <c r="P1723">
        <v>194.08950005706791</v>
      </c>
      <c r="Q1723">
        <v>1302.061742786158</v>
      </c>
      <c r="R1723">
        <v>7.1605683110366839E-9</v>
      </c>
      <c r="S1723">
        <v>139653719.72762081</v>
      </c>
      <c r="T1723">
        <v>27105320643.0438</v>
      </c>
      <c r="U1723" t="s">
        <v>3377</v>
      </c>
      <c r="V1723" t="s">
        <v>3378</v>
      </c>
    </row>
    <row r="1724" spans="1:22" x14ac:dyDescent="0.3">
      <c r="A1724">
        <v>1769</v>
      </c>
      <c r="B1724">
        <v>70</v>
      </c>
      <c r="C1724">
        <v>1</v>
      </c>
      <c r="D1724">
        <v>65.674972410574838</v>
      </c>
      <c r="E1724" t="s">
        <v>35</v>
      </c>
      <c r="F1724" t="s">
        <v>52</v>
      </c>
      <c r="G1724">
        <v>3</v>
      </c>
      <c r="H1724">
        <v>1</v>
      </c>
      <c r="I1724">
        <v>1</v>
      </c>
      <c r="J1724">
        <v>2</v>
      </c>
      <c r="K1724">
        <v>25</v>
      </c>
      <c r="L1724">
        <v>0</v>
      </c>
      <c r="M1724">
        <v>0</v>
      </c>
      <c r="N1724" t="s">
        <v>35</v>
      </c>
      <c r="O1724" t="s">
        <v>52</v>
      </c>
      <c r="P1724">
        <v>65.674972410574838</v>
      </c>
      <c r="Q1724">
        <v>440.58472513558291</v>
      </c>
      <c r="R1724">
        <v>3.06046018833742E-6</v>
      </c>
      <c r="S1724">
        <v>326748.24649270967</v>
      </c>
      <c r="T1724">
        <v>21459182.073612422</v>
      </c>
      <c r="U1724" t="s">
        <v>3379</v>
      </c>
      <c r="V1724" t="s">
        <v>3380</v>
      </c>
    </row>
    <row r="1725" spans="1:22" x14ac:dyDescent="0.3">
      <c r="A1725">
        <v>1770</v>
      </c>
      <c r="B1725">
        <v>138</v>
      </c>
      <c r="C1725">
        <v>2</v>
      </c>
      <c r="D1725">
        <v>127.6192999316192</v>
      </c>
      <c r="E1725" t="s">
        <v>71</v>
      </c>
      <c r="F1725" t="s">
        <v>42</v>
      </c>
      <c r="G1725">
        <v>2</v>
      </c>
      <c r="H1725">
        <v>1</v>
      </c>
      <c r="I1725">
        <v>2</v>
      </c>
      <c r="J1725">
        <v>1.7</v>
      </c>
      <c r="K1725">
        <v>17.5</v>
      </c>
      <c r="L1725">
        <v>0</v>
      </c>
      <c r="M1725">
        <v>0</v>
      </c>
      <c r="N1725" t="s">
        <v>71</v>
      </c>
      <c r="O1725" t="s">
        <v>42</v>
      </c>
      <c r="P1725">
        <v>127.6192999316192</v>
      </c>
      <c r="Q1725">
        <v>856.14218199982633</v>
      </c>
      <c r="R1725">
        <v>7.097217542977736E-3</v>
      </c>
      <c r="S1725">
        <v>140.90028859118729</v>
      </c>
      <c r="T1725">
        <v>17981.596190170421</v>
      </c>
      <c r="U1725" t="s">
        <v>3381</v>
      </c>
      <c r="V1725" t="s">
        <v>3382</v>
      </c>
    </row>
    <row r="1726" spans="1:22" x14ac:dyDescent="0.3">
      <c r="A1726">
        <v>1771</v>
      </c>
      <c r="B1726">
        <v>36</v>
      </c>
      <c r="C1726">
        <v>3</v>
      </c>
      <c r="D1726">
        <v>108.34118556754269</v>
      </c>
      <c r="E1726" t="s">
        <v>74</v>
      </c>
      <c r="F1726" t="s">
        <v>52</v>
      </c>
      <c r="G1726">
        <v>4</v>
      </c>
      <c r="H1726">
        <v>2</v>
      </c>
      <c r="I1726">
        <v>2</v>
      </c>
      <c r="J1726">
        <v>3</v>
      </c>
      <c r="K1726">
        <v>50</v>
      </c>
      <c r="L1726">
        <v>0</v>
      </c>
      <c r="M1726">
        <v>0</v>
      </c>
      <c r="N1726" t="s">
        <v>74</v>
      </c>
      <c r="O1726" t="s">
        <v>52</v>
      </c>
      <c r="P1726">
        <v>108.34118556754269</v>
      </c>
      <c r="Q1726">
        <v>726.81372693584944</v>
      </c>
      <c r="R1726">
        <v>4.5674178029344768E-8</v>
      </c>
      <c r="S1726">
        <v>21894209.007056881</v>
      </c>
      <c r="T1726">
        <v>2372044560.8881149</v>
      </c>
      <c r="U1726" t="s">
        <v>3383</v>
      </c>
      <c r="V1726" t="s">
        <v>3384</v>
      </c>
    </row>
    <row r="1727" spans="1:22" x14ac:dyDescent="0.3">
      <c r="A1727">
        <v>1772</v>
      </c>
      <c r="B1727">
        <v>36</v>
      </c>
      <c r="C1727">
        <v>5</v>
      </c>
      <c r="D1727">
        <v>283.4098129157951</v>
      </c>
      <c r="E1727" t="s">
        <v>41</v>
      </c>
      <c r="F1727" t="s">
        <v>52</v>
      </c>
      <c r="G1727">
        <v>4</v>
      </c>
      <c r="H1727">
        <v>4</v>
      </c>
      <c r="I1727">
        <v>4</v>
      </c>
      <c r="J1727">
        <v>4</v>
      </c>
      <c r="K1727">
        <v>75</v>
      </c>
      <c r="L1727">
        <v>0</v>
      </c>
      <c r="M1727">
        <v>0</v>
      </c>
      <c r="N1727" t="s">
        <v>41</v>
      </c>
      <c r="O1727" t="s">
        <v>52</v>
      </c>
      <c r="P1727">
        <v>283.4098129157951</v>
      </c>
      <c r="Q1727">
        <v>1901.2727366464319</v>
      </c>
      <c r="R1727">
        <v>3.1882161674535702E-8</v>
      </c>
      <c r="S1727">
        <v>31365501.819116</v>
      </c>
      <c r="T1727">
        <v>8889291002.5656967</v>
      </c>
      <c r="U1727" t="s">
        <v>3385</v>
      </c>
      <c r="V1727" t="s">
        <v>3386</v>
      </c>
    </row>
    <row r="1728" spans="1:22" x14ac:dyDescent="0.3">
      <c r="A1728">
        <v>1773</v>
      </c>
      <c r="B1728">
        <v>101</v>
      </c>
      <c r="C1728">
        <v>6</v>
      </c>
      <c r="D1728">
        <v>402.82801211194652</v>
      </c>
      <c r="E1728" t="s">
        <v>41</v>
      </c>
      <c r="F1728" t="s">
        <v>36</v>
      </c>
      <c r="G1728">
        <v>2</v>
      </c>
      <c r="H1728">
        <v>5</v>
      </c>
      <c r="I1728">
        <v>5</v>
      </c>
      <c r="J1728">
        <v>3.5</v>
      </c>
      <c r="K1728">
        <v>62.5</v>
      </c>
      <c r="L1728">
        <v>0</v>
      </c>
      <c r="M1728">
        <v>0.14285714285714279</v>
      </c>
      <c r="N1728" t="s">
        <v>41</v>
      </c>
      <c r="O1728" t="s">
        <v>36</v>
      </c>
      <c r="P1728">
        <v>402.82801211194652</v>
      </c>
      <c r="Q1728">
        <v>2702.3973132979609</v>
      </c>
      <c r="R1728">
        <v>5.519559145398477E-5</v>
      </c>
      <c r="S1728">
        <v>18117.388973604451</v>
      </c>
      <c r="T1728">
        <v>7298191.7848959807</v>
      </c>
      <c r="U1728" t="s">
        <v>3387</v>
      </c>
      <c r="V1728" t="s">
        <v>3388</v>
      </c>
    </row>
    <row r="1729" spans="1:22" x14ac:dyDescent="0.3">
      <c r="A1729">
        <v>1774</v>
      </c>
      <c r="B1729">
        <v>146</v>
      </c>
      <c r="C1729">
        <v>4</v>
      </c>
      <c r="D1729">
        <v>355.51482684532192</v>
      </c>
      <c r="E1729" t="s">
        <v>51</v>
      </c>
      <c r="F1729" t="s">
        <v>36</v>
      </c>
      <c r="G1729">
        <v>2</v>
      </c>
      <c r="H1729">
        <v>3</v>
      </c>
      <c r="I1729">
        <v>5</v>
      </c>
      <c r="J1729">
        <v>2.9</v>
      </c>
      <c r="K1729">
        <v>47.5</v>
      </c>
      <c r="L1729">
        <v>0</v>
      </c>
      <c r="M1729">
        <v>0.33333333333333331</v>
      </c>
      <c r="N1729" t="s">
        <v>48</v>
      </c>
      <c r="O1729" t="s">
        <v>52</v>
      </c>
      <c r="P1729">
        <v>355.51482684532192</v>
      </c>
      <c r="Q1729">
        <v>2384.9938038504529</v>
      </c>
      <c r="R1729">
        <v>9.3944367457558537E-3</v>
      </c>
      <c r="S1729">
        <v>106.4459772377277</v>
      </c>
      <c r="T1729">
        <v>37843.123166051817</v>
      </c>
      <c r="U1729" t="s">
        <v>3389</v>
      </c>
      <c r="V1729" t="s">
        <v>3390</v>
      </c>
    </row>
    <row r="1730" spans="1:22" x14ac:dyDescent="0.3">
      <c r="A1730">
        <v>1775</v>
      </c>
      <c r="B1730">
        <v>97</v>
      </c>
      <c r="C1730">
        <v>5</v>
      </c>
      <c r="D1730">
        <v>227.84655585947141</v>
      </c>
      <c r="E1730" t="s">
        <v>41</v>
      </c>
      <c r="F1730" t="s">
        <v>42</v>
      </c>
      <c r="G1730">
        <v>2</v>
      </c>
      <c r="H1730">
        <v>4</v>
      </c>
      <c r="I1730">
        <v>3</v>
      </c>
      <c r="J1730">
        <v>2.8</v>
      </c>
      <c r="K1730">
        <v>45.000000000000007</v>
      </c>
      <c r="L1730">
        <v>0</v>
      </c>
      <c r="M1730">
        <v>0</v>
      </c>
      <c r="N1730" t="s">
        <v>41</v>
      </c>
      <c r="O1730" t="s">
        <v>42</v>
      </c>
      <c r="P1730">
        <v>227.84655585947141</v>
      </c>
      <c r="Q1730">
        <v>1528.5230964218961</v>
      </c>
      <c r="R1730">
        <v>4.8299499521101809E-5</v>
      </c>
      <c r="S1730">
        <v>20704.14828135238</v>
      </c>
      <c r="T1730">
        <v>4717368.8779099341</v>
      </c>
      <c r="U1730" t="s">
        <v>3391</v>
      </c>
      <c r="V1730" t="s">
        <v>3392</v>
      </c>
    </row>
    <row r="1731" spans="1:22" x14ac:dyDescent="0.3">
      <c r="A1731">
        <v>1776</v>
      </c>
      <c r="B1731">
        <v>22</v>
      </c>
      <c r="C1731">
        <v>5</v>
      </c>
      <c r="D1731">
        <v>194.35893343766429</v>
      </c>
      <c r="E1731" t="s">
        <v>71</v>
      </c>
      <c r="F1731" t="s">
        <v>42</v>
      </c>
      <c r="G1731">
        <v>5</v>
      </c>
      <c r="H1731">
        <v>4</v>
      </c>
      <c r="I1731">
        <v>3</v>
      </c>
      <c r="J1731">
        <v>4.3000000000000007</v>
      </c>
      <c r="K1731">
        <v>82.500000000000014</v>
      </c>
      <c r="L1731">
        <v>0</v>
      </c>
      <c r="M1731">
        <v>0</v>
      </c>
      <c r="N1731" t="s">
        <v>71</v>
      </c>
      <c r="O1731" t="s">
        <v>42</v>
      </c>
      <c r="P1731">
        <v>194.35893343766429</v>
      </c>
      <c r="Q1731">
        <v>1303.869253738585</v>
      </c>
      <c r="R1731">
        <v>5.6398143669019791E-9</v>
      </c>
      <c r="S1731">
        <v>177310800.4881573</v>
      </c>
      <c r="T1731">
        <v>34461938069.85675</v>
      </c>
      <c r="U1731" t="s">
        <v>3393</v>
      </c>
      <c r="V1731" t="s">
        <v>3394</v>
      </c>
    </row>
    <row r="1732" spans="1:22" x14ac:dyDescent="0.3">
      <c r="A1732">
        <v>1777</v>
      </c>
      <c r="B1732">
        <v>102</v>
      </c>
      <c r="C1732">
        <v>4</v>
      </c>
      <c r="D1732">
        <v>404.59374982623729</v>
      </c>
      <c r="E1732" t="s">
        <v>35</v>
      </c>
      <c r="F1732" t="s">
        <v>36</v>
      </c>
      <c r="G1732">
        <v>2</v>
      </c>
      <c r="H1732">
        <v>3</v>
      </c>
      <c r="I1732">
        <v>5</v>
      </c>
      <c r="J1732">
        <v>2.9</v>
      </c>
      <c r="K1732">
        <v>47.5</v>
      </c>
      <c r="L1732">
        <v>0</v>
      </c>
      <c r="M1732">
        <v>0.2</v>
      </c>
      <c r="N1732" t="s">
        <v>35</v>
      </c>
      <c r="O1732" t="s">
        <v>36</v>
      </c>
      <c r="P1732">
        <v>404.59374982623729</v>
      </c>
      <c r="Q1732">
        <v>2714.2428769420371</v>
      </c>
      <c r="R1732">
        <v>7.6771830181003004E-5</v>
      </c>
      <c r="S1732">
        <v>13025.61105606477</v>
      </c>
      <c r="T1732">
        <v>5270080.8209513417</v>
      </c>
      <c r="U1732" t="s">
        <v>3395</v>
      </c>
      <c r="V1732" t="s">
        <v>3396</v>
      </c>
    </row>
    <row r="1733" spans="1:22" x14ac:dyDescent="0.3">
      <c r="A1733">
        <v>1778</v>
      </c>
      <c r="B1733">
        <v>47</v>
      </c>
      <c r="C1733">
        <v>5</v>
      </c>
      <c r="D1733">
        <v>272.38871615879901</v>
      </c>
      <c r="E1733" t="s">
        <v>41</v>
      </c>
      <c r="F1733" t="s">
        <v>42</v>
      </c>
      <c r="G1733">
        <v>4</v>
      </c>
      <c r="H1733">
        <v>4</v>
      </c>
      <c r="I1733">
        <v>4</v>
      </c>
      <c r="J1733">
        <v>4</v>
      </c>
      <c r="K1733">
        <v>75</v>
      </c>
      <c r="L1733">
        <v>0</v>
      </c>
      <c r="M1733">
        <v>0</v>
      </c>
      <c r="N1733" t="s">
        <v>41</v>
      </c>
      <c r="O1733" t="s">
        <v>42</v>
      </c>
      <c r="P1733">
        <v>272.38871615879901</v>
      </c>
      <c r="Q1733">
        <v>1827.3370088166939</v>
      </c>
      <c r="R1733">
        <v>1.082829978248803E-7</v>
      </c>
      <c r="S1733">
        <v>9235060.1672225706</v>
      </c>
      <c r="T1733">
        <v>2515526182.59902</v>
      </c>
      <c r="U1733" t="s">
        <v>3397</v>
      </c>
      <c r="V1733" t="s">
        <v>3398</v>
      </c>
    </row>
    <row r="1734" spans="1:22" x14ac:dyDescent="0.3">
      <c r="A1734">
        <v>1779</v>
      </c>
      <c r="B1734">
        <v>156</v>
      </c>
      <c r="C1734">
        <v>2</v>
      </c>
      <c r="D1734">
        <v>350.80281583404809</v>
      </c>
      <c r="E1734" t="s">
        <v>45</v>
      </c>
      <c r="F1734" t="s">
        <v>57</v>
      </c>
      <c r="G1734">
        <v>2</v>
      </c>
      <c r="H1734">
        <v>1</v>
      </c>
      <c r="I1734">
        <v>5</v>
      </c>
      <c r="J1734">
        <v>2.2999999999999998</v>
      </c>
      <c r="K1734">
        <v>32.499999999999993</v>
      </c>
      <c r="L1734">
        <v>0</v>
      </c>
      <c r="M1734">
        <v>0.33333333333333331</v>
      </c>
      <c r="N1734" t="s">
        <v>51</v>
      </c>
      <c r="O1734" t="s">
        <v>57</v>
      </c>
      <c r="P1734">
        <v>350.80281583404809</v>
      </c>
      <c r="Q1734">
        <v>2353.382978599408</v>
      </c>
      <c r="R1734">
        <v>3.5716161053871529E-2</v>
      </c>
      <c r="S1734">
        <v>27.998529810963621</v>
      </c>
      <c r="T1734">
        <v>9821.9630968995771</v>
      </c>
      <c r="U1734" t="s">
        <v>3399</v>
      </c>
      <c r="V1734" t="s">
        <v>3400</v>
      </c>
    </row>
    <row r="1735" spans="1:22" x14ac:dyDescent="0.3">
      <c r="A1735">
        <v>1780</v>
      </c>
      <c r="B1735">
        <v>13</v>
      </c>
      <c r="C1735">
        <v>5</v>
      </c>
      <c r="D1735">
        <v>196.94427013380661</v>
      </c>
      <c r="E1735" t="s">
        <v>71</v>
      </c>
      <c r="F1735" t="s">
        <v>42</v>
      </c>
      <c r="G1735">
        <v>5</v>
      </c>
      <c r="H1735">
        <v>4</v>
      </c>
      <c r="I1735">
        <v>3</v>
      </c>
      <c r="J1735">
        <v>4.3000000000000007</v>
      </c>
      <c r="K1735">
        <v>82.500000000000014</v>
      </c>
      <c r="L1735">
        <v>0</v>
      </c>
      <c r="M1735">
        <v>0</v>
      </c>
      <c r="N1735" t="s">
        <v>71</v>
      </c>
      <c r="O1735" t="s">
        <v>42</v>
      </c>
      <c r="P1735">
        <v>196.94427013380661</v>
      </c>
      <c r="Q1735">
        <v>1321.2131492263791</v>
      </c>
      <c r="R1735">
        <v>2.06867261087408E-9</v>
      </c>
      <c r="S1735">
        <v>483401769.2038123</v>
      </c>
      <c r="T1735">
        <v>95203208617.235626</v>
      </c>
      <c r="U1735" t="s">
        <v>3401</v>
      </c>
      <c r="V1735" t="s">
        <v>3402</v>
      </c>
    </row>
    <row r="1736" spans="1:22" x14ac:dyDescent="0.3">
      <c r="A1736">
        <v>1781</v>
      </c>
      <c r="B1736">
        <v>17</v>
      </c>
      <c r="C1736">
        <v>4</v>
      </c>
      <c r="D1736">
        <v>237.34280346657931</v>
      </c>
      <c r="E1736" t="s">
        <v>45</v>
      </c>
      <c r="F1736" t="s">
        <v>57</v>
      </c>
      <c r="G1736">
        <v>5</v>
      </c>
      <c r="H1736">
        <v>3</v>
      </c>
      <c r="I1736">
        <v>3</v>
      </c>
      <c r="J1736">
        <v>4</v>
      </c>
      <c r="K1736">
        <v>75</v>
      </c>
      <c r="L1736">
        <v>0</v>
      </c>
      <c r="M1736">
        <v>0.2</v>
      </c>
      <c r="N1736" t="s">
        <v>45</v>
      </c>
      <c r="O1736" t="s">
        <v>42</v>
      </c>
      <c r="P1736">
        <v>237.34280346657931</v>
      </c>
      <c r="Q1736">
        <v>1592.2292768469281</v>
      </c>
      <c r="R1736">
        <v>3.3363733864825581E-9</v>
      </c>
      <c r="S1736">
        <v>299726644.52112508</v>
      </c>
      <c r="T1736">
        <v>71137962084.274673</v>
      </c>
      <c r="U1736" t="s">
        <v>3403</v>
      </c>
      <c r="V1736" t="s">
        <v>3404</v>
      </c>
    </row>
    <row r="1737" spans="1:22" x14ac:dyDescent="0.3">
      <c r="A1737">
        <v>1782</v>
      </c>
      <c r="B1737">
        <v>2</v>
      </c>
      <c r="C1737">
        <v>7</v>
      </c>
      <c r="D1737">
        <v>348.81018212091681</v>
      </c>
      <c r="E1737" t="s">
        <v>60</v>
      </c>
      <c r="F1737" t="s">
        <v>52</v>
      </c>
      <c r="G1737">
        <v>5</v>
      </c>
      <c r="H1737">
        <v>5</v>
      </c>
      <c r="I1737">
        <v>5</v>
      </c>
      <c r="J1737">
        <v>5</v>
      </c>
      <c r="K1737">
        <v>100</v>
      </c>
      <c r="L1737">
        <v>0</v>
      </c>
      <c r="M1737">
        <v>0</v>
      </c>
      <c r="N1737" t="s">
        <v>60</v>
      </c>
      <c r="O1737" t="s">
        <v>52</v>
      </c>
      <c r="P1737">
        <v>348.81018212091681</v>
      </c>
      <c r="Q1737">
        <v>2340.015268731067</v>
      </c>
      <c r="R1737">
        <v>4.8011759939743041E-10</v>
      </c>
      <c r="S1737">
        <v>2082823044.3021581</v>
      </c>
      <c r="T1737">
        <v>726509885408.6781</v>
      </c>
      <c r="U1737" t="s">
        <v>3405</v>
      </c>
      <c r="V1737" t="s">
        <v>3406</v>
      </c>
    </row>
    <row r="1738" spans="1:22" x14ac:dyDescent="0.3">
      <c r="A1738">
        <v>1783</v>
      </c>
      <c r="B1738">
        <v>96</v>
      </c>
      <c r="C1738">
        <v>3</v>
      </c>
      <c r="D1738">
        <v>166.73817845409519</v>
      </c>
      <c r="E1738" t="s">
        <v>134</v>
      </c>
      <c r="F1738" t="s">
        <v>36</v>
      </c>
      <c r="G1738">
        <v>2</v>
      </c>
      <c r="H1738">
        <v>2</v>
      </c>
      <c r="I1738">
        <v>3</v>
      </c>
      <c r="J1738">
        <v>2.2000000000000002</v>
      </c>
      <c r="K1738">
        <v>30</v>
      </c>
      <c r="L1738">
        <v>0</v>
      </c>
      <c r="M1738">
        <v>0</v>
      </c>
      <c r="N1738" t="s">
        <v>134</v>
      </c>
      <c r="O1738" t="s">
        <v>36</v>
      </c>
      <c r="P1738">
        <v>166.73817845409519</v>
      </c>
      <c r="Q1738">
        <v>1118.573664021465</v>
      </c>
      <c r="R1738">
        <v>5.407559031211218E-5</v>
      </c>
      <c r="S1738">
        <v>18492.63215118364</v>
      </c>
      <c r="T1738">
        <v>3083427.7997099962</v>
      </c>
      <c r="U1738" t="s">
        <v>3407</v>
      </c>
      <c r="V1738" t="s">
        <v>709</v>
      </c>
    </row>
    <row r="1739" spans="1:22" x14ac:dyDescent="0.3">
      <c r="A1739">
        <v>1784</v>
      </c>
      <c r="B1739">
        <v>145</v>
      </c>
      <c r="C1739">
        <v>2</v>
      </c>
      <c r="D1739">
        <v>46.648673450075719</v>
      </c>
      <c r="E1739" t="s">
        <v>35</v>
      </c>
      <c r="F1739" t="s">
        <v>36</v>
      </c>
      <c r="G1739">
        <v>2</v>
      </c>
      <c r="H1739">
        <v>1</v>
      </c>
      <c r="I1739">
        <v>1</v>
      </c>
      <c r="J1739">
        <v>1.5</v>
      </c>
      <c r="K1739">
        <v>12.5</v>
      </c>
      <c r="L1739">
        <v>0</v>
      </c>
      <c r="M1739">
        <v>0</v>
      </c>
      <c r="N1739" t="s">
        <v>35</v>
      </c>
      <c r="O1739" t="s">
        <v>36</v>
      </c>
      <c r="P1739">
        <v>46.648673450075719</v>
      </c>
      <c r="Q1739">
        <v>312.94558970582563</v>
      </c>
      <c r="R1739">
        <v>1.6268868629777049E-2</v>
      </c>
      <c r="S1739">
        <v>61.467089246125667</v>
      </c>
      <c r="T1739">
        <v>2867.3581741691769</v>
      </c>
      <c r="U1739" t="s">
        <v>3408</v>
      </c>
      <c r="V1739" t="s">
        <v>3409</v>
      </c>
    </row>
    <row r="1740" spans="1:22" x14ac:dyDescent="0.3">
      <c r="A1740">
        <v>1785</v>
      </c>
      <c r="B1740">
        <v>31</v>
      </c>
      <c r="C1740">
        <v>2</v>
      </c>
      <c r="D1740">
        <v>110.25135681639679</v>
      </c>
      <c r="E1740" t="s">
        <v>41</v>
      </c>
      <c r="F1740" t="s">
        <v>42</v>
      </c>
      <c r="G1740">
        <v>4</v>
      </c>
      <c r="H1740">
        <v>1</v>
      </c>
      <c r="I1740">
        <v>2</v>
      </c>
      <c r="J1740">
        <v>2.7</v>
      </c>
      <c r="K1740">
        <v>42.499999999999993</v>
      </c>
      <c r="L1740">
        <v>0</v>
      </c>
      <c r="M1740">
        <v>0</v>
      </c>
      <c r="N1740" t="s">
        <v>41</v>
      </c>
      <c r="O1740" t="s">
        <v>42</v>
      </c>
      <c r="P1740">
        <v>110.25135681639679</v>
      </c>
      <c r="Q1740">
        <v>739.62823212325873</v>
      </c>
      <c r="R1740">
        <v>2.9633692048767939E-8</v>
      </c>
      <c r="S1740">
        <v>33745373.285053633</v>
      </c>
      <c r="T1740">
        <v>3720473190.9529519</v>
      </c>
      <c r="U1740" t="s">
        <v>3410</v>
      </c>
      <c r="V1740" t="s">
        <v>3411</v>
      </c>
    </row>
    <row r="1741" spans="1:22" x14ac:dyDescent="0.3">
      <c r="A1741">
        <v>1786</v>
      </c>
      <c r="B1741">
        <v>28</v>
      </c>
      <c r="C1741">
        <v>4</v>
      </c>
      <c r="D1741">
        <v>242.83358169829111</v>
      </c>
      <c r="E1741" t="s">
        <v>35</v>
      </c>
      <c r="F1741" t="s">
        <v>36</v>
      </c>
      <c r="G1741">
        <v>4</v>
      </c>
      <c r="H1741">
        <v>3</v>
      </c>
      <c r="I1741">
        <v>4</v>
      </c>
      <c r="J1741">
        <v>3.7</v>
      </c>
      <c r="K1741">
        <v>67.5</v>
      </c>
      <c r="L1741">
        <v>0</v>
      </c>
      <c r="M1741">
        <v>0</v>
      </c>
      <c r="N1741" t="s">
        <v>35</v>
      </c>
      <c r="O1741" t="s">
        <v>36</v>
      </c>
      <c r="P1741">
        <v>242.83358169829111</v>
      </c>
      <c r="Q1741">
        <v>1629.064511475967</v>
      </c>
      <c r="R1741">
        <v>1.4554683310276441E-8</v>
      </c>
      <c r="S1741">
        <v>68706407.324846596</v>
      </c>
      <c r="T1741">
        <v>16684222976.314199</v>
      </c>
      <c r="U1741" t="s">
        <v>3412</v>
      </c>
      <c r="V1741" t="s">
        <v>3413</v>
      </c>
    </row>
    <row r="1742" spans="1:22" x14ac:dyDescent="0.3">
      <c r="A1742">
        <v>1787</v>
      </c>
      <c r="B1742">
        <v>68</v>
      </c>
      <c r="C1742">
        <v>3</v>
      </c>
      <c r="D1742">
        <v>163.453841463678</v>
      </c>
      <c r="E1742" t="s">
        <v>41</v>
      </c>
      <c r="F1742" t="s">
        <v>52</v>
      </c>
      <c r="G1742">
        <v>3</v>
      </c>
      <c r="H1742">
        <v>2</v>
      </c>
      <c r="I1742">
        <v>2</v>
      </c>
      <c r="J1742">
        <v>2.5</v>
      </c>
      <c r="K1742">
        <v>37.5</v>
      </c>
      <c r="L1742">
        <v>0</v>
      </c>
      <c r="M1742">
        <v>0</v>
      </c>
      <c r="N1742" t="s">
        <v>41</v>
      </c>
      <c r="O1742" t="s">
        <v>52</v>
      </c>
      <c r="P1742">
        <v>163.453841463678</v>
      </c>
      <c r="Q1742">
        <v>1096.540480647906</v>
      </c>
      <c r="R1742">
        <v>2.0761928201556909E-6</v>
      </c>
      <c r="S1742">
        <v>481650.83237548778</v>
      </c>
      <c r="T1742">
        <v>78727678.79595153</v>
      </c>
      <c r="U1742" t="s">
        <v>3414</v>
      </c>
      <c r="V1742" t="s">
        <v>3415</v>
      </c>
    </row>
    <row r="1743" spans="1:22" x14ac:dyDescent="0.3">
      <c r="A1743">
        <v>1788</v>
      </c>
      <c r="B1743">
        <v>19</v>
      </c>
      <c r="C1743">
        <v>7</v>
      </c>
      <c r="D1743">
        <v>434.97106692176709</v>
      </c>
      <c r="E1743" t="s">
        <v>51</v>
      </c>
      <c r="F1743" t="s">
        <v>57</v>
      </c>
      <c r="G1743">
        <v>5</v>
      </c>
      <c r="H1743">
        <v>5</v>
      </c>
      <c r="I1743">
        <v>5</v>
      </c>
      <c r="J1743">
        <v>5</v>
      </c>
      <c r="K1743">
        <v>100</v>
      </c>
      <c r="L1743">
        <v>0</v>
      </c>
      <c r="M1743">
        <v>0</v>
      </c>
      <c r="N1743" t="s">
        <v>51</v>
      </c>
      <c r="O1743" t="s">
        <v>57</v>
      </c>
      <c r="P1743">
        <v>434.97106692176709</v>
      </c>
      <c r="Q1743">
        <v>2918.0310387279319</v>
      </c>
      <c r="R1743">
        <v>3.3096638696701762E-9</v>
      </c>
      <c r="S1743">
        <v>302145486.48399597</v>
      </c>
      <c r="T1743">
        <v>131424544621.5401</v>
      </c>
      <c r="U1743" t="s">
        <v>3416</v>
      </c>
      <c r="V1743" t="s">
        <v>3417</v>
      </c>
    </row>
    <row r="1744" spans="1:22" x14ac:dyDescent="0.3">
      <c r="A1744">
        <v>1789</v>
      </c>
      <c r="B1744">
        <v>332</v>
      </c>
      <c r="C1744">
        <v>1</v>
      </c>
      <c r="D1744">
        <v>61.57098603992668</v>
      </c>
      <c r="E1744" t="s">
        <v>35</v>
      </c>
      <c r="F1744" t="s">
        <v>36</v>
      </c>
      <c r="G1744">
        <v>1</v>
      </c>
      <c r="H1744">
        <v>1</v>
      </c>
      <c r="I1744">
        <v>1</v>
      </c>
      <c r="J1744">
        <v>1</v>
      </c>
      <c r="K1744">
        <v>0</v>
      </c>
      <c r="L1744">
        <v>1</v>
      </c>
      <c r="M1744">
        <v>0.5</v>
      </c>
      <c r="N1744" t="s">
        <v>41</v>
      </c>
      <c r="O1744" t="s">
        <v>36</v>
      </c>
      <c r="P1744">
        <v>61.57098603992668</v>
      </c>
      <c r="Q1744">
        <v>413.05287181757438</v>
      </c>
      <c r="R1744">
        <v>0.99999994450369556</v>
      </c>
      <c r="S1744">
        <v>1.000000055496308</v>
      </c>
      <c r="T1744">
        <v>61.570989456889059</v>
      </c>
      <c r="U1744" t="s">
        <v>2145</v>
      </c>
      <c r="V1744" t="s">
        <v>3418</v>
      </c>
    </row>
    <row r="1745" spans="1:22" x14ac:dyDescent="0.3">
      <c r="A1745">
        <v>1790</v>
      </c>
      <c r="B1745">
        <v>22</v>
      </c>
      <c r="C1745">
        <v>5</v>
      </c>
      <c r="D1745">
        <v>242.06272366531539</v>
      </c>
      <c r="E1745" t="s">
        <v>74</v>
      </c>
      <c r="F1745" t="s">
        <v>36</v>
      </c>
      <c r="G1745">
        <v>5</v>
      </c>
      <c r="H1745">
        <v>4</v>
      </c>
      <c r="I1745">
        <v>4</v>
      </c>
      <c r="J1745">
        <v>4.5</v>
      </c>
      <c r="K1745">
        <v>87.5</v>
      </c>
      <c r="L1745">
        <v>0</v>
      </c>
      <c r="M1745">
        <v>0</v>
      </c>
      <c r="N1745" t="s">
        <v>74</v>
      </c>
      <c r="O1745" t="s">
        <v>36</v>
      </c>
      <c r="P1745">
        <v>242.06272366531539</v>
      </c>
      <c r="Q1745">
        <v>1623.8931613845809</v>
      </c>
      <c r="R1745">
        <v>5.252412219833879E-9</v>
      </c>
      <c r="S1745">
        <v>190388712.48982579</v>
      </c>
      <c r="T1745">
        <v>46086010300.419884</v>
      </c>
      <c r="U1745" t="s">
        <v>3419</v>
      </c>
      <c r="V1745" t="s">
        <v>3420</v>
      </c>
    </row>
    <row r="1746" spans="1:22" x14ac:dyDescent="0.3">
      <c r="A1746">
        <v>1791</v>
      </c>
      <c r="B1746">
        <v>124</v>
      </c>
      <c r="C1746">
        <v>3</v>
      </c>
      <c r="D1746">
        <v>303.86741702167052</v>
      </c>
      <c r="E1746" t="s">
        <v>35</v>
      </c>
      <c r="F1746" t="s">
        <v>57</v>
      </c>
      <c r="G1746">
        <v>2</v>
      </c>
      <c r="H1746">
        <v>2</v>
      </c>
      <c r="I1746">
        <v>4</v>
      </c>
      <c r="J1746">
        <v>2.4</v>
      </c>
      <c r="K1746">
        <v>35.000000000000007</v>
      </c>
      <c r="L1746">
        <v>0</v>
      </c>
      <c r="M1746">
        <v>0.25</v>
      </c>
      <c r="N1746" t="s">
        <v>35</v>
      </c>
      <c r="O1746" t="s">
        <v>57</v>
      </c>
      <c r="P1746">
        <v>303.86741702167052</v>
      </c>
      <c r="Q1746">
        <v>2038.5138735832229</v>
      </c>
      <c r="R1746">
        <v>1.034193439944585E-3</v>
      </c>
      <c r="S1746">
        <v>966.93709452806354</v>
      </c>
      <c r="T1746">
        <v>293820.67733668152</v>
      </c>
      <c r="U1746" t="s">
        <v>3421</v>
      </c>
      <c r="V1746" t="s">
        <v>3422</v>
      </c>
    </row>
    <row r="1747" spans="1:22" x14ac:dyDescent="0.3">
      <c r="A1747">
        <v>1792</v>
      </c>
      <c r="B1747">
        <v>67</v>
      </c>
      <c r="C1747">
        <v>3</v>
      </c>
      <c r="D1747">
        <v>160.76804978350069</v>
      </c>
      <c r="E1747" t="s">
        <v>60</v>
      </c>
      <c r="F1747" t="s">
        <v>36</v>
      </c>
      <c r="G1747">
        <v>3</v>
      </c>
      <c r="H1747">
        <v>2</v>
      </c>
      <c r="I1747">
        <v>2</v>
      </c>
      <c r="J1747">
        <v>2.5</v>
      </c>
      <c r="K1747">
        <v>37.5</v>
      </c>
      <c r="L1747">
        <v>0</v>
      </c>
      <c r="M1747">
        <v>0</v>
      </c>
      <c r="N1747" t="s">
        <v>60</v>
      </c>
      <c r="O1747" t="s">
        <v>36</v>
      </c>
      <c r="P1747">
        <v>160.76804978350069</v>
      </c>
      <c r="Q1747">
        <v>1078.522676517214</v>
      </c>
      <c r="R1747">
        <v>1.855062349369798E-6</v>
      </c>
      <c r="S1747">
        <v>539065.43914263602</v>
      </c>
      <c r="T1747">
        <v>86664499.356647953</v>
      </c>
      <c r="U1747" t="s">
        <v>3423</v>
      </c>
      <c r="V1747" t="s">
        <v>3424</v>
      </c>
    </row>
    <row r="1748" spans="1:22" x14ac:dyDescent="0.3">
      <c r="A1748">
        <v>1793</v>
      </c>
      <c r="B1748">
        <v>51</v>
      </c>
      <c r="C1748">
        <v>5</v>
      </c>
      <c r="D1748">
        <v>153.20115938587219</v>
      </c>
      <c r="E1748" t="s">
        <v>41</v>
      </c>
      <c r="F1748" t="s">
        <v>57</v>
      </c>
      <c r="G1748">
        <v>3</v>
      </c>
      <c r="H1748">
        <v>4</v>
      </c>
      <c r="I1748">
        <v>2</v>
      </c>
      <c r="J1748">
        <v>3.1</v>
      </c>
      <c r="K1748">
        <v>52.5</v>
      </c>
      <c r="L1748">
        <v>0</v>
      </c>
      <c r="M1748">
        <v>0.16666666666666671</v>
      </c>
      <c r="N1748" t="s">
        <v>74</v>
      </c>
      <c r="O1748" t="s">
        <v>52</v>
      </c>
      <c r="P1748">
        <v>153.20115938587219</v>
      </c>
      <c r="Q1748">
        <v>1027.759711515444</v>
      </c>
      <c r="R1748">
        <v>2.210833597219437E-7</v>
      </c>
      <c r="S1748">
        <v>4523180.7642949661</v>
      </c>
      <c r="T1748">
        <v>692956537.20186436</v>
      </c>
      <c r="U1748" t="s">
        <v>3425</v>
      </c>
      <c r="V1748" t="s">
        <v>3426</v>
      </c>
    </row>
    <row r="1749" spans="1:22" x14ac:dyDescent="0.3">
      <c r="A1749">
        <v>1794</v>
      </c>
      <c r="B1749">
        <v>14</v>
      </c>
      <c r="C1749">
        <v>3</v>
      </c>
      <c r="D1749">
        <v>260.93849638356733</v>
      </c>
      <c r="E1749" t="s">
        <v>35</v>
      </c>
      <c r="F1749" t="s">
        <v>42</v>
      </c>
      <c r="G1749">
        <v>5</v>
      </c>
      <c r="H1749">
        <v>2</v>
      </c>
      <c r="I1749">
        <v>4</v>
      </c>
      <c r="J1749">
        <v>3.9</v>
      </c>
      <c r="K1749">
        <v>72.500000000000014</v>
      </c>
      <c r="L1749">
        <v>0</v>
      </c>
      <c r="M1749">
        <v>0.25</v>
      </c>
      <c r="N1749" t="s">
        <v>35</v>
      </c>
      <c r="O1749" t="s">
        <v>36</v>
      </c>
      <c r="P1749">
        <v>260.93849638356733</v>
      </c>
      <c r="Q1749">
        <v>1750.522481954401</v>
      </c>
      <c r="R1749">
        <v>2.4271581251321329E-9</v>
      </c>
      <c r="S1749">
        <v>412004471.25609529</v>
      </c>
      <c r="T1749">
        <v>107507827232.87219</v>
      </c>
      <c r="U1749" t="s">
        <v>3427</v>
      </c>
      <c r="V1749" t="s">
        <v>3428</v>
      </c>
    </row>
    <row r="1750" spans="1:22" x14ac:dyDescent="0.3">
      <c r="A1750">
        <v>1795</v>
      </c>
      <c r="B1750">
        <v>63</v>
      </c>
      <c r="C1750">
        <v>3</v>
      </c>
      <c r="D1750">
        <v>201.86063161004711</v>
      </c>
      <c r="E1750" t="s">
        <v>35</v>
      </c>
      <c r="F1750" t="s">
        <v>52</v>
      </c>
      <c r="G1750">
        <v>3</v>
      </c>
      <c r="H1750">
        <v>2</v>
      </c>
      <c r="I1750">
        <v>3</v>
      </c>
      <c r="J1750">
        <v>2.7</v>
      </c>
      <c r="K1750">
        <v>42.500000000000007</v>
      </c>
      <c r="L1750">
        <v>0</v>
      </c>
      <c r="M1750">
        <v>0.25</v>
      </c>
      <c r="N1750" t="s">
        <v>35</v>
      </c>
      <c r="O1750" t="s">
        <v>52</v>
      </c>
      <c r="P1750">
        <v>201.86063161004711</v>
      </c>
      <c r="Q1750">
        <v>1354.194872555247</v>
      </c>
      <c r="R1750">
        <v>9.6283063865836915E-7</v>
      </c>
      <c r="S1750">
        <v>1038604.256916277</v>
      </c>
      <c r="T1750">
        <v>209653311.29400331</v>
      </c>
      <c r="U1750" t="s">
        <v>3429</v>
      </c>
      <c r="V1750" t="s">
        <v>3430</v>
      </c>
    </row>
    <row r="1751" spans="1:22" x14ac:dyDescent="0.3">
      <c r="A1751">
        <v>1796</v>
      </c>
      <c r="B1751">
        <v>253</v>
      </c>
      <c r="C1751">
        <v>1</v>
      </c>
      <c r="D1751">
        <v>35.904521818895361</v>
      </c>
      <c r="E1751" t="s">
        <v>35</v>
      </c>
      <c r="F1751" t="s">
        <v>42</v>
      </c>
      <c r="G1751">
        <v>1</v>
      </c>
      <c r="H1751">
        <v>1</v>
      </c>
      <c r="I1751">
        <v>1</v>
      </c>
      <c r="J1751">
        <v>1</v>
      </c>
      <c r="K1751">
        <v>0</v>
      </c>
      <c r="L1751">
        <v>1</v>
      </c>
      <c r="M1751">
        <v>0</v>
      </c>
      <c r="N1751" t="s">
        <v>35</v>
      </c>
      <c r="O1751" t="s">
        <v>42</v>
      </c>
      <c r="P1751">
        <v>35.904521818895361</v>
      </c>
      <c r="Q1751">
        <v>240.8677658485839</v>
      </c>
      <c r="R1751">
        <v>0.99971300146813835</v>
      </c>
      <c r="S1751">
        <v>1.000287080923665</v>
      </c>
      <c r="T1751">
        <v>35.914829322182889</v>
      </c>
      <c r="U1751" t="s">
        <v>2638</v>
      </c>
      <c r="V1751" t="s">
        <v>3431</v>
      </c>
    </row>
    <row r="1752" spans="1:22" x14ac:dyDescent="0.3">
      <c r="A1752">
        <v>1797</v>
      </c>
      <c r="B1752">
        <v>36</v>
      </c>
      <c r="C1752">
        <v>3</v>
      </c>
      <c r="D1752">
        <v>131.55363410412201</v>
      </c>
      <c r="E1752" t="s">
        <v>45</v>
      </c>
      <c r="F1752" t="s">
        <v>42</v>
      </c>
      <c r="G1752">
        <v>4</v>
      </c>
      <c r="H1752">
        <v>2</v>
      </c>
      <c r="I1752">
        <v>2</v>
      </c>
      <c r="J1752">
        <v>3</v>
      </c>
      <c r="K1752">
        <v>50</v>
      </c>
      <c r="L1752">
        <v>0</v>
      </c>
      <c r="M1752">
        <v>0.25</v>
      </c>
      <c r="N1752" t="s">
        <v>45</v>
      </c>
      <c r="O1752" t="s">
        <v>42</v>
      </c>
      <c r="P1752">
        <v>131.55363410412201</v>
      </c>
      <c r="Q1752">
        <v>882.53591276756947</v>
      </c>
      <c r="R1752">
        <v>4.0243194860755378E-8</v>
      </c>
      <c r="S1752">
        <v>24848921.74838699</v>
      </c>
      <c r="T1752">
        <v>3268965959.5692611</v>
      </c>
      <c r="U1752" t="s">
        <v>3432</v>
      </c>
      <c r="V1752" t="s">
        <v>3433</v>
      </c>
    </row>
    <row r="1753" spans="1:22" x14ac:dyDescent="0.3">
      <c r="A1753">
        <v>1798</v>
      </c>
      <c r="B1753">
        <v>81</v>
      </c>
      <c r="C1753">
        <v>4</v>
      </c>
      <c r="D1753">
        <v>190.127616538832</v>
      </c>
      <c r="E1753" t="s">
        <v>41</v>
      </c>
      <c r="F1753" t="s">
        <v>57</v>
      </c>
      <c r="G1753">
        <v>3</v>
      </c>
      <c r="H1753">
        <v>3</v>
      </c>
      <c r="I1753">
        <v>3</v>
      </c>
      <c r="J1753">
        <v>3</v>
      </c>
      <c r="K1753">
        <v>50</v>
      </c>
      <c r="L1753">
        <v>0</v>
      </c>
      <c r="M1753">
        <v>0.2</v>
      </c>
      <c r="N1753" t="s">
        <v>134</v>
      </c>
      <c r="O1753" t="s">
        <v>57</v>
      </c>
      <c r="P1753">
        <v>190.127616538832</v>
      </c>
      <c r="Q1753">
        <v>1275.4831954821921</v>
      </c>
      <c r="R1753">
        <v>6.4764955371850411E-6</v>
      </c>
      <c r="S1753">
        <v>154404.49148130539</v>
      </c>
      <c r="T1753">
        <v>29356557.948230989</v>
      </c>
      <c r="U1753" t="s">
        <v>3434</v>
      </c>
      <c r="V1753" t="s">
        <v>3435</v>
      </c>
    </row>
    <row r="1754" spans="1:22" x14ac:dyDescent="0.3">
      <c r="A1754">
        <v>1799</v>
      </c>
      <c r="B1754">
        <v>85</v>
      </c>
      <c r="C1754">
        <v>4</v>
      </c>
      <c r="D1754">
        <v>367.35027153326331</v>
      </c>
      <c r="E1754" t="s">
        <v>134</v>
      </c>
      <c r="F1754" t="s">
        <v>52</v>
      </c>
      <c r="G1754">
        <v>3</v>
      </c>
      <c r="H1754">
        <v>3</v>
      </c>
      <c r="I1754">
        <v>5</v>
      </c>
      <c r="J1754">
        <v>3.4</v>
      </c>
      <c r="K1754">
        <v>60</v>
      </c>
      <c r="L1754">
        <v>0</v>
      </c>
      <c r="M1754">
        <v>0.2</v>
      </c>
      <c r="N1754" t="s">
        <v>71</v>
      </c>
      <c r="O1754" t="s">
        <v>52</v>
      </c>
      <c r="P1754">
        <v>367.35027153326331</v>
      </c>
      <c r="Q1754">
        <v>2464.3926365152761</v>
      </c>
      <c r="R1754">
        <v>9.065878451826792E-6</v>
      </c>
      <c r="S1754">
        <v>110303.7069505932</v>
      </c>
      <c r="T1754">
        <v>40520096.699425913</v>
      </c>
      <c r="U1754" t="s">
        <v>3436</v>
      </c>
      <c r="V1754" t="s">
        <v>3437</v>
      </c>
    </row>
    <row r="1755" spans="1:22" x14ac:dyDescent="0.3">
      <c r="A1755">
        <v>1800</v>
      </c>
      <c r="B1755">
        <v>242</v>
      </c>
      <c r="C1755">
        <v>3</v>
      </c>
      <c r="D1755">
        <v>136.06280027498519</v>
      </c>
      <c r="E1755" t="s">
        <v>41</v>
      </c>
      <c r="F1755" t="s">
        <v>36</v>
      </c>
      <c r="G1755">
        <v>1</v>
      </c>
      <c r="H1755">
        <v>2</v>
      </c>
      <c r="I1755">
        <v>2</v>
      </c>
      <c r="J1755">
        <v>1.5</v>
      </c>
      <c r="K1755">
        <v>12.5</v>
      </c>
      <c r="L1755">
        <v>1</v>
      </c>
      <c r="M1755">
        <v>0.25</v>
      </c>
      <c r="N1755" t="s">
        <v>60</v>
      </c>
      <c r="O1755" t="s">
        <v>36</v>
      </c>
      <c r="P1755">
        <v>136.06280027498519</v>
      </c>
      <c r="Q1755">
        <v>912.78594051878895</v>
      </c>
      <c r="R1755">
        <v>0.99868011345878849</v>
      </c>
      <c r="S1755">
        <v>1.0013216309441071</v>
      </c>
      <c r="T1755">
        <v>136.24262508217049</v>
      </c>
      <c r="U1755" t="s">
        <v>618</v>
      </c>
      <c r="V1755" t="s">
        <v>3438</v>
      </c>
    </row>
    <row r="1756" spans="1:22" x14ac:dyDescent="0.3">
      <c r="A1756">
        <v>1801</v>
      </c>
      <c r="B1756">
        <v>141</v>
      </c>
      <c r="C1756">
        <v>2</v>
      </c>
      <c r="D1756">
        <v>236.28372221854201</v>
      </c>
      <c r="E1756" t="s">
        <v>71</v>
      </c>
      <c r="F1756" t="s">
        <v>42</v>
      </c>
      <c r="G1756">
        <v>2</v>
      </c>
      <c r="H1756">
        <v>1</v>
      </c>
      <c r="I1756">
        <v>3</v>
      </c>
      <c r="J1756">
        <v>1.9</v>
      </c>
      <c r="K1756">
        <v>22.5</v>
      </c>
      <c r="L1756">
        <v>0</v>
      </c>
      <c r="M1756">
        <v>0</v>
      </c>
      <c r="N1756" t="s">
        <v>71</v>
      </c>
      <c r="O1756" t="s">
        <v>42</v>
      </c>
      <c r="P1756">
        <v>236.28372221854201</v>
      </c>
      <c r="Q1756">
        <v>1585.124363004777</v>
      </c>
      <c r="R1756">
        <v>9.4405890621562499E-3</v>
      </c>
      <c r="S1756">
        <v>105.92559356371331</v>
      </c>
      <c r="T1756">
        <v>25028.493525442609</v>
      </c>
      <c r="U1756" t="s">
        <v>3439</v>
      </c>
      <c r="V1756" t="s">
        <v>3440</v>
      </c>
    </row>
    <row r="1757" spans="1:22" x14ac:dyDescent="0.3">
      <c r="A1757">
        <v>1802</v>
      </c>
      <c r="B1757">
        <v>253</v>
      </c>
      <c r="C1757">
        <v>3</v>
      </c>
      <c r="D1757">
        <v>213.95636065966951</v>
      </c>
      <c r="E1757" t="s">
        <v>41</v>
      </c>
      <c r="F1757" t="s">
        <v>42</v>
      </c>
      <c r="G1757">
        <v>1</v>
      </c>
      <c r="H1757">
        <v>2</v>
      </c>
      <c r="I1757">
        <v>3</v>
      </c>
      <c r="J1757">
        <v>1.7</v>
      </c>
      <c r="K1757">
        <v>17.5</v>
      </c>
      <c r="L1757">
        <v>1</v>
      </c>
      <c r="M1757">
        <v>0</v>
      </c>
      <c r="N1757" t="s">
        <v>41</v>
      </c>
      <c r="O1757" t="s">
        <v>42</v>
      </c>
      <c r="P1757">
        <v>213.95636065966951</v>
      </c>
      <c r="Q1757">
        <v>1435.33983939781</v>
      </c>
      <c r="R1757">
        <v>0.99964126872817782</v>
      </c>
      <c r="S1757">
        <v>1.0003588600061291</v>
      </c>
      <c r="T1757">
        <v>214.0331410405671</v>
      </c>
      <c r="U1757" t="s">
        <v>3441</v>
      </c>
      <c r="V1757" t="s">
        <v>3442</v>
      </c>
    </row>
    <row r="1758" spans="1:22" x14ac:dyDescent="0.3">
      <c r="A1758">
        <v>1803</v>
      </c>
      <c r="B1758">
        <v>259</v>
      </c>
      <c r="C1758">
        <v>3</v>
      </c>
      <c r="D1758">
        <v>175.09662783961781</v>
      </c>
      <c r="E1758" t="s">
        <v>41</v>
      </c>
      <c r="F1758" t="s">
        <v>42</v>
      </c>
      <c r="G1758">
        <v>1</v>
      </c>
      <c r="H1758">
        <v>2</v>
      </c>
      <c r="I1758">
        <v>3</v>
      </c>
      <c r="J1758">
        <v>1.7</v>
      </c>
      <c r="K1758">
        <v>17.5</v>
      </c>
      <c r="L1758">
        <v>1</v>
      </c>
      <c r="M1758">
        <v>0</v>
      </c>
      <c r="N1758" t="s">
        <v>41</v>
      </c>
      <c r="O1758" t="s">
        <v>42</v>
      </c>
      <c r="P1758">
        <v>175.09662783961781</v>
      </c>
      <c r="Q1758">
        <v>1174.646852785944</v>
      </c>
      <c r="R1758">
        <v>0.99981342190521771</v>
      </c>
      <c r="S1758">
        <v>1.000186612912664</v>
      </c>
      <c r="T1758">
        <v>175.1293031313366</v>
      </c>
      <c r="U1758" t="s">
        <v>3443</v>
      </c>
      <c r="V1758" t="s">
        <v>3444</v>
      </c>
    </row>
    <row r="1759" spans="1:22" x14ac:dyDescent="0.3">
      <c r="A1759">
        <v>1804</v>
      </c>
      <c r="B1759">
        <v>75</v>
      </c>
      <c r="C1759">
        <v>2</v>
      </c>
      <c r="D1759">
        <v>62.45193831948346</v>
      </c>
      <c r="E1759" t="s">
        <v>41</v>
      </c>
      <c r="F1759" t="s">
        <v>52</v>
      </c>
      <c r="G1759">
        <v>3</v>
      </c>
      <c r="H1759">
        <v>1</v>
      </c>
      <c r="I1759">
        <v>1</v>
      </c>
      <c r="J1759">
        <v>2</v>
      </c>
      <c r="K1759">
        <v>25</v>
      </c>
      <c r="L1759">
        <v>0</v>
      </c>
      <c r="M1759">
        <v>0.33333333333333331</v>
      </c>
      <c r="N1759" t="s">
        <v>41</v>
      </c>
      <c r="O1759" t="s">
        <v>42</v>
      </c>
      <c r="P1759">
        <v>62.45193831948346</v>
      </c>
      <c r="Q1759">
        <v>418.96279615708721</v>
      </c>
      <c r="R1759">
        <v>4.5029381713965294E-6</v>
      </c>
      <c r="S1759">
        <v>222077.22201299129</v>
      </c>
      <c r="T1759">
        <v>13869152.971317571</v>
      </c>
      <c r="U1759" t="s">
        <v>3445</v>
      </c>
      <c r="V1759" t="s">
        <v>3446</v>
      </c>
    </row>
    <row r="1760" spans="1:22" x14ac:dyDescent="0.3">
      <c r="A1760">
        <v>1805</v>
      </c>
      <c r="B1760">
        <v>41</v>
      </c>
      <c r="C1760">
        <v>4</v>
      </c>
      <c r="D1760">
        <v>181.57242516512369</v>
      </c>
      <c r="E1760" t="s">
        <v>74</v>
      </c>
      <c r="F1760" t="s">
        <v>36</v>
      </c>
      <c r="G1760">
        <v>4</v>
      </c>
      <c r="H1760">
        <v>3</v>
      </c>
      <c r="I1760">
        <v>3</v>
      </c>
      <c r="J1760">
        <v>3.5</v>
      </c>
      <c r="K1760">
        <v>62.5</v>
      </c>
      <c r="L1760">
        <v>0</v>
      </c>
      <c r="M1760">
        <v>0</v>
      </c>
      <c r="N1760" t="s">
        <v>74</v>
      </c>
      <c r="O1760" t="s">
        <v>36</v>
      </c>
      <c r="P1760">
        <v>181.57242516512369</v>
      </c>
      <c r="Q1760">
        <v>1218.0901505897871</v>
      </c>
      <c r="R1760">
        <v>6.6279204018860823E-8</v>
      </c>
      <c r="S1760">
        <v>15087688.737412021</v>
      </c>
      <c r="T1760">
        <v>2739508234.1884251</v>
      </c>
      <c r="U1760" t="s">
        <v>3447</v>
      </c>
      <c r="V1760" t="s">
        <v>3448</v>
      </c>
    </row>
    <row r="1761" spans="1:22" x14ac:dyDescent="0.3">
      <c r="A1761">
        <v>1807</v>
      </c>
      <c r="B1761">
        <v>27</v>
      </c>
      <c r="C1761">
        <v>6</v>
      </c>
      <c r="D1761">
        <v>235.03154208592679</v>
      </c>
      <c r="E1761" t="s">
        <v>41</v>
      </c>
      <c r="F1761" t="s">
        <v>36</v>
      </c>
      <c r="G1761">
        <v>4</v>
      </c>
      <c r="H1761">
        <v>5</v>
      </c>
      <c r="I1761">
        <v>3</v>
      </c>
      <c r="J1761">
        <v>4.0999999999999996</v>
      </c>
      <c r="K1761">
        <v>77.499999999999986</v>
      </c>
      <c r="L1761">
        <v>0</v>
      </c>
      <c r="M1761">
        <v>0</v>
      </c>
      <c r="N1761" t="s">
        <v>41</v>
      </c>
      <c r="O1761" t="s">
        <v>36</v>
      </c>
      <c r="P1761">
        <v>235.03154208592679</v>
      </c>
      <c r="Q1761">
        <v>1576.7240330267209</v>
      </c>
      <c r="R1761">
        <v>1.107390162604492E-8</v>
      </c>
      <c r="S1761">
        <v>90302409.554377928</v>
      </c>
      <c r="T1761">
        <v>21223914571.640369</v>
      </c>
      <c r="U1761" t="s">
        <v>3449</v>
      </c>
      <c r="V1761" t="s">
        <v>3450</v>
      </c>
    </row>
    <row r="1762" spans="1:22" x14ac:dyDescent="0.3">
      <c r="A1762">
        <v>1808</v>
      </c>
      <c r="B1762">
        <v>339</v>
      </c>
      <c r="C1762">
        <v>1</v>
      </c>
      <c r="D1762">
        <v>22.752488906480419</v>
      </c>
      <c r="E1762" t="s">
        <v>48</v>
      </c>
      <c r="F1762" t="s">
        <v>36</v>
      </c>
      <c r="G1762">
        <v>1</v>
      </c>
      <c r="H1762">
        <v>1</v>
      </c>
      <c r="I1762">
        <v>1</v>
      </c>
      <c r="J1762">
        <v>1</v>
      </c>
      <c r="K1762">
        <v>0</v>
      </c>
      <c r="L1762">
        <v>1</v>
      </c>
      <c r="M1762">
        <v>0</v>
      </c>
      <c r="N1762" t="s">
        <v>48</v>
      </c>
      <c r="O1762" t="s">
        <v>36</v>
      </c>
      <c r="P1762">
        <v>22.752488906480419</v>
      </c>
      <c r="Q1762">
        <v>152.63651742924779</v>
      </c>
      <c r="R1762">
        <v>0.9999999803269638</v>
      </c>
      <c r="S1762">
        <v>1.000000019673037</v>
      </c>
      <c r="T1762">
        <v>22.752489354090969</v>
      </c>
      <c r="U1762" t="s">
        <v>3451</v>
      </c>
      <c r="V1762" t="s">
        <v>3452</v>
      </c>
    </row>
    <row r="1763" spans="1:22" x14ac:dyDescent="0.3">
      <c r="A1763">
        <v>1809</v>
      </c>
      <c r="B1763">
        <v>76</v>
      </c>
      <c r="C1763">
        <v>2</v>
      </c>
      <c r="D1763">
        <v>126.0918793079713</v>
      </c>
      <c r="E1763" t="s">
        <v>71</v>
      </c>
      <c r="F1763" t="s">
        <v>57</v>
      </c>
      <c r="G1763">
        <v>3</v>
      </c>
      <c r="H1763">
        <v>1</v>
      </c>
      <c r="I1763">
        <v>2</v>
      </c>
      <c r="J1763">
        <v>2.2000000000000002</v>
      </c>
      <c r="K1763">
        <v>30</v>
      </c>
      <c r="L1763">
        <v>0</v>
      </c>
      <c r="M1763">
        <v>0</v>
      </c>
      <c r="N1763" t="s">
        <v>71</v>
      </c>
      <c r="O1763" t="s">
        <v>57</v>
      </c>
      <c r="P1763">
        <v>126.0918793079713</v>
      </c>
      <c r="Q1763">
        <v>845.89538370002322</v>
      </c>
      <c r="R1763">
        <v>5.6548223170806342E-6</v>
      </c>
      <c r="S1763">
        <v>176840.21600103279</v>
      </c>
      <c r="T1763">
        <v>22298115.17279781</v>
      </c>
      <c r="U1763" t="s">
        <v>3453</v>
      </c>
      <c r="V1763" t="s">
        <v>3454</v>
      </c>
    </row>
    <row r="1764" spans="1:22" x14ac:dyDescent="0.3">
      <c r="A1764">
        <v>1810</v>
      </c>
      <c r="B1764">
        <v>13</v>
      </c>
      <c r="C1764">
        <v>3</v>
      </c>
      <c r="D1764">
        <v>63.518930543942702</v>
      </c>
      <c r="E1764" t="s">
        <v>45</v>
      </c>
      <c r="F1764" t="s">
        <v>52</v>
      </c>
      <c r="G1764">
        <v>5</v>
      </c>
      <c r="H1764">
        <v>2</v>
      </c>
      <c r="I1764">
        <v>1</v>
      </c>
      <c r="J1764">
        <v>3.3</v>
      </c>
      <c r="K1764">
        <v>57.500000000000007</v>
      </c>
      <c r="L1764">
        <v>0</v>
      </c>
      <c r="M1764">
        <v>0</v>
      </c>
      <c r="N1764" t="s">
        <v>45</v>
      </c>
      <c r="O1764" t="s">
        <v>52</v>
      </c>
      <c r="P1764">
        <v>63.518930543942702</v>
      </c>
      <c r="Q1764">
        <v>426.12078128719571</v>
      </c>
      <c r="R1764">
        <v>3.0129366514065701E-9</v>
      </c>
      <c r="S1764">
        <v>331902099.4129287</v>
      </c>
      <c r="T1764">
        <v>21082066399.998581</v>
      </c>
      <c r="U1764" t="s">
        <v>3455</v>
      </c>
      <c r="V1764" t="s">
        <v>3456</v>
      </c>
    </row>
    <row r="1765" spans="1:22" x14ac:dyDescent="0.3">
      <c r="A1765">
        <v>1811</v>
      </c>
      <c r="B1765">
        <v>174</v>
      </c>
      <c r="C1765">
        <v>5</v>
      </c>
      <c r="D1765">
        <v>195.29400992042619</v>
      </c>
      <c r="E1765" t="s">
        <v>35</v>
      </c>
      <c r="F1765" t="s">
        <v>52</v>
      </c>
      <c r="G1765">
        <v>1</v>
      </c>
      <c r="H1765">
        <v>4</v>
      </c>
      <c r="I1765">
        <v>3</v>
      </c>
      <c r="J1765">
        <v>2.2999999999999998</v>
      </c>
      <c r="K1765">
        <v>32.499999999999993</v>
      </c>
      <c r="L1765">
        <v>0</v>
      </c>
      <c r="M1765">
        <v>0.2857142857142857</v>
      </c>
      <c r="N1765" t="s">
        <v>35</v>
      </c>
      <c r="O1765" t="s">
        <v>52</v>
      </c>
      <c r="P1765">
        <v>195.29400992042619</v>
      </c>
      <c r="Q1765">
        <v>1310.14227373413</v>
      </c>
      <c r="R1765">
        <v>0.2156134668011874</v>
      </c>
      <c r="S1765">
        <v>4.6379292297270043</v>
      </c>
      <c r="T1765">
        <v>905.75979700054006</v>
      </c>
      <c r="U1765" t="s">
        <v>3457</v>
      </c>
      <c r="V1765" t="s">
        <v>3458</v>
      </c>
    </row>
    <row r="1766" spans="1:22" x14ac:dyDescent="0.3">
      <c r="A1766">
        <v>1812</v>
      </c>
      <c r="B1766">
        <v>45</v>
      </c>
      <c r="C1766">
        <v>5</v>
      </c>
      <c r="D1766">
        <v>311.28838266265382</v>
      </c>
      <c r="E1766" t="s">
        <v>51</v>
      </c>
      <c r="F1766" t="s">
        <v>52</v>
      </c>
      <c r="G1766">
        <v>4</v>
      </c>
      <c r="H1766">
        <v>4</v>
      </c>
      <c r="I1766">
        <v>4</v>
      </c>
      <c r="J1766">
        <v>4</v>
      </c>
      <c r="K1766">
        <v>75</v>
      </c>
      <c r="L1766">
        <v>0</v>
      </c>
      <c r="M1766">
        <v>0</v>
      </c>
      <c r="N1766" t="s">
        <v>51</v>
      </c>
      <c r="O1766" t="s">
        <v>52</v>
      </c>
      <c r="P1766">
        <v>311.28838266265382</v>
      </c>
      <c r="Q1766">
        <v>2088.2978930835761</v>
      </c>
      <c r="R1766">
        <v>8.7977130875104045E-8</v>
      </c>
      <c r="S1766">
        <v>11366590.27241569</v>
      </c>
      <c r="T1766">
        <v>3538287502.2893338</v>
      </c>
      <c r="U1766" t="s">
        <v>3459</v>
      </c>
      <c r="V1766" t="s">
        <v>3460</v>
      </c>
    </row>
    <row r="1767" spans="1:22" x14ac:dyDescent="0.3">
      <c r="A1767">
        <v>1813</v>
      </c>
      <c r="B1767">
        <v>184</v>
      </c>
      <c r="C1767">
        <v>4</v>
      </c>
      <c r="D1767">
        <v>281.23614420719679</v>
      </c>
      <c r="E1767" t="s">
        <v>35</v>
      </c>
      <c r="F1767" t="s">
        <v>52</v>
      </c>
      <c r="G1767">
        <v>1</v>
      </c>
      <c r="H1767">
        <v>3</v>
      </c>
      <c r="I1767">
        <v>4</v>
      </c>
      <c r="J1767">
        <v>2.2000000000000002</v>
      </c>
      <c r="K1767">
        <v>30</v>
      </c>
      <c r="L1767">
        <v>1</v>
      </c>
      <c r="M1767">
        <v>0</v>
      </c>
      <c r="N1767" t="s">
        <v>35</v>
      </c>
      <c r="O1767" t="s">
        <v>52</v>
      </c>
      <c r="P1767">
        <v>281.23614420719679</v>
      </c>
      <c r="Q1767">
        <v>1886.690542008778</v>
      </c>
      <c r="R1767">
        <v>0.51192224232377614</v>
      </c>
      <c r="S1767">
        <v>1.9534216670498341</v>
      </c>
      <c r="T1767">
        <v>549.37277765189003</v>
      </c>
      <c r="U1767" t="s">
        <v>3461</v>
      </c>
      <c r="V1767" t="s">
        <v>3462</v>
      </c>
    </row>
    <row r="1768" spans="1:22" x14ac:dyDescent="0.3">
      <c r="A1768">
        <v>1814</v>
      </c>
      <c r="B1768">
        <v>168</v>
      </c>
      <c r="C1768">
        <v>4</v>
      </c>
      <c r="D1768">
        <v>315.39230964787282</v>
      </c>
      <c r="E1768" t="s">
        <v>91</v>
      </c>
      <c r="F1768" t="s">
        <v>36</v>
      </c>
      <c r="G1768">
        <v>1</v>
      </c>
      <c r="H1768">
        <v>3</v>
      </c>
      <c r="I1768">
        <v>4</v>
      </c>
      <c r="J1768">
        <v>2.2000000000000002</v>
      </c>
      <c r="K1768">
        <v>30</v>
      </c>
      <c r="L1768">
        <v>0</v>
      </c>
      <c r="M1768">
        <v>0</v>
      </c>
      <c r="N1768" t="s">
        <v>91</v>
      </c>
      <c r="O1768" t="s">
        <v>36</v>
      </c>
      <c r="P1768">
        <v>315.39230964787282</v>
      </c>
      <c r="Q1768">
        <v>2115.8293480106599</v>
      </c>
      <c r="R1768">
        <v>0.15140985769968171</v>
      </c>
      <c r="S1768">
        <v>6.6045897882255398</v>
      </c>
      <c r="T1768">
        <v>2083.0368275852079</v>
      </c>
      <c r="U1768" t="s">
        <v>3463</v>
      </c>
      <c r="V1768" t="s">
        <v>2696</v>
      </c>
    </row>
    <row r="1769" spans="1:22" x14ac:dyDescent="0.3">
      <c r="A1769">
        <v>1815</v>
      </c>
      <c r="B1769">
        <v>33</v>
      </c>
      <c r="C1769">
        <v>5</v>
      </c>
      <c r="D1769">
        <v>361.90434443484111</v>
      </c>
      <c r="E1769" t="s">
        <v>48</v>
      </c>
      <c r="F1769" t="s">
        <v>42</v>
      </c>
      <c r="G1769">
        <v>4</v>
      </c>
      <c r="H1769">
        <v>4</v>
      </c>
      <c r="I1769">
        <v>5</v>
      </c>
      <c r="J1769">
        <v>4.2</v>
      </c>
      <c r="K1769">
        <v>80</v>
      </c>
      <c r="L1769">
        <v>0</v>
      </c>
      <c r="M1769">
        <v>0</v>
      </c>
      <c r="N1769" t="s">
        <v>48</v>
      </c>
      <c r="O1769" t="s">
        <v>42</v>
      </c>
      <c r="P1769">
        <v>361.90434443484111</v>
      </c>
      <c r="Q1769">
        <v>2427.8582885635669</v>
      </c>
      <c r="R1769">
        <v>2.15083741351844E-8</v>
      </c>
      <c r="S1769">
        <v>46493518.929641157</v>
      </c>
      <c r="T1769">
        <v>16826206488.700649</v>
      </c>
      <c r="U1769" t="s">
        <v>3464</v>
      </c>
      <c r="V1769" t="s">
        <v>3465</v>
      </c>
    </row>
    <row r="1770" spans="1:22" x14ac:dyDescent="0.3">
      <c r="A1770">
        <v>1816</v>
      </c>
      <c r="B1770">
        <v>108</v>
      </c>
      <c r="C1770">
        <v>1</v>
      </c>
      <c r="D1770">
        <v>141.32239502127811</v>
      </c>
      <c r="E1770" t="s">
        <v>48</v>
      </c>
      <c r="F1770" t="s">
        <v>36</v>
      </c>
      <c r="G1770">
        <v>2</v>
      </c>
      <c r="H1770">
        <v>1</v>
      </c>
      <c r="I1770">
        <v>2</v>
      </c>
      <c r="J1770">
        <v>1.7</v>
      </c>
      <c r="K1770">
        <v>17.5</v>
      </c>
      <c r="L1770">
        <v>0</v>
      </c>
      <c r="M1770">
        <v>0</v>
      </c>
      <c r="N1770" t="s">
        <v>48</v>
      </c>
      <c r="O1770" t="s">
        <v>36</v>
      </c>
      <c r="P1770">
        <v>141.32239502127811</v>
      </c>
      <c r="Q1770">
        <v>948.07026604744169</v>
      </c>
      <c r="R1770">
        <v>2.5024701050041281E-4</v>
      </c>
      <c r="S1770">
        <v>3996.0517330469788</v>
      </c>
      <c r="T1770">
        <v>564731.60154312814</v>
      </c>
      <c r="U1770" t="s">
        <v>3466</v>
      </c>
      <c r="V1770" t="s">
        <v>3467</v>
      </c>
    </row>
    <row r="1771" spans="1:22" x14ac:dyDescent="0.3">
      <c r="A1771">
        <v>1817</v>
      </c>
      <c r="B1771">
        <v>6</v>
      </c>
      <c r="C1771">
        <v>3</v>
      </c>
      <c r="D1771">
        <v>139.65106183143541</v>
      </c>
      <c r="E1771" t="s">
        <v>74</v>
      </c>
      <c r="F1771" t="s">
        <v>57</v>
      </c>
      <c r="G1771">
        <v>5</v>
      </c>
      <c r="H1771">
        <v>2</v>
      </c>
      <c r="I1771">
        <v>2</v>
      </c>
      <c r="J1771">
        <v>3.5</v>
      </c>
      <c r="K1771">
        <v>62.5</v>
      </c>
      <c r="L1771">
        <v>0</v>
      </c>
      <c r="M1771">
        <v>0</v>
      </c>
      <c r="N1771" t="s">
        <v>74</v>
      </c>
      <c r="O1771" t="s">
        <v>57</v>
      </c>
      <c r="P1771">
        <v>139.65106183143541</v>
      </c>
      <c r="Q1771">
        <v>936.85802115370427</v>
      </c>
      <c r="R1771">
        <v>1.299740848755575E-9</v>
      </c>
      <c r="S1771">
        <v>769384143.73714662</v>
      </c>
      <c r="T1771">
        <v>107445312629.16229</v>
      </c>
      <c r="U1771" t="s">
        <v>3468</v>
      </c>
      <c r="V1771" t="s">
        <v>3469</v>
      </c>
    </row>
    <row r="1772" spans="1:22" x14ac:dyDescent="0.3">
      <c r="A1772">
        <v>1818</v>
      </c>
      <c r="B1772">
        <v>50</v>
      </c>
      <c r="C1772">
        <v>4</v>
      </c>
      <c r="D1772">
        <v>300.28401517204969</v>
      </c>
      <c r="E1772" t="s">
        <v>71</v>
      </c>
      <c r="F1772" t="s">
        <v>52</v>
      </c>
      <c r="G1772">
        <v>4</v>
      </c>
      <c r="H1772">
        <v>3</v>
      </c>
      <c r="I1772">
        <v>4</v>
      </c>
      <c r="J1772">
        <v>3.7</v>
      </c>
      <c r="K1772">
        <v>67.5</v>
      </c>
      <c r="L1772">
        <v>0</v>
      </c>
      <c r="M1772">
        <v>0.2</v>
      </c>
      <c r="N1772" t="s">
        <v>71</v>
      </c>
      <c r="O1772" t="s">
        <v>42</v>
      </c>
      <c r="P1772">
        <v>300.28401517204969</v>
      </c>
      <c r="Q1772">
        <v>2014.4743946003391</v>
      </c>
      <c r="R1772">
        <v>1.5543266492422659E-7</v>
      </c>
      <c r="S1772">
        <v>6433654.0873663845</v>
      </c>
      <c r="T1772">
        <v>1931923481.5824471</v>
      </c>
      <c r="U1772" t="s">
        <v>3470</v>
      </c>
      <c r="V1772" t="s">
        <v>3471</v>
      </c>
    </row>
    <row r="1773" spans="1:22" x14ac:dyDescent="0.3">
      <c r="A1773">
        <v>1819</v>
      </c>
      <c r="B1773">
        <v>293</v>
      </c>
      <c r="C1773">
        <v>2</v>
      </c>
      <c r="D1773">
        <v>107.2877224104799</v>
      </c>
      <c r="E1773" t="s">
        <v>51</v>
      </c>
      <c r="F1773" t="s">
        <v>42</v>
      </c>
      <c r="G1773">
        <v>1</v>
      </c>
      <c r="H1773">
        <v>1</v>
      </c>
      <c r="I1773">
        <v>2</v>
      </c>
      <c r="J1773">
        <v>1.2</v>
      </c>
      <c r="K1773">
        <v>5.0000000000000044</v>
      </c>
      <c r="L1773">
        <v>1</v>
      </c>
      <c r="M1773">
        <v>0</v>
      </c>
      <c r="N1773" t="s">
        <v>51</v>
      </c>
      <c r="O1773" t="s">
        <v>42</v>
      </c>
      <c r="P1773">
        <v>107.2877224104799</v>
      </c>
      <c r="Q1773">
        <v>719.74650241395182</v>
      </c>
      <c r="R1773">
        <v>0.99999651422848157</v>
      </c>
      <c r="S1773">
        <v>1.000003485783669</v>
      </c>
      <c r="T1773">
        <v>107.2880963922706</v>
      </c>
      <c r="U1773" t="s">
        <v>555</v>
      </c>
      <c r="V1773" t="s">
        <v>3472</v>
      </c>
    </row>
    <row r="1774" spans="1:22" x14ac:dyDescent="0.3">
      <c r="A1774">
        <v>1820</v>
      </c>
      <c r="B1774">
        <v>74</v>
      </c>
      <c r="C1774">
        <v>3</v>
      </c>
      <c r="D1774">
        <v>253.0007480720657</v>
      </c>
      <c r="E1774" t="s">
        <v>41</v>
      </c>
      <c r="F1774" t="s">
        <v>57</v>
      </c>
      <c r="G1774">
        <v>3</v>
      </c>
      <c r="H1774">
        <v>2</v>
      </c>
      <c r="I1774">
        <v>4</v>
      </c>
      <c r="J1774">
        <v>2.9</v>
      </c>
      <c r="K1774">
        <v>47.500000000000007</v>
      </c>
      <c r="L1774">
        <v>0</v>
      </c>
      <c r="M1774">
        <v>0.25</v>
      </c>
      <c r="N1774" t="s">
        <v>41</v>
      </c>
      <c r="O1774" t="s">
        <v>57</v>
      </c>
      <c r="P1774">
        <v>253.0007480720657</v>
      </c>
      <c r="Q1774">
        <v>1697.2715930746169</v>
      </c>
      <c r="R1774">
        <v>3.0629970588780308E-6</v>
      </c>
      <c r="S1774">
        <v>326477.62331391132</v>
      </c>
      <c r="T1774">
        <v>82599082.927209616</v>
      </c>
      <c r="U1774" t="s">
        <v>3473</v>
      </c>
      <c r="V1774" t="s">
        <v>3474</v>
      </c>
    </row>
    <row r="1775" spans="1:22" x14ac:dyDescent="0.3">
      <c r="A1775">
        <v>1821</v>
      </c>
      <c r="B1775">
        <v>111</v>
      </c>
      <c r="C1775">
        <v>2</v>
      </c>
      <c r="D1775">
        <v>119.08806411862069</v>
      </c>
      <c r="E1775" t="s">
        <v>60</v>
      </c>
      <c r="F1775" t="s">
        <v>42</v>
      </c>
      <c r="G1775">
        <v>2</v>
      </c>
      <c r="H1775">
        <v>1</v>
      </c>
      <c r="I1775">
        <v>2</v>
      </c>
      <c r="J1775">
        <v>1.7</v>
      </c>
      <c r="K1775">
        <v>17.5</v>
      </c>
      <c r="L1775">
        <v>0</v>
      </c>
      <c r="M1775">
        <v>0.33333333333333331</v>
      </c>
      <c r="N1775" t="s">
        <v>74</v>
      </c>
      <c r="O1775" t="s">
        <v>42</v>
      </c>
      <c r="P1775">
        <v>119.08806411862069</v>
      </c>
      <c r="Q1775">
        <v>798.90984450848168</v>
      </c>
      <c r="R1775">
        <v>2.9234238673271141E-4</v>
      </c>
      <c r="S1775">
        <v>3420.6466300567622</v>
      </c>
      <c r="T1775">
        <v>407358.18520734349</v>
      </c>
      <c r="U1775" t="s">
        <v>3475</v>
      </c>
      <c r="V1775" t="s">
        <v>3476</v>
      </c>
    </row>
    <row r="1776" spans="1:22" x14ac:dyDescent="0.3">
      <c r="A1776">
        <v>1822</v>
      </c>
      <c r="B1776">
        <v>14</v>
      </c>
      <c r="C1776">
        <v>3</v>
      </c>
      <c r="D1776">
        <v>211.0486168761546</v>
      </c>
      <c r="E1776" t="s">
        <v>74</v>
      </c>
      <c r="F1776" t="s">
        <v>57</v>
      </c>
      <c r="G1776">
        <v>5</v>
      </c>
      <c r="H1776">
        <v>2</v>
      </c>
      <c r="I1776">
        <v>3</v>
      </c>
      <c r="J1776">
        <v>3.7</v>
      </c>
      <c r="K1776">
        <v>67.5</v>
      </c>
      <c r="L1776">
        <v>0</v>
      </c>
      <c r="M1776">
        <v>0</v>
      </c>
      <c r="N1776" t="s">
        <v>74</v>
      </c>
      <c r="O1776" t="s">
        <v>57</v>
      </c>
      <c r="P1776">
        <v>211.0486168761546</v>
      </c>
      <c r="Q1776">
        <v>1415.8330554799491</v>
      </c>
      <c r="R1776">
        <v>2.9826704136148901E-9</v>
      </c>
      <c r="S1776">
        <v>335270030.31757557</v>
      </c>
      <c r="T1776">
        <v>70758276178.550751</v>
      </c>
      <c r="U1776" t="s">
        <v>3477</v>
      </c>
      <c r="V1776" t="s">
        <v>3478</v>
      </c>
    </row>
    <row r="1777" spans="1:22" x14ac:dyDescent="0.3">
      <c r="A1777">
        <v>1823</v>
      </c>
      <c r="B1777">
        <v>32</v>
      </c>
      <c r="C1777">
        <v>3</v>
      </c>
      <c r="D1777">
        <v>119.3755751885185</v>
      </c>
      <c r="E1777" t="s">
        <v>71</v>
      </c>
      <c r="F1777" t="s">
        <v>36</v>
      </c>
      <c r="G1777">
        <v>4</v>
      </c>
      <c r="H1777">
        <v>2</v>
      </c>
      <c r="I1777">
        <v>2</v>
      </c>
      <c r="J1777">
        <v>3</v>
      </c>
      <c r="K1777">
        <v>50</v>
      </c>
      <c r="L1777">
        <v>0</v>
      </c>
      <c r="M1777">
        <v>0</v>
      </c>
      <c r="N1777" t="s">
        <v>71</v>
      </c>
      <c r="O1777" t="s">
        <v>36</v>
      </c>
      <c r="P1777">
        <v>119.3755751885185</v>
      </c>
      <c r="Q1777">
        <v>800.83863078816898</v>
      </c>
      <c r="R1777">
        <v>2.9362024665362161E-8</v>
      </c>
      <c r="S1777">
        <v>34057596.892481379</v>
      </c>
      <c r="T1777">
        <v>4065645218.5786648</v>
      </c>
      <c r="U1777" t="s">
        <v>3479</v>
      </c>
      <c r="V1777" t="s">
        <v>3480</v>
      </c>
    </row>
    <row r="1778" spans="1:22" x14ac:dyDescent="0.3">
      <c r="A1778">
        <v>1824</v>
      </c>
      <c r="B1778">
        <v>13</v>
      </c>
      <c r="C1778">
        <v>8</v>
      </c>
      <c r="D1778">
        <v>841.89875713842912</v>
      </c>
      <c r="E1778" t="s">
        <v>45</v>
      </c>
      <c r="F1778" t="s">
        <v>57</v>
      </c>
      <c r="G1778">
        <v>5</v>
      </c>
      <c r="H1778">
        <v>5</v>
      </c>
      <c r="I1778">
        <v>5</v>
      </c>
      <c r="J1778">
        <v>5</v>
      </c>
      <c r="K1778">
        <v>100</v>
      </c>
      <c r="L1778">
        <v>0</v>
      </c>
      <c r="M1778">
        <v>0</v>
      </c>
      <c r="N1778" t="s">
        <v>45</v>
      </c>
      <c r="O1778" t="s">
        <v>57</v>
      </c>
      <c r="P1778">
        <v>841.89875713842912</v>
      </c>
      <c r="Q1778">
        <v>5647.9313030681633</v>
      </c>
      <c r="R1778">
        <v>2.0132118027213548E-9</v>
      </c>
      <c r="S1778">
        <v>496718725.09800112</v>
      </c>
      <c r="T1778">
        <v>418186877307.39221</v>
      </c>
      <c r="U1778" t="s">
        <v>3481</v>
      </c>
      <c r="V1778" t="s">
        <v>3482</v>
      </c>
    </row>
    <row r="1779" spans="1:22" x14ac:dyDescent="0.3">
      <c r="A1779">
        <v>1825</v>
      </c>
      <c r="B1779">
        <v>82</v>
      </c>
      <c r="C1779">
        <v>4</v>
      </c>
      <c r="D1779">
        <v>278.07440482817049</v>
      </c>
      <c r="E1779" t="s">
        <v>71</v>
      </c>
      <c r="F1779" t="s">
        <v>52</v>
      </c>
      <c r="G1779">
        <v>3</v>
      </c>
      <c r="H1779">
        <v>3</v>
      </c>
      <c r="I1779">
        <v>4</v>
      </c>
      <c r="J1779">
        <v>3.2</v>
      </c>
      <c r="K1779">
        <v>55.000000000000007</v>
      </c>
      <c r="L1779">
        <v>0</v>
      </c>
      <c r="M1779">
        <v>0.2</v>
      </c>
      <c r="N1779" t="s">
        <v>71</v>
      </c>
      <c r="O1779" t="s">
        <v>42</v>
      </c>
      <c r="P1779">
        <v>278.07440482817049</v>
      </c>
      <c r="Q1779">
        <v>1865.4798125005859</v>
      </c>
      <c r="R1779">
        <v>6.8519530406005859E-6</v>
      </c>
      <c r="S1779">
        <v>145943.79063525339</v>
      </c>
      <c r="T1779">
        <v>40583232.719265223</v>
      </c>
      <c r="U1779" t="s">
        <v>3483</v>
      </c>
      <c r="V1779" t="s">
        <v>3484</v>
      </c>
    </row>
    <row r="1780" spans="1:22" x14ac:dyDescent="0.3">
      <c r="A1780">
        <v>1826</v>
      </c>
      <c r="B1780">
        <v>128</v>
      </c>
      <c r="C1780">
        <v>4</v>
      </c>
      <c r="D1780">
        <v>241.55288647244291</v>
      </c>
      <c r="E1780" t="s">
        <v>91</v>
      </c>
      <c r="F1780" t="s">
        <v>52</v>
      </c>
      <c r="G1780">
        <v>2</v>
      </c>
      <c r="H1780">
        <v>3</v>
      </c>
      <c r="I1780">
        <v>4</v>
      </c>
      <c r="J1780">
        <v>2.7</v>
      </c>
      <c r="K1780">
        <v>42.500000000000007</v>
      </c>
      <c r="L1780">
        <v>0</v>
      </c>
      <c r="M1780">
        <v>0.2</v>
      </c>
      <c r="N1780" t="s">
        <v>91</v>
      </c>
      <c r="O1780" t="s">
        <v>52</v>
      </c>
      <c r="P1780">
        <v>241.55288647244291</v>
      </c>
      <c r="Q1780">
        <v>1620.472886183225</v>
      </c>
      <c r="R1780">
        <v>1.429736507113811E-3</v>
      </c>
      <c r="S1780">
        <v>699.42957672577415</v>
      </c>
      <c r="T1780">
        <v>168949.23314230971</v>
      </c>
      <c r="U1780" t="s">
        <v>3485</v>
      </c>
      <c r="V1780" t="s">
        <v>3486</v>
      </c>
    </row>
    <row r="1781" spans="1:22" x14ac:dyDescent="0.3">
      <c r="A1781">
        <v>1827</v>
      </c>
      <c r="B1781">
        <v>220</v>
      </c>
      <c r="C1781">
        <v>1</v>
      </c>
      <c r="D1781">
        <v>26.523776300201639</v>
      </c>
      <c r="E1781" t="s">
        <v>134</v>
      </c>
      <c r="F1781" t="s">
        <v>52</v>
      </c>
      <c r="G1781">
        <v>1</v>
      </c>
      <c r="H1781">
        <v>1</v>
      </c>
      <c r="I1781">
        <v>1</v>
      </c>
      <c r="J1781">
        <v>1</v>
      </c>
      <c r="K1781">
        <v>0</v>
      </c>
      <c r="L1781">
        <v>1</v>
      </c>
      <c r="M1781">
        <v>0</v>
      </c>
      <c r="N1781" t="s">
        <v>134</v>
      </c>
      <c r="O1781" t="s">
        <v>52</v>
      </c>
      <c r="P1781">
        <v>26.523776300201639</v>
      </c>
      <c r="Q1781">
        <v>177.9364385222091</v>
      </c>
      <c r="R1781">
        <v>0.98869121716010355</v>
      </c>
      <c r="S1781">
        <v>1.0114381342158369</v>
      </c>
      <c r="T1781">
        <v>26.827158813434181</v>
      </c>
      <c r="U1781" t="s">
        <v>958</v>
      </c>
      <c r="V1781" t="s">
        <v>3487</v>
      </c>
    </row>
    <row r="1782" spans="1:22" x14ac:dyDescent="0.3">
      <c r="A1782">
        <v>1828</v>
      </c>
      <c r="B1782">
        <v>228</v>
      </c>
      <c r="C1782">
        <v>4</v>
      </c>
      <c r="D1782">
        <v>239.73753871075911</v>
      </c>
      <c r="E1782" t="s">
        <v>91</v>
      </c>
      <c r="F1782" t="s">
        <v>42</v>
      </c>
      <c r="G1782">
        <v>1</v>
      </c>
      <c r="H1782">
        <v>3</v>
      </c>
      <c r="I1782">
        <v>4</v>
      </c>
      <c r="J1782">
        <v>2.2000000000000002</v>
      </c>
      <c r="K1782">
        <v>30</v>
      </c>
      <c r="L1782">
        <v>1</v>
      </c>
      <c r="M1782">
        <v>0</v>
      </c>
      <c r="N1782" t="s">
        <v>91</v>
      </c>
      <c r="O1782" t="s">
        <v>42</v>
      </c>
      <c r="P1782">
        <v>239.73753871075911</v>
      </c>
      <c r="Q1782">
        <v>1608.2945103841939</v>
      </c>
      <c r="R1782">
        <v>0.99289291165840121</v>
      </c>
      <c r="S1782">
        <v>1.0071579605999279</v>
      </c>
      <c r="T1782">
        <v>241.45357056717441</v>
      </c>
      <c r="U1782" t="s">
        <v>3488</v>
      </c>
      <c r="V1782" t="s">
        <v>3489</v>
      </c>
    </row>
    <row r="1783" spans="1:22" x14ac:dyDescent="0.3">
      <c r="A1783">
        <v>1829</v>
      </c>
      <c r="B1783">
        <v>30</v>
      </c>
      <c r="C1783">
        <v>5</v>
      </c>
      <c r="D1783">
        <v>532.94164464174116</v>
      </c>
      <c r="E1783" t="s">
        <v>48</v>
      </c>
      <c r="F1783" t="s">
        <v>36</v>
      </c>
      <c r="G1783">
        <v>4</v>
      </c>
      <c r="H1783">
        <v>4</v>
      </c>
      <c r="I1783">
        <v>5</v>
      </c>
      <c r="J1783">
        <v>4.2</v>
      </c>
      <c r="K1783">
        <v>80</v>
      </c>
      <c r="L1783">
        <v>0</v>
      </c>
      <c r="M1783">
        <v>0.16666666666666671</v>
      </c>
      <c r="N1783" t="s">
        <v>48</v>
      </c>
      <c r="O1783" t="s">
        <v>36</v>
      </c>
      <c r="P1783">
        <v>532.94164464174116</v>
      </c>
      <c r="Q1783">
        <v>3575.2728840123441</v>
      </c>
      <c r="R1783">
        <v>1.5045952798883289E-8</v>
      </c>
      <c r="S1783">
        <v>66463055.770999081</v>
      </c>
      <c r="T1783">
        <v>35420930250.512016</v>
      </c>
      <c r="U1783" t="s">
        <v>3490</v>
      </c>
      <c r="V1783" t="s">
        <v>3491</v>
      </c>
    </row>
    <row r="1784" spans="1:22" x14ac:dyDescent="0.3">
      <c r="A1784">
        <v>1830</v>
      </c>
      <c r="B1784">
        <v>94</v>
      </c>
      <c r="C1784">
        <v>2</v>
      </c>
      <c r="D1784">
        <v>169.2042705355268</v>
      </c>
      <c r="E1784" t="s">
        <v>51</v>
      </c>
      <c r="F1784" t="s">
        <v>42</v>
      </c>
      <c r="G1784">
        <v>2</v>
      </c>
      <c r="H1784">
        <v>1</v>
      </c>
      <c r="I1784">
        <v>3</v>
      </c>
      <c r="J1784">
        <v>1.9</v>
      </c>
      <c r="K1784">
        <v>22.5</v>
      </c>
      <c r="L1784">
        <v>0</v>
      </c>
      <c r="M1784">
        <v>0</v>
      </c>
      <c r="N1784" t="s">
        <v>51</v>
      </c>
      <c r="O1784" t="s">
        <v>42</v>
      </c>
      <c r="P1784">
        <v>169.2042705355268</v>
      </c>
      <c r="Q1784">
        <v>1135.117599435157</v>
      </c>
      <c r="R1784">
        <v>4.9040372580616788E-5</v>
      </c>
      <c r="S1784">
        <v>20391.362205825699</v>
      </c>
      <c r="T1784">
        <v>3450305.5672624479</v>
      </c>
      <c r="U1784" t="s">
        <v>3492</v>
      </c>
      <c r="V1784" t="s">
        <v>1215</v>
      </c>
    </row>
    <row r="1785" spans="1:22" x14ac:dyDescent="0.3">
      <c r="A1785">
        <v>1831</v>
      </c>
      <c r="B1785">
        <v>4</v>
      </c>
      <c r="C1785">
        <v>4</v>
      </c>
      <c r="D1785">
        <v>159.564097188071</v>
      </c>
      <c r="E1785" t="s">
        <v>41</v>
      </c>
      <c r="F1785" t="s">
        <v>36</v>
      </c>
      <c r="G1785">
        <v>5</v>
      </c>
      <c r="H1785">
        <v>3</v>
      </c>
      <c r="I1785">
        <v>2</v>
      </c>
      <c r="J1785">
        <v>3.8</v>
      </c>
      <c r="K1785">
        <v>70</v>
      </c>
      <c r="L1785">
        <v>0</v>
      </c>
      <c r="M1785">
        <v>0</v>
      </c>
      <c r="N1785" t="s">
        <v>41</v>
      </c>
      <c r="O1785" t="s">
        <v>36</v>
      </c>
      <c r="P1785">
        <v>159.564097188071</v>
      </c>
      <c r="Q1785">
        <v>1070.445884036548</v>
      </c>
      <c r="R1785">
        <v>9.2550004411201546E-10</v>
      </c>
      <c r="S1785">
        <v>1080496977.1335499</v>
      </c>
      <c r="T1785">
        <v>172408524670.75479</v>
      </c>
      <c r="U1785" t="s">
        <v>3493</v>
      </c>
      <c r="V1785" t="s">
        <v>3494</v>
      </c>
    </row>
    <row r="1786" spans="1:22" x14ac:dyDescent="0.3">
      <c r="A1786">
        <v>1832</v>
      </c>
      <c r="B1786">
        <v>27</v>
      </c>
      <c r="C1786">
        <v>3</v>
      </c>
      <c r="D1786">
        <v>315.43764385748801</v>
      </c>
      <c r="E1786" t="s">
        <v>45</v>
      </c>
      <c r="F1786" t="s">
        <v>57</v>
      </c>
      <c r="G1786">
        <v>4</v>
      </c>
      <c r="H1786">
        <v>2</v>
      </c>
      <c r="I1786">
        <v>4</v>
      </c>
      <c r="J1786">
        <v>3.4</v>
      </c>
      <c r="K1786">
        <v>60.000000000000007</v>
      </c>
      <c r="L1786">
        <v>0</v>
      </c>
      <c r="M1786">
        <v>0</v>
      </c>
      <c r="N1786" t="s">
        <v>45</v>
      </c>
      <c r="O1786" t="s">
        <v>57</v>
      </c>
      <c r="P1786">
        <v>315.43764385748801</v>
      </c>
      <c r="Q1786">
        <v>2116.1334754362142</v>
      </c>
      <c r="R1786">
        <v>1.5173456560228749E-8</v>
      </c>
      <c r="S1786">
        <v>65904561.431381881</v>
      </c>
      <c r="T1786">
        <v>20788779577.376171</v>
      </c>
      <c r="U1786" t="s">
        <v>3495</v>
      </c>
      <c r="V1786" t="s">
        <v>3496</v>
      </c>
    </row>
    <row r="1787" spans="1:22" x14ac:dyDescent="0.3">
      <c r="A1787">
        <v>1833</v>
      </c>
      <c r="B1787">
        <v>31</v>
      </c>
      <c r="C1787">
        <v>3</v>
      </c>
      <c r="D1787">
        <v>345.43822393649191</v>
      </c>
      <c r="E1787" t="s">
        <v>71</v>
      </c>
      <c r="F1787" t="s">
        <v>36</v>
      </c>
      <c r="G1787">
        <v>4</v>
      </c>
      <c r="H1787">
        <v>2</v>
      </c>
      <c r="I1787">
        <v>5</v>
      </c>
      <c r="J1787">
        <v>3.6</v>
      </c>
      <c r="K1787">
        <v>65</v>
      </c>
      <c r="L1787">
        <v>0</v>
      </c>
      <c r="M1787">
        <v>0.25</v>
      </c>
      <c r="N1787" t="s">
        <v>71</v>
      </c>
      <c r="O1787" t="s">
        <v>57</v>
      </c>
      <c r="P1787">
        <v>345.43822393649191</v>
      </c>
      <c r="Q1787">
        <v>2317.394273010415</v>
      </c>
      <c r="R1787">
        <v>1.9139754013067011E-8</v>
      </c>
      <c r="S1787">
        <v>52247275.451778747</v>
      </c>
      <c r="T1787">
        <v>18048206037.583118</v>
      </c>
      <c r="U1787" t="s">
        <v>3497</v>
      </c>
      <c r="V1787" t="s">
        <v>3498</v>
      </c>
    </row>
    <row r="1788" spans="1:22" x14ac:dyDescent="0.3">
      <c r="A1788">
        <v>1834</v>
      </c>
      <c r="B1788">
        <v>112</v>
      </c>
      <c r="C1788">
        <v>4</v>
      </c>
      <c r="D1788">
        <v>330.00534107077891</v>
      </c>
      <c r="E1788" t="s">
        <v>71</v>
      </c>
      <c r="F1788" t="s">
        <v>52</v>
      </c>
      <c r="G1788">
        <v>2</v>
      </c>
      <c r="H1788">
        <v>3</v>
      </c>
      <c r="I1788">
        <v>4</v>
      </c>
      <c r="J1788">
        <v>2.7</v>
      </c>
      <c r="K1788">
        <v>42.500000000000007</v>
      </c>
      <c r="L1788">
        <v>0</v>
      </c>
      <c r="M1788">
        <v>0</v>
      </c>
      <c r="N1788" t="s">
        <v>71</v>
      </c>
      <c r="O1788" t="s">
        <v>52</v>
      </c>
      <c r="P1788">
        <v>330.00534107077891</v>
      </c>
      <c r="Q1788">
        <v>2213.861797763499</v>
      </c>
      <c r="R1788">
        <v>2.7735485709873189E-4</v>
      </c>
      <c r="S1788">
        <v>3605.4894097060042</v>
      </c>
      <c r="T1788">
        <v>1189830.762377111</v>
      </c>
      <c r="U1788" t="s">
        <v>3499</v>
      </c>
      <c r="V1788" t="s">
        <v>3500</v>
      </c>
    </row>
    <row r="1789" spans="1:22" x14ac:dyDescent="0.3">
      <c r="A1789">
        <v>1835</v>
      </c>
      <c r="B1789">
        <v>56</v>
      </c>
      <c r="C1789">
        <v>3</v>
      </c>
      <c r="D1789">
        <v>87.433290998975579</v>
      </c>
      <c r="E1789" t="s">
        <v>71</v>
      </c>
      <c r="F1789" t="s">
        <v>36</v>
      </c>
      <c r="G1789">
        <v>3</v>
      </c>
      <c r="H1789">
        <v>2</v>
      </c>
      <c r="I1789">
        <v>1</v>
      </c>
      <c r="J1789">
        <v>2.2999999999999998</v>
      </c>
      <c r="K1789">
        <v>32.500000000000007</v>
      </c>
      <c r="L1789">
        <v>0</v>
      </c>
      <c r="M1789">
        <v>0</v>
      </c>
      <c r="N1789" t="s">
        <v>71</v>
      </c>
      <c r="O1789" t="s">
        <v>36</v>
      </c>
      <c r="P1789">
        <v>87.433290998975579</v>
      </c>
      <c r="Q1789">
        <v>586.55178782047562</v>
      </c>
      <c r="R1789">
        <v>5.7801256480852213E-7</v>
      </c>
      <c r="S1789">
        <v>1730066.1973174741</v>
      </c>
      <c r="T1789">
        <v>151265381.2775498</v>
      </c>
      <c r="U1789" t="s">
        <v>3501</v>
      </c>
      <c r="V1789" t="s">
        <v>3502</v>
      </c>
    </row>
    <row r="1790" spans="1:22" x14ac:dyDescent="0.3">
      <c r="A1790">
        <v>1836</v>
      </c>
      <c r="B1790">
        <v>138</v>
      </c>
      <c r="C1790">
        <v>3</v>
      </c>
      <c r="D1790">
        <v>175.79460442291781</v>
      </c>
      <c r="E1790" t="s">
        <v>51</v>
      </c>
      <c r="F1790" t="s">
        <v>36</v>
      </c>
      <c r="G1790">
        <v>2</v>
      </c>
      <c r="H1790">
        <v>2</v>
      </c>
      <c r="I1790">
        <v>3</v>
      </c>
      <c r="J1790">
        <v>2.2000000000000002</v>
      </c>
      <c r="K1790">
        <v>30</v>
      </c>
      <c r="L1790">
        <v>0</v>
      </c>
      <c r="M1790">
        <v>0</v>
      </c>
      <c r="N1790" t="s">
        <v>51</v>
      </c>
      <c r="O1790" t="s">
        <v>36</v>
      </c>
      <c r="P1790">
        <v>175.79460442291781</v>
      </c>
      <c r="Q1790">
        <v>1179.329273041591</v>
      </c>
      <c r="R1790">
        <v>5.845104623682644E-3</v>
      </c>
      <c r="S1790">
        <v>171.0833362927832</v>
      </c>
      <c r="T1790">
        <v>30075.527426942841</v>
      </c>
      <c r="U1790" t="s">
        <v>3503</v>
      </c>
      <c r="V1790" t="s">
        <v>3504</v>
      </c>
    </row>
    <row r="1791" spans="1:22" x14ac:dyDescent="0.3">
      <c r="A1791">
        <v>1837</v>
      </c>
      <c r="B1791">
        <v>128</v>
      </c>
      <c r="C1791">
        <v>5</v>
      </c>
      <c r="D1791">
        <v>416.85962736401223</v>
      </c>
      <c r="E1791" t="s">
        <v>134</v>
      </c>
      <c r="F1791" t="s">
        <v>52</v>
      </c>
      <c r="G1791">
        <v>2</v>
      </c>
      <c r="H1791">
        <v>4</v>
      </c>
      <c r="I1791">
        <v>5</v>
      </c>
      <c r="J1791">
        <v>3.2</v>
      </c>
      <c r="K1791">
        <v>55.000000000000007</v>
      </c>
      <c r="L1791">
        <v>0</v>
      </c>
      <c r="M1791">
        <v>0</v>
      </c>
      <c r="N1791" t="s">
        <v>134</v>
      </c>
      <c r="O1791" t="s">
        <v>52</v>
      </c>
      <c r="P1791">
        <v>416.85962736401223</v>
      </c>
      <c r="Q1791">
        <v>2796.5292957279112</v>
      </c>
      <c r="R1791">
        <v>1.3788669029386399E-3</v>
      </c>
      <c r="S1791">
        <v>725.23315910244889</v>
      </c>
      <c r="T1791">
        <v>302320.42445547221</v>
      </c>
      <c r="U1791" t="s">
        <v>3505</v>
      </c>
      <c r="V1791" t="s">
        <v>3506</v>
      </c>
    </row>
    <row r="1792" spans="1:22" x14ac:dyDescent="0.3">
      <c r="A1792">
        <v>1838</v>
      </c>
      <c r="B1792">
        <v>33</v>
      </c>
      <c r="C1792">
        <v>3</v>
      </c>
      <c r="D1792">
        <v>104.34913701237591</v>
      </c>
      <c r="E1792" t="s">
        <v>35</v>
      </c>
      <c r="F1792" t="s">
        <v>36</v>
      </c>
      <c r="G1792">
        <v>4</v>
      </c>
      <c r="H1792">
        <v>2</v>
      </c>
      <c r="I1792">
        <v>2</v>
      </c>
      <c r="J1792">
        <v>3</v>
      </c>
      <c r="K1792">
        <v>50</v>
      </c>
      <c r="L1792">
        <v>0</v>
      </c>
      <c r="M1792">
        <v>0</v>
      </c>
      <c r="N1792" t="s">
        <v>35</v>
      </c>
      <c r="O1792" t="s">
        <v>36</v>
      </c>
      <c r="P1792">
        <v>104.34913701237591</v>
      </c>
      <c r="Q1792">
        <v>700.03281556506874</v>
      </c>
      <c r="R1792">
        <v>3.2631978264036909E-8</v>
      </c>
      <c r="S1792">
        <v>30644786.286281679</v>
      </c>
      <c r="T1792">
        <v>3197757002.902184</v>
      </c>
      <c r="U1792" t="s">
        <v>3507</v>
      </c>
      <c r="V1792" t="s">
        <v>3508</v>
      </c>
    </row>
    <row r="1793" spans="1:22" x14ac:dyDescent="0.3">
      <c r="A1793">
        <v>1839</v>
      </c>
      <c r="B1793">
        <v>83</v>
      </c>
      <c r="C1793">
        <v>3</v>
      </c>
      <c r="D1793">
        <v>252.43420827316029</v>
      </c>
      <c r="E1793" t="s">
        <v>51</v>
      </c>
      <c r="F1793" t="s">
        <v>36</v>
      </c>
      <c r="G1793">
        <v>3</v>
      </c>
      <c r="H1793">
        <v>2</v>
      </c>
      <c r="I1793">
        <v>4</v>
      </c>
      <c r="J1793">
        <v>2.9</v>
      </c>
      <c r="K1793">
        <v>47.500000000000007</v>
      </c>
      <c r="L1793">
        <v>0</v>
      </c>
      <c r="M1793">
        <v>0</v>
      </c>
      <c r="N1793" t="s">
        <v>51</v>
      </c>
      <c r="O1793" t="s">
        <v>36</v>
      </c>
      <c r="P1793">
        <v>252.43420827316029</v>
      </c>
      <c r="Q1793">
        <v>1693.4709248380379</v>
      </c>
      <c r="R1793">
        <v>9.5728774992462741E-6</v>
      </c>
      <c r="S1793">
        <v>104461.7984591086</v>
      </c>
      <c r="T1793">
        <v>26369731.388815518</v>
      </c>
      <c r="U1793" t="s">
        <v>3509</v>
      </c>
      <c r="V1793" t="s">
        <v>3510</v>
      </c>
    </row>
    <row r="1794" spans="1:22" x14ac:dyDescent="0.3">
      <c r="A1794">
        <v>1840</v>
      </c>
      <c r="B1794">
        <v>43</v>
      </c>
      <c r="C1794">
        <v>3</v>
      </c>
      <c r="D1794">
        <v>158.20358884280051</v>
      </c>
      <c r="E1794" t="s">
        <v>51</v>
      </c>
      <c r="F1794" t="s">
        <v>36</v>
      </c>
      <c r="G1794">
        <v>4</v>
      </c>
      <c r="H1794">
        <v>2</v>
      </c>
      <c r="I1794">
        <v>2</v>
      </c>
      <c r="J1794">
        <v>3</v>
      </c>
      <c r="K1794">
        <v>50</v>
      </c>
      <c r="L1794">
        <v>0</v>
      </c>
      <c r="M1794">
        <v>0.4</v>
      </c>
      <c r="N1794" t="s">
        <v>41</v>
      </c>
      <c r="O1794" t="s">
        <v>36</v>
      </c>
      <c r="P1794">
        <v>158.20358884280051</v>
      </c>
      <c r="Q1794">
        <v>1061.3188273611629</v>
      </c>
      <c r="R1794">
        <v>8.1850829035705428E-8</v>
      </c>
      <c r="S1794">
        <v>12217347.237421069</v>
      </c>
      <c r="T1794">
        <v>1932828179.0986869</v>
      </c>
      <c r="U1794" t="s">
        <v>3511</v>
      </c>
      <c r="V1794" t="s">
        <v>3512</v>
      </c>
    </row>
    <row r="1795" spans="1:22" x14ac:dyDescent="0.3">
      <c r="A1795">
        <v>1841</v>
      </c>
      <c r="B1795">
        <v>30</v>
      </c>
      <c r="C1795">
        <v>5</v>
      </c>
      <c r="D1795">
        <v>449.82582858933557</v>
      </c>
      <c r="E1795" t="s">
        <v>71</v>
      </c>
      <c r="F1795" t="s">
        <v>57</v>
      </c>
      <c r="G1795">
        <v>4</v>
      </c>
      <c r="H1795">
        <v>4</v>
      </c>
      <c r="I1795">
        <v>5</v>
      </c>
      <c r="J1795">
        <v>4.2</v>
      </c>
      <c r="K1795">
        <v>80</v>
      </c>
      <c r="L1795">
        <v>0</v>
      </c>
      <c r="M1795">
        <v>0.16666666666666671</v>
      </c>
      <c r="N1795" t="s">
        <v>71</v>
      </c>
      <c r="O1795" t="s">
        <v>57</v>
      </c>
      <c r="P1795">
        <v>449.82582858933557</v>
      </c>
      <c r="Q1795">
        <v>3017.6851511856398</v>
      </c>
      <c r="R1795">
        <v>1.4557896178683141E-8</v>
      </c>
      <c r="S1795">
        <v>68691244.100523368</v>
      </c>
      <c r="T1795">
        <v>30899095794.350231</v>
      </c>
      <c r="U1795" t="s">
        <v>3513</v>
      </c>
      <c r="V1795" t="s">
        <v>3514</v>
      </c>
    </row>
    <row r="1796" spans="1:22" x14ac:dyDescent="0.3">
      <c r="A1796">
        <v>1842</v>
      </c>
      <c r="B1796">
        <v>127</v>
      </c>
      <c r="C1796">
        <v>5</v>
      </c>
      <c r="D1796">
        <v>214.22436445354441</v>
      </c>
      <c r="E1796" t="s">
        <v>35</v>
      </c>
      <c r="F1796" t="s">
        <v>42</v>
      </c>
      <c r="G1796">
        <v>2</v>
      </c>
      <c r="H1796">
        <v>4</v>
      </c>
      <c r="I1796">
        <v>3</v>
      </c>
      <c r="J1796">
        <v>2.8</v>
      </c>
      <c r="K1796">
        <v>45.000000000000007</v>
      </c>
      <c r="L1796">
        <v>0</v>
      </c>
      <c r="M1796">
        <v>0.375</v>
      </c>
      <c r="N1796" t="s">
        <v>35</v>
      </c>
      <c r="O1796" t="s">
        <v>52</v>
      </c>
      <c r="P1796">
        <v>214.22436445354441</v>
      </c>
      <c r="Q1796">
        <v>1437.1377598768861</v>
      </c>
      <c r="R1796">
        <v>1.111889291442444E-3</v>
      </c>
      <c r="S1796">
        <v>899.37011507927139</v>
      </c>
      <c r="T1796">
        <v>192666.99131136801</v>
      </c>
      <c r="U1796" t="s">
        <v>3515</v>
      </c>
      <c r="V1796" t="s">
        <v>3516</v>
      </c>
    </row>
    <row r="1797" spans="1:22" x14ac:dyDescent="0.3">
      <c r="A1797">
        <v>1843</v>
      </c>
      <c r="B1797">
        <v>47</v>
      </c>
      <c r="C1797">
        <v>5</v>
      </c>
      <c r="D1797">
        <v>413.13230899253142</v>
      </c>
      <c r="E1797" t="s">
        <v>41</v>
      </c>
      <c r="F1797" t="s">
        <v>52</v>
      </c>
      <c r="G1797">
        <v>4</v>
      </c>
      <c r="H1797">
        <v>4</v>
      </c>
      <c r="I1797">
        <v>5</v>
      </c>
      <c r="J1797">
        <v>4.2</v>
      </c>
      <c r="K1797">
        <v>80</v>
      </c>
      <c r="L1797">
        <v>0</v>
      </c>
      <c r="M1797">
        <v>0</v>
      </c>
      <c r="N1797" t="s">
        <v>41</v>
      </c>
      <c r="O1797" t="s">
        <v>52</v>
      </c>
      <c r="P1797">
        <v>413.13230899253142</v>
      </c>
      <c r="Q1797">
        <v>2771.5243436142609</v>
      </c>
      <c r="R1797">
        <v>1.046369982775515E-7</v>
      </c>
      <c r="S1797">
        <v>9556849.0730925035</v>
      </c>
      <c r="T1797">
        <v>3948243124.2598391</v>
      </c>
      <c r="U1797" t="s">
        <v>3517</v>
      </c>
      <c r="V1797" t="s">
        <v>3518</v>
      </c>
    </row>
    <row r="1798" spans="1:22" x14ac:dyDescent="0.3">
      <c r="A1798">
        <v>1844</v>
      </c>
      <c r="B1798">
        <v>181</v>
      </c>
      <c r="C1798">
        <v>3</v>
      </c>
      <c r="D1798">
        <v>158.78857525938869</v>
      </c>
      <c r="E1798" t="s">
        <v>51</v>
      </c>
      <c r="F1798" t="s">
        <v>36</v>
      </c>
      <c r="G1798">
        <v>1</v>
      </c>
      <c r="H1798">
        <v>2</v>
      </c>
      <c r="I1798">
        <v>2</v>
      </c>
      <c r="J1798">
        <v>1.5</v>
      </c>
      <c r="K1798">
        <v>12.5</v>
      </c>
      <c r="L1798">
        <v>1</v>
      </c>
      <c r="M1798">
        <v>0</v>
      </c>
      <c r="N1798" t="s">
        <v>51</v>
      </c>
      <c r="O1798" t="s">
        <v>36</v>
      </c>
      <c r="P1798">
        <v>158.78857525938869</v>
      </c>
      <c r="Q1798">
        <v>1065.2432459044901</v>
      </c>
      <c r="R1798">
        <v>0.49225634839403209</v>
      </c>
      <c r="S1798">
        <v>2.0314618658803738</v>
      </c>
      <c r="T1798">
        <v>322.57293537692402</v>
      </c>
      <c r="U1798" t="s">
        <v>3519</v>
      </c>
      <c r="V1798" t="s">
        <v>3520</v>
      </c>
    </row>
    <row r="1799" spans="1:22" x14ac:dyDescent="0.3">
      <c r="A1799">
        <v>1845</v>
      </c>
      <c r="B1799">
        <v>148</v>
      </c>
      <c r="C1799">
        <v>3</v>
      </c>
      <c r="D1799">
        <v>170.1061282645166</v>
      </c>
      <c r="E1799" t="s">
        <v>74</v>
      </c>
      <c r="F1799" t="s">
        <v>36</v>
      </c>
      <c r="G1799">
        <v>2</v>
      </c>
      <c r="H1799">
        <v>2</v>
      </c>
      <c r="I1799">
        <v>3</v>
      </c>
      <c r="J1799">
        <v>2.2000000000000002</v>
      </c>
      <c r="K1799">
        <v>30</v>
      </c>
      <c r="L1799">
        <v>0</v>
      </c>
      <c r="M1799">
        <v>0.25</v>
      </c>
      <c r="N1799" t="s">
        <v>74</v>
      </c>
      <c r="O1799" t="s">
        <v>36</v>
      </c>
      <c r="P1799">
        <v>170.1061282645166</v>
      </c>
      <c r="Q1799">
        <v>1141.167769310438</v>
      </c>
      <c r="R1799">
        <v>1.5385494991035529E-2</v>
      </c>
      <c r="S1799">
        <v>64.996283875342129</v>
      </c>
      <c r="T1799">
        <v>11056.266201615879</v>
      </c>
      <c r="U1799" t="s">
        <v>3521</v>
      </c>
      <c r="V1799" t="s">
        <v>3522</v>
      </c>
    </row>
    <row r="1800" spans="1:22" x14ac:dyDescent="0.3">
      <c r="A1800">
        <v>1846</v>
      </c>
      <c r="B1800">
        <v>38</v>
      </c>
      <c r="C1800">
        <v>7</v>
      </c>
      <c r="D1800">
        <v>351.33802217229419</v>
      </c>
      <c r="E1800" t="s">
        <v>41</v>
      </c>
      <c r="F1800" t="s">
        <v>36</v>
      </c>
      <c r="G1800">
        <v>4</v>
      </c>
      <c r="H1800">
        <v>5</v>
      </c>
      <c r="I1800">
        <v>5</v>
      </c>
      <c r="J1800">
        <v>4.5</v>
      </c>
      <c r="K1800">
        <v>87.5</v>
      </c>
      <c r="L1800">
        <v>0</v>
      </c>
      <c r="M1800">
        <v>0</v>
      </c>
      <c r="N1800" t="s">
        <v>41</v>
      </c>
      <c r="O1800" t="s">
        <v>36</v>
      </c>
      <c r="P1800">
        <v>351.33802217229419</v>
      </c>
      <c r="Q1800">
        <v>2356.9734443243551</v>
      </c>
      <c r="R1800">
        <v>3.3394191759605461E-8</v>
      </c>
      <c r="S1800">
        <v>29945327.23530766</v>
      </c>
      <c r="T1800">
        <v>10520932044.15513</v>
      </c>
      <c r="U1800" t="s">
        <v>3523</v>
      </c>
      <c r="V1800" t="s">
        <v>3524</v>
      </c>
    </row>
    <row r="1801" spans="1:22" x14ac:dyDescent="0.3">
      <c r="A1801">
        <v>1847</v>
      </c>
      <c r="B1801">
        <v>52</v>
      </c>
      <c r="C1801">
        <v>4</v>
      </c>
      <c r="D1801">
        <v>345.93224880554749</v>
      </c>
      <c r="E1801" t="s">
        <v>71</v>
      </c>
      <c r="F1801" t="s">
        <v>36</v>
      </c>
      <c r="G1801">
        <v>3</v>
      </c>
      <c r="H1801">
        <v>3</v>
      </c>
      <c r="I1801">
        <v>5</v>
      </c>
      <c r="J1801">
        <v>3.4</v>
      </c>
      <c r="K1801">
        <v>60</v>
      </c>
      <c r="L1801">
        <v>0</v>
      </c>
      <c r="M1801">
        <v>0.2</v>
      </c>
      <c r="N1801" t="s">
        <v>71</v>
      </c>
      <c r="O1801" t="s">
        <v>42</v>
      </c>
      <c r="P1801">
        <v>345.93224880554749</v>
      </c>
      <c r="Q1801">
        <v>2320.7084702327961</v>
      </c>
      <c r="R1801">
        <v>2.2645860231156319E-7</v>
      </c>
      <c r="S1801">
        <v>4415818.1221316271</v>
      </c>
      <c r="T1801">
        <v>1527573893.305284</v>
      </c>
      <c r="U1801" t="s">
        <v>3525</v>
      </c>
      <c r="V1801" t="s">
        <v>3526</v>
      </c>
    </row>
    <row r="1802" spans="1:22" x14ac:dyDescent="0.3">
      <c r="A1802">
        <v>1848</v>
      </c>
      <c r="B1802">
        <v>150</v>
      </c>
      <c r="C1802">
        <v>3</v>
      </c>
      <c r="D1802">
        <v>405.94139159349061</v>
      </c>
      <c r="E1802" t="s">
        <v>35</v>
      </c>
      <c r="F1802" t="s">
        <v>36</v>
      </c>
      <c r="G1802">
        <v>2</v>
      </c>
      <c r="H1802">
        <v>2</v>
      </c>
      <c r="I1802">
        <v>5</v>
      </c>
      <c r="J1802">
        <v>2.6</v>
      </c>
      <c r="K1802">
        <v>40</v>
      </c>
      <c r="L1802">
        <v>0</v>
      </c>
      <c r="M1802">
        <v>0.25</v>
      </c>
      <c r="N1802" t="s">
        <v>45</v>
      </c>
      <c r="O1802" t="s">
        <v>42</v>
      </c>
      <c r="P1802">
        <v>405.94139159349061</v>
      </c>
      <c r="Q1802">
        <v>2723.2836173613041</v>
      </c>
      <c r="R1802">
        <v>1.759593895288843E-2</v>
      </c>
      <c r="S1802">
        <v>56.831295145852209</v>
      </c>
      <c r="T1802">
        <v>23070.175037567631</v>
      </c>
      <c r="U1802" t="s">
        <v>3527</v>
      </c>
      <c r="V1802" t="s">
        <v>3528</v>
      </c>
    </row>
    <row r="1803" spans="1:22" x14ac:dyDescent="0.3">
      <c r="A1803">
        <v>1849</v>
      </c>
      <c r="B1803">
        <v>169</v>
      </c>
      <c r="C1803">
        <v>7</v>
      </c>
      <c r="D1803">
        <v>441.3624967552995</v>
      </c>
      <c r="E1803" t="s">
        <v>71</v>
      </c>
      <c r="F1803" t="s">
        <v>57</v>
      </c>
      <c r="G1803">
        <v>1</v>
      </c>
      <c r="H1803">
        <v>5</v>
      </c>
      <c r="I1803">
        <v>5</v>
      </c>
      <c r="J1803">
        <v>3</v>
      </c>
      <c r="K1803">
        <v>50</v>
      </c>
      <c r="L1803">
        <v>0</v>
      </c>
      <c r="M1803">
        <v>0.125</v>
      </c>
      <c r="N1803" t="s">
        <v>71</v>
      </c>
      <c r="O1803" t="s">
        <v>57</v>
      </c>
      <c r="P1803">
        <v>441.3624967552995</v>
      </c>
      <c r="Q1803">
        <v>2960.9083518515049</v>
      </c>
      <c r="R1803">
        <v>0.12367739440714751</v>
      </c>
      <c r="S1803">
        <v>8.0855519700551568</v>
      </c>
      <c r="T1803">
        <v>3568.6594051482748</v>
      </c>
      <c r="U1803" t="s">
        <v>3529</v>
      </c>
      <c r="V1803" t="s">
        <v>3530</v>
      </c>
    </row>
    <row r="1804" spans="1:22" x14ac:dyDescent="0.3">
      <c r="A1804">
        <v>1850</v>
      </c>
      <c r="B1804">
        <v>259</v>
      </c>
      <c r="C1804">
        <v>6</v>
      </c>
      <c r="D1804">
        <v>406.05145953876291</v>
      </c>
      <c r="E1804" t="s">
        <v>60</v>
      </c>
      <c r="F1804" t="s">
        <v>57</v>
      </c>
      <c r="G1804">
        <v>1</v>
      </c>
      <c r="H1804">
        <v>5</v>
      </c>
      <c r="I1804">
        <v>5</v>
      </c>
      <c r="J1804">
        <v>3</v>
      </c>
      <c r="K1804">
        <v>50</v>
      </c>
      <c r="L1804">
        <v>1</v>
      </c>
      <c r="M1804">
        <v>0</v>
      </c>
      <c r="N1804" t="s">
        <v>60</v>
      </c>
      <c r="O1804" t="s">
        <v>57</v>
      </c>
      <c r="P1804">
        <v>406.05145953876291</v>
      </c>
      <c r="Q1804">
        <v>2724.0220151654298</v>
      </c>
      <c r="R1804">
        <v>0.99970397720980098</v>
      </c>
      <c r="S1804">
        <v>1.0002961104456389</v>
      </c>
      <c r="T1804">
        <v>406.17169561739951</v>
      </c>
      <c r="U1804" t="s">
        <v>3531</v>
      </c>
      <c r="V1804" t="s">
        <v>3532</v>
      </c>
    </row>
    <row r="1805" spans="1:22" x14ac:dyDescent="0.3">
      <c r="A1805">
        <v>1851</v>
      </c>
      <c r="B1805">
        <v>205</v>
      </c>
      <c r="C1805">
        <v>2</v>
      </c>
      <c r="D1805">
        <v>94.149145899682594</v>
      </c>
      <c r="E1805" t="s">
        <v>35</v>
      </c>
      <c r="F1805" t="s">
        <v>36</v>
      </c>
      <c r="G1805">
        <v>1</v>
      </c>
      <c r="H1805">
        <v>1</v>
      </c>
      <c r="I1805">
        <v>1</v>
      </c>
      <c r="J1805">
        <v>1</v>
      </c>
      <c r="K1805">
        <v>0</v>
      </c>
      <c r="L1805">
        <v>1</v>
      </c>
      <c r="M1805">
        <v>0</v>
      </c>
      <c r="N1805" t="s">
        <v>35</v>
      </c>
      <c r="O1805" t="s">
        <v>36</v>
      </c>
      <c r="P1805">
        <v>94.149145899682594</v>
      </c>
      <c r="Q1805">
        <v>631.605527119832</v>
      </c>
      <c r="R1805">
        <v>0.94454346122912414</v>
      </c>
      <c r="S1805">
        <v>1.0587125326120099</v>
      </c>
      <c r="T1805">
        <v>99.676880698710605</v>
      </c>
      <c r="U1805" t="s">
        <v>1204</v>
      </c>
      <c r="V1805" t="s">
        <v>3533</v>
      </c>
    </row>
    <row r="1806" spans="1:22" x14ac:dyDescent="0.3">
      <c r="A1806">
        <v>1852</v>
      </c>
      <c r="B1806">
        <v>255</v>
      </c>
      <c r="C1806">
        <v>3</v>
      </c>
      <c r="D1806">
        <v>102.3807523681467</v>
      </c>
      <c r="E1806" t="s">
        <v>41</v>
      </c>
      <c r="F1806" t="s">
        <v>36</v>
      </c>
      <c r="G1806">
        <v>1</v>
      </c>
      <c r="H1806">
        <v>2</v>
      </c>
      <c r="I1806">
        <v>2</v>
      </c>
      <c r="J1806">
        <v>1.5</v>
      </c>
      <c r="K1806">
        <v>12.5</v>
      </c>
      <c r="L1806">
        <v>1</v>
      </c>
      <c r="M1806">
        <v>0</v>
      </c>
      <c r="N1806" t="s">
        <v>41</v>
      </c>
      <c r="O1806" t="s">
        <v>36</v>
      </c>
      <c r="P1806">
        <v>102.3807523681467</v>
      </c>
      <c r="Q1806">
        <v>686.8277821161447</v>
      </c>
      <c r="R1806">
        <v>0.99972583484813493</v>
      </c>
      <c r="S1806">
        <v>1.000274240339009</v>
      </c>
      <c r="T1806">
        <v>102.4088293003842</v>
      </c>
      <c r="U1806" t="s">
        <v>3534</v>
      </c>
      <c r="V1806" t="s">
        <v>3535</v>
      </c>
    </row>
    <row r="1807" spans="1:22" x14ac:dyDescent="0.3">
      <c r="A1807">
        <v>1853</v>
      </c>
      <c r="B1807">
        <v>109</v>
      </c>
      <c r="C1807">
        <v>3</v>
      </c>
      <c r="D1807">
        <v>239.28056751259851</v>
      </c>
      <c r="E1807" t="s">
        <v>41</v>
      </c>
      <c r="F1807" t="s">
        <v>52</v>
      </c>
      <c r="G1807">
        <v>2</v>
      </c>
      <c r="H1807">
        <v>2</v>
      </c>
      <c r="I1807">
        <v>4</v>
      </c>
      <c r="J1807">
        <v>2.4</v>
      </c>
      <c r="K1807">
        <v>35.000000000000007</v>
      </c>
      <c r="L1807">
        <v>0</v>
      </c>
      <c r="M1807">
        <v>0</v>
      </c>
      <c r="N1807" t="s">
        <v>41</v>
      </c>
      <c r="O1807" t="s">
        <v>52</v>
      </c>
      <c r="P1807">
        <v>239.28056751259851</v>
      </c>
      <c r="Q1807">
        <v>1605.228890067252</v>
      </c>
      <c r="R1807">
        <v>2.1682474235928151E-4</v>
      </c>
      <c r="S1807">
        <v>4612.019777443049</v>
      </c>
      <c r="T1807">
        <v>1103566.709725901</v>
      </c>
      <c r="U1807" t="s">
        <v>3536</v>
      </c>
      <c r="V1807" t="s">
        <v>3537</v>
      </c>
    </row>
    <row r="1808" spans="1:22" x14ac:dyDescent="0.3">
      <c r="A1808">
        <v>1854</v>
      </c>
      <c r="B1808">
        <v>179</v>
      </c>
      <c r="C1808">
        <v>4</v>
      </c>
      <c r="D1808">
        <v>113.66558770279249</v>
      </c>
      <c r="E1808" t="s">
        <v>41</v>
      </c>
      <c r="F1808" t="s">
        <v>57</v>
      </c>
      <c r="G1808">
        <v>1</v>
      </c>
      <c r="H1808">
        <v>3</v>
      </c>
      <c r="I1808">
        <v>2</v>
      </c>
      <c r="J1808">
        <v>1.8</v>
      </c>
      <c r="K1808">
        <v>20</v>
      </c>
      <c r="L1808">
        <v>0</v>
      </c>
      <c r="M1808">
        <v>0</v>
      </c>
      <c r="N1808" t="s">
        <v>41</v>
      </c>
      <c r="O1808" t="s">
        <v>57</v>
      </c>
      <c r="P1808">
        <v>113.66558770279249</v>
      </c>
      <c r="Q1808">
        <v>762.5328169509163</v>
      </c>
      <c r="R1808">
        <v>0.40218586206336687</v>
      </c>
      <c r="S1808">
        <v>2.4864126124911961</v>
      </c>
      <c r="T1808">
        <v>282.6195508704476</v>
      </c>
      <c r="U1808" t="s">
        <v>3538</v>
      </c>
      <c r="V1808" t="s">
        <v>3539</v>
      </c>
    </row>
    <row r="1809" spans="1:22" x14ac:dyDescent="0.3">
      <c r="A1809">
        <v>1855</v>
      </c>
      <c r="B1809">
        <v>60</v>
      </c>
      <c r="C1809">
        <v>7</v>
      </c>
      <c r="D1809">
        <v>250.24526680920229</v>
      </c>
      <c r="E1809" t="s">
        <v>45</v>
      </c>
      <c r="F1809" t="s">
        <v>57</v>
      </c>
      <c r="G1809">
        <v>3</v>
      </c>
      <c r="H1809">
        <v>5</v>
      </c>
      <c r="I1809">
        <v>4</v>
      </c>
      <c r="J1809">
        <v>3.8</v>
      </c>
      <c r="K1809">
        <v>70</v>
      </c>
      <c r="L1809">
        <v>0</v>
      </c>
      <c r="M1809">
        <v>0</v>
      </c>
      <c r="N1809" t="s">
        <v>45</v>
      </c>
      <c r="O1809" t="s">
        <v>57</v>
      </c>
      <c r="P1809">
        <v>250.24526680920229</v>
      </c>
      <c r="Q1809">
        <v>1678.7862719506841</v>
      </c>
      <c r="R1809">
        <v>5.1169884249611264E-7</v>
      </c>
      <c r="S1809">
        <v>1954274.5008409841</v>
      </c>
      <c r="T1809">
        <v>489047943.88137269</v>
      </c>
      <c r="U1809" t="s">
        <v>3540</v>
      </c>
      <c r="V1809" t="s">
        <v>3541</v>
      </c>
    </row>
    <row r="1810" spans="1:22" x14ac:dyDescent="0.3">
      <c r="A1810">
        <v>1856</v>
      </c>
      <c r="B1810">
        <v>100</v>
      </c>
      <c r="C1810">
        <v>7</v>
      </c>
      <c r="D1810">
        <v>226.1649791072667</v>
      </c>
      <c r="E1810" t="s">
        <v>35</v>
      </c>
      <c r="F1810" t="s">
        <v>42</v>
      </c>
      <c r="G1810">
        <v>2</v>
      </c>
      <c r="H1810">
        <v>5</v>
      </c>
      <c r="I1810">
        <v>3</v>
      </c>
      <c r="J1810">
        <v>3.1</v>
      </c>
      <c r="K1810">
        <v>52.5</v>
      </c>
      <c r="L1810">
        <v>0</v>
      </c>
      <c r="M1810">
        <v>0</v>
      </c>
      <c r="N1810" t="s">
        <v>35</v>
      </c>
      <c r="O1810" t="s">
        <v>42</v>
      </c>
      <c r="P1810">
        <v>226.1649791072667</v>
      </c>
      <c r="Q1810">
        <v>1517.242131939219</v>
      </c>
      <c r="R1810">
        <v>6.0205848692992013E-5</v>
      </c>
      <c r="S1810">
        <v>16609.681977897279</v>
      </c>
      <c r="T1810">
        <v>3756528.3775094841</v>
      </c>
      <c r="U1810" t="s">
        <v>3542</v>
      </c>
      <c r="V1810" t="s">
        <v>3543</v>
      </c>
    </row>
    <row r="1811" spans="1:22" x14ac:dyDescent="0.3">
      <c r="A1811">
        <v>1857</v>
      </c>
      <c r="B1811">
        <v>156</v>
      </c>
      <c r="C1811">
        <v>5</v>
      </c>
      <c r="D1811">
        <v>240.50670706224349</v>
      </c>
      <c r="E1811" t="s">
        <v>48</v>
      </c>
      <c r="F1811" t="s">
        <v>57</v>
      </c>
      <c r="G1811">
        <v>2</v>
      </c>
      <c r="H1811">
        <v>4</v>
      </c>
      <c r="I1811">
        <v>4</v>
      </c>
      <c r="J1811">
        <v>3</v>
      </c>
      <c r="K1811">
        <v>50</v>
      </c>
      <c r="L1811">
        <v>0</v>
      </c>
      <c r="M1811">
        <v>0</v>
      </c>
      <c r="N1811" t="s">
        <v>48</v>
      </c>
      <c r="O1811" t="s">
        <v>57</v>
      </c>
      <c r="P1811">
        <v>240.50670706224349</v>
      </c>
      <c r="Q1811">
        <v>1613.45452513994</v>
      </c>
      <c r="R1811">
        <v>3.1022495407677531E-2</v>
      </c>
      <c r="S1811">
        <v>32.234673157611851</v>
      </c>
      <c r="T1811">
        <v>7752.655094364919</v>
      </c>
      <c r="U1811" t="s">
        <v>3544</v>
      </c>
      <c r="V1811" t="s">
        <v>3545</v>
      </c>
    </row>
    <row r="1812" spans="1:22" x14ac:dyDescent="0.3">
      <c r="A1812">
        <v>1858</v>
      </c>
      <c r="B1812">
        <v>40</v>
      </c>
      <c r="C1812">
        <v>5</v>
      </c>
      <c r="D1812">
        <v>174.38324442301419</v>
      </c>
      <c r="E1812" t="s">
        <v>71</v>
      </c>
      <c r="F1812" t="s">
        <v>36</v>
      </c>
      <c r="G1812">
        <v>4</v>
      </c>
      <c r="H1812">
        <v>4</v>
      </c>
      <c r="I1812">
        <v>3</v>
      </c>
      <c r="J1812">
        <v>3.8</v>
      </c>
      <c r="K1812">
        <v>70</v>
      </c>
      <c r="L1812">
        <v>0</v>
      </c>
      <c r="M1812">
        <v>0.16666666666666671</v>
      </c>
      <c r="N1812" t="s">
        <v>134</v>
      </c>
      <c r="O1812" t="s">
        <v>36</v>
      </c>
      <c r="P1812">
        <v>174.38324442301419</v>
      </c>
      <c r="Q1812">
        <v>1169.8610748101939</v>
      </c>
      <c r="R1812">
        <v>4.7682071195078202E-8</v>
      </c>
      <c r="S1812">
        <v>20972243.338775549</v>
      </c>
      <c r="T1812">
        <v>3657207836.244628</v>
      </c>
      <c r="U1812" t="s">
        <v>3546</v>
      </c>
      <c r="V1812" t="s">
        <v>3547</v>
      </c>
    </row>
    <row r="1813" spans="1:22" x14ac:dyDescent="0.3">
      <c r="A1813">
        <v>1859</v>
      </c>
      <c r="B1813">
        <v>46</v>
      </c>
      <c r="C1813">
        <v>5</v>
      </c>
      <c r="D1813">
        <v>307.08172607033981</v>
      </c>
      <c r="E1813" t="s">
        <v>45</v>
      </c>
      <c r="F1813" t="s">
        <v>42</v>
      </c>
      <c r="G1813">
        <v>4</v>
      </c>
      <c r="H1813">
        <v>4</v>
      </c>
      <c r="I1813">
        <v>4</v>
      </c>
      <c r="J1813">
        <v>4</v>
      </c>
      <c r="K1813">
        <v>75</v>
      </c>
      <c r="L1813">
        <v>0</v>
      </c>
      <c r="M1813">
        <v>0</v>
      </c>
      <c r="N1813" t="s">
        <v>45</v>
      </c>
      <c r="O1813" t="s">
        <v>42</v>
      </c>
      <c r="P1813">
        <v>307.08172607033981</v>
      </c>
      <c r="Q1813">
        <v>2060.077270060277</v>
      </c>
      <c r="R1813">
        <v>9.8195474427212355E-8</v>
      </c>
      <c r="S1813">
        <v>10183768.71065736</v>
      </c>
      <c r="T1813">
        <v>3127249273.5697799</v>
      </c>
      <c r="U1813" t="s">
        <v>3548</v>
      </c>
      <c r="V1813" t="s">
        <v>3549</v>
      </c>
    </row>
    <row r="1814" spans="1:22" x14ac:dyDescent="0.3">
      <c r="A1814">
        <v>1860</v>
      </c>
      <c r="B1814">
        <v>69</v>
      </c>
      <c r="C1814">
        <v>5</v>
      </c>
      <c r="D1814">
        <v>374.90321010842689</v>
      </c>
      <c r="E1814" t="s">
        <v>71</v>
      </c>
      <c r="F1814" t="s">
        <v>57</v>
      </c>
      <c r="G1814">
        <v>3</v>
      </c>
      <c r="H1814">
        <v>4</v>
      </c>
      <c r="I1814">
        <v>5</v>
      </c>
      <c r="J1814">
        <v>3.7</v>
      </c>
      <c r="K1814">
        <v>67.5</v>
      </c>
      <c r="L1814">
        <v>0</v>
      </c>
      <c r="M1814">
        <v>0</v>
      </c>
      <c r="N1814" t="s">
        <v>71</v>
      </c>
      <c r="O1814" t="s">
        <v>57</v>
      </c>
      <c r="P1814">
        <v>374.90321010842689</v>
      </c>
      <c r="Q1814">
        <v>2515.0620048295991</v>
      </c>
      <c r="R1814">
        <v>1.502223148850003E-6</v>
      </c>
      <c r="S1814">
        <v>665680.06275600928</v>
      </c>
      <c r="T1814">
        <v>249565592.4324069</v>
      </c>
      <c r="U1814" t="s">
        <v>3550</v>
      </c>
      <c r="V1814" t="s">
        <v>3551</v>
      </c>
    </row>
    <row r="1815" spans="1:22" x14ac:dyDescent="0.3">
      <c r="A1815">
        <v>1861</v>
      </c>
      <c r="B1815">
        <v>10</v>
      </c>
      <c r="C1815">
        <v>6</v>
      </c>
      <c r="D1815">
        <v>494.54371224108411</v>
      </c>
      <c r="E1815" t="s">
        <v>41</v>
      </c>
      <c r="F1815" t="s">
        <v>36</v>
      </c>
      <c r="G1815">
        <v>5</v>
      </c>
      <c r="H1815">
        <v>5</v>
      </c>
      <c r="I1815">
        <v>5</v>
      </c>
      <c r="J1815">
        <v>5</v>
      </c>
      <c r="K1815">
        <v>100</v>
      </c>
      <c r="L1815">
        <v>0</v>
      </c>
      <c r="M1815">
        <v>0</v>
      </c>
      <c r="N1815" t="s">
        <v>41</v>
      </c>
      <c r="O1815" t="s">
        <v>36</v>
      </c>
      <c r="P1815">
        <v>494.54371224108411</v>
      </c>
      <c r="Q1815">
        <v>3317.6779148548972</v>
      </c>
      <c r="R1815">
        <v>1.2284572716432931E-9</v>
      </c>
      <c r="S1815">
        <v>814029126.68041873</v>
      </c>
      <c r="T1815">
        <v>402572986180.90198</v>
      </c>
      <c r="U1815" t="s">
        <v>3552</v>
      </c>
      <c r="V1815" t="s">
        <v>3553</v>
      </c>
    </row>
    <row r="1816" spans="1:22" x14ac:dyDescent="0.3">
      <c r="A1816">
        <v>1862</v>
      </c>
      <c r="B1816">
        <v>10</v>
      </c>
      <c r="C1816">
        <v>5</v>
      </c>
      <c r="D1816">
        <v>258.19227989672811</v>
      </c>
      <c r="E1816" t="s">
        <v>71</v>
      </c>
      <c r="F1816" t="s">
        <v>36</v>
      </c>
      <c r="G1816">
        <v>5</v>
      </c>
      <c r="H1816">
        <v>4</v>
      </c>
      <c r="I1816">
        <v>4</v>
      </c>
      <c r="J1816">
        <v>4.5</v>
      </c>
      <c r="K1816">
        <v>87.5</v>
      </c>
      <c r="L1816">
        <v>0</v>
      </c>
      <c r="M1816">
        <v>0.16666666666666671</v>
      </c>
      <c r="N1816" t="s">
        <v>71</v>
      </c>
      <c r="O1816" t="s">
        <v>57</v>
      </c>
      <c r="P1816">
        <v>258.19227989672811</v>
      </c>
      <c r="Q1816">
        <v>1732.0993141690719</v>
      </c>
      <c r="R1816">
        <v>1.2660807013896691E-9</v>
      </c>
      <c r="S1816">
        <v>789839067.05345464</v>
      </c>
      <c r="T1816">
        <v>203930349474.0361</v>
      </c>
      <c r="U1816" t="s">
        <v>3554</v>
      </c>
      <c r="V1816" t="s">
        <v>3555</v>
      </c>
    </row>
    <row r="1817" spans="1:22" x14ac:dyDescent="0.3">
      <c r="A1817">
        <v>1863</v>
      </c>
      <c r="B1817">
        <v>362</v>
      </c>
      <c r="C1817">
        <v>1</v>
      </c>
      <c r="D1817">
        <v>178.51193482915031</v>
      </c>
      <c r="E1817" t="s">
        <v>51</v>
      </c>
      <c r="F1817" t="s">
        <v>57</v>
      </c>
      <c r="G1817">
        <v>1</v>
      </c>
      <c r="H1817">
        <v>1</v>
      </c>
      <c r="I1817">
        <v>3</v>
      </c>
      <c r="J1817">
        <v>1.4</v>
      </c>
      <c r="K1817">
        <v>10</v>
      </c>
      <c r="L1817">
        <v>1</v>
      </c>
      <c r="M1817">
        <v>0</v>
      </c>
      <c r="N1817" t="s">
        <v>51</v>
      </c>
      <c r="O1817" t="s">
        <v>57</v>
      </c>
      <c r="P1817">
        <v>178.51193482915031</v>
      </c>
      <c r="Q1817">
        <v>1197.5586567198659</v>
      </c>
      <c r="R1817">
        <v>0.9999999982977823</v>
      </c>
      <c r="S1817">
        <v>1.0000000017022179</v>
      </c>
      <c r="T1817">
        <v>178.51193513301649</v>
      </c>
      <c r="U1817" t="s">
        <v>3556</v>
      </c>
      <c r="V1817" t="s">
        <v>3557</v>
      </c>
    </row>
    <row r="1818" spans="1:22" x14ac:dyDescent="0.3">
      <c r="A1818">
        <v>1864</v>
      </c>
      <c r="B1818">
        <v>16</v>
      </c>
      <c r="C1818">
        <v>5</v>
      </c>
      <c r="D1818">
        <v>378.51930812094878</v>
      </c>
      <c r="E1818" t="s">
        <v>74</v>
      </c>
      <c r="F1818" t="s">
        <v>36</v>
      </c>
      <c r="G1818">
        <v>5</v>
      </c>
      <c r="H1818">
        <v>4</v>
      </c>
      <c r="I1818">
        <v>5</v>
      </c>
      <c r="J1818">
        <v>4.7</v>
      </c>
      <c r="K1818">
        <v>92.5</v>
      </c>
      <c r="L1818">
        <v>0</v>
      </c>
      <c r="M1818">
        <v>0</v>
      </c>
      <c r="N1818" t="s">
        <v>74</v>
      </c>
      <c r="O1818" t="s">
        <v>36</v>
      </c>
      <c r="P1818">
        <v>378.51930812094878</v>
      </c>
      <c r="Q1818">
        <v>2539.320828098686</v>
      </c>
      <c r="R1818">
        <v>2.5945744478865401E-9</v>
      </c>
      <c r="S1818">
        <v>385419659.4029395</v>
      </c>
      <c r="T1818">
        <v>145888782813.41241</v>
      </c>
      <c r="U1818" t="s">
        <v>3558</v>
      </c>
      <c r="V1818" t="s">
        <v>3559</v>
      </c>
    </row>
    <row r="1819" spans="1:22" x14ac:dyDescent="0.3">
      <c r="A1819">
        <v>1865</v>
      </c>
      <c r="B1819">
        <v>61</v>
      </c>
      <c r="C1819">
        <v>2</v>
      </c>
      <c r="D1819">
        <v>86.194421970592046</v>
      </c>
      <c r="E1819" t="s">
        <v>134</v>
      </c>
      <c r="F1819" t="s">
        <v>36</v>
      </c>
      <c r="G1819">
        <v>3</v>
      </c>
      <c r="H1819">
        <v>1</v>
      </c>
      <c r="I1819">
        <v>1</v>
      </c>
      <c r="J1819">
        <v>2</v>
      </c>
      <c r="K1819">
        <v>25</v>
      </c>
      <c r="L1819">
        <v>0</v>
      </c>
      <c r="M1819">
        <v>0</v>
      </c>
      <c r="N1819" t="s">
        <v>134</v>
      </c>
      <c r="O1819" t="s">
        <v>36</v>
      </c>
      <c r="P1819">
        <v>86.194421970592046</v>
      </c>
      <c r="Q1819">
        <v>578.24075623089163</v>
      </c>
      <c r="R1819">
        <v>1.1428111520459209E-6</v>
      </c>
      <c r="S1819">
        <v>875035.21313188749</v>
      </c>
      <c r="T1819">
        <v>75423154.399816856</v>
      </c>
      <c r="U1819" t="s">
        <v>3560</v>
      </c>
      <c r="V1819" t="s">
        <v>3561</v>
      </c>
    </row>
    <row r="1820" spans="1:22" x14ac:dyDescent="0.3">
      <c r="A1820">
        <v>1866</v>
      </c>
      <c r="B1820">
        <v>24</v>
      </c>
      <c r="C1820">
        <v>8</v>
      </c>
      <c r="D1820">
        <v>351.06848263076091</v>
      </c>
      <c r="E1820" t="s">
        <v>48</v>
      </c>
      <c r="F1820" t="s">
        <v>42</v>
      </c>
      <c r="G1820">
        <v>5</v>
      </c>
      <c r="H1820">
        <v>5</v>
      </c>
      <c r="I1820">
        <v>5</v>
      </c>
      <c r="J1820">
        <v>5</v>
      </c>
      <c r="K1820">
        <v>100</v>
      </c>
      <c r="L1820">
        <v>0</v>
      </c>
      <c r="M1820">
        <v>0</v>
      </c>
      <c r="N1820" t="s">
        <v>48</v>
      </c>
      <c r="O1820" t="s">
        <v>42</v>
      </c>
      <c r="P1820">
        <v>351.06848263076091</v>
      </c>
      <c r="Q1820">
        <v>2355.165221184538</v>
      </c>
      <c r="R1820">
        <v>5.6523572842775164E-9</v>
      </c>
      <c r="S1820">
        <v>176917337.2641499</v>
      </c>
      <c r="T1820">
        <v>62110101144.399681</v>
      </c>
      <c r="U1820" t="s">
        <v>3562</v>
      </c>
      <c r="V1820" t="s">
        <v>3563</v>
      </c>
    </row>
    <row r="1821" spans="1:22" x14ac:dyDescent="0.3">
      <c r="A1821">
        <v>1867</v>
      </c>
      <c r="B1821">
        <v>54</v>
      </c>
      <c r="C1821">
        <v>3</v>
      </c>
      <c r="D1821">
        <v>60.819570709047241</v>
      </c>
      <c r="E1821" t="s">
        <v>41</v>
      </c>
      <c r="F1821" t="s">
        <v>36</v>
      </c>
      <c r="G1821">
        <v>3</v>
      </c>
      <c r="H1821">
        <v>2</v>
      </c>
      <c r="I1821">
        <v>1</v>
      </c>
      <c r="J1821">
        <v>2.2999999999999998</v>
      </c>
      <c r="K1821">
        <v>32.500000000000007</v>
      </c>
      <c r="L1821">
        <v>0</v>
      </c>
      <c r="M1821">
        <v>0.25</v>
      </c>
      <c r="N1821" t="s">
        <v>51</v>
      </c>
      <c r="O1821" t="s">
        <v>36</v>
      </c>
      <c r="P1821">
        <v>60.819570709047241</v>
      </c>
      <c r="Q1821">
        <v>408.01195432851159</v>
      </c>
      <c r="R1821">
        <v>3.99466975910569E-7</v>
      </c>
      <c r="S1821">
        <v>2503335.8457743339</v>
      </c>
      <c r="T1821">
        <v>152251811.48056471</v>
      </c>
      <c r="U1821" t="s">
        <v>3564</v>
      </c>
      <c r="V1821" t="s">
        <v>3565</v>
      </c>
    </row>
    <row r="1822" spans="1:22" x14ac:dyDescent="0.3">
      <c r="A1822">
        <v>1868</v>
      </c>
      <c r="B1822">
        <v>4</v>
      </c>
      <c r="C1822">
        <v>2</v>
      </c>
      <c r="D1822">
        <v>261.48008881919787</v>
      </c>
      <c r="E1822" t="s">
        <v>71</v>
      </c>
      <c r="F1822" t="s">
        <v>36</v>
      </c>
      <c r="G1822">
        <v>5</v>
      </c>
      <c r="H1822">
        <v>1</v>
      </c>
      <c r="I1822">
        <v>4</v>
      </c>
      <c r="J1822">
        <v>3.6</v>
      </c>
      <c r="K1822">
        <v>64.999999999999986</v>
      </c>
      <c r="L1822">
        <v>0</v>
      </c>
      <c r="M1822">
        <v>0</v>
      </c>
      <c r="N1822" t="s">
        <v>71</v>
      </c>
      <c r="O1822" t="s">
        <v>36</v>
      </c>
      <c r="P1822">
        <v>261.48008881919787</v>
      </c>
      <c r="Q1822">
        <v>1754.155789219398</v>
      </c>
      <c r="R1822">
        <v>1.0321020291800319E-9</v>
      </c>
      <c r="S1822">
        <v>968896457.644274</v>
      </c>
      <c r="T1822">
        <v>253347131801.431</v>
      </c>
      <c r="U1822" t="s">
        <v>3566</v>
      </c>
      <c r="V1822" t="s">
        <v>3567</v>
      </c>
    </row>
    <row r="1823" spans="1:22" x14ac:dyDescent="0.3">
      <c r="A1823">
        <v>1869</v>
      </c>
      <c r="B1823">
        <v>20</v>
      </c>
      <c r="C1823">
        <v>6</v>
      </c>
      <c r="D1823">
        <v>454.95470392160928</v>
      </c>
      <c r="E1823" t="s">
        <v>74</v>
      </c>
      <c r="F1823" t="s">
        <v>52</v>
      </c>
      <c r="G1823">
        <v>5</v>
      </c>
      <c r="H1823">
        <v>5</v>
      </c>
      <c r="I1823">
        <v>5</v>
      </c>
      <c r="J1823">
        <v>5</v>
      </c>
      <c r="K1823">
        <v>100</v>
      </c>
      <c r="L1823">
        <v>0</v>
      </c>
      <c r="M1823">
        <v>0</v>
      </c>
      <c r="N1823" t="s">
        <v>74</v>
      </c>
      <c r="O1823" t="s">
        <v>52</v>
      </c>
      <c r="P1823">
        <v>454.95470392160928</v>
      </c>
      <c r="Q1823">
        <v>3052.0925372199672</v>
      </c>
      <c r="R1823">
        <v>3.6898080169807109E-9</v>
      </c>
      <c r="S1823">
        <v>271016810.46762919</v>
      </c>
      <c r="T1823">
        <v>123300372764.0791</v>
      </c>
      <c r="U1823" t="s">
        <v>3568</v>
      </c>
      <c r="V1823" t="s">
        <v>3569</v>
      </c>
    </row>
    <row r="1824" spans="1:22" x14ac:dyDescent="0.3">
      <c r="A1824">
        <v>1870</v>
      </c>
      <c r="B1824">
        <v>120</v>
      </c>
      <c r="C1824">
        <v>4</v>
      </c>
      <c r="D1824">
        <v>197.43762968689919</v>
      </c>
      <c r="E1824" t="s">
        <v>71</v>
      </c>
      <c r="F1824" t="s">
        <v>42</v>
      </c>
      <c r="G1824">
        <v>2</v>
      </c>
      <c r="H1824">
        <v>3</v>
      </c>
      <c r="I1824">
        <v>3</v>
      </c>
      <c r="J1824">
        <v>2.5</v>
      </c>
      <c r="K1824">
        <v>37.5</v>
      </c>
      <c r="L1824">
        <v>0</v>
      </c>
      <c r="M1824">
        <v>0</v>
      </c>
      <c r="N1824" t="s">
        <v>71</v>
      </c>
      <c r="O1824" t="s">
        <v>42</v>
      </c>
      <c r="P1824">
        <v>197.43762968689919</v>
      </c>
      <c r="Q1824">
        <v>1324.52288313435</v>
      </c>
      <c r="R1824">
        <v>7.0259772119691307E-4</v>
      </c>
      <c r="S1824">
        <v>1423.2895579229121</v>
      </c>
      <c r="T1824">
        <v>281010.91667441442</v>
      </c>
      <c r="U1824" t="s">
        <v>3570</v>
      </c>
      <c r="V1824" t="s">
        <v>3571</v>
      </c>
    </row>
    <row r="1825" spans="1:22" x14ac:dyDescent="0.3">
      <c r="A1825">
        <v>1871</v>
      </c>
      <c r="B1825">
        <v>277</v>
      </c>
      <c r="C1825">
        <v>2</v>
      </c>
      <c r="D1825">
        <v>110.63330069637109</v>
      </c>
      <c r="E1825" t="s">
        <v>35</v>
      </c>
      <c r="F1825" t="s">
        <v>57</v>
      </c>
      <c r="G1825">
        <v>1</v>
      </c>
      <c r="H1825">
        <v>1</v>
      </c>
      <c r="I1825">
        <v>2</v>
      </c>
      <c r="J1825">
        <v>1.2</v>
      </c>
      <c r="K1825">
        <v>5.0000000000000044</v>
      </c>
      <c r="L1825">
        <v>1</v>
      </c>
      <c r="M1825">
        <v>0</v>
      </c>
      <c r="N1825" t="s">
        <v>35</v>
      </c>
      <c r="O1825" t="s">
        <v>57</v>
      </c>
      <c r="P1825">
        <v>110.63330069637109</v>
      </c>
      <c r="Q1825">
        <v>742.19052690921876</v>
      </c>
      <c r="R1825">
        <v>0.9999792576010551</v>
      </c>
      <c r="S1825">
        <v>1.0000207428292009</v>
      </c>
      <c r="T1825">
        <v>110.6355955440314</v>
      </c>
      <c r="U1825" t="s">
        <v>311</v>
      </c>
      <c r="V1825" t="s">
        <v>3572</v>
      </c>
    </row>
    <row r="1826" spans="1:22" x14ac:dyDescent="0.3">
      <c r="A1826">
        <v>1872</v>
      </c>
      <c r="B1826">
        <v>173</v>
      </c>
      <c r="C1826">
        <v>2</v>
      </c>
      <c r="D1826">
        <v>142.28086426304219</v>
      </c>
      <c r="E1826" t="s">
        <v>45</v>
      </c>
      <c r="F1826" t="s">
        <v>36</v>
      </c>
      <c r="G1826">
        <v>1</v>
      </c>
      <c r="H1826">
        <v>1</v>
      </c>
      <c r="I1826">
        <v>2</v>
      </c>
      <c r="J1826">
        <v>1.2</v>
      </c>
      <c r="K1826">
        <v>5.0000000000000044</v>
      </c>
      <c r="L1826">
        <v>0</v>
      </c>
      <c r="M1826">
        <v>0.33333333333333331</v>
      </c>
      <c r="N1826" t="s">
        <v>45</v>
      </c>
      <c r="O1826" t="s">
        <v>42</v>
      </c>
      <c r="P1826">
        <v>142.28086426304219</v>
      </c>
      <c r="Q1826">
        <v>954.50021785303318</v>
      </c>
      <c r="R1826">
        <v>0.27157809618496409</v>
      </c>
      <c r="S1826">
        <v>3.6821820833405079</v>
      </c>
      <c r="T1826">
        <v>523.90404919157686</v>
      </c>
      <c r="U1826" t="s">
        <v>3573</v>
      </c>
      <c r="V1826" t="s">
        <v>3574</v>
      </c>
    </row>
    <row r="1827" spans="1:22" x14ac:dyDescent="0.3">
      <c r="A1827">
        <v>1873</v>
      </c>
      <c r="B1827">
        <v>10</v>
      </c>
      <c r="C1827">
        <v>4</v>
      </c>
      <c r="D1827">
        <v>214.56501309647271</v>
      </c>
      <c r="E1827" t="s">
        <v>51</v>
      </c>
      <c r="F1827" t="s">
        <v>36</v>
      </c>
      <c r="G1827">
        <v>5</v>
      </c>
      <c r="H1827">
        <v>3</v>
      </c>
      <c r="I1827">
        <v>3</v>
      </c>
      <c r="J1827">
        <v>4</v>
      </c>
      <c r="K1827">
        <v>75</v>
      </c>
      <c r="L1827">
        <v>0</v>
      </c>
      <c r="M1827">
        <v>0.2</v>
      </c>
      <c r="N1827" t="s">
        <v>41</v>
      </c>
      <c r="O1827" t="s">
        <v>36</v>
      </c>
      <c r="P1827">
        <v>214.56501309647271</v>
      </c>
      <c r="Q1827">
        <v>1439.423022941392</v>
      </c>
      <c r="R1827">
        <v>1.5143437496224931E-9</v>
      </c>
      <c r="S1827">
        <v>660352050.35137331</v>
      </c>
      <c r="T1827">
        <v>141688446331.92499</v>
      </c>
      <c r="U1827" t="s">
        <v>3575</v>
      </c>
      <c r="V1827" t="s">
        <v>3576</v>
      </c>
    </row>
    <row r="1828" spans="1:22" x14ac:dyDescent="0.3">
      <c r="A1828">
        <v>1874</v>
      </c>
      <c r="B1828">
        <v>4</v>
      </c>
      <c r="C1828">
        <v>3</v>
      </c>
      <c r="D1828">
        <v>165.2118101766244</v>
      </c>
      <c r="E1828" t="s">
        <v>41</v>
      </c>
      <c r="F1828" t="s">
        <v>42</v>
      </c>
      <c r="G1828">
        <v>5</v>
      </c>
      <c r="H1828">
        <v>2</v>
      </c>
      <c r="I1828">
        <v>2</v>
      </c>
      <c r="J1828">
        <v>3.5</v>
      </c>
      <c r="K1828">
        <v>62.5</v>
      </c>
      <c r="L1828">
        <v>0</v>
      </c>
      <c r="M1828">
        <v>0</v>
      </c>
      <c r="N1828" t="s">
        <v>41</v>
      </c>
      <c r="O1828" t="s">
        <v>42</v>
      </c>
      <c r="P1828">
        <v>165.2118101766244</v>
      </c>
      <c r="Q1828">
        <v>1108.3339254528521</v>
      </c>
      <c r="R1828">
        <v>1.050432021033681E-9</v>
      </c>
      <c r="S1828">
        <v>951989257.73030663</v>
      </c>
      <c r="T1828">
        <v>157279868538.32501</v>
      </c>
      <c r="U1828" t="s">
        <v>3577</v>
      </c>
      <c r="V1828" t="s">
        <v>3578</v>
      </c>
    </row>
    <row r="1829" spans="1:22" x14ac:dyDescent="0.3">
      <c r="A1829">
        <v>1875</v>
      </c>
      <c r="B1829">
        <v>41</v>
      </c>
      <c r="C1829">
        <v>3</v>
      </c>
      <c r="D1829">
        <v>290.94397688120688</v>
      </c>
      <c r="E1829" t="s">
        <v>45</v>
      </c>
      <c r="F1829" t="s">
        <v>52</v>
      </c>
      <c r="G1829">
        <v>4</v>
      </c>
      <c r="H1829">
        <v>2</v>
      </c>
      <c r="I1829">
        <v>4</v>
      </c>
      <c r="J1829">
        <v>3.4</v>
      </c>
      <c r="K1829">
        <v>60.000000000000007</v>
      </c>
      <c r="L1829">
        <v>0</v>
      </c>
      <c r="M1829">
        <v>0</v>
      </c>
      <c r="N1829" t="s">
        <v>45</v>
      </c>
      <c r="O1829" t="s">
        <v>52</v>
      </c>
      <c r="P1829">
        <v>290.94397688120688</v>
      </c>
      <c r="Q1829">
        <v>1951.816154298373</v>
      </c>
      <c r="R1829">
        <v>7.1633337790485473E-8</v>
      </c>
      <c r="S1829">
        <v>13959980.518076921</v>
      </c>
      <c r="T1829">
        <v>4061572249.1134691</v>
      </c>
      <c r="U1829" t="s">
        <v>3579</v>
      </c>
      <c r="V1829" t="s">
        <v>3580</v>
      </c>
    </row>
    <row r="1830" spans="1:22" x14ac:dyDescent="0.3">
      <c r="A1830">
        <v>1876</v>
      </c>
      <c r="B1830">
        <v>16</v>
      </c>
      <c r="C1830">
        <v>3</v>
      </c>
      <c r="D1830">
        <v>98.072465528453762</v>
      </c>
      <c r="E1830" t="s">
        <v>35</v>
      </c>
      <c r="F1830" t="s">
        <v>36</v>
      </c>
      <c r="G1830">
        <v>5</v>
      </c>
      <c r="H1830">
        <v>2</v>
      </c>
      <c r="I1830">
        <v>1</v>
      </c>
      <c r="J1830">
        <v>3.3</v>
      </c>
      <c r="K1830">
        <v>57.500000000000007</v>
      </c>
      <c r="L1830">
        <v>0</v>
      </c>
      <c r="M1830">
        <v>0.5</v>
      </c>
      <c r="N1830" t="s">
        <v>35</v>
      </c>
      <c r="O1830" t="s">
        <v>36</v>
      </c>
      <c r="P1830">
        <v>98.072465528453762</v>
      </c>
      <c r="Q1830">
        <v>657.92536612113247</v>
      </c>
      <c r="R1830">
        <v>3.2533250184553809E-9</v>
      </c>
      <c r="S1830">
        <v>307377834.7774123</v>
      </c>
      <c r="T1830">
        <v>30145302105.418522</v>
      </c>
      <c r="U1830" t="s">
        <v>3581</v>
      </c>
      <c r="V1830" t="s">
        <v>3582</v>
      </c>
    </row>
    <row r="1831" spans="1:22" x14ac:dyDescent="0.3">
      <c r="A1831">
        <v>1877</v>
      </c>
      <c r="B1831">
        <v>26</v>
      </c>
      <c r="C1831">
        <v>6</v>
      </c>
      <c r="D1831">
        <v>335.41669096564459</v>
      </c>
      <c r="E1831" t="s">
        <v>48</v>
      </c>
      <c r="F1831" t="s">
        <v>57</v>
      </c>
      <c r="G1831">
        <v>4</v>
      </c>
      <c r="H1831">
        <v>5</v>
      </c>
      <c r="I1831">
        <v>5</v>
      </c>
      <c r="J1831">
        <v>4.5</v>
      </c>
      <c r="K1831">
        <v>87.5</v>
      </c>
      <c r="L1831">
        <v>0</v>
      </c>
      <c r="M1831">
        <v>0.14285714285714279</v>
      </c>
      <c r="N1831" t="s">
        <v>48</v>
      </c>
      <c r="O1831" t="s">
        <v>57</v>
      </c>
      <c r="P1831">
        <v>335.41669096564459</v>
      </c>
      <c r="Q1831">
        <v>2250.1641823482541</v>
      </c>
      <c r="R1831">
        <v>7.9652271172254375E-9</v>
      </c>
      <c r="S1831">
        <v>125545698.2309293</v>
      </c>
      <c r="T1831">
        <v>42110122665.589699</v>
      </c>
      <c r="U1831" t="s">
        <v>3583</v>
      </c>
      <c r="V1831" t="s">
        <v>3584</v>
      </c>
    </row>
    <row r="1832" spans="1:22" x14ac:dyDescent="0.3">
      <c r="A1832">
        <v>1878</v>
      </c>
      <c r="B1832">
        <v>76</v>
      </c>
      <c r="C1832">
        <v>5</v>
      </c>
      <c r="D1832">
        <v>246.07517130994231</v>
      </c>
      <c r="E1832" t="s">
        <v>41</v>
      </c>
      <c r="F1832" t="s">
        <v>42</v>
      </c>
      <c r="G1832">
        <v>3</v>
      </c>
      <c r="H1832">
        <v>4</v>
      </c>
      <c r="I1832">
        <v>4</v>
      </c>
      <c r="J1832">
        <v>3.5</v>
      </c>
      <c r="K1832">
        <v>62.5</v>
      </c>
      <c r="L1832">
        <v>0</v>
      </c>
      <c r="M1832">
        <v>0</v>
      </c>
      <c r="N1832" t="s">
        <v>41</v>
      </c>
      <c r="O1832" t="s">
        <v>42</v>
      </c>
      <c r="P1832">
        <v>246.07517130994231</v>
      </c>
      <c r="Q1832">
        <v>1650.8109213430801</v>
      </c>
      <c r="R1832">
        <v>3.410257780999016E-6</v>
      </c>
      <c r="S1832">
        <v>293232.96484263299</v>
      </c>
      <c r="T1832">
        <v>72157352.057373211</v>
      </c>
      <c r="U1832" t="s">
        <v>3585</v>
      </c>
      <c r="V1832" t="s">
        <v>3586</v>
      </c>
    </row>
    <row r="1833" spans="1:22" x14ac:dyDescent="0.3">
      <c r="A1833">
        <v>1879</v>
      </c>
      <c r="B1833">
        <v>50</v>
      </c>
      <c r="C1833">
        <v>5</v>
      </c>
      <c r="D1833">
        <v>250.34208861821841</v>
      </c>
      <c r="E1833" t="s">
        <v>35</v>
      </c>
      <c r="F1833" t="s">
        <v>52</v>
      </c>
      <c r="G1833">
        <v>4</v>
      </c>
      <c r="H1833">
        <v>4</v>
      </c>
      <c r="I1833">
        <v>4</v>
      </c>
      <c r="J1833">
        <v>4</v>
      </c>
      <c r="K1833">
        <v>75</v>
      </c>
      <c r="L1833">
        <v>0</v>
      </c>
      <c r="M1833">
        <v>0</v>
      </c>
      <c r="N1833" t="s">
        <v>35</v>
      </c>
      <c r="O1833" t="s">
        <v>52</v>
      </c>
      <c r="P1833">
        <v>250.34208861821841</v>
      </c>
      <c r="Q1833">
        <v>1679.4358072081311</v>
      </c>
      <c r="R1833">
        <v>1.5000338588427351E-7</v>
      </c>
      <c r="S1833">
        <v>6666516.1863179039</v>
      </c>
      <c r="T1833">
        <v>1668909585.8899839</v>
      </c>
      <c r="U1833" t="s">
        <v>3587</v>
      </c>
      <c r="V1833" t="s">
        <v>3588</v>
      </c>
    </row>
    <row r="1834" spans="1:22" x14ac:dyDescent="0.3">
      <c r="A1834">
        <v>1880</v>
      </c>
      <c r="B1834">
        <v>23</v>
      </c>
      <c r="C1834">
        <v>3</v>
      </c>
      <c r="D1834">
        <v>97.415525142248057</v>
      </c>
      <c r="E1834" t="s">
        <v>41</v>
      </c>
      <c r="F1834" t="s">
        <v>52</v>
      </c>
      <c r="G1834">
        <v>5</v>
      </c>
      <c r="H1834">
        <v>2</v>
      </c>
      <c r="I1834">
        <v>1</v>
      </c>
      <c r="J1834">
        <v>3.3</v>
      </c>
      <c r="K1834">
        <v>57.500000000000007</v>
      </c>
      <c r="L1834">
        <v>0</v>
      </c>
      <c r="M1834">
        <v>0</v>
      </c>
      <c r="N1834" t="s">
        <v>41</v>
      </c>
      <c r="O1834" t="s">
        <v>52</v>
      </c>
      <c r="P1834">
        <v>97.415525142248057</v>
      </c>
      <c r="Q1834">
        <v>653.51823980096515</v>
      </c>
      <c r="R1834">
        <v>9.3174158583059697E-9</v>
      </c>
      <c r="S1834">
        <v>107325895.4207302</v>
      </c>
      <c r="T1834">
        <v>10455208463.77243</v>
      </c>
      <c r="U1834" t="s">
        <v>3589</v>
      </c>
      <c r="V1834" t="s">
        <v>3590</v>
      </c>
    </row>
    <row r="1835" spans="1:22" x14ac:dyDescent="0.3">
      <c r="A1835">
        <v>1881</v>
      </c>
      <c r="B1835">
        <v>280</v>
      </c>
      <c r="C1835">
        <v>2</v>
      </c>
      <c r="D1835">
        <v>184.4474550329694</v>
      </c>
      <c r="E1835" t="s">
        <v>41</v>
      </c>
      <c r="F1835" t="s">
        <v>36</v>
      </c>
      <c r="G1835">
        <v>1</v>
      </c>
      <c r="H1835">
        <v>1</v>
      </c>
      <c r="I1835">
        <v>3</v>
      </c>
      <c r="J1835">
        <v>1.4</v>
      </c>
      <c r="K1835">
        <v>10</v>
      </c>
      <c r="L1835">
        <v>1</v>
      </c>
      <c r="M1835">
        <v>0</v>
      </c>
      <c r="N1835" t="s">
        <v>41</v>
      </c>
      <c r="O1835" t="s">
        <v>36</v>
      </c>
      <c r="P1835">
        <v>184.4474550329694</v>
      </c>
      <c r="Q1835">
        <v>1237.3774711258729</v>
      </c>
      <c r="R1835">
        <v>0.99998422647495711</v>
      </c>
      <c r="S1835">
        <v>1.0000157737738511</v>
      </c>
      <c r="T1835">
        <v>184.45036446541249</v>
      </c>
      <c r="U1835" t="s">
        <v>3591</v>
      </c>
      <c r="V1835" t="s">
        <v>3592</v>
      </c>
    </row>
    <row r="1836" spans="1:22" x14ac:dyDescent="0.3">
      <c r="A1836">
        <v>1882</v>
      </c>
      <c r="B1836">
        <v>160</v>
      </c>
      <c r="C1836">
        <v>6</v>
      </c>
      <c r="D1836">
        <v>423.00681757421069</v>
      </c>
      <c r="E1836" t="s">
        <v>35</v>
      </c>
      <c r="F1836" t="s">
        <v>52</v>
      </c>
      <c r="G1836">
        <v>1</v>
      </c>
      <c r="H1836">
        <v>5</v>
      </c>
      <c r="I1836">
        <v>5</v>
      </c>
      <c r="J1836">
        <v>3</v>
      </c>
      <c r="K1836">
        <v>50</v>
      </c>
      <c r="L1836">
        <v>0</v>
      </c>
      <c r="M1836">
        <v>0.14285714285714279</v>
      </c>
      <c r="N1836" t="s">
        <v>74</v>
      </c>
      <c r="O1836" t="s">
        <v>52</v>
      </c>
      <c r="P1836">
        <v>423.00681757421069</v>
      </c>
      <c r="Q1836">
        <v>2837.7681118203609</v>
      </c>
      <c r="R1836">
        <v>4.7890504413383619E-2</v>
      </c>
      <c r="S1836">
        <v>20.880966117377898</v>
      </c>
      <c r="T1836">
        <v>8832.7910251869471</v>
      </c>
      <c r="U1836" t="s">
        <v>3593</v>
      </c>
      <c r="V1836" t="s">
        <v>3594</v>
      </c>
    </row>
    <row r="1837" spans="1:22" x14ac:dyDescent="0.3">
      <c r="A1837">
        <v>1884</v>
      </c>
      <c r="B1837">
        <v>82</v>
      </c>
      <c r="C1837">
        <v>2</v>
      </c>
      <c r="D1837">
        <v>112.6560209425943</v>
      </c>
      <c r="E1837" t="s">
        <v>45</v>
      </c>
      <c r="F1837" t="s">
        <v>36</v>
      </c>
      <c r="G1837">
        <v>3</v>
      </c>
      <c r="H1837">
        <v>1</v>
      </c>
      <c r="I1837">
        <v>2</v>
      </c>
      <c r="J1837">
        <v>2.2000000000000002</v>
      </c>
      <c r="K1837">
        <v>30</v>
      </c>
      <c r="L1837">
        <v>0</v>
      </c>
      <c r="M1837">
        <v>0</v>
      </c>
      <c r="N1837" t="s">
        <v>45</v>
      </c>
      <c r="O1837" t="s">
        <v>36</v>
      </c>
      <c r="P1837">
        <v>112.6560209425943</v>
      </c>
      <c r="Q1837">
        <v>755.76007419638211</v>
      </c>
      <c r="R1837">
        <v>1.098450824037317E-5</v>
      </c>
      <c r="S1837">
        <v>91037.302546192805</v>
      </c>
      <c r="T1837">
        <v>10255900.26220119</v>
      </c>
      <c r="U1837" t="s">
        <v>3595</v>
      </c>
      <c r="V1837" t="s">
        <v>3596</v>
      </c>
    </row>
    <row r="1838" spans="1:22" x14ac:dyDescent="0.3">
      <c r="A1838">
        <v>1885</v>
      </c>
      <c r="B1838">
        <v>3</v>
      </c>
      <c r="C1838">
        <v>8</v>
      </c>
      <c r="D1838">
        <v>311.5511902230993</v>
      </c>
      <c r="E1838" t="s">
        <v>91</v>
      </c>
      <c r="F1838" t="s">
        <v>57</v>
      </c>
      <c r="G1838">
        <v>5</v>
      </c>
      <c r="H1838">
        <v>5</v>
      </c>
      <c r="I1838">
        <v>4</v>
      </c>
      <c r="J1838">
        <v>4.8</v>
      </c>
      <c r="K1838">
        <v>95</v>
      </c>
      <c r="L1838">
        <v>0</v>
      </c>
      <c r="M1838">
        <v>0.1111111111111111</v>
      </c>
      <c r="N1838" t="s">
        <v>91</v>
      </c>
      <c r="O1838" t="s">
        <v>57</v>
      </c>
      <c r="P1838">
        <v>311.5511902230993</v>
      </c>
      <c r="Q1838">
        <v>2090.060954300543</v>
      </c>
      <c r="R1838">
        <v>5.5075350816064294E-10</v>
      </c>
      <c r="S1838">
        <v>1815694290.064007</v>
      </c>
      <c r="T1838">
        <v>565681717150.72681</v>
      </c>
      <c r="U1838" t="s">
        <v>3597</v>
      </c>
      <c r="V1838" t="s">
        <v>3598</v>
      </c>
    </row>
    <row r="1839" spans="1:22" x14ac:dyDescent="0.3">
      <c r="A1839">
        <v>1886</v>
      </c>
      <c r="B1839">
        <v>19</v>
      </c>
      <c r="C1839">
        <v>5</v>
      </c>
      <c r="D1839">
        <v>230.28118672289239</v>
      </c>
      <c r="E1839" t="s">
        <v>45</v>
      </c>
      <c r="F1839" t="s">
        <v>42</v>
      </c>
      <c r="G1839">
        <v>5</v>
      </c>
      <c r="H1839">
        <v>4</v>
      </c>
      <c r="I1839">
        <v>3</v>
      </c>
      <c r="J1839">
        <v>4.3000000000000007</v>
      </c>
      <c r="K1839">
        <v>82.500000000000014</v>
      </c>
      <c r="L1839">
        <v>0</v>
      </c>
      <c r="M1839">
        <v>0.16666666666666671</v>
      </c>
      <c r="N1839" t="s">
        <v>45</v>
      </c>
      <c r="O1839" t="s">
        <v>42</v>
      </c>
      <c r="P1839">
        <v>230.28118672289239</v>
      </c>
      <c r="Q1839">
        <v>1544.855972255647</v>
      </c>
      <c r="R1839">
        <v>3.7393510296068487E-9</v>
      </c>
      <c r="S1839">
        <v>267426083.3182967</v>
      </c>
      <c r="T1839">
        <v>61583195827.192467</v>
      </c>
      <c r="U1839" t="s">
        <v>3599</v>
      </c>
      <c r="V1839" t="s">
        <v>3600</v>
      </c>
    </row>
    <row r="1840" spans="1:22" x14ac:dyDescent="0.3">
      <c r="A1840">
        <v>1887</v>
      </c>
      <c r="B1840">
        <v>145</v>
      </c>
      <c r="C1840">
        <v>2</v>
      </c>
      <c r="D1840">
        <v>176.8379077730593</v>
      </c>
      <c r="E1840" t="s">
        <v>71</v>
      </c>
      <c r="F1840" t="s">
        <v>57</v>
      </c>
      <c r="G1840">
        <v>2</v>
      </c>
      <c r="H1840">
        <v>1</v>
      </c>
      <c r="I1840">
        <v>3</v>
      </c>
      <c r="J1840">
        <v>1.9</v>
      </c>
      <c r="K1840">
        <v>22.5</v>
      </c>
      <c r="L1840">
        <v>0</v>
      </c>
      <c r="M1840">
        <v>0.33333333333333331</v>
      </c>
      <c r="N1840" t="s">
        <v>134</v>
      </c>
      <c r="O1840" t="s">
        <v>57</v>
      </c>
      <c r="P1840">
        <v>176.8379077730593</v>
      </c>
      <c r="Q1840">
        <v>1186.3283398532451</v>
      </c>
      <c r="R1840">
        <v>1.1989097399855269E-2</v>
      </c>
      <c r="S1840">
        <v>83.409114685486841</v>
      </c>
      <c r="T1840">
        <v>14749.89333018465</v>
      </c>
      <c r="U1840" t="s">
        <v>3601</v>
      </c>
      <c r="V1840" t="s">
        <v>3602</v>
      </c>
    </row>
    <row r="1841" spans="1:22" x14ac:dyDescent="0.3">
      <c r="A1841">
        <v>1888</v>
      </c>
      <c r="B1841">
        <v>11</v>
      </c>
      <c r="C1841">
        <v>6</v>
      </c>
      <c r="D1841">
        <v>286.48566433426771</v>
      </c>
      <c r="E1841" t="s">
        <v>41</v>
      </c>
      <c r="F1841" t="s">
        <v>36</v>
      </c>
      <c r="G1841">
        <v>5</v>
      </c>
      <c r="H1841">
        <v>5</v>
      </c>
      <c r="I1841">
        <v>4</v>
      </c>
      <c r="J1841">
        <v>4.8</v>
      </c>
      <c r="K1841">
        <v>95</v>
      </c>
      <c r="L1841">
        <v>0</v>
      </c>
      <c r="M1841">
        <v>0</v>
      </c>
      <c r="N1841" t="s">
        <v>41</v>
      </c>
      <c r="O1841" t="s">
        <v>36</v>
      </c>
      <c r="P1841">
        <v>286.48566433426771</v>
      </c>
      <c r="Q1841">
        <v>1921.9072813142791</v>
      </c>
      <c r="R1841">
        <v>1.383831127359452E-9</v>
      </c>
      <c r="S1841">
        <v>722631526.51302421</v>
      </c>
      <c r="T1841">
        <v>207023572941.9697</v>
      </c>
      <c r="U1841" t="s">
        <v>3603</v>
      </c>
      <c r="V1841" t="s">
        <v>3604</v>
      </c>
    </row>
    <row r="1842" spans="1:22" x14ac:dyDescent="0.3">
      <c r="A1842">
        <v>1889</v>
      </c>
      <c r="B1842">
        <v>99</v>
      </c>
      <c r="C1842">
        <v>1</v>
      </c>
      <c r="D1842">
        <v>138.15706686875441</v>
      </c>
      <c r="E1842" t="s">
        <v>35</v>
      </c>
      <c r="F1842" t="s">
        <v>36</v>
      </c>
      <c r="G1842">
        <v>2</v>
      </c>
      <c r="H1842">
        <v>1</v>
      </c>
      <c r="I1842">
        <v>2</v>
      </c>
      <c r="J1842">
        <v>1.7</v>
      </c>
      <c r="K1842">
        <v>17.5</v>
      </c>
      <c r="L1842">
        <v>0</v>
      </c>
      <c r="M1842">
        <v>0.5</v>
      </c>
      <c r="N1842" t="s">
        <v>35</v>
      </c>
      <c r="O1842" t="s">
        <v>36</v>
      </c>
      <c r="P1842">
        <v>138.15706686875441</v>
      </c>
      <c r="Q1842">
        <v>926.83546102422679</v>
      </c>
      <c r="R1842">
        <v>6.9811610156918628E-5</v>
      </c>
      <c r="S1842">
        <v>14324.264943212969</v>
      </c>
      <c r="T1842">
        <v>1978998.4296052291</v>
      </c>
      <c r="U1842" t="s">
        <v>3605</v>
      </c>
      <c r="V1842" t="s">
        <v>3606</v>
      </c>
    </row>
    <row r="1843" spans="1:22" x14ac:dyDescent="0.3">
      <c r="A1843">
        <v>1890</v>
      </c>
      <c r="B1843">
        <v>123</v>
      </c>
      <c r="C1843">
        <v>2</v>
      </c>
      <c r="D1843">
        <v>194.31475538207471</v>
      </c>
      <c r="E1843" t="s">
        <v>41</v>
      </c>
      <c r="F1843" t="s">
        <v>36</v>
      </c>
      <c r="G1843">
        <v>2</v>
      </c>
      <c r="H1843">
        <v>1</v>
      </c>
      <c r="I1843">
        <v>3</v>
      </c>
      <c r="J1843">
        <v>1.9</v>
      </c>
      <c r="K1843">
        <v>22.5</v>
      </c>
      <c r="L1843">
        <v>0</v>
      </c>
      <c r="M1843">
        <v>0</v>
      </c>
      <c r="N1843" t="s">
        <v>41</v>
      </c>
      <c r="O1843" t="s">
        <v>36</v>
      </c>
      <c r="P1843">
        <v>194.31475538207471</v>
      </c>
      <c r="Q1843">
        <v>1303.572882445769</v>
      </c>
      <c r="R1843">
        <v>1.2569093988793519E-3</v>
      </c>
      <c r="S1843">
        <v>795.60229312597221</v>
      </c>
      <c r="T1843">
        <v>154597.264970191</v>
      </c>
      <c r="U1843" t="s">
        <v>3607</v>
      </c>
      <c r="V1843" t="s">
        <v>3608</v>
      </c>
    </row>
    <row r="1844" spans="1:22" x14ac:dyDescent="0.3">
      <c r="A1844">
        <v>1891</v>
      </c>
      <c r="B1844">
        <v>67</v>
      </c>
      <c r="C1844">
        <v>3</v>
      </c>
      <c r="D1844">
        <v>190.91453836025099</v>
      </c>
      <c r="E1844" t="s">
        <v>35</v>
      </c>
      <c r="F1844" t="s">
        <v>52</v>
      </c>
      <c r="G1844">
        <v>3</v>
      </c>
      <c r="H1844">
        <v>2</v>
      </c>
      <c r="I1844">
        <v>3</v>
      </c>
      <c r="J1844">
        <v>2.7</v>
      </c>
      <c r="K1844">
        <v>42.500000000000007</v>
      </c>
      <c r="L1844">
        <v>0</v>
      </c>
      <c r="M1844">
        <v>0.25</v>
      </c>
      <c r="N1844" t="s">
        <v>74</v>
      </c>
      <c r="O1844" t="s">
        <v>52</v>
      </c>
      <c r="P1844">
        <v>190.91453836025099</v>
      </c>
      <c r="Q1844">
        <v>1280.7623105189771</v>
      </c>
      <c r="R1844">
        <v>1.4977855326798389E-6</v>
      </c>
      <c r="S1844">
        <v>667652.32950995292</v>
      </c>
      <c r="T1844">
        <v>127464536.2735389</v>
      </c>
      <c r="U1844" t="s">
        <v>3609</v>
      </c>
      <c r="V1844" t="s">
        <v>3610</v>
      </c>
    </row>
    <row r="1845" spans="1:22" x14ac:dyDescent="0.3">
      <c r="A1845">
        <v>1892</v>
      </c>
      <c r="B1845">
        <v>327</v>
      </c>
      <c r="C1845">
        <v>2</v>
      </c>
      <c r="D1845">
        <v>70.06928034149837</v>
      </c>
      <c r="E1845" t="s">
        <v>45</v>
      </c>
      <c r="F1845" t="s">
        <v>57</v>
      </c>
      <c r="G1845">
        <v>1</v>
      </c>
      <c r="H1845">
        <v>1</v>
      </c>
      <c r="I1845">
        <v>1</v>
      </c>
      <c r="J1845">
        <v>1</v>
      </c>
      <c r="K1845">
        <v>0</v>
      </c>
      <c r="L1845">
        <v>1</v>
      </c>
      <c r="M1845">
        <v>0</v>
      </c>
      <c r="N1845" t="s">
        <v>45</v>
      </c>
      <c r="O1845" t="s">
        <v>57</v>
      </c>
      <c r="P1845">
        <v>70.06928034149837</v>
      </c>
      <c r="Q1845">
        <v>470.06421908654357</v>
      </c>
      <c r="R1845">
        <v>0.99999992715383179</v>
      </c>
      <c r="S1845">
        <v>1.000000072846174</v>
      </c>
      <c r="T1845">
        <v>70.069285445777325</v>
      </c>
      <c r="U1845" t="s">
        <v>408</v>
      </c>
      <c r="V1845" t="s">
        <v>3611</v>
      </c>
    </row>
    <row r="1846" spans="1:22" x14ac:dyDescent="0.3">
      <c r="A1846">
        <v>1893</v>
      </c>
      <c r="B1846">
        <v>26</v>
      </c>
      <c r="C1846">
        <v>5</v>
      </c>
      <c r="D1846">
        <v>290.69497117103032</v>
      </c>
      <c r="E1846" t="s">
        <v>51</v>
      </c>
      <c r="F1846" t="s">
        <v>52</v>
      </c>
      <c r="G1846">
        <v>4</v>
      </c>
      <c r="H1846">
        <v>4</v>
      </c>
      <c r="I1846">
        <v>4</v>
      </c>
      <c r="J1846">
        <v>4</v>
      </c>
      <c r="K1846">
        <v>75</v>
      </c>
      <c r="L1846">
        <v>0</v>
      </c>
      <c r="M1846">
        <v>0.16666666666666671</v>
      </c>
      <c r="N1846" t="s">
        <v>51</v>
      </c>
      <c r="O1846" t="s">
        <v>52</v>
      </c>
      <c r="P1846">
        <v>290.69497117103032</v>
      </c>
      <c r="Q1846">
        <v>1950.145683670848</v>
      </c>
      <c r="R1846">
        <v>9.5723692233337806E-9</v>
      </c>
      <c r="S1846">
        <v>104467345.1962532</v>
      </c>
      <c r="T1846">
        <v>30368131900.138889</v>
      </c>
      <c r="U1846" t="s">
        <v>3612</v>
      </c>
      <c r="V1846" t="s">
        <v>3613</v>
      </c>
    </row>
    <row r="1847" spans="1:22" x14ac:dyDescent="0.3">
      <c r="A1847">
        <v>1894</v>
      </c>
      <c r="B1847">
        <v>6</v>
      </c>
      <c r="C1847">
        <v>6</v>
      </c>
      <c r="D1847">
        <v>351.90102548472828</v>
      </c>
      <c r="E1847" t="s">
        <v>60</v>
      </c>
      <c r="F1847" t="s">
        <v>36</v>
      </c>
      <c r="G1847">
        <v>5</v>
      </c>
      <c r="H1847">
        <v>5</v>
      </c>
      <c r="I1847">
        <v>5</v>
      </c>
      <c r="J1847">
        <v>5</v>
      </c>
      <c r="K1847">
        <v>100</v>
      </c>
      <c r="L1847">
        <v>0</v>
      </c>
      <c r="M1847">
        <v>0.14285714285714279</v>
      </c>
      <c r="N1847" t="s">
        <v>45</v>
      </c>
      <c r="O1847" t="s">
        <v>42</v>
      </c>
      <c r="P1847">
        <v>351.90102548472828</v>
      </c>
      <c r="Q1847">
        <v>2360.7503878167481</v>
      </c>
      <c r="R1847">
        <v>6.8753482795737199E-10</v>
      </c>
      <c r="S1847">
        <v>1454471772.6823311</v>
      </c>
      <c r="T1847">
        <v>511830108345.50281</v>
      </c>
      <c r="U1847" t="s">
        <v>3614</v>
      </c>
      <c r="V1847" t="s">
        <v>3615</v>
      </c>
    </row>
    <row r="1848" spans="1:22" x14ac:dyDescent="0.3">
      <c r="A1848">
        <v>1895</v>
      </c>
      <c r="B1848">
        <v>17</v>
      </c>
      <c r="C1848">
        <v>5</v>
      </c>
      <c r="D1848">
        <v>218.30842183907691</v>
      </c>
      <c r="E1848" t="s">
        <v>41</v>
      </c>
      <c r="F1848" t="s">
        <v>36</v>
      </c>
      <c r="G1848">
        <v>5</v>
      </c>
      <c r="H1848">
        <v>4</v>
      </c>
      <c r="I1848">
        <v>3</v>
      </c>
      <c r="J1848">
        <v>4.3000000000000007</v>
      </c>
      <c r="K1848">
        <v>82.500000000000014</v>
      </c>
      <c r="L1848">
        <v>0</v>
      </c>
      <c r="M1848">
        <v>0.16666666666666671</v>
      </c>
      <c r="N1848" t="s">
        <v>41</v>
      </c>
      <c r="O1848" t="s">
        <v>36</v>
      </c>
      <c r="P1848">
        <v>218.30842183907691</v>
      </c>
      <c r="Q1848">
        <v>1464.53591833204</v>
      </c>
      <c r="R1848">
        <v>2.9774213319806928E-9</v>
      </c>
      <c r="S1848">
        <v>335861098.74975681</v>
      </c>
      <c r="T1848">
        <v>73321306425.197784</v>
      </c>
      <c r="U1848" t="s">
        <v>3616</v>
      </c>
      <c r="V1848" t="s">
        <v>3617</v>
      </c>
    </row>
    <row r="1849" spans="1:22" x14ac:dyDescent="0.3">
      <c r="A1849">
        <v>1896</v>
      </c>
      <c r="B1849">
        <v>16</v>
      </c>
      <c r="C1849">
        <v>3</v>
      </c>
      <c r="D1849">
        <v>176.00609173506189</v>
      </c>
      <c r="E1849" t="s">
        <v>41</v>
      </c>
      <c r="F1849" t="s">
        <v>36</v>
      </c>
      <c r="G1849">
        <v>5</v>
      </c>
      <c r="H1849">
        <v>2</v>
      </c>
      <c r="I1849">
        <v>3</v>
      </c>
      <c r="J1849">
        <v>3.7</v>
      </c>
      <c r="K1849">
        <v>67.5</v>
      </c>
      <c r="L1849">
        <v>0</v>
      </c>
      <c r="M1849">
        <v>0.25</v>
      </c>
      <c r="N1849" t="s">
        <v>41</v>
      </c>
      <c r="O1849" t="s">
        <v>57</v>
      </c>
      <c r="P1849">
        <v>176.00609173506189</v>
      </c>
      <c r="Q1849">
        <v>1180.748049112148</v>
      </c>
      <c r="R1849">
        <v>3.209833377835744E-9</v>
      </c>
      <c r="S1849">
        <v>311542651.06254768</v>
      </c>
      <c r="T1849">
        <v>54833404422.299141</v>
      </c>
      <c r="U1849" t="s">
        <v>3618</v>
      </c>
      <c r="V1849" t="s">
        <v>3619</v>
      </c>
    </row>
    <row r="1850" spans="1:22" x14ac:dyDescent="0.3">
      <c r="A1850">
        <v>1897</v>
      </c>
      <c r="B1850">
        <v>56</v>
      </c>
      <c r="C1850">
        <v>8</v>
      </c>
      <c r="D1850">
        <v>600.29575162416563</v>
      </c>
      <c r="E1850" t="s">
        <v>51</v>
      </c>
      <c r="F1850" t="s">
        <v>42</v>
      </c>
      <c r="G1850">
        <v>3</v>
      </c>
      <c r="H1850">
        <v>5</v>
      </c>
      <c r="I1850">
        <v>5</v>
      </c>
      <c r="J1850">
        <v>4</v>
      </c>
      <c r="K1850">
        <v>75</v>
      </c>
      <c r="L1850">
        <v>0</v>
      </c>
      <c r="M1850">
        <v>0</v>
      </c>
      <c r="N1850" t="s">
        <v>51</v>
      </c>
      <c r="O1850" t="s">
        <v>42</v>
      </c>
      <c r="P1850">
        <v>600.29575162416563</v>
      </c>
      <c r="Q1850">
        <v>4027.122190108526</v>
      </c>
      <c r="R1850">
        <v>3.4760618380180758E-7</v>
      </c>
      <c r="S1850">
        <v>2876818.786889486</v>
      </c>
      <c r="T1850">
        <v>1726942095.9623449</v>
      </c>
      <c r="U1850" t="s">
        <v>3620</v>
      </c>
      <c r="V1850" t="s">
        <v>3621</v>
      </c>
    </row>
    <row r="1851" spans="1:22" x14ac:dyDescent="0.3">
      <c r="A1851">
        <v>1898</v>
      </c>
      <c r="B1851">
        <v>160</v>
      </c>
      <c r="C1851">
        <v>4</v>
      </c>
      <c r="D1851">
        <v>177.5135922464907</v>
      </c>
      <c r="E1851" t="s">
        <v>51</v>
      </c>
      <c r="F1851" t="s">
        <v>36</v>
      </c>
      <c r="G1851">
        <v>1</v>
      </c>
      <c r="H1851">
        <v>3</v>
      </c>
      <c r="I1851">
        <v>3</v>
      </c>
      <c r="J1851">
        <v>2</v>
      </c>
      <c r="K1851">
        <v>25</v>
      </c>
      <c r="L1851">
        <v>0</v>
      </c>
      <c r="M1851">
        <v>0.2</v>
      </c>
      <c r="N1851" t="s">
        <v>51</v>
      </c>
      <c r="O1851" t="s">
        <v>36</v>
      </c>
      <c r="P1851">
        <v>177.5135922464907</v>
      </c>
      <c r="Q1851">
        <v>1190.8612120734881</v>
      </c>
      <c r="R1851">
        <v>6.3610256890359304E-2</v>
      </c>
      <c r="S1851">
        <v>15.720735128041261</v>
      </c>
      <c r="T1851">
        <v>2790.644165334199</v>
      </c>
      <c r="U1851" t="s">
        <v>3622</v>
      </c>
      <c r="V1851" t="s">
        <v>3623</v>
      </c>
    </row>
    <row r="1852" spans="1:22" x14ac:dyDescent="0.3">
      <c r="A1852">
        <v>1899</v>
      </c>
      <c r="B1852">
        <v>3</v>
      </c>
      <c r="C1852">
        <v>1</v>
      </c>
      <c r="D1852">
        <v>56.04230951293858</v>
      </c>
      <c r="E1852" t="s">
        <v>41</v>
      </c>
      <c r="F1852" t="s">
        <v>36</v>
      </c>
      <c r="G1852">
        <v>5</v>
      </c>
      <c r="H1852">
        <v>1</v>
      </c>
      <c r="I1852">
        <v>1</v>
      </c>
      <c r="J1852">
        <v>3</v>
      </c>
      <c r="K1852">
        <v>50</v>
      </c>
      <c r="L1852">
        <v>0</v>
      </c>
      <c r="M1852">
        <v>0</v>
      </c>
      <c r="N1852" t="s">
        <v>41</v>
      </c>
      <c r="O1852" t="s">
        <v>36</v>
      </c>
      <c r="P1852">
        <v>56.04230951293858</v>
      </c>
      <c r="Q1852">
        <v>375.96339406677163</v>
      </c>
      <c r="R1852">
        <v>1.103024834197168E-9</v>
      </c>
      <c r="S1852">
        <v>906597901.51311123</v>
      </c>
      <c r="T1852">
        <v>50807840200.378387</v>
      </c>
      <c r="U1852" t="s">
        <v>3624</v>
      </c>
      <c r="V1852" t="s">
        <v>3625</v>
      </c>
    </row>
    <row r="1853" spans="1:22" x14ac:dyDescent="0.3">
      <c r="A1853">
        <v>1900</v>
      </c>
      <c r="B1853">
        <v>230</v>
      </c>
      <c r="C1853">
        <v>3</v>
      </c>
      <c r="D1853">
        <v>51.942865521391269</v>
      </c>
      <c r="E1853" t="s">
        <v>71</v>
      </c>
      <c r="F1853" t="s">
        <v>42</v>
      </c>
      <c r="G1853">
        <v>1</v>
      </c>
      <c r="H1853">
        <v>2</v>
      </c>
      <c r="I1853">
        <v>1</v>
      </c>
      <c r="J1853">
        <v>1.3</v>
      </c>
      <c r="K1853">
        <v>7.5000000000000009</v>
      </c>
      <c r="L1853">
        <v>1</v>
      </c>
      <c r="M1853">
        <v>0</v>
      </c>
      <c r="N1853" t="s">
        <v>71</v>
      </c>
      <c r="O1853" t="s">
        <v>42</v>
      </c>
      <c r="P1853">
        <v>51.942865521391269</v>
      </c>
      <c r="Q1853">
        <v>348.46201358756548</v>
      </c>
      <c r="R1853">
        <v>0.99585945989632396</v>
      </c>
      <c r="S1853">
        <v>1.004157755456887</v>
      </c>
      <c r="T1853">
        <v>52.158831253959157</v>
      </c>
      <c r="U1853" t="s">
        <v>373</v>
      </c>
      <c r="V1853" t="s">
        <v>3626</v>
      </c>
    </row>
    <row r="1854" spans="1:22" x14ac:dyDescent="0.3">
      <c r="A1854">
        <v>1901</v>
      </c>
      <c r="B1854">
        <v>53</v>
      </c>
      <c r="C1854">
        <v>4</v>
      </c>
      <c r="D1854">
        <v>236.05665423788739</v>
      </c>
      <c r="E1854" t="s">
        <v>35</v>
      </c>
      <c r="F1854" t="s">
        <v>42</v>
      </c>
      <c r="G1854">
        <v>3</v>
      </c>
      <c r="H1854">
        <v>3</v>
      </c>
      <c r="I1854">
        <v>3</v>
      </c>
      <c r="J1854">
        <v>3</v>
      </c>
      <c r="K1854">
        <v>50</v>
      </c>
      <c r="L1854">
        <v>0</v>
      </c>
      <c r="M1854">
        <v>0</v>
      </c>
      <c r="N1854" t="s">
        <v>35</v>
      </c>
      <c r="O1854" t="s">
        <v>42</v>
      </c>
      <c r="P1854">
        <v>236.05665423788739</v>
      </c>
      <c r="Q1854">
        <v>1583.6010630295841</v>
      </c>
      <c r="R1854">
        <v>3.2354649795851768E-7</v>
      </c>
      <c r="S1854">
        <v>3090745.8628348722</v>
      </c>
      <c r="T1854">
        <v>729591127.4803921</v>
      </c>
      <c r="U1854" t="s">
        <v>3627</v>
      </c>
      <c r="V1854" t="s">
        <v>3628</v>
      </c>
    </row>
    <row r="1855" spans="1:22" x14ac:dyDescent="0.3">
      <c r="A1855">
        <v>1902</v>
      </c>
      <c r="B1855">
        <v>175</v>
      </c>
      <c r="C1855">
        <v>2</v>
      </c>
      <c r="D1855">
        <v>154.44835137444019</v>
      </c>
      <c r="E1855" t="s">
        <v>74</v>
      </c>
      <c r="F1855" t="s">
        <v>36</v>
      </c>
      <c r="G1855">
        <v>1</v>
      </c>
      <c r="H1855">
        <v>1</v>
      </c>
      <c r="I1855">
        <v>2</v>
      </c>
      <c r="J1855">
        <v>1.2</v>
      </c>
      <c r="K1855">
        <v>5.0000000000000044</v>
      </c>
      <c r="L1855">
        <v>0</v>
      </c>
      <c r="M1855">
        <v>0</v>
      </c>
      <c r="N1855" t="s">
        <v>74</v>
      </c>
      <c r="O1855" t="s">
        <v>36</v>
      </c>
      <c r="P1855">
        <v>154.44835137444019</v>
      </c>
      <c r="Q1855">
        <v>1036.1265782122321</v>
      </c>
      <c r="R1855">
        <v>0.35947806014456379</v>
      </c>
      <c r="S1855">
        <v>2.781810938886927</v>
      </c>
      <c r="T1855">
        <v>429.64611334646952</v>
      </c>
      <c r="U1855" t="s">
        <v>3629</v>
      </c>
      <c r="V1855" t="s">
        <v>3630</v>
      </c>
    </row>
    <row r="1856" spans="1:22" x14ac:dyDescent="0.3">
      <c r="A1856">
        <v>1903</v>
      </c>
      <c r="B1856">
        <v>82</v>
      </c>
      <c r="C1856">
        <v>4</v>
      </c>
      <c r="D1856">
        <v>340.97618604048131</v>
      </c>
      <c r="E1856" t="s">
        <v>41</v>
      </c>
      <c r="F1856" t="s">
        <v>52</v>
      </c>
      <c r="G1856">
        <v>3</v>
      </c>
      <c r="H1856">
        <v>3</v>
      </c>
      <c r="I1856">
        <v>5</v>
      </c>
      <c r="J1856">
        <v>3.4</v>
      </c>
      <c r="K1856">
        <v>60</v>
      </c>
      <c r="L1856">
        <v>0</v>
      </c>
      <c r="M1856">
        <v>0</v>
      </c>
      <c r="N1856" t="s">
        <v>41</v>
      </c>
      <c r="O1856" t="s">
        <v>52</v>
      </c>
      <c r="P1856">
        <v>340.97618604048131</v>
      </c>
      <c r="Q1856">
        <v>2287.460408285383</v>
      </c>
      <c r="R1856">
        <v>7.1566401395158797E-6</v>
      </c>
      <c r="S1856">
        <v>139730.37354196861</v>
      </c>
      <c r="T1856">
        <v>47644729.844352223</v>
      </c>
      <c r="U1856" t="s">
        <v>3631</v>
      </c>
      <c r="V1856" t="s">
        <v>3632</v>
      </c>
    </row>
    <row r="1857" spans="1:22" x14ac:dyDescent="0.3">
      <c r="A1857">
        <v>1904</v>
      </c>
      <c r="B1857">
        <v>90</v>
      </c>
      <c r="C1857">
        <v>3</v>
      </c>
      <c r="D1857">
        <v>362.26441418686193</v>
      </c>
      <c r="E1857" t="s">
        <v>51</v>
      </c>
      <c r="F1857" t="s">
        <v>42</v>
      </c>
      <c r="G1857">
        <v>3</v>
      </c>
      <c r="H1857">
        <v>2</v>
      </c>
      <c r="I1857">
        <v>5</v>
      </c>
      <c r="J1857">
        <v>3.1</v>
      </c>
      <c r="K1857">
        <v>52.5</v>
      </c>
      <c r="L1857">
        <v>0</v>
      </c>
      <c r="M1857">
        <v>0.5</v>
      </c>
      <c r="N1857" t="s">
        <v>45</v>
      </c>
      <c r="O1857" t="s">
        <v>42</v>
      </c>
      <c r="P1857">
        <v>362.26441418686193</v>
      </c>
      <c r="Q1857">
        <v>2430.2738393723589</v>
      </c>
      <c r="R1857">
        <v>1.520576888366246E-5</v>
      </c>
      <c r="S1857">
        <v>65764.513958543088</v>
      </c>
      <c r="T1857">
        <v>23824143.123475321</v>
      </c>
      <c r="U1857" t="s">
        <v>3633</v>
      </c>
      <c r="V1857" t="s">
        <v>3634</v>
      </c>
    </row>
    <row r="1858" spans="1:22" x14ac:dyDescent="0.3">
      <c r="A1858">
        <v>1905</v>
      </c>
      <c r="B1858">
        <v>21</v>
      </c>
      <c r="C1858">
        <v>5</v>
      </c>
      <c r="D1858">
        <v>228.68228478375801</v>
      </c>
      <c r="E1858" t="s">
        <v>74</v>
      </c>
      <c r="F1858" t="s">
        <v>36</v>
      </c>
      <c r="G1858">
        <v>5</v>
      </c>
      <c r="H1858">
        <v>4</v>
      </c>
      <c r="I1858">
        <v>3</v>
      </c>
      <c r="J1858">
        <v>4.3000000000000007</v>
      </c>
      <c r="K1858">
        <v>82.500000000000014</v>
      </c>
      <c r="L1858">
        <v>0</v>
      </c>
      <c r="M1858">
        <v>0</v>
      </c>
      <c r="N1858" t="s">
        <v>74</v>
      </c>
      <c r="O1858" t="s">
        <v>36</v>
      </c>
      <c r="P1858">
        <v>228.68228478375801</v>
      </c>
      <c r="Q1858">
        <v>1534.1296370092709</v>
      </c>
      <c r="R1858">
        <v>5.1136654774125872E-9</v>
      </c>
      <c r="S1858">
        <v>195554442.1935828</v>
      </c>
      <c r="T1858">
        <v>44719836640.441841</v>
      </c>
      <c r="U1858" t="s">
        <v>3635</v>
      </c>
      <c r="V1858" t="s">
        <v>3636</v>
      </c>
    </row>
    <row r="1859" spans="1:22" x14ac:dyDescent="0.3">
      <c r="A1859">
        <v>1906</v>
      </c>
      <c r="B1859">
        <v>36</v>
      </c>
      <c r="C1859">
        <v>3</v>
      </c>
      <c r="D1859">
        <v>136.75983438808359</v>
      </c>
      <c r="E1859" t="s">
        <v>41</v>
      </c>
      <c r="F1859" t="s">
        <v>42</v>
      </c>
      <c r="G1859">
        <v>4</v>
      </c>
      <c r="H1859">
        <v>2</v>
      </c>
      <c r="I1859">
        <v>2</v>
      </c>
      <c r="J1859">
        <v>3</v>
      </c>
      <c r="K1859">
        <v>50</v>
      </c>
      <c r="L1859">
        <v>0</v>
      </c>
      <c r="M1859">
        <v>0</v>
      </c>
      <c r="N1859" t="s">
        <v>41</v>
      </c>
      <c r="O1859" t="s">
        <v>42</v>
      </c>
      <c r="P1859">
        <v>136.75983438808359</v>
      </c>
      <c r="Q1859">
        <v>917.46203815320712</v>
      </c>
      <c r="R1859">
        <v>4.6192061987623308E-8</v>
      </c>
      <c r="S1859">
        <v>21648741.298189711</v>
      </c>
      <c r="T1859">
        <v>2960678274.6508908</v>
      </c>
      <c r="U1859" t="s">
        <v>3637</v>
      </c>
      <c r="V1859" t="s">
        <v>3638</v>
      </c>
    </row>
    <row r="1860" spans="1:22" x14ac:dyDescent="0.3">
      <c r="A1860">
        <v>1907</v>
      </c>
      <c r="B1860">
        <v>83</v>
      </c>
      <c r="C1860">
        <v>5</v>
      </c>
      <c r="D1860">
        <v>438.96378395610958</v>
      </c>
      <c r="E1860" t="s">
        <v>41</v>
      </c>
      <c r="F1860" t="s">
        <v>42</v>
      </c>
      <c r="G1860">
        <v>3</v>
      </c>
      <c r="H1860">
        <v>4</v>
      </c>
      <c r="I1860">
        <v>5</v>
      </c>
      <c r="J1860">
        <v>3.7</v>
      </c>
      <c r="K1860">
        <v>67.5</v>
      </c>
      <c r="L1860">
        <v>0</v>
      </c>
      <c r="M1860">
        <v>0.16666666666666671</v>
      </c>
      <c r="N1860" t="s">
        <v>41</v>
      </c>
      <c r="O1860" t="s">
        <v>36</v>
      </c>
      <c r="P1860">
        <v>438.96378395610958</v>
      </c>
      <c r="Q1860">
        <v>2944.8164346337348</v>
      </c>
      <c r="R1860">
        <v>6.7096896932669976E-6</v>
      </c>
      <c r="S1860">
        <v>149038.18890514041</v>
      </c>
      <c r="T1860">
        <v>65422367.355765879</v>
      </c>
      <c r="U1860" t="s">
        <v>3639</v>
      </c>
      <c r="V1860" t="s">
        <v>3640</v>
      </c>
    </row>
    <row r="1861" spans="1:22" x14ac:dyDescent="0.3">
      <c r="A1861">
        <v>1908</v>
      </c>
      <c r="B1861">
        <v>51</v>
      </c>
      <c r="C1861">
        <v>7</v>
      </c>
      <c r="D1861">
        <v>405.31167006976392</v>
      </c>
      <c r="E1861" t="s">
        <v>74</v>
      </c>
      <c r="F1861" t="s">
        <v>57</v>
      </c>
      <c r="G1861">
        <v>3</v>
      </c>
      <c r="H1861">
        <v>5</v>
      </c>
      <c r="I1861">
        <v>5</v>
      </c>
      <c r="J1861">
        <v>4</v>
      </c>
      <c r="K1861">
        <v>75</v>
      </c>
      <c r="L1861">
        <v>0</v>
      </c>
      <c r="M1861">
        <v>0</v>
      </c>
      <c r="N1861" t="s">
        <v>74</v>
      </c>
      <c r="O1861" t="s">
        <v>57</v>
      </c>
      <c r="P1861">
        <v>405.31167006976392</v>
      </c>
      <c r="Q1861">
        <v>2719.0590905094518</v>
      </c>
      <c r="R1861">
        <v>1.8221701560116469E-7</v>
      </c>
      <c r="S1861">
        <v>5487961.6851413753</v>
      </c>
      <c r="T1861">
        <v>2224334915.8835268</v>
      </c>
      <c r="U1861" t="s">
        <v>3641</v>
      </c>
      <c r="V1861" t="s">
        <v>3642</v>
      </c>
    </row>
    <row r="1862" spans="1:22" x14ac:dyDescent="0.3">
      <c r="A1862">
        <v>1909</v>
      </c>
      <c r="B1862">
        <v>24</v>
      </c>
      <c r="C1862">
        <v>5</v>
      </c>
      <c r="D1862">
        <v>264.24094898044711</v>
      </c>
      <c r="E1862" t="s">
        <v>45</v>
      </c>
      <c r="F1862" t="s">
        <v>42</v>
      </c>
      <c r="G1862">
        <v>5</v>
      </c>
      <c r="H1862">
        <v>4</v>
      </c>
      <c r="I1862">
        <v>4</v>
      </c>
      <c r="J1862">
        <v>4.5</v>
      </c>
      <c r="K1862">
        <v>87.5</v>
      </c>
      <c r="L1862">
        <v>0</v>
      </c>
      <c r="M1862">
        <v>0.16666666666666671</v>
      </c>
      <c r="N1862" t="s">
        <v>45</v>
      </c>
      <c r="O1862" t="s">
        <v>42</v>
      </c>
      <c r="P1862">
        <v>264.24094898044711</v>
      </c>
      <c r="Q1862">
        <v>1772.677195024906</v>
      </c>
      <c r="R1862">
        <v>6.0499892048561419E-9</v>
      </c>
      <c r="S1862">
        <v>165289551.1280137</v>
      </c>
      <c r="T1862">
        <v>43676267846.618462</v>
      </c>
      <c r="U1862" t="s">
        <v>3643</v>
      </c>
      <c r="V1862" t="s">
        <v>3644</v>
      </c>
    </row>
    <row r="1863" spans="1:22" x14ac:dyDescent="0.3">
      <c r="A1863">
        <v>1910</v>
      </c>
      <c r="B1863">
        <v>104</v>
      </c>
      <c r="C1863">
        <v>6</v>
      </c>
      <c r="D1863">
        <v>258.3505326544755</v>
      </c>
      <c r="E1863" t="s">
        <v>45</v>
      </c>
      <c r="F1863" t="s">
        <v>52</v>
      </c>
      <c r="G1863">
        <v>2</v>
      </c>
      <c r="H1863">
        <v>5</v>
      </c>
      <c r="I1863">
        <v>4</v>
      </c>
      <c r="J1863">
        <v>3.3</v>
      </c>
      <c r="K1863">
        <v>57.499999999999993</v>
      </c>
      <c r="L1863">
        <v>0</v>
      </c>
      <c r="M1863">
        <v>0</v>
      </c>
      <c r="N1863" t="s">
        <v>45</v>
      </c>
      <c r="O1863" t="s">
        <v>52</v>
      </c>
      <c r="P1863">
        <v>258.3505326544755</v>
      </c>
      <c r="Q1863">
        <v>1733.160962849154</v>
      </c>
      <c r="R1863">
        <v>8.61318413416508E-5</v>
      </c>
      <c r="S1863">
        <v>11610.108229700991</v>
      </c>
      <c r="T1863">
        <v>2999477.6453193608</v>
      </c>
      <c r="U1863" t="s">
        <v>3645</v>
      </c>
      <c r="V1863" t="s">
        <v>3646</v>
      </c>
    </row>
    <row r="1864" spans="1:22" x14ac:dyDescent="0.3">
      <c r="A1864">
        <v>1911</v>
      </c>
      <c r="B1864">
        <v>63</v>
      </c>
      <c r="C1864">
        <v>6</v>
      </c>
      <c r="D1864">
        <v>178.4799701240787</v>
      </c>
      <c r="E1864" t="s">
        <v>60</v>
      </c>
      <c r="F1864" t="s">
        <v>42</v>
      </c>
      <c r="G1864">
        <v>3</v>
      </c>
      <c r="H1864">
        <v>5</v>
      </c>
      <c r="I1864">
        <v>3</v>
      </c>
      <c r="J1864">
        <v>3.6</v>
      </c>
      <c r="K1864">
        <v>65</v>
      </c>
      <c r="L1864">
        <v>0</v>
      </c>
      <c r="M1864">
        <v>0</v>
      </c>
      <c r="N1864" t="s">
        <v>60</v>
      </c>
      <c r="O1864" t="s">
        <v>42</v>
      </c>
      <c r="P1864">
        <v>178.4799701240787</v>
      </c>
      <c r="Q1864">
        <v>1197.3442194649861</v>
      </c>
      <c r="R1864">
        <v>7.5239192098850037E-7</v>
      </c>
      <c r="S1864">
        <v>1329094.547807198</v>
      </c>
      <c r="T1864">
        <v>237216755.1847046</v>
      </c>
      <c r="U1864" t="s">
        <v>3647</v>
      </c>
      <c r="V1864" t="s">
        <v>3648</v>
      </c>
    </row>
    <row r="1865" spans="1:22" x14ac:dyDescent="0.3">
      <c r="A1865">
        <v>1912</v>
      </c>
      <c r="B1865">
        <v>124</v>
      </c>
      <c r="C1865">
        <v>1</v>
      </c>
      <c r="D1865">
        <v>16.230889407454509</v>
      </c>
      <c r="E1865" t="s">
        <v>48</v>
      </c>
      <c r="F1865" t="s">
        <v>42</v>
      </c>
      <c r="G1865">
        <v>2</v>
      </c>
      <c r="H1865">
        <v>1</v>
      </c>
      <c r="I1865">
        <v>1</v>
      </c>
      <c r="J1865">
        <v>1.5</v>
      </c>
      <c r="K1865">
        <v>12.5</v>
      </c>
      <c r="L1865">
        <v>0</v>
      </c>
      <c r="M1865">
        <v>0</v>
      </c>
      <c r="N1865" t="s">
        <v>48</v>
      </c>
      <c r="O1865" t="s">
        <v>42</v>
      </c>
      <c r="P1865">
        <v>16.230889407454509</v>
      </c>
      <c r="Q1865">
        <v>108.88595283426319</v>
      </c>
      <c r="R1865">
        <v>1.550670521609067E-3</v>
      </c>
      <c r="S1865">
        <v>644.88231772300765</v>
      </c>
      <c r="T1865">
        <v>10467.01357978508</v>
      </c>
      <c r="U1865" t="s">
        <v>3649</v>
      </c>
      <c r="V1865" t="s">
        <v>3650</v>
      </c>
    </row>
    <row r="1866" spans="1:22" x14ac:dyDescent="0.3">
      <c r="A1866">
        <v>1913</v>
      </c>
      <c r="B1866">
        <v>228</v>
      </c>
      <c r="C1866">
        <v>4</v>
      </c>
      <c r="D1866">
        <v>344.64331529393297</v>
      </c>
      <c r="E1866" t="s">
        <v>45</v>
      </c>
      <c r="F1866" t="s">
        <v>42</v>
      </c>
      <c r="G1866">
        <v>1</v>
      </c>
      <c r="H1866">
        <v>3</v>
      </c>
      <c r="I1866">
        <v>5</v>
      </c>
      <c r="J1866">
        <v>2.4</v>
      </c>
      <c r="K1866">
        <v>35</v>
      </c>
      <c r="L1866">
        <v>1</v>
      </c>
      <c r="M1866">
        <v>0</v>
      </c>
      <c r="N1866" t="s">
        <v>45</v>
      </c>
      <c r="O1866" t="s">
        <v>42</v>
      </c>
      <c r="P1866">
        <v>344.64331529393297</v>
      </c>
      <c r="Q1866">
        <v>2312.0615778765641</v>
      </c>
      <c r="R1866">
        <v>0.99254258342869661</v>
      </c>
      <c r="S1866">
        <v>1.007513447479041</v>
      </c>
      <c r="T1866">
        <v>347.2327747423966</v>
      </c>
      <c r="U1866" t="s">
        <v>3651</v>
      </c>
      <c r="V1866" t="s">
        <v>3652</v>
      </c>
    </row>
    <row r="1867" spans="1:22" x14ac:dyDescent="0.3">
      <c r="A1867">
        <v>1914</v>
      </c>
      <c r="B1867">
        <v>61</v>
      </c>
      <c r="C1867">
        <v>4</v>
      </c>
      <c r="D1867">
        <v>198.714750835758</v>
      </c>
      <c r="E1867" t="s">
        <v>71</v>
      </c>
      <c r="F1867" t="s">
        <v>42</v>
      </c>
      <c r="G1867">
        <v>3</v>
      </c>
      <c r="H1867">
        <v>3</v>
      </c>
      <c r="I1867">
        <v>3</v>
      </c>
      <c r="J1867">
        <v>3</v>
      </c>
      <c r="K1867">
        <v>50</v>
      </c>
      <c r="L1867">
        <v>0</v>
      </c>
      <c r="M1867">
        <v>0.2</v>
      </c>
      <c r="N1867" t="s">
        <v>91</v>
      </c>
      <c r="O1867" t="s">
        <v>42</v>
      </c>
      <c r="P1867">
        <v>198.714750835758</v>
      </c>
      <c r="Q1867">
        <v>1333.0905315045261</v>
      </c>
      <c r="R1867">
        <v>6.9805903200265553E-7</v>
      </c>
      <c r="S1867">
        <v>1432543.6018370951</v>
      </c>
      <c r="T1867">
        <v>284667544.90041769</v>
      </c>
      <c r="U1867" t="s">
        <v>3653</v>
      </c>
      <c r="V1867" t="s">
        <v>3654</v>
      </c>
    </row>
    <row r="1868" spans="1:22" x14ac:dyDescent="0.3">
      <c r="A1868">
        <v>1915</v>
      </c>
      <c r="B1868">
        <v>67</v>
      </c>
      <c r="C1868">
        <v>6</v>
      </c>
      <c r="D1868">
        <v>527.04775087121197</v>
      </c>
      <c r="E1868" t="s">
        <v>45</v>
      </c>
      <c r="F1868" t="s">
        <v>52</v>
      </c>
      <c r="G1868">
        <v>3</v>
      </c>
      <c r="H1868">
        <v>5</v>
      </c>
      <c r="I1868">
        <v>5</v>
      </c>
      <c r="J1868">
        <v>4</v>
      </c>
      <c r="K1868">
        <v>75</v>
      </c>
      <c r="L1868">
        <v>0</v>
      </c>
      <c r="M1868">
        <v>0.14285714285714279</v>
      </c>
      <c r="N1868" t="s">
        <v>45</v>
      </c>
      <c r="O1868" t="s">
        <v>52</v>
      </c>
      <c r="P1868">
        <v>527.04775087121197</v>
      </c>
      <c r="Q1868">
        <v>3535.7333231788348</v>
      </c>
      <c r="R1868">
        <v>1.0431254313106801E-6</v>
      </c>
      <c r="S1868">
        <v>958657.48258433992</v>
      </c>
      <c r="T1868">
        <v>505258270.05193442</v>
      </c>
      <c r="U1868" t="s">
        <v>3655</v>
      </c>
      <c r="V1868" t="s">
        <v>3656</v>
      </c>
    </row>
    <row r="1869" spans="1:22" x14ac:dyDescent="0.3">
      <c r="A1869">
        <v>1916</v>
      </c>
      <c r="B1869">
        <v>89</v>
      </c>
      <c r="C1869">
        <v>2</v>
      </c>
      <c r="D1869">
        <v>121.8911001678424</v>
      </c>
      <c r="E1869" t="s">
        <v>60</v>
      </c>
      <c r="F1869" t="s">
        <v>52</v>
      </c>
      <c r="G1869">
        <v>3</v>
      </c>
      <c r="H1869">
        <v>1</v>
      </c>
      <c r="I1869">
        <v>2</v>
      </c>
      <c r="J1869">
        <v>2.2000000000000002</v>
      </c>
      <c r="K1869">
        <v>30</v>
      </c>
      <c r="L1869">
        <v>0</v>
      </c>
      <c r="M1869">
        <v>0.33333333333333331</v>
      </c>
      <c r="N1869" t="s">
        <v>74</v>
      </c>
      <c r="O1869" t="s">
        <v>52</v>
      </c>
      <c r="P1869">
        <v>121.8911001678424</v>
      </c>
      <c r="Q1869">
        <v>817.71418993813575</v>
      </c>
      <c r="R1869">
        <v>2.0084279526182341E-5</v>
      </c>
      <c r="S1869">
        <v>49790.185338556767</v>
      </c>
      <c r="T1869">
        <v>6068980.4684774596</v>
      </c>
      <c r="U1869" t="s">
        <v>3657</v>
      </c>
      <c r="V1869" t="s">
        <v>3658</v>
      </c>
    </row>
    <row r="1870" spans="1:22" x14ac:dyDescent="0.3">
      <c r="A1870">
        <v>1917</v>
      </c>
      <c r="B1870">
        <v>29</v>
      </c>
      <c r="C1870">
        <v>4</v>
      </c>
      <c r="D1870">
        <v>155.95667893564669</v>
      </c>
      <c r="E1870" t="s">
        <v>71</v>
      </c>
      <c r="F1870" t="s">
        <v>36</v>
      </c>
      <c r="G1870">
        <v>4</v>
      </c>
      <c r="H1870">
        <v>3</v>
      </c>
      <c r="I1870">
        <v>2</v>
      </c>
      <c r="J1870">
        <v>3.3</v>
      </c>
      <c r="K1870">
        <v>57.499999999999993</v>
      </c>
      <c r="L1870">
        <v>0</v>
      </c>
      <c r="M1870">
        <v>0</v>
      </c>
      <c r="N1870" t="s">
        <v>71</v>
      </c>
      <c r="O1870" t="s">
        <v>36</v>
      </c>
      <c r="P1870">
        <v>155.95667893564669</v>
      </c>
      <c r="Q1870">
        <v>1046.2452894895521</v>
      </c>
      <c r="R1870">
        <v>1.8824832950821722E-8</v>
      </c>
      <c r="S1870">
        <v>53121321.32127893</v>
      </c>
      <c r="T1870">
        <v>8284624853.9400196</v>
      </c>
      <c r="U1870" t="s">
        <v>3659</v>
      </c>
      <c r="V1870" t="s">
        <v>3660</v>
      </c>
    </row>
    <row r="1871" spans="1:22" x14ac:dyDescent="0.3">
      <c r="A1871">
        <v>1918</v>
      </c>
      <c r="B1871">
        <v>84</v>
      </c>
      <c r="C1871">
        <v>4</v>
      </c>
      <c r="D1871">
        <v>122.02199309000279</v>
      </c>
      <c r="E1871" t="s">
        <v>134</v>
      </c>
      <c r="F1871" t="s">
        <v>52</v>
      </c>
      <c r="G1871">
        <v>3</v>
      </c>
      <c r="H1871">
        <v>3</v>
      </c>
      <c r="I1871">
        <v>2</v>
      </c>
      <c r="J1871">
        <v>2.8</v>
      </c>
      <c r="K1871">
        <v>44.999999999999993</v>
      </c>
      <c r="L1871">
        <v>0</v>
      </c>
      <c r="M1871">
        <v>0</v>
      </c>
      <c r="N1871" t="s">
        <v>134</v>
      </c>
      <c r="O1871" t="s">
        <v>52</v>
      </c>
      <c r="P1871">
        <v>122.02199309000279</v>
      </c>
      <c r="Q1871">
        <v>818.5922934228505</v>
      </c>
      <c r="R1871">
        <v>1.074609613283496E-5</v>
      </c>
      <c r="S1871">
        <v>93057.049521870096</v>
      </c>
      <c r="T1871">
        <v>11355006.653733689</v>
      </c>
      <c r="U1871" t="s">
        <v>3661</v>
      </c>
      <c r="V1871" t="s">
        <v>3662</v>
      </c>
    </row>
    <row r="1872" spans="1:22" x14ac:dyDescent="0.3">
      <c r="A1872">
        <v>1919</v>
      </c>
      <c r="B1872">
        <v>6</v>
      </c>
      <c r="C1872">
        <v>3</v>
      </c>
      <c r="D1872">
        <v>63.203847420927353</v>
      </c>
      <c r="E1872" t="s">
        <v>35</v>
      </c>
      <c r="F1872" t="s">
        <v>57</v>
      </c>
      <c r="G1872">
        <v>5</v>
      </c>
      <c r="H1872">
        <v>2</v>
      </c>
      <c r="I1872">
        <v>1</v>
      </c>
      <c r="J1872">
        <v>3.3</v>
      </c>
      <c r="K1872">
        <v>57.500000000000007</v>
      </c>
      <c r="L1872">
        <v>0</v>
      </c>
      <c r="M1872">
        <v>0.4</v>
      </c>
      <c r="N1872" t="s">
        <v>48</v>
      </c>
      <c r="O1872" t="s">
        <v>57</v>
      </c>
      <c r="P1872">
        <v>63.203847420927353</v>
      </c>
      <c r="Q1872">
        <v>424.00702613735382</v>
      </c>
      <c r="R1872">
        <v>1.110313532829956E-9</v>
      </c>
      <c r="S1872">
        <v>900646502.48043919</v>
      </c>
      <c r="T1872">
        <v>56924324122.965538</v>
      </c>
      <c r="U1872" t="s">
        <v>3663</v>
      </c>
      <c r="V1872" t="s">
        <v>3664</v>
      </c>
    </row>
    <row r="1873" spans="1:22" x14ac:dyDescent="0.3">
      <c r="A1873">
        <v>1920</v>
      </c>
      <c r="B1873">
        <v>42</v>
      </c>
      <c r="C1873">
        <v>3</v>
      </c>
      <c r="D1873">
        <v>105.9998906883413</v>
      </c>
      <c r="E1873" t="s">
        <v>91</v>
      </c>
      <c r="F1873" t="s">
        <v>36</v>
      </c>
      <c r="G1873">
        <v>4</v>
      </c>
      <c r="H1873">
        <v>2</v>
      </c>
      <c r="I1873">
        <v>2</v>
      </c>
      <c r="J1873">
        <v>3</v>
      </c>
      <c r="K1873">
        <v>50</v>
      </c>
      <c r="L1873">
        <v>0</v>
      </c>
      <c r="M1873">
        <v>0.25</v>
      </c>
      <c r="N1873" t="s">
        <v>91</v>
      </c>
      <c r="O1873" t="s">
        <v>36</v>
      </c>
      <c r="P1873">
        <v>105.9998906883413</v>
      </c>
      <c r="Q1873">
        <v>711.10700148242211</v>
      </c>
      <c r="R1873">
        <v>7.7798005220012121E-8</v>
      </c>
      <c r="S1873">
        <v>12853800.006465569</v>
      </c>
      <c r="T1873">
        <v>1362501395.6151509</v>
      </c>
      <c r="U1873" t="s">
        <v>3665</v>
      </c>
      <c r="V1873" t="s">
        <v>3666</v>
      </c>
    </row>
    <row r="1874" spans="1:22" x14ac:dyDescent="0.3">
      <c r="A1874">
        <v>1921</v>
      </c>
      <c r="B1874">
        <v>91</v>
      </c>
      <c r="C1874">
        <v>4</v>
      </c>
      <c r="D1874">
        <v>443.32833172330447</v>
      </c>
      <c r="E1874" t="s">
        <v>35</v>
      </c>
      <c r="F1874" t="s">
        <v>52</v>
      </c>
      <c r="G1874">
        <v>3</v>
      </c>
      <c r="H1874">
        <v>3</v>
      </c>
      <c r="I1874">
        <v>5</v>
      </c>
      <c r="J1874">
        <v>3.4</v>
      </c>
      <c r="K1874">
        <v>60</v>
      </c>
      <c r="L1874">
        <v>0</v>
      </c>
      <c r="M1874">
        <v>0</v>
      </c>
      <c r="N1874" t="s">
        <v>35</v>
      </c>
      <c r="O1874" t="s">
        <v>52</v>
      </c>
      <c r="P1874">
        <v>443.32833172330447</v>
      </c>
      <c r="Q1874">
        <v>2974.0962806354828</v>
      </c>
      <c r="R1874">
        <v>2.0340307293810838E-5</v>
      </c>
      <c r="S1874">
        <v>49163.465701635723</v>
      </c>
      <c r="T1874">
        <v>21795557.231242061</v>
      </c>
      <c r="U1874" t="s">
        <v>3667</v>
      </c>
      <c r="V1874" t="s">
        <v>3668</v>
      </c>
    </row>
    <row r="1875" spans="1:22" x14ac:dyDescent="0.3">
      <c r="A1875">
        <v>1922</v>
      </c>
      <c r="B1875">
        <v>189</v>
      </c>
      <c r="C1875">
        <v>1</v>
      </c>
      <c r="D1875">
        <v>102.1873293748298</v>
      </c>
      <c r="E1875" t="s">
        <v>91</v>
      </c>
      <c r="F1875" t="s">
        <v>52</v>
      </c>
      <c r="G1875">
        <v>1</v>
      </c>
      <c r="H1875">
        <v>1</v>
      </c>
      <c r="I1875">
        <v>2</v>
      </c>
      <c r="J1875">
        <v>1.2</v>
      </c>
      <c r="K1875">
        <v>5.0000000000000044</v>
      </c>
      <c r="L1875">
        <v>1</v>
      </c>
      <c r="M1875">
        <v>0</v>
      </c>
      <c r="N1875" t="s">
        <v>91</v>
      </c>
      <c r="O1875" t="s">
        <v>52</v>
      </c>
      <c r="P1875">
        <v>102.1873293748298</v>
      </c>
      <c r="Q1875">
        <v>685.53019167617174</v>
      </c>
      <c r="R1875">
        <v>0.72164048690908578</v>
      </c>
      <c r="S1875">
        <v>1.385731563209788</v>
      </c>
      <c r="T1875">
        <v>141.60420767481639</v>
      </c>
      <c r="U1875" t="s">
        <v>2233</v>
      </c>
      <c r="V1875" t="s">
        <v>3669</v>
      </c>
    </row>
    <row r="1876" spans="1:22" x14ac:dyDescent="0.3">
      <c r="A1876">
        <v>1923</v>
      </c>
      <c r="B1876">
        <v>9</v>
      </c>
      <c r="C1876">
        <v>4</v>
      </c>
      <c r="D1876">
        <v>185.40504340993539</v>
      </c>
      <c r="E1876" t="s">
        <v>91</v>
      </c>
      <c r="F1876" t="s">
        <v>52</v>
      </c>
      <c r="G1876">
        <v>5</v>
      </c>
      <c r="H1876">
        <v>3</v>
      </c>
      <c r="I1876">
        <v>3</v>
      </c>
      <c r="J1876">
        <v>4</v>
      </c>
      <c r="K1876">
        <v>75</v>
      </c>
      <c r="L1876">
        <v>0</v>
      </c>
      <c r="M1876">
        <v>0</v>
      </c>
      <c r="N1876" t="s">
        <v>91</v>
      </c>
      <c r="O1876" t="s">
        <v>52</v>
      </c>
      <c r="P1876">
        <v>185.40504340993539</v>
      </c>
      <c r="Q1876">
        <v>1243.801513594</v>
      </c>
      <c r="R1876">
        <v>1.492574145024014E-9</v>
      </c>
      <c r="S1876">
        <v>669983466.70671487</v>
      </c>
      <c r="T1876">
        <v>124218313728.69749</v>
      </c>
      <c r="U1876" t="s">
        <v>3670</v>
      </c>
      <c r="V1876" t="s">
        <v>3671</v>
      </c>
    </row>
    <row r="1877" spans="1:22" x14ac:dyDescent="0.3">
      <c r="A1877">
        <v>1924</v>
      </c>
      <c r="B1877">
        <v>115</v>
      </c>
      <c r="C1877">
        <v>2</v>
      </c>
      <c r="D1877">
        <v>102.0917385274571</v>
      </c>
      <c r="E1877" t="s">
        <v>51</v>
      </c>
      <c r="F1877" t="s">
        <v>42</v>
      </c>
      <c r="G1877">
        <v>2</v>
      </c>
      <c r="H1877">
        <v>1</v>
      </c>
      <c r="I1877">
        <v>2</v>
      </c>
      <c r="J1877">
        <v>1.7</v>
      </c>
      <c r="K1877">
        <v>17.5</v>
      </c>
      <c r="L1877">
        <v>0</v>
      </c>
      <c r="M1877">
        <v>0</v>
      </c>
      <c r="N1877" t="s">
        <v>51</v>
      </c>
      <c r="O1877" t="s">
        <v>42</v>
      </c>
      <c r="P1877">
        <v>102.0917385274571</v>
      </c>
      <c r="Q1877">
        <v>684.88891440312022</v>
      </c>
      <c r="R1877">
        <v>5.4359726001143485E-4</v>
      </c>
      <c r="S1877">
        <v>1839.597204700709</v>
      </c>
      <c r="T1877">
        <v>187807.6768181457</v>
      </c>
      <c r="U1877" t="s">
        <v>3672</v>
      </c>
      <c r="V1877" t="s">
        <v>3673</v>
      </c>
    </row>
    <row r="1878" spans="1:22" x14ac:dyDescent="0.3">
      <c r="A1878">
        <v>1925</v>
      </c>
      <c r="B1878">
        <v>72</v>
      </c>
      <c r="C1878">
        <v>3</v>
      </c>
      <c r="D1878">
        <v>156.4195914268802</v>
      </c>
      <c r="E1878" t="s">
        <v>48</v>
      </c>
      <c r="F1878" t="s">
        <v>52</v>
      </c>
      <c r="G1878">
        <v>3</v>
      </c>
      <c r="H1878">
        <v>2</v>
      </c>
      <c r="I1878">
        <v>2</v>
      </c>
      <c r="J1878">
        <v>2.5</v>
      </c>
      <c r="K1878">
        <v>37.5</v>
      </c>
      <c r="L1878">
        <v>0</v>
      </c>
      <c r="M1878">
        <v>0</v>
      </c>
      <c r="N1878" t="s">
        <v>48</v>
      </c>
      <c r="O1878" t="s">
        <v>52</v>
      </c>
      <c r="P1878">
        <v>156.4195914268802</v>
      </c>
      <c r="Q1878">
        <v>1049.350767348559</v>
      </c>
      <c r="R1878">
        <v>3.2347533009626109E-6</v>
      </c>
      <c r="S1878">
        <v>309142.58583565429</v>
      </c>
      <c r="T1878">
        <v>48355956.969062284</v>
      </c>
      <c r="U1878" t="s">
        <v>3674</v>
      </c>
      <c r="V1878" t="s">
        <v>3675</v>
      </c>
    </row>
    <row r="1879" spans="1:22" x14ac:dyDescent="0.3">
      <c r="A1879">
        <v>1926</v>
      </c>
      <c r="B1879">
        <v>43</v>
      </c>
      <c r="C1879">
        <v>5</v>
      </c>
      <c r="D1879">
        <v>299.37586720380682</v>
      </c>
      <c r="E1879" t="s">
        <v>35</v>
      </c>
      <c r="F1879" t="s">
        <v>36</v>
      </c>
      <c r="G1879">
        <v>4</v>
      </c>
      <c r="H1879">
        <v>4</v>
      </c>
      <c r="I1879">
        <v>4</v>
      </c>
      <c r="J1879">
        <v>4</v>
      </c>
      <c r="K1879">
        <v>75</v>
      </c>
      <c r="L1879">
        <v>0</v>
      </c>
      <c r="M1879">
        <v>0.16666666666666671</v>
      </c>
      <c r="N1879" t="s">
        <v>35</v>
      </c>
      <c r="O1879" t="s">
        <v>36</v>
      </c>
      <c r="P1879">
        <v>299.37586720380682</v>
      </c>
      <c r="Q1879">
        <v>2008.382026255372</v>
      </c>
      <c r="R1879">
        <v>6.3989051549366079E-8</v>
      </c>
      <c r="S1879">
        <v>15627673.418921091</v>
      </c>
      <c r="T1879">
        <v>4678548282.1673822</v>
      </c>
      <c r="U1879" t="s">
        <v>3676</v>
      </c>
      <c r="V1879" t="s">
        <v>3677</v>
      </c>
    </row>
    <row r="1880" spans="1:22" x14ac:dyDescent="0.3">
      <c r="A1880">
        <v>1927</v>
      </c>
      <c r="B1880">
        <v>36</v>
      </c>
      <c r="C1880">
        <v>3</v>
      </c>
      <c r="D1880">
        <v>136.17387762291881</v>
      </c>
      <c r="E1880" t="s">
        <v>51</v>
      </c>
      <c r="F1880" t="s">
        <v>36</v>
      </c>
      <c r="G1880">
        <v>4</v>
      </c>
      <c r="H1880">
        <v>2</v>
      </c>
      <c r="I1880">
        <v>2</v>
      </c>
      <c r="J1880">
        <v>3</v>
      </c>
      <c r="K1880">
        <v>50</v>
      </c>
      <c r="L1880">
        <v>0</v>
      </c>
      <c r="M1880">
        <v>0.25</v>
      </c>
      <c r="N1880" t="s">
        <v>51</v>
      </c>
      <c r="O1880" t="s">
        <v>36</v>
      </c>
      <c r="P1880">
        <v>136.17387762291881</v>
      </c>
      <c r="Q1880">
        <v>913.53110996480177</v>
      </c>
      <c r="R1880">
        <v>4.03170300019368E-8</v>
      </c>
      <c r="S1880">
        <v>24803414.337612681</v>
      </c>
      <c r="T1880">
        <v>3377577108.6406188</v>
      </c>
      <c r="U1880" t="s">
        <v>3678</v>
      </c>
      <c r="V1880" t="s">
        <v>3679</v>
      </c>
    </row>
    <row r="1881" spans="1:22" x14ac:dyDescent="0.3">
      <c r="A1881">
        <v>1928</v>
      </c>
      <c r="B1881">
        <v>78</v>
      </c>
      <c r="C1881">
        <v>4</v>
      </c>
      <c r="D1881">
        <v>228.948181515182</v>
      </c>
      <c r="E1881" t="s">
        <v>41</v>
      </c>
      <c r="F1881" t="s">
        <v>42</v>
      </c>
      <c r="G1881">
        <v>3</v>
      </c>
      <c r="H1881">
        <v>3</v>
      </c>
      <c r="I1881">
        <v>3</v>
      </c>
      <c r="J1881">
        <v>3</v>
      </c>
      <c r="K1881">
        <v>50</v>
      </c>
      <c r="L1881">
        <v>0</v>
      </c>
      <c r="M1881">
        <v>0</v>
      </c>
      <c r="N1881" t="s">
        <v>41</v>
      </c>
      <c r="O1881" t="s">
        <v>42</v>
      </c>
      <c r="P1881">
        <v>228.948181515182</v>
      </c>
      <c r="Q1881">
        <v>1535.913422126021</v>
      </c>
      <c r="R1881">
        <v>5.2465313962697872E-6</v>
      </c>
      <c r="S1881">
        <v>190602.11870855981</v>
      </c>
      <c r="T1881">
        <v>43638008.471265621</v>
      </c>
      <c r="U1881" t="s">
        <v>3680</v>
      </c>
      <c r="V1881" t="s">
        <v>3681</v>
      </c>
    </row>
    <row r="1882" spans="1:22" x14ac:dyDescent="0.3">
      <c r="A1882">
        <v>1929</v>
      </c>
      <c r="B1882">
        <v>64</v>
      </c>
      <c r="C1882">
        <v>5</v>
      </c>
      <c r="D1882">
        <v>188.61433207447581</v>
      </c>
      <c r="E1882" t="s">
        <v>48</v>
      </c>
      <c r="F1882" t="s">
        <v>57</v>
      </c>
      <c r="G1882">
        <v>3</v>
      </c>
      <c r="H1882">
        <v>4</v>
      </c>
      <c r="I1882">
        <v>3</v>
      </c>
      <c r="J1882">
        <v>3.3</v>
      </c>
      <c r="K1882">
        <v>57.500000000000007</v>
      </c>
      <c r="L1882">
        <v>0</v>
      </c>
      <c r="M1882">
        <v>0</v>
      </c>
      <c r="N1882" t="s">
        <v>48</v>
      </c>
      <c r="O1882" t="s">
        <v>57</v>
      </c>
      <c r="P1882">
        <v>188.61433207447581</v>
      </c>
      <c r="Q1882">
        <v>1265.33123050515</v>
      </c>
      <c r="R1882">
        <v>9.5643421901362982E-7</v>
      </c>
      <c r="S1882">
        <v>1045550.211525576</v>
      </c>
      <c r="T1882">
        <v>197205754.79722339</v>
      </c>
      <c r="U1882" t="s">
        <v>3682</v>
      </c>
      <c r="V1882" t="s">
        <v>3683</v>
      </c>
    </row>
    <row r="1883" spans="1:22" x14ac:dyDescent="0.3">
      <c r="A1883">
        <v>1930</v>
      </c>
      <c r="B1883">
        <v>7</v>
      </c>
      <c r="C1883">
        <v>5</v>
      </c>
      <c r="D1883">
        <v>212.62594562785159</v>
      </c>
      <c r="E1883" t="s">
        <v>71</v>
      </c>
      <c r="F1883" t="s">
        <v>42</v>
      </c>
      <c r="G1883">
        <v>5</v>
      </c>
      <c r="H1883">
        <v>4</v>
      </c>
      <c r="I1883">
        <v>3</v>
      </c>
      <c r="J1883">
        <v>4.3000000000000007</v>
      </c>
      <c r="K1883">
        <v>82.500000000000014</v>
      </c>
      <c r="L1883">
        <v>0</v>
      </c>
      <c r="M1883">
        <v>0.2857142857142857</v>
      </c>
      <c r="N1883" t="s">
        <v>45</v>
      </c>
      <c r="O1883" t="s">
        <v>42</v>
      </c>
      <c r="P1883">
        <v>212.62594562785159</v>
      </c>
      <c r="Q1883">
        <v>1426.414665627728</v>
      </c>
      <c r="R1883">
        <v>9.1266519428728155E-10</v>
      </c>
      <c r="S1883">
        <v>1095692052.5285511</v>
      </c>
      <c r="T1883">
        <v>232972558785.80469</v>
      </c>
      <c r="U1883" t="s">
        <v>3684</v>
      </c>
      <c r="V1883" t="s">
        <v>3685</v>
      </c>
    </row>
    <row r="1884" spans="1:22" x14ac:dyDescent="0.3">
      <c r="A1884">
        <v>1931</v>
      </c>
      <c r="B1884">
        <v>27</v>
      </c>
      <c r="C1884">
        <v>2</v>
      </c>
      <c r="D1884">
        <v>77.702909268250792</v>
      </c>
      <c r="E1884" t="s">
        <v>35</v>
      </c>
      <c r="F1884" t="s">
        <v>36</v>
      </c>
      <c r="G1884">
        <v>4</v>
      </c>
      <c r="H1884">
        <v>1</v>
      </c>
      <c r="I1884">
        <v>1</v>
      </c>
      <c r="J1884">
        <v>2.5</v>
      </c>
      <c r="K1884">
        <v>37.5</v>
      </c>
      <c r="L1884">
        <v>0</v>
      </c>
      <c r="M1884">
        <v>0</v>
      </c>
      <c r="N1884" t="s">
        <v>35</v>
      </c>
      <c r="O1884" t="s">
        <v>36</v>
      </c>
      <c r="P1884">
        <v>77.702909268250792</v>
      </c>
      <c r="Q1884">
        <v>521.27490375123489</v>
      </c>
      <c r="R1884">
        <v>2.0488826128240219E-8</v>
      </c>
      <c r="S1884">
        <v>48807090.935369752</v>
      </c>
      <c r="T1884">
        <v>3792452958.5983009</v>
      </c>
      <c r="U1884" t="s">
        <v>3686</v>
      </c>
      <c r="V1884" t="s">
        <v>3687</v>
      </c>
    </row>
    <row r="1885" spans="1:22" x14ac:dyDescent="0.3">
      <c r="A1885">
        <v>1932</v>
      </c>
      <c r="B1885">
        <v>51</v>
      </c>
      <c r="C1885">
        <v>5</v>
      </c>
      <c r="D1885">
        <v>284.20642808873993</v>
      </c>
      <c r="E1885" t="s">
        <v>71</v>
      </c>
      <c r="F1885" t="s">
        <v>36</v>
      </c>
      <c r="G1885">
        <v>3</v>
      </c>
      <c r="H1885">
        <v>4</v>
      </c>
      <c r="I1885">
        <v>4</v>
      </c>
      <c r="J1885">
        <v>3.5</v>
      </c>
      <c r="K1885">
        <v>62.5</v>
      </c>
      <c r="L1885">
        <v>0</v>
      </c>
      <c r="M1885">
        <v>0</v>
      </c>
      <c r="N1885" t="s">
        <v>71</v>
      </c>
      <c r="O1885" t="s">
        <v>36</v>
      </c>
      <c r="P1885">
        <v>284.20642808873993</v>
      </c>
      <c r="Q1885">
        <v>1906.6168801478041</v>
      </c>
      <c r="R1885">
        <v>2.1291006622975911E-7</v>
      </c>
      <c r="S1885">
        <v>4696818.7916529179</v>
      </c>
      <c r="T1885">
        <v>1334866092.1557469</v>
      </c>
      <c r="U1885" t="s">
        <v>3688</v>
      </c>
      <c r="V1885" t="s">
        <v>3689</v>
      </c>
    </row>
    <row r="1886" spans="1:22" x14ac:dyDescent="0.3">
      <c r="A1886">
        <v>1933</v>
      </c>
      <c r="B1886">
        <v>98</v>
      </c>
      <c r="C1886">
        <v>4</v>
      </c>
      <c r="D1886">
        <v>88.275944866853891</v>
      </c>
      <c r="E1886" t="s">
        <v>45</v>
      </c>
      <c r="F1886" t="s">
        <v>36</v>
      </c>
      <c r="G1886">
        <v>2</v>
      </c>
      <c r="H1886">
        <v>3</v>
      </c>
      <c r="I1886">
        <v>1</v>
      </c>
      <c r="J1886">
        <v>2.1</v>
      </c>
      <c r="K1886">
        <v>27.5</v>
      </c>
      <c r="L1886">
        <v>0</v>
      </c>
      <c r="M1886">
        <v>0.33333333333333331</v>
      </c>
      <c r="N1886" t="s">
        <v>45</v>
      </c>
      <c r="O1886" t="s">
        <v>36</v>
      </c>
      <c r="P1886">
        <v>88.275944866853891</v>
      </c>
      <c r="Q1886">
        <v>592.20478483191903</v>
      </c>
      <c r="R1886">
        <v>5.7805459261902298E-5</v>
      </c>
      <c r="S1886">
        <v>17299.40411803055</v>
      </c>
      <c r="T1886">
        <v>1527121.2441526901</v>
      </c>
      <c r="U1886" t="s">
        <v>3690</v>
      </c>
      <c r="V1886" t="s">
        <v>3691</v>
      </c>
    </row>
    <row r="1887" spans="1:22" x14ac:dyDescent="0.3">
      <c r="A1887">
        <v>1934</v>
      </c>
      <c r="B1887">
        <v>28</v>
      </c>
      <c r="C1887">
        <v>3</v>
      </c>
      <c r="D1887">
        <v>128.284523532463</v>
      </c>
      <c r="E1887" t="s">
        <v>41</v>
      </c>
      <c r="F1887" t="s">
        <v>36</v>
      </c>
      <c r="G1887">
        <v>4</v>
      </c>
      <c r="H1887">
        <v>2</v>
      </c>
      <c r="I1887">
        <v>2</v>
      </c>
      <c r="J1887">
        <v>3</v>
      </c>
      <c r="K1887">
        <v>50</v>
      </c>
      <c r="L1887">
        <v>0</v>
      </c>
      <c r="M1887">
        <v>0</v>
      </c>
      <c r="N1887" t="s">
        <v>41</v>
      </c>
      <c r="O1887" t="s">
        <v>36</v>
      </c>
      <c r="P1887">
        <v>128.284523532463</v>
      </c>
      <c r="Q1887">
        <v>860.60487679167488</v>
      </c>
      <c r="R1887">
        <v>1.8859711119199359E-8</v>
      </c>
      <c r="S1887">
        <v>53023081.513798513</v>
      </c>
      <c r="T1887">
        <v>6802040748.2205877</v>
      </c>
      <c r="U1887" t="s">
        <v>3692</v>
      </c>
      <c r="V1887" t="s">
        <v>3693</v>
      </c>
    </row>
    <row r="1888" spans="1:22" x14ac:dyDescent="0.3">
      <c r="A1888">
        <v>1935</v>
      </c>
      <c r="B1888">
        <v>140</v>
      </c>
      <c r="C1888">
        <v>3</v>
      </c>
      <c r="D1888">
        <v>150.72299654517161</v>
      </c>
      <c r="E1888" t="s">
        <v>134</v>
      </c>
      <c r="F1888" t="s">
        <v>36</v>
      </c>
      <c r="G1888">
        <v>2</v>
      </c>
      <c r="H1888">
        <v>2</v>
      </c>
      <c r="I1888">
        <v>2</v>
      </c>
      <c r="J1888">
        <v>2</v>
      </c>
      <c r="K1888">
        <v>25</v>
      </c>
      <c r="L1888">
        <v>0</v>
      </c>
      <c r="M1888">
        <v>0</v>
      </c>
      <c r="N1888" t="s">
        <v>134</v>
      </c>
      <c r="O1888" t="s">
        <v>36</v>
      </c>
      <c r="P1888">
        <v>150.72299654517161</v>
      </c>
      <c r="Q1888">
        <v>1011.134798646269</v>
      </c>
      <c r="R1888">
        <v>7.8993717441048026E-3</v>
      </c>
      <c r="S1888">
        <v>126.59234587184569</v>
      </c>
      <c r="T1888">
        <v>19080.377709487369</v>
      </c>
      <c r="U1888" t="s">
        <v>3694</v>
      </c>
      <c r="V1888" t="s">
        <v>2056</v>
      </c>
    </row>
    <row r="1889" spans="1:22" x14ac:dyDescent="0.3">
      <c r="A1889">
        <v>1936</v>
      </c>
      <c r="B1889">
        <v>165</v>
      </c>
      <c r="C1889">
        <v>2</v>
      </c>
      <c r="D1889">
        <v>154.4331153359451</v>
      </c>
      <c r="E1889" t="s">
        <v>71</v>
      </c>
      <c r="F1889" t="s">
        <v>42</v>
      </c>
      <c r="G1889">
        <v>1</v>
      </c>
      <c r="H1889">
        <v>1</v>
      </c>
      <c r="I1889">
        <v>2</v>
      </c>
      <c r="J1889">
        <v>1.2</v>
      </c>
      <c r="K1889">
        <v>5.0000000000000044</v>
      </c>
      <c r="L1889">
        <v>0</v>
      </c>
      <c r="M1889">
        <v>0.33333333333333331</v>
      </c>
      <c r="N1889" t="s">
        <v>71</v>
      </c>
      <c r="O1889" t="s">
        <v>52</v>
      </c>
      <c r="P1889">
        <v>154.4331153359451</v>
      </c>
      <c r="Q1889">
        <v>1036.0243662799519</v>
      </c>
      <c r="R1889">
        <v>0.1330533927828523</v>
      </c>
      <c r="S1889">
        <v>7.5157797864804126</v>
      </c>
      <c r="T1889">
        <v>1160.685286605094</v>
      </c>
      <c r="U1889" t="s">
        <v>3695</v>
      </c>
      <c r="V1889" t="s">
        <v>3696</v>
      </c>
    </row>
    <row r="1890" spans="1:22" x14ac:dyDescent="0.3">
      <c r="A1890">
        <v>1937</v>
      </c>
      <c r="B1890">
        <v>155</v>
      </c>
      <c r="C1890">
        <v>4</v>
      </c>
      <c r="D1890">
        <v>192.3027111595957</v>
      </c>
      <c r="E1890" t="s">
        <v>41</v>
      </c>
      <c r="F1890" t="s">
        <v>36</v>
      </c>
      <c r="G1890">
        <v>2</v>
      </c>
      <c r="H1890">
        <v>3</v>
      </c>
      <c r="I1890">
        <v>3</v>
      </c>
      <c r="J1890">
        <v>2.5</v>
      </c>
      <c r="K1890">
        <v>37.5</v>
      </c>
      <c r="L1890">
        <v>0</v>
      </c>
      <c r="M1890">
        <v>0.2</v>
      </c>
      <c r="N1890" t="s">
        <v>41</v>
      </c>
      <c r="O1890" t="s">
        <v>36</v>
      </c>
      <c r="P1890">
        <v>192.3027111595957</v>
      </c>
      <c r="Q1890">
        <v>1290.074955942205</v>
      </c>
      <c r="R1890">
        <v>3.0284255807955171E-2</v>
      </c>
      <c r="S1890">
        <v>33.020458100123307</v>
      </c>
      <c r="T1890">
        <v>6349.9236163855448</v>
      </c>
      <c r="U1890" t="s">
        <v>3697</v>
      </c>
      <c r="V1890" t="s">
        <v>3698</v>
      </c>
    </row>
    <row r="1891" spans="1:22" x14ac:dyDescent="0.3">
      <c r="A1891">
        <v>1938</v>
      </c>
      <c r="B1891">
        <v>33</v>
      </c>
      <c r="C1891">
        <v>3</v>
      </c>
      <c r="D1891">
        <v>139.39851722199001</v>
      </c>
      <c r="E1891" t="s">
        <v>41</v>
      </c>
      <c r="F1891" t="s">
        <v>42</v>
      </c>
      <c r="G1891">
        <v>4</v>
      </c>
      <c r="H1891">
        <v>2</v>
      </c>
      <c r="I1891">
        <v>2</v>
      </c>
      <c r="J1891">
        <v>3</v>
      </c>
      <c r="K1891">
        <v>50</v>
      </c>
      <c r="L1891">
        <v>0</v>
      </c>
      <c r="M1891">
        <v>0</v>
      </c>
      <c r="N1891" t="s">
        <v>41</v>
      </c>
      <c r="O1891" t="s">
        <v>42</v>
      </c>
      <c r="P1891">
        <v>139.39851722199001</v>
      </c>
      <c r="Q1891">
        <v>935.1638095955874</v>
      </c>
      <c r="R1891">
        <v>3.3088913331677219E-8</v>
      </c>
      <c r="S1891">
        <v>30221602.927124951</v>
      </c>
      <c r="T1891">
        <v>4212846636.1129699</v>
      </c>
      <c r="U1891" t="s">
        <v>3699</v>
      </c>
      <c r="V1891" t="s">
        <v>3700</v>
      </c>
    </row>
    <row r="1892" spans="1:22" x14ac:dyDescent="0.3">
      <c r="A1892">
        <v>1939</v>
      </c>
      <c r="B1892">
        <v>15</v>
      </c>
      <c r="C1892">
        <v>4</v>
      </c>
      <c r="D1892">
        <v>238.83300012011011</v>
      </c>
      <c r="E1892" t="s">
        <v>41</v>
      </c>
      <c r="F1892" t="s">
        <v>36</v>
      </c>
      <c r="G1892">
        <v>5</v>
      </c>
      <c r="H1892">
        <v>3</v>
      </c>
      <c r="I1892">
        <v>4</v>
      </c>
      <c r="J1892">
        <v>4.2</v>
      </c>
      <c r="K1892">
        <v>80</v>
      </c>
      <c r="L1892">
        <v>0</v>
      </c>
      <c r="M1892">
        <v>0</v>
      </c>
      <c r="N1892" t="s">
        <v>41</v>
      </c>
      <c r="O1892" t="s">
        <v>36</v>
      </c>
      <c r="P1892">
        <v>238.83300012011011</v>
      </c>
      <c r="Q1892">
        <v>1602.2263557781421</v>
      </c>
      <c r="R1892">
        <v>2.7207911172279371E-9</v>
      </c>
      <c r="S1892">
        <v>367540159.06184101</v>
      </c>
      <c r="T1892">
        <v>87780718853.361969</v>
      </c>
      <c r="U1892" t="s">
        <v>3701</v>
      </c>
      <c r="V1892" t="s">
        <v>3702</v>
      </c>
    </row>
    <row r="1893" spans="1:22" x14ac:dyDescent="0.3">
      <c r="A1893">
        <v>1940</v>
      </c>
      <c r="B1893">
        <v>35</v>
      </c>
      <c r="C1893">
        <v>7</v>
      </c>
      <c r="D1893">
        <v>530.35387137819112</v>
      </c>
      <c r="E1893" t="s">
        <v>35</v>
      </c>
      <c r="F1893" t="s">
        <v>52</v>
      </c>
      <c r="G1893">
        <v>4</v>
      </c>
      <c r="H1893">
        <v>5</v>
      </c>
      <c r="I1893">
        <v>5</v>
      </c>
      <c r="J1893">
        <v>4.5</v>
      </c>
      <c r="K1893">
        <v>87.5</v>
      </c>
      <c r="L1893">
        <v>0</v>
      </c>
      <c r="M1893">
        <v>0</v>
      </c>
      <c r="N1893" t="s">
        <v>35</v>
      </c>
      <c r="O1893" t="s">
        <v>52</v>
      </c>
      <c r="P1893">
        <v>530.35387137819112</v>
      </c>
      <c r="Q1893">
        <v>3557.9126426572848</v>
      </c>
      <c r="R1893">
        <v>2.5655255689668611E-8</v>
      </c>
      <c r="S1893">
        <v>38978368.101110011</v>
      </c>
      <c r="T1893">
        <v>20672328422.427891</v>
      </c>
      <c r="U1893" t="s">
        <v>3703</v>
      </c>
      <c r="V1893" t="s">
        <v>3704</v>
      </c>
    </row>
    <row r="1894" spans="1:22" x14ac:dyDescent="0.3">
      <c r="A1894">
        <v>1942</v>
      </c>
      <c r="B1894">
        <v>87</v>
      </c>
      <c r="C1894">
        <v>3</v>
      </c>
      <c r="D1894">
        <v>146.23916701548779</v>
      </c>
      <c r="E1894" t="s">
        <v>71</v>
      </c>
      <c r="F1894" t="s">
        <v>36</v>
      </c>
      <c r="G1894">
        <v>3</v>
      </c>
      <c r="H1894">
        <v>2</v>
      </c>
      <c r="I1894">
        <v>2</v>
      </c>
      <c r="J1894">
        <v>2.5</v>
      </c>
      <c r="K1894">
        <v>37.5</v>
      </c>
      <c r="L1894">
        <v>0</v>
      </c>
      <c r="M1894">
        <v>0</v>
      </c>
      <c r="N1894" t="s">
        <v>71</v>
      </c>
      <c r="O1894" t="s">
        <v>36</v>
      </c>
      <c r="P1894">
        <v>146.23916701548779</v>
      </c>
      <c r="Q1894">
        <v>981.05474336218811</v>
      </c>
      <c r="R1894">
        <v>1.7170324776545799E-5</v>
      </c>
      <c r="S1894">
        <v>58240.016599218477</v>
      </c>
      <c r="T1894">
        <v>8516971.5144378934</v>
      </c>
      <c r="U1894" t="s">
        <v>3705</v>
      </c>
      <c r="V1894" t="s">
        <v>3706</v>
      </c>
    </row>
    <row r="1895" spans="1:22" x14ac:dyDescent="0.3">
      <c r="A1895">
        <v>1943</v>
      </c>
      <c r="B1895">
        <v>34</v>
      </c>
      <c r="C1895">
        <v>4</v>
      </c>
      <c r="D1895">
        <v>124.005144953079</v>
      </c>
      <c r="E1895" t="s">
        <v>71</v>
      </c>
      <c r="F1895" t="s">
        <v>36</v>
      </c>
      <c r="G1895">
        <v>4</v>
      </c>
      <c r="H1895">
        <v>3</v>
      </c>
      <c r="I1895">
        <v>2</v>
      </c>
      <c r="J1895">
        <v>3.3</v>
      </c>
      <c r="K1895">
        <v>57.499999999999993</v>
      </c>
      <c r="L1895">
        <v>0</v>
      </c>
      <c r="M1895">
        <v>0</v>
      </c>
      <c r="N1895" t="s">
        <v>71</v>
      </c>
      <c r="O1895" t="s">
        <v>36</v>
      </c>
      <c r="P1895">
        <v>124.005144953079</v>
      </c>
      <c r="Q1895">
        <v>831.89639369765837</v>
      </c>
      <c r="R1895">
        <v>3.2468206110690533E-8</v>
      </c>
      <c r="S1895">
        <v>30799360.968413301</v>
      </c>
      <c r="T1895">
        <v>3819279221.3502951</v>
      </c>
      <c r="U1895" t="s">
        <v>3707</v>
      </c>
      <c r="V1895" t="s">
        <v>3708</v>
      </c>
    </row>
    <row r="1896" spans="1:22" x14ac:dyDescent="0.3">
      <c r="A1896">
        <v>1944</v>
      </c>
      <c r="B1896">
        <v>13</v>
      </c>
      <c r="C1896">
        <v>5</v>
      </c>
      <c r="D1896">
        <v>269.86045602918563</v>
      </c>
      <c r="E1896" t="s">
        <v>74</v>
      </c>
      <c r="F1896" t="s">
        <v>57</v>
      </c>
      <c r="G1896">
        <v>5</v>
      </c>
      <c r="H1896">
        <v>4</v>
      </c>
      <c r="I1896">
        <v>4</v>
      </c>
      <c r="J1896">
        <v>4.5</v>
      </c>
      <c r="K1896">
        <v>87.5</v>
      </c>
      <c r="L1896">
        <v>0</v>
      </c>
      <c r="M1896">
        <v>0</v>
      </c>
      <c r="N1896" t="s">
        <v>74</v>
      </c>
      <c r="O1896" t="s">
        <v>57</v>
      </c>
      <c r="P1896">
        <v>269.86045602918563</v>
      </c>
      <c r="Q1896">
        <v>1810.376015101871</v>
      </c>
      <c r="R1896">
        <v>1.9459421315938639E-9</v>
      </c>
      <c r="S1896">
        <v>513889896.19178933</v>
      </c>
      <c r="T1896">
        <v>138678561735.10709</v>
      </c>
      <c r="U1896" t="s">
        <v>3709</v>
      </c>
      <c r="V1896" t="s">
        <v>3710</v>
      </c>
    </row>
    <row r="1897" spans="1:22" x14ac:dyDescent="0.3">
      <c r="A1897">
        <v>1945</v>
      </c>
      <c r="B1897">
        <v>162</v>
      </c>
      <c r="C1897">
        <v>3</v>
      </c>
      <c r="D1897">
        <v>257.1416845553403</v>
      </c>
      <c r="E1897" t="s">
        <v>74</v>
      </c>
      <c r="F1897" t="s">
        <v>52</v>
      </c>
      <c r="G1897">
        <v>1</v>
      </c>
      <c r="H1897">
        <v>2</v>
      </c>
      <c r="I1897">
        <v>4</v>
      </c>
      <c r="J1897">
        <v>1.9</v>
      </c>
      <c r="K1897">
        <v>22.5</v>
      </c>
      <c r="L1897">
        <v>0</v>
      </c>
      <c r="M1897">
        <v>0.25</v>
      </c>
      <c r="N1897" t="s">
        <v>48</v>
      </c>
      <c r="O1897" t="s">
        <v>52</v>
      </c>
      <c r="P1897">
        <v>257.1416845553403</v>
      </c>
      <c r="Q1897">
        <v>1725.05132857084</v>
      </c>
      <c r="R1897">
        <v>8.1104866087053418E-2</v>
      </c>
      <c r="S1897">
        <v>12.32971643065973</v>
      </c>
      <c r="T1897">
        <v>3170.4840530695019</v>
      </c>
      <c r="U1897" t="s">
        <v>3711</v>
      </c>
      <c r="V1897" t="s">
        <v>3712</v>
      </c>
    </row>
    <row r="1898" spans="1:22" x14ac:dyDescent="0.3">
      <c r="A1898">
        <v>1946</v>
      </c>
      <c r="B1898">
        <v>171</v>
      </c>
      <c r="C1898">
        <v>3</v>
      </c>
      <c r="D1898">
        <v>99.047511035908727</v>
      </c>
      <c r="E1898" t="s">
        <v>35</v>
      </c>
      <c r="F1898" t="s">
        <v>42</v>
      </c>
      <c r="G1898">
        <v>1</v>
      </c>
      <c r="H1898">
        <v>2</v>
      </c>
      <c r="I1898">
        <v>1</v>
      </c>
      <c r="J1898">
        <v>1.3</v>
      </c>
      <c r="K1898">
        <v>7.5000000000000009</v>
      </c>
      <c r="L1898">
        <v>0</v>
      </c>
      <c r="M1898">
        <v>0</v>
      </c>
      <c r="N1898" t="s">
        <v>35</v>
      </c>
      <c r="O1898" t="s">
        <v>42</v>
      </c>
      <c r="P1898">
        <v>99.047511035908727</v>
      </c>
      <c r="Q1898">
        <v>664.4665208582993</v>
      </c>
      <c r="R1898">
        <v>0.25348501809982782</v>
      </c>
      <c r="S1898">
        <v>3.9450063261970731</v>
      </c>
      <c r="T1898">
        <v>390.74305763073431</v>
      </c>
      <c r="U1898" t="s">
        <v>3713</v>
      </c>
      <c r="V1898" t="s">
        <v>3714</v>
      </c>
    </row>
    <row r="1899" spans="1:22" x14ac:dyDescent="0.3">
      <c r="A1899">
        <v>1947</v>
      </c>
      <c r="B1899">
        <v>61</v>
      </c>
      <c r="C1899">
        <v>5</v>
      </c>
      <c r="D1899">
        <v>379.96656561061121</v>
      </c>
      <c r="E1899" t="s">
        <v>41</v>
      </c>
      <c r="F1899" t="s">
        <v>52</v>
      </c>
      <c r="G1899">
        <v>3</v>
      </c>
      <c r="H1899">
        <v>4</v>
      </c>
      <c r="I1899">
        <v>5</v>
      </c>
      <c r="J1899">
        <v>3.7</v>
      </c>
      <c r="K1899">
        <v>67.5</v>
      </c>
      <c r="L1899">
        <v>0</v>
      </c>
      <c r="M1899">
        <v>0.16666666666666671</v>
      </c>
      <c r="N1899" t="s">
        <v>48</v>
      </c>
      <c r="O1899" t="s">
        <v>52</v>
      </c>
      <c r="P1899">
        <v>379.96656561061121</v>
      </c>
      <c r="Q1899">
        <v>2549.0298469209092</v>
      </c>
      <c r="R1899">
        <v>5.6327011417721769E-7</v>
      </c>
      <c r="S1899">
        <v>1775347.1644074779</v>
      </c>
      <c r="T1899">
        <v>674572564.82644665</v>
      </c>
      <c r="U1899" t="s">
        <v>3715</v>
      </c>
      <c r="V1899" t="s">
        <v>3716</v>
      </c>
    </row>
    <row r="1900" spans="1:22" x14ac:dyDescent="0.3">
      <c r="A1900">
        <v>1948</v>
      </c>
      <c r="B1900">
        <v>102</v>
      </c>
      <c r="C1900">
        <v>5</v>
      </c>
      <c r="D1900">
        <v>276.45751844140091</v>
      </c>
      <c r="E1900" t="s">
        <v>71</v>
      </c>
      <c r="F1900" t="s">
        <v>36</v>
      </c>
      <c r="G1900">
        <v>2</v>
      </c>
      <c r="H1900">
        <v>4</v>
      </c>
      <c r="I1900">
        <v>4</v>
      </c>
      <c r="J1900">
        <v>3</v>
      </c>
      <c r="K1900">
        <v>50</v>
      </c>
      <c r="L1900">
        <v>0</v>
      </c>
      <c r="M1900">
        <v>0</v>
      </c>
      <c r="N1900" t="s">
        <v>71</v>
      </c>
      <c r="O1900" t="s">
        <v>36</v>
      </c>
      <c r="P1900">
        <v>276.45751844140091</v>
      </c>
      <c r="Q1900">
        <v>1854.6328274445909</v>
      </c>
      <c r="R1900">
        <v>7.859814145469653E-5</v>
      </c>
      <c r="S1900">
        <v>12722.94715233685</v>
      </c>
      <c r="T1900">
        <v>3517354.396996133</v>
      </c>
      <c r="U1900" t="s">
        <v>3717</v>
      </c>
      <c r="V1900" t="s">
        <v>3718</v>
      </c>
    </row>
    <row r="1901" spans="1:22" x14ac:dyDescent="0.3">
      <c r="A1901">
        <v>1949</v>
      </c>
      <c r="B1901">
        <v>97</v>
      </c>
      <c r="C1901">
        <v>3</v>
      </c>
      <c r="D1901">
        <v>168.7164100927649</v>
      </c>
      <c r="E1901" t="s">
        <v>41</v>
      </c>
      <c r="F1901" t="s">
        <v>42</v>
      </c>
      <c r="G1901">
        <v>2</v>
      </c>
      <c r="H1901">
        <v>2</v>
      </c>
      <c r="I1901">
        <v>3</v>
      </c>
      <c r="J1901">
        <v>2.2000000000000002</v>
      </c>
      <c r="K1901">
        <v>30</v>
      </c>
      <c r="L1901">
        <v>0</v>
      </c>
      <c r="M1901">
        <v>0.25</v>
      </c>
      <c r="N1901" t="s">
        <v>41</v>
      </c>
      <c r="O1901" t="s">
        <v>42</v>
      </c>
      <c r="P1901">
        <v>168.7164100927649</v>
      </c>
      <c r="Q1901">
        <v>1131.8447566582311</v>
      </c>
      <c r="R1901">
        <v>5.2821570669407428E-5</v>
      </c>
      <c r="S1901">
        <v>18931.65968612834</v>
      </c>
      <c r="T1901">
        <v>3194081.659341495</v>
      </c>
      <c r="U1901" t="s">
        <v>3719</v>
      </c>
      <c r="V1901" t="s">
        <v>3720</v>
      </c>
    </row>
    <row r="1902" spans="1:22" x14ac:dyDescent="0.3">
      <c r="A1902">
        <v>1950</v>
      </c>
      <c r="B1902">
        <v>37</v>
      </c>
      <c r="C1902">
        <v>4</v>
      </c>
      <c r="D1902">
        <v>223.5536332072549</v>
      </c>
      <c r="E1902" t="s">
        <v>71</v>
      </c>
      <c r="F1902" t="s">
        <v>57</v>
      </c>
      <c r="G1902">
        <v>4</v>
      </c>
      <c r="H1902">
        <v>3</v>
      </c>
      <c r="I1902">
        <v>3</v>
      </c>
      <c r="J1902">
        <v>3.5</v>
      </c>
      <c r="K1902">
        <v>62.5</v>
      </c>
      <c r="L1902">
        <v>0</v>
      </c>
      <c r="M1902">
        <v>0</v>
      </c>
      <c r="N1902" t="s">
        <v>71</v>
      </c>
      <c r="O1902" t="s">
        <v>57</v>
      </c>
      <c r="P1902">
        <v>223.5536332072549</v>
      </c>
      <c r="Q1902">
        <v>1499.7237520547469</v>
      </c>
      <c r="R1902">
        <v>4.3134499727194499E-8</v>
      </c>
      <c r="S1902">
        <v>23183298.89820287</v>
      </c>
      <c r="T1902">
        <v>5182710698.4230003</v>
      </c>
      <c r="U1902" t="s">
        <v>3721</v>
      </c>
      <c r="V1902" t="s">
        <v>3722</v>
      </c>
    </row>
    <row r="1903" spans="1:22" x14ac:dyDescent="0.3">
      <c r="A1903">
        <v>1951</v>
      </c>
      <c r="B1903">
        <v>30</v>
      </c>
      <c r="C1903">
        <v>4</v>
      </c>
      <c r="D1903">
        <v>178.8299515427199</v>
      </c>
      <c r="E1903" t="s">
        <v>134</v>
      </c>
      <c r="F1903" t="s">
        <v>52</v>
      </c>
      <c r="G1903">
        <v>4</v>
      </c>
      <c r="H1903">
        <v>3</v>
      </c>
      <c r="I1903">
        <v>3</v>
      </c>
      <c r="J1903">
        <v>3.5</v>
      </c>
      <c r="K1903">
        <v>62.5</v>
      </c>
      <c r="L1903">
        <v>0</v>
      </c>
      <c r="M1903">
        <v>0</v>
      </c>
      <c r="N1903" t="s">
        <v>134</v>
      </c>
      <c r="O1903" t="s">
        <v>52</v>
      </c>
      <c r="P1903">
        <v>178.8299515427199</v>
      </c>
      <c r="Q1903">
        <v>1199.6920920483301</v>
      </c>
      <c r="R1903">
        <v>1.9408557577716528E-8</v>
      </c>
      <c r="S1903">
        <v>51523664.033030763</v>
      </c>
      <c r="T1903">
        <v>9213974342.3302727</v>
      </c>
      <c r="U1903" t="s">
        <v>3723</v>
      </c>
      <c r="V1903" t="s">
        <v>3724</v>
      </c>
    </row>
    <row r="1904" spans="1:22" x14ac:dyDescent="0.3">
      <c r="A1904">
        <v>1952</v>
      </c>
      <c r="B1904">
        <v>172</v>
      </c>
      <c r="C1904">
        <v>2</v>
      </c>
      <c r="D1904">
        <v>200.56270055581879</v>
      </c>
      <c r="E1904" t="s">
        <v>41</v>
      </c>
      <c r="F1904" t="s">
        <v>52</v>
      </c>
      <c r="G1904">
        <v>1</v>
      </c>
      <c r="H1904">
        <v>1</v>
      </c>
      <c r="I1904">
        <v>3</v>
      </c>
      <c r="J1904">
        <v>1.4</v>
      </c>
      <c r="K1904">
        <v>10</v>
      </c>
      <c r="L1904">
        <v>0</v>
      </c>
      <c r="M1904">
        <v>0</v>
      </c>
      <c r="N1904" t="s">
        <v>41</v>
      </c>
      <c r="O1904" t="s">
        <v>52</v>
      </c>
      <c r="P1904">
        <v>200.56270055581879</v>
      </c>
      <c r="Q1904">
        <v>1345.4876196127241</v>
      </c>
      <c r="R1904">
        <v>0.27208275368974028</v>
      </c>
      <c r="S1904">
        <v>3.6753523934865551</v>
      </c>
      <c r="T1904">
        <v>737.13860153195594</v>
      </c>
      <c r="U1904" t="s">
        <v>3725</v>
      </c>
      <c r="V1904" t="s">
        <v>3726</v>
      </c>
    </row>
    <row r="1905" spans="1:22" x14ac:dyDescent="0.3">
      <c r="A1905">
        <v>1953</v>
      </c>
      <c r="B1905">
        <v>141</v>
      </c>
      <c r="C1905">
        <v>2</v>
      </c>
      <c r="D1905">
        <v>137.3593243094877</v>
      </c>
      <c r="E1905" t="s">
        <v>41</v>
      </c>
      <c r="F1905" t="s">
        <v>42</v>
      </c>
      <c r="G1905">
        <v>2</v>
      </c>
      <c r="H1905">
        <v>1</v>
      </c>
      <c r="I1905">
        <v>2</v>
      </c>
      <c r="J1905">
        <v>1.7</v>
      </c>
      <c r="K1905">
        <v>17.5</v>
      </c>
      <c r="L1905">
        <v>0</v>
      </c>
      <c r="M1905">
        <v>0</v>
      </c>
      <c r="N1905" t="s">
        <v>41</v>
      </c>
      <c r="O1905" t="s">
        <v>42</v>
      </c>
      <c r="P1905">
        <v>137.3593243094877</v>
      </c>
      <c r="Q1905">
        <v>921.48375438008532</v>
      </c>
      <c r="R1905">
        <v>9.9280935712560969E-3</v>
      </c>
      <c r="S1905">
        <v>100.7242722706813</v>
      </c>
      <c r="T1905">
        <v>13835.417980665659</v>
      </c>
      <c r="U1905" t="s">
        <v>3727</v>
      </c>
      <c r="V1905" t="s">
        <v>3728</v>
      </c>
    </row>
    <row r="1906" spans="1:22" x14ac:dyDescent="0.3">
      <c r="A1906">
        <v>1954</v>
      </c>
      <c r="B1906">
        <v>33</v>
      </c>
      <c r="C1906">
        <v>4</v>
      </c>
      <c r="D1906">
        <v>239.96475082606361</v>
      </c>
      <c r="E1906" t="s">
        <v>41</v>
      </c>
      <c r="F1906" t="s">
        <v>36</v>
      </c>
      <c r="G1906">
        <v>4</v>
      </c>
      <c r="H1906">
        <v>3</v>
      </c>
      <c r="I1906">
        <v>4</v>
      </c>
      <c r="J1906">
        <v>3.7</v>
      </c>
      <c r="K1906">
        <v>67.5</v>
      </c>
      <c r="L1906">
        <v>0</v>
      </c>
      <c r="M1906">
        <v>0</v>
      </c>
      <c r="N1906" t="s">
        <v>41</v>
      </c>
      <c r="O1906" t="s">
        <v>36</v>
      </c>
      <c r="P1906">
        <v>239.96475082606361</v>
      </c>
      <c r="Q1906">
        <v>1609.8187772958429</v>
      </c>
      <c r="R1906">
        <v>2.5394575191481959E-8</v>
      </c>
      <c r="S1906">
        <v>39378489.006401166</v>
      </c>
      <c r="T1906">
        <v>9449449302.3279381</v>
      </c>
      <c r="U1906" t="s">
        <v>3729</v>
      </c>
      <c r="V1906" t="s">
        <v>3730</v>
      </c>
    </row>
    <row r="1907" spans="1:22" x14ac:dyDescent="0.3">
      <c r="A1907">
        <v>1955</v>
      </c>
      <c r="B1907">
        <v>265</v>
      </c>
      <c r="C1907">
        <v>1</v>
      </c>
      <c r="D1907">
        <v>58.456126799609599</v>
      </c>
      <c r="E1907" t="s">
        <v>134</v>
      </c>
      <c r="F1907" t="s">
        <v>57</v>
      </c>
      <c r="G1907">
        <v>1</v>
      </c>
      <c r="H1907">
        <v>1</v>
      </c>
      <c r="I1907">
        <v>1</v>
      </c>
      <c r="J1907">
        <v>1</v>
      </c>
      <c r="K1907">
        <v>0</v>
      </c>
      <c r="L1907">
        <v>1</v>
      </c>
      <c r="M1907">
        <v>0</v>
      </c>
      <c r="N1907" t="s">
        <v>134</v>
      </c>
      <c r="O1907" t="s">
        <v>57</v>
      </c>
      <c r="P1907">
        <v>58.456126799609599</v>
      </c>
      <c r="Q1907">
        <v>392.15664069848589</v>
      </c>
      <c r="R1907">
        <v>0.99992540182122391</v>
      </c>
      <c r="S1907">
        <v>1.00007460374408</v>
      </c>
      <c r="T1907">
        <v>58.460487845533237</v>
      </c>
      <c r="U1907" t="s">
        <v>2473</v>
      </c>
      <c r="V1907" t="s">
        <v>3731</v>
      </c>
    </row>
    <row r="1908" spans="1:22" x14ac:dyDescent="0.3">
      <c r="A1908">
        <v>1956</v>
      </c>
      <c r="B1908">
        <v>12</v>
      </c>
      <c r="C1908">
        <v>6</v>
      </c>
      <c r="D1908">
        <v>503.13518923717839</v>
      </c>
      <c r="E1908" t="s">
        <v>48</v>
      </c>
      <c r="F1908" t="s">
        <v>57</v>
      </c>
      <c r="G1908">
        <v>5</v>
      </c>
      <c r="H1908">
        <v>5</v>
      </c>
      <c r="I1908">
        <v>5</v>
      </c>
      <c r="J1908">
        <v>5</v>
      </c>
      <c r="K1908">
        <v>100</v>
      </c>
      <c r="L1908">
        <v>0</v>
      </c>
      <c r="M1908">
        <v>0</v>
      </c>
      <c r="N1908" t="s">
        <v>48</v>
      </c>
      <c r="O1908" t="s">
        <v>57</v>
      </c>
      <c r="P1908">
        <v>503.13518923717839</v>
      </c>
      <c r="Q1908">
        <v>3375.314384150518</v>
      </c>
      <c r="R1908">
        <v>1.540754310076952E-9</v>
      </c>
      <c r="S1908">
        <v>649032745.49337828</v>
      </c>
      <c r="T1908">
        <v>326551213224.93628</v>
      </c>
      <c r="U1908" t="s">
        <v>3732</v>
      </c>
      <c r="V1908" t="s">
        <v>3733</v>
      </c>
    </row>
    <row r="1909" spans="1:22" x14ac:dyDescent="0.3">
      <c r="A1909">
        <v>1957</v>
      </c>
      <c r="B1909">
        <v>5</v>
      </c>
      <c r="C1909">
        <v>6</v>
      </c>
      <c r="D1909">
        <v>310.57004908181182</v>
      </c>
      <c r="E1909" t="s">
        <v>41</v>
      </c>
      <c r="F1909" t="s">
        <v>57</v>
      </c>
      <c r="G1909">
        <v>5</v>
      </c>
      <c r="H1909">
        <v>5</v>
      </c>
      <c r="I1909">
        <v>4</v>
      </c>
      <c r="J1909">
        <v>4.8</v>
      </c>
      <c r="K1909">
        <v>95</v>
      </c>
      <c r="L1909">
        <v>0</v>
      </c>
      <c r="M1909">
        <v>0</v>
      </c>
      <c r="N1909" t="s">
        <v>41</v>
      </c>
      <c r="O1909" t="s">
        <v>57</v>
      </c>
      <c r="P1909">
        <v>310.57004908181182</v>
      </c>
      <c r="Q1909">
        <v>2083.478906616519</v>
      </c>
      <c r="R1909">
        <v>7.1540816871978045E-10</v>
      </c>
      <c r="S1909">
        <v>1397803441.0614791</v>
      </c>
      <c r="T1909">
        <v>434115883297.18878</v>
      </c>
      <c r="U1909" t="s">
        <v>3734</v>
      </c>
      <c r="V1909" t="s">
        <v>3735</v>
      </c>
    </row>
    <row r="1910" spans="1:22" x14ac:dyDescent="0.3">
      <c r="A1910">
        <v>1958</v>
      </c>
      <c r="B1910">
        <v>98</v>
      </c>
      <c r="C1910">
        <v>2</v>
      </c>
      <c r="D1910">
        <v>106.66670044730959</v>
      </c>
      <c r="E1910" t="s">
        <v>41</v>
      </c>
      <c r="F1910" t="s">
        <v>36</v>
      </c>
      <c r="G1910">
        <v>2</v>
      </c>
      <c r="H1910">
        <v>1</v>
      </c>
      <c r="I1910">
        <v>2</v>
      </c>
      <c r="J1910">
        <v>1.7</v>
      </c>
      <c r="K1910">
        <v>17.5</v>
      </c>
      <c r="L1910">
        <v>0</v>
      </c>
      <c r="M1910">
        <v>0</v>
      </c>
      <c r="N1910" t="s">
        <v>41</v>
      </c>
      <c r="O1910" t="s">
        <v>36</v>
      </c>
      <c r="P1910">
        <v>106.66670044730959</v>
      </c>
      <c r="Q1910">
        <v>715.58033711682685</v>
      </c>
      <c r="R1910">
        <v>8.1785374929455582E-5</v>
      </c>
      <c r="S1910">
        <v>12227.124970235271</v>
      </c>
      <c r="T1910">
        <v>1304227.076531905</v>
      </c>
      <c r="U1910" t="s">
        <v>3736</v>
      </c>
      <c r="V1910" t="s">
        <v>1843</v>
      </c>
    </row>
    <row r="1911" spans="1:22" x14ac:dyDescent="0.3">
      <c r="A1911">
        <v>1959</v>
      </c>
      <c r="B1911">
        <v>39</v>
      </c>
      <c r="C1911">
        <v>4</v>
      </c>
      <c r="D1911">
        <v>245.76436989612759</v>
      </c>
      <c r="E1911" t="s">
        <v>41</v>
      </c>
      <c r="F1911" t="s">
        <v>36</v>
      </c>
      <c r="G1911">
        <v>4</v>
      </c>
      <c r="H1911">
        <v>3</v>
      </c>
      <c r="I1911">
        <v>4</v>
      </c>
      <c r="J1911">
        <v>3.7</v>
      </c>
      <c r="K1911">
        <v>67.5</v>
      </c>
      <c r="L1911">
        <v>0</v>
      </c>
      <c r="M1911">
        <v>0.2</v>
      </c>
      <c r="N1911" t="s">
        <v>41</v>
      </c>
      <c r="O1911" t="s">
        <v>36</v>
      </c>
      <c r="P1911">
        <v>245.76436989612759</v>
      </c>
      <c r="Q1911">
        <v>1648.7258903114521</v>
      </c>
      <c r="R1911">
        <v>4.4589946568881701E-8</v>
      </c>
      <c r="S1911">
        <v>22426579.912026111</v>
      </c>
      <c r="T1911">
        <v>5511654281.0042486</v>
      </c>
      <c r="U1911" t="s">
        <v>3737</v>
      </c>
      <c r="V1911" t="s">
        <v>3738</v>
      </c>
    </row>
    <row r="1912" spans="1:22" x14ac:dyDescent="0.3">
      <c r="A1912">
        <v>1960</v>
      </c>
      <c r="B1912">
        <v>56</v>
      </c>
      <c r="C1912">
        <v>4</v>
      </c>
      <c r="D1912">
        <v>173.8674543251293</v>
      </c>
      <c r="E1912" t="s">
        <v>134</v>
      </c>
      <c r="F1912" t="s">
        <v>52</v>
      </c>
      <c r="G1912">
        <v>3</v>
      </c>
      <c r="H1912">
        <v>3</v>
      </c>
      <c r="I1912">
        <v>3</v>
      </c>
      <c r="J1912">
        <v>3</v>
      </c>
      <c r="K1912">
        <v>50</v>
      </c>
      <c r="L1912">
        <v>0</v>
      </c>
      <c r="M1912">
        <v>0</v>
      </c>
      <c r="N1912" t="s">
        <v>134</v>
      </c>
      <c r="O1912" t="s">
        <v>52</v>
      </c>
      <c r="P1912">
        <v>173.8674543251293</v>
      </c>
      <c r="Q1912">
        <v>1166.4008641673381</v>
      </c>
      <c r="R1912">
        <v>4.4112410397136222E-7</v>
      </c>
      <c r="S1912">
        <v>2266935.7466463</v>
      </c>
      <c r="T1912">
        <v>394146347.38802838</v>
      </c>
      <c r="U1912" t="s">
        <v>3739</v>
      </c>
      <c r="V1912" t="s">
        <v>3740</v>
      </c>
    </row>
    <row r="1913" spans="1:22" x14ac:dyDescent="0.3">
      <c r="A1913">
        <v>1961</v>
      </c>
      <c r="B1913">
        <v>66</v>
      </c>
      <c r="C1913">
        <v>5</v>
      </c>
      <c r="D1913">
        <v>223.59365585501101</v>
      </c>
      <c r="E1913" t="s">
        <v>35</v>
      </c>
      <c r="F1913" t="s">
        <v>57</v>
      </c>
      <c r="G1913">
        <v>3</v>
      </c>
      <c r="H1913">
        <v>4</v>
      </c>
      <c r="I1913">
        <v>3</v>
      </c>
      <c r="J1913">
        <v>3.3</v>
      </c>
      <c r="K1913">
        <v>57.500000000000007</v>
      </c>
      <c r="L1913">
        <v>0</v>
      </c>
      <c r="M1913">
        <v>0.16666666666666671</v>
      </c>
      <c r="N1913" t="s">
        <v>51</v>
      </c>
      <c r="O1913" t="s">
        <v>57</v>
      </c>
      <c r="P1913">
        <v>223.59365585501101</v>
      </c>
      <c r="Q1913">
        <v>1499.9922465300949</v>
      </c>
      <c r="R1913">
        <v>1.10727756552816E-6</v>
      </c>
      <c r="S1913">
        <v>903115.92244986049</v>
      </c>
      <c r="T1913">
        <v>201930990.76143491</v>
      </c>
      <c r="U1913" t="s">
        <v>3741</v>
      </c>
      <c r="V1913" t="s">
        <v>3742</v>
      </c>
    </row>
    <row r="1914" spans="1:22" x14ac:dyDescent="0.3">
      <c r="A1914">
        <v>1962</v>
      </c>
      <c r="B1914">
        <v>291</v>
      </c>
      <c r="C1914">
        <v>2</v>
      </c>
      <c r="D1914">
        <v>187.66388011185069</v>
      </c>
      <c r="E1914" t="s">
        <v>45</v>
      </c>
      <c r="F1914" t="s">
        <v>36</v>
      </c>
      <c r="G1914">
        <v>1</v>
      </c>
      <c r="H1914">
        <v>1</v>
      </c>
      <c r="I1914">
        <v>3</v>
      </c>
      <c r="J1914">
        <v>1.4</v>
      </c>
      <c r="K1914">
        <v>10</v>
      </c>
      <c r="L1914">
        <v>1</v>
      </c>
      <c r="M1914">
        <v>0</v>
      </c>
      <c r="N1914" t="s">
        <v>45</v>
      </c>
      <c r="O1914" t="s">
        <v>36</v>
      </c>
      <c r="P1914">
        <v>187.66388011185069</v>
      </c>
      <c r="Q1914">
        <v>1258.9550631260479</v>
      </c>
      <c r="R1914">
        <v>0.9999953818514653</v>
      </c>
      <c r="S1914">
        <v>1.0000046181698621</v>
      </c>
      <c r="T1914">
        <v>187.664746775526</v>
      </c>
      <c r="U1914" t="s">
        <v>3743</v>
      </c>
      <c r="V1914" t="s">
        <v>3744</v>
      </c>
    </row>
    <row r="1915" spans="1:22" x14ac:dyDescent="0.3">
      <c r="A1915">
        <v>1964</v>
      </c>
      <c r="B1915">
        <v>6</v>
      </c>
      <c r="C1915">
        <v>6</v>
      </c>
      <c r="D1915">
        <v>226.67927198765631</v>
      </c>
      <c r="E1915" t="s">
        <v>71</v>
      </c>
      <c r="F1915" t="s">
        <v>42</v>
      </c>
      <c r="G1915">
        <v>5</v>
      </c>
      <c r="H1915">
        <v>5</v>
      </c>
      <c r="I1915">
        <v>3</v>
      </c>
      <c r="J1915">
        <v>4.5999999999999996</v>
      </c>
      <c r="K1915">
        <v>89.999999999999986</v>
      </c>
      <c r="L1915">
        <v>0</v>
      </c>
      <c r="M1915">
        <v>0</v>
      </c>
      <c r="N1915" t="s">
        <v>71</v>
      </c>
      <c r="O1915" t="s">
        <v>42</v>
      </c>
      <c r="P1915">
        <v>226.67927198765631</v>
      </c>
      <c r="Q1915">
        <v>1520.692298403379</v>
      </c>
      <c r="R1915">
        <v>8.4658639999619317E-10</v>
      </c>
      <c r="S1915">
        <v>1181214345.0503061</v>
      </c>
      <c r="T1915">
        <v>267756807797.3797</v>
      </c>
      <c r="U1915" t="s">
        <v>3745</v>
      </c>
      <c r="V1915" t="s">
        <v>3746</v>
      </c>
    </row>
    <row r="1916" spans="1:22" x14ac:dyDescent="0.3">
      <c r="A1916">
        <v>1965</v>
      </c>
      <c r="B1916">
        <v>98</v>
      </c>
      <c r="C1916">
        <v>2</v>
      </c>
      <c r="D1916">
        <v>100.7640442796497</v>
      </c>
      <c r="E1916" t="s">
        <v>74</v>
      </c>
      <c r="F1916" t="s">
        <v>36</v>
      </c>
      <c r="G1916">
        <v>2</v>
      </c>
      <c r="H1916">
        <v>1</v>
      </c>
      <c r="I1916">
        <v>1</v>
      </c>
      <c r="J1916">
        <v>1.5</v>
      </c>
      <c r="K1916">
        <v>12.5</v>
      </c>
      <c r="L1916">
        <v>0</v>
      </c>
      <c r="M1916">
        <v>0</v>
      </c>
      <c r="N1916" t="s">
        <v>74</v>
      </c>
      <c r="O1916" t="s">
        <v>36</v>
      </c>
      <c r="P1916">
        <v>100.7640442796497</v>
      </c>
      <c r="Q1916">
        <v>675.98199318544005</v>
      </c>
      <c r="R1916">
        <v>8.9285481548417064E-5</v>
      </c>
      <c r="S1916">
        <v>11200.029194642661</v>
      </c>
      <c r="T1916">
        <v>1128560.2377023429</v>
      </c>
      <c r="U1916" t="s">
        <v>3747</v>
      </c>
      <c r="V1916" t="s">
        <v>156</v>
      </c>
    </row>
    <row r="1917" spans="1:22" x14ac:dyDescent="0.3">
      <c r="A1917">
        <v>1966</v>
      </c>
      <c r="B1917">
        <v>187</v>
      </c>
      <c r="C1917">
        <v>2</v>
      </c>
      <c r="D1917">
        <v>96.190245178182153</v>
      </c>
      <c r="E1917" t="s">
        <v>41</v>
      </c>
      <c r="F1917" t="s">
        <v>42</v>
      </c>
      <c r="G1917">
        <v>1</v>
      </c>
      <c r="H1917">
        <v>1</v>
      </c>
      <c r="I1917">
        <v>1</v>
      </c>
      <c r="J1917">
        <v>1</v>
      </c>
      <c r="K1917">
        <v>0</v>
      </c>
      <c r="L1917">
        <v>1</v>
      </c>
      <c r="M1917">
        <v>0</v>
      </c>
      <c r="N1917" t="s">
        <v>41</v>
      </c>
      <c r="O1917" t="s">
        <v>42</v>
      </c>
      <c r="P1917">
        <v>96.190245178182153</v>
      </c>
      <c r="Q1917">
        <v>645.29837131274962</v>
      </c>
      <c r="R1917">
        <v>0.69592604060592522</v>
      </c>
      <c r="S1917">
        <v>1.436934302859719</v>
      </c>
      <c r="T1917">
        <v>138.2190628970167</v>
      </c>
      <c r="U1917" t="s">
        <v>1534</v>
      </c>
      <c r="V1917" t="s">
        <v>3748</v>
      </c>
    </row>
    <row r="1918" spans="1:22" x14ac:dyDescent="0.3">
      <c r="A1918">
        <v>1967</v>
      </c>
      <c r="B1918">
        <v>15</v>
      </c>
      <c r="C1918">
        <v>3</v>
      </c>
      <c r="D1918">
        <v>186.139370137876</v>
      </c>
      <c r="E1918" t="s">
        <v>41</v>
      </c>
      <c r="F1918" t="s">
        <v>36</v>
      </c>
      <c r="G1918">
        <v>5</v>
      </c>
      <c r="H1918">
        <v>2</v>
      </c>
      <c r="I1918">
        <v>3</v>
      </c>
      <c r="J1918">
        <v>3.7</v>
      </c>
      <c r="K1918">
        <v>67.5</v>
      </c>
      <c r="L1918">
        <v>0</v>
      </c>
      <c r="M1918">
        <v>0</v>
      </c>
      <c r="N1918" t="s">
        <v>41</v>
      </c>
      <c r="O1918" t="s">
        <v>36</v>
      </c>
      <c r="P1918">
        <v>186.139370137876</v>
      </c>
      <c r="Q1918">
        <v>1248.727791104508</v>
      </c>
      <c r="R1918">
        <v>3.301868986582264E-9</v>
      </c>
      <c r="S1918">
        <v>302858776.06400472</v>
      </c>
      <c r="T1918">
        <v>56373941817.28186</v>
      </c>
      <c r="U1918" t="s">
        <v>3749</v>
      </c>
      <c r="V1918" t="s">
        <v>3750</v>
      </c>
    </row>
    <row r="1919" spans="1:22" x14ac:dyDescent="0.3">
      <c r="A1919">
        <v>1968</v>
      </c>
      <c r="B1919">
        <v>50</v>
      </c>
      <c r="C1919">
        <v>5</v>
      </c>
      <c r="D1919">
        <v>172.16513878115421</v>
      </c>
      <c r="E1919" t="s">
        <v>41</v>
      </c>
      <c r="F1919" t="s">
        <v>36</v>
      </c>
      <c r="G1919">
        <v>4</v>
      </c>
      <c r="H1919">
        <v>4</v>
      </c>
      <c r="I1919">
        <v>3</v>
      </c>
      <c r="J1919">
        <v>3.8</v>
      </c>
      <c r="K1919">
        <v>70</v>
      </c>
      <c r="L1919">
        <v>0</v>
      </c>
      <c r="M1919">
        <v>0</v>
      </c>
      <c r="N1919" t="s">
        <v>41</v>
      </c>
      <c r="O1919" t="s">
        <v>36</v>
      </c>
      <c r="P1919">
        <v>172.16513878115421</v>
      </c>
      <c r="Q1919">
        <v>1154.9807721824111</v>
      </c>
      <c r="R1919">
        <v>1.5913161040586249E-7</v>
      </c>
      <c r="S1919">
        <v>6284106.5797644919</v>
      </c>
      <c r="T1919">
        <v>1081904081.420718</v>
      </c>
      <c r="U1919" t="s">
        <v>3751</v>
      </c>
      <c r="V1919" t="s">
        <v>3752</v>
      </c>
    </row>
    <row r="1920" spans="1:22" x14ac:dyDescent="0.3">
      <c r="A1920">
        <v>1969</v>
      </c>
      <c r="B1920">
        <v>150</v>
      </c>
      <c r="C1920">
        <v>3</v>
      </c>
      <c r="D1920">
        <v>107.4276701014663</v>
      </c>
      <c r="E1920" t="s">
        <v>35</v>
      </c>
      <c r="F1920" t="s">
        <v>36</v>
      </c>
      <c r="G1920">
        <v>2</v>
      </c>
      <c r="H1920">
        <v>2</v>
      </c>
      <c r="I1920">
        <v>2</v>
      </c>
      <c r="J1920">
        <v>2</v>
      </c>
      <c r="K1920">
        <v>25</v>
      </c>
      <c r="L1920">
        <v>0</v>
      </c>
      <c r="M1920">
        <v>0</v>
      </c>
      <c r="N1920" t="s">
        <v>35</v>
      </c>
      <c r="O1920" t="s">
        <v>36</v>
      </c>
      <c r="P1920">
        <v>107.4276701014663</v>
      </c>
      <c r="Q1920">
        <v>720.68535039063806</v>
      </c>
      <c r="R1920">
        <v>2.332344494682443E-2</v>
      </c>
      <c r="S1920">
        <v>42.875312899956207</v>
      </c>
      <c r="T1920">
        <v>4605.9949697136399</v>
      </c>
      <c r="U1920" t="s">
        <v>3753</v>
      </c>
      <c r="V1920" t="s">
        <v>3754</v>
      </c>
    </row>
    <row r="1921" spans="1:22" x14ac:dyDescent="0.3">
      <c r="A1921">
        <v>1970</v>
      </c>
      <c r="B1921">
        <v>66</v>
      </c>
      <c r="C1921">
        <v>6</v>
      </c>
      <c r="D1921">
        <v>598.63064313727205</v>
      </c>
      <c r="E1921" t="s">
        <v>41</v>
      </c>
      <c r="F1921" t="s">
        <v>36</v>
      </c>
      <c r="G1921">
        <v>3</v>
      </c>
      <c r="H1921">
        <v>5</v>
      </c>
      <c r="I1921">
        <v>5</v>
      </c>
      <c r="J1921">
        <v>4</v>
      </c>
      <c r="K1921">
        <v>75</v>
      </c>
      <c r="L1921">
        <v>0</v>
      </c>
      <c r="M1921">
        <v>0</v>
      </c>
      <c r="N1921" t="s">
        <v>41</v>
      </c>
      <c r="O1921" t="s">
        <v>36</v>
      </c>
      <c r="P1921">
        <v>598.63064313727205</v>
      </c>
      <c r="Q1921">
        <v>4015.9517040300138</v>
      </c>
      <c r="R1921">
        <v>1.037350671352941E-6</v>
      </c>
      <c r="S1921">
        <v>963994.17054964951</v>
      </c>
      <c r="T1921">
        <v>577076450.29671776</v>
      </c>
      <c r="U1921" t="s">
        <v>3755</v>
      </c>
      <c r="V1921" t="s">
        <v>3756</v>
      </c>
    </row>
    <row r="1922" spans="1:22" x14ac:dyDescent="0.3">
      <c r="A1922">
        <v>1971</v>
      </c>
      <c r="B1922">
        <v>8</v>
      </c>
      <c r="C1922">
        <v>4</v>
      </c>
      <c r="D1922">
        <v>316.50696365236831</v>
      </c>
      <c r="E1922" t="s">
        <v>35</v>
      </c>
      <c r="F1922" t="s">
        <v>42</v>
      </c>
      <c r="G1922">
        <v>5</v>
      </c>
      <c r="H1922">
        <v>3</v>
      </c>
      <c r="I1922">
        <v>4</v>
      </c>
      <c r="J1922">
        <v>4.2</v>
      </c>
      <c r="K1922">
        <v>80</v>
      </c>
      <c r="L1922">
        <v>0</v>
      </c>
      <c r="M1922">
        <v>0</v>
      </c>
      <c r="N1922" t="s">
        <v>35</v>
      </c>
      <c r="O1922" t="s">
        <v>42</v>
      </c>
      <c r="P1922">
        <v>316.50696365236831</v>
      </c>
      <c r="Q1922">
        <v>2123.3070752203771</v>
      </c>
      <c r="R1922">
        <v>1.2851479502122581E-9</v>
      </c>
      <c r="S1922">
        <v>778120526.77268589</v>
      </c>
      <c r="T1922">
        <v>246280565284.40411</v>
      </c>
      <c r="U1922" t="s">
        <v>3757</v>
      </c>
      <c r="V1922" t="s">
        <v>3758</v>
      </c>
    </row>
    <row r="1923" spans="1:22" x14ac:dyDescent="0.3">
      <c r="A1923">
        <v>1972</v>
      </c>
      <c r="B1923">
        <v>277</v>
      </c>
      <c r="C1923">
        <v>3</v>
      </c>
      <c r="D1923">
        <v>173.1903111407907</v>
      </c>
      <c r="E1923" t="s">
        <v>74</v>
      </c>
      <c r="F1923" t="s">
        <v>36</v>
      </c>
      <c r="G1923">
        <v>1</v>
      </c>
      <c r="H1923">
        <v>2</v>
      </c>
      <c r="I1923">
        <v>3</v>
      </c>
      <c r="J1923">
        <v>1.7</v>
      </c>
      <c r="K1923">
        <v>17.5</v>
      </c>
      <c r="L1923">
        <v>1</v>
      </c>
      <c r="M1923">
        <v>0.25</v>
      </c>
      <c r="N1923" t="s">
        <v>74</v>
      </c>
      <c r="O1923" t="s">
        <v>52</v>
      </c>
      <c r="P1923">
        <v>173.1903111407907</v>
      </c>
      <c r="Q1923">
        <v>1161.858206092294</v>
      </c>
      <c r="R1923">
        <v>0.99997127906822125</v>
      </c>
      <c r="S1923">
        <v>1.0000287217566941</v>
      </c>
      <c r="T1923">
        <v>173.19528547076911</v>
      </c>
      <c r="U1923" t="s">
        <v>3759</v>
      </c>
      <c r="V1923" t="s">
        <v>3760</v>
      </c>
    </row>
    <row r="1924" spans="1:22" x14ac:dyDescent="0.3">
      <c r="A1924">
        <v>1973</v>
      </c>
      <c r="B1924">
        <v>173</v>
      </c>
      <c r="C1924">
        <v>5</v>
      </c>
      <c r="D1924">
        <v>356.22988465060729</v>
      </c>
      <c r="E1924" t="s">
        <v>41</v>
      </c>
      <c r="F1924" t="s">
        <v>52</v>
      </c>
      <c r="G1924">
        <v>1</v>
      </c>
      <c r="H1924">
        <v>4</v>
      </c>
      <c r="I1924">
        <v>5</v>
      </c>
      <c r="J1924">
        <v>2.7</v>
      </c>
      <c r="K1924">
        <v>42.500000000000007</v>
      </c>
      <c r="L1924">
        <v>0</v>
      </c>
      <c r="M1924">
        <v>0</v>
      </c>
      <c r="N1924" t="s">
        <v>41</v>
      </c>
      <c r="O1924" t="s">
        <v>52</v>
      </c>
      <c r="P1924">
        <v>356.22988465060729</v>
      </c>
      <c r="Q1924">
        <v>2389.7908145690599</v>
      </c>
      <c r="R1924">
        <v>0.20357561494251961</v>
      </c>
      <c r="S1924">
        <v>4.9121796845970689</v>
      </c>
      <c r="T1924">
        <v>1749.8652024270709</v>
      </c>
      <c r="U1924" t="s">
        <v>3761</v>
      </c>
      <c r="V1924" t="s">
        <v>3762</v>
      </c>
    </row>
    <row r="1925" spans="1:22" x14ac:dyDescent="0.3">
      <c r="A1925">
        <v>1974</v>
      </c>
      <c r="B1925">
        <v>15</v>
      </c>
      <c r="C1925">
        <v>5</v>
      </c>
      <c r="D1925">
        <v>522.24749135130651</v>
      </c>
      <c r="E1925" t="s">
        <v>35</v>
      </c>
      <c r="F1925" t="s">
        <v>57</v>
      </c>
      <c r="G1925">
        <v>5</v>
      </c>
      <c r="H1925">
        <v>4</v>
      </c>
      <c r="I1925">
        <v>5</v>
      </c>
      <c r="J1925">
        <v>4.7</v>
      </c>
      <c r="K1925">
        <v>92.5</v>
      </c>
      <c r="L1925">
        <v>0</v>
      </c>
      <c r="M1925">
        <v>0.16666666666666671</v>
      </c>
      <c r="N1925" t="s">
        <v>35</v>
      </c>
      <c r="O1925" t="s">
        <v>57</v>
      </c>
      <c r="P1925">
        <v>522.24749135130651</v>
      </c>
      <c r="Q1925">
        <v>3503.5304772006848</v>
      </c>
      <c r="R1925">
        <v>2.244221994779995E-9</v>
      </c>
      <c r="S1925">
        <v>445588717.30424851</v>
      </c>
      <c r="T1925">
        <v>232707589786.5903</v>
      </c>
      <c r="U1925" t="s">
        <v>3763</v>
      </c>
      <c r="V1925" t="s">
        <v>3764</v>
      </c>
    </row>
    <row r="1926" spans="1:22" x14ac:dyDescent="0.3">
      <c r="A1926">
        <v>1975</v>
      </c>
      <c r="B1926">
        <v>269</v>
      </c>
      <c r="C1926">
        <v>1</v>
      </c>
      <c r="D1926">
        <v>102.78506138598689</v>
      </c>
      <c r="E1926" t="s">
        <v>134</v>
      </c>
      <c r="F1926" t="s">
        <v>57</v>
      </c>
      <c r="G1926">
        <v>1</v>
      </c>
      <c r="H1926">
        <v>1</v>
      </c>
      <c r="I1926">
        <v>2</v>
      </c>
      <c r="J1926">
        <v>1.2</v>
      </c>
      <c r="K1926">
        <v>5.0000000000000044</v>
      </c>
      <c r="L1926">
        <v>1</v>
      </c>
      <c r="M1926">
        <v>0</v>
      </c>
      <c r="N1926" t="s">
        <v>134</v>
      </c>
      <c r="O1926" t="s">
        <v>57</v>
      </c>
      <c r="P1926">
        <v>102.78506138598689</v>
      </c>
      <c r="Q1926">
        <v>689.54011485046726</v>
      </c>
      <c r="R1926">
        <v>0.99994866189577358</v>
      </c>
      <c r="S1926">
        <v>1.0000513407399629</v>
      </c>
      <c r="T1926">
        <v>102.79033844709561</v>
      </c>
      <c r="U1926" t="s">
        <v>353</v>
      </c>
      <c r="V1926" t="s">
        <v>3765</v>
      </c>
    </row>
    <row r="1927" spans="1:22" x14ac:dyDescent="0.3">
      <c r="A1927">
        <v>1976</v>
      </c>
      <c r="B1927">
        <v>132</v>
      </c>
      <c r="C1927">
        <v>5</v>
      </c>
      <c r="D1927">
        <v>408.35990718954457</v>
      </c>
      <c r="E1927" t="s">
        <v>51</v>
      </c>
      <c r="F1927" t="s">
        <v>36</v>
      </c>
      <c r="G1927">
        <v>2</v>
      </c>
      <c r="H1927">
        <v>4</v>
      </c>
      <c r="I1927">
        <v>5</v>
      </c>
      <c r="J1927">
        <v>3.2</v>
      </c>
      <c r="K1927">
        <v>55.000000000000007</v>
      </c>
      <c r="L1927">
        <v>0</v>
      </c>
      <c r="M1927">
        <v>0</v>
      </c>
      <c r="N1927" t="s">
        <v>51</v>
      </c>
      <c r="O1927" t="s">
        <v>36</v>
      </c>
      <c r="P1927">
        <v>408.35990718954457</v>
      </c>
      <c r="Q1927">
        <v>2739.508382900025</v>
      </c>
      <c r="R1927">
        <v>2.1454101588572619E-3</v>
      </c>
      <c r="S1927">
        <v>466.11133813808499</v>
      </c>
      <c r="T1927">
        <v>190341.1827820628</v>
      </c>
      <c r="U1927" t="s">
        <v>3766</v>
      </c>
      <c r="V1927" t="s">
        <v>3767</v>
      </c>
    </row>
    <row r="1928" spans="1:22" x14ac:dyDescent="0.3">
      <c r="A1928">
        <v>1977</v>
      </c>
      <c r="B1928">
        <v>81</v>
      </c>
      <c r="C1928">
        <v>3</v>
      </c>
      <c r="D1928">
        <v>360.46238219687382</v>
      </c>
      <c r="E1928" t="s">
        <v>41</v>
      </c>
      <c r="F1928" t="s">
        <v>57</v>
      </c>
      <c r="G1928">
        <v>3</v>
      </c>
      <c r="H1928">
        <v>2</v>
      </c>
      <c r="I1928">
        <v>5</v>
      </c>
      <c r="J1928">
        <v>3.1</v>
      </c>
      <c r="K1928">
        <v>52.5</v>
      </c>
      <c r="L1928">
        <v>0</v>
      </c>
      <c r="M1928">
        <v>0.25</v>
      </c>
      <c r="N1928" t="s">
        <v>91</v>
      </c>
      <c r="O1928" t="s">
        <v>57</v>
      </c>
      <c r="P1928">
        <v>360.46238219687382</v>
      </c>
      <c r="Q1928">
        <v>2418.1847932737792</v>
      </c>
      <c r="R1928">
        <v>6.3776557799437427E-6</v>
      </c>
      <c r="S1928">
        <v>156797.4243992235</v>
      </c>
      <c r="T1928">
        <v>56519573.121278338</v>
      </c>
      <c r="U1928" t="s">
        <v>3768</v>
      </c>
      <c r="V1928" t="s">
        <v>3769</v>
      </c>
    </row>
    <row r="1929" spans="1:22" x14ac:dyDescent="0.3">
      <c r="A1929">
        <v>1978</v>
      </c>
      <c r="B1929">
        <v>32</v>
      </c>
      <c r="C1929">
        <v>6</v>
      </c>
      <c r="D1929">
        <v>403.22812550663582</v>
      </c>
      <c r="E1929" t="s">
        <v>51</v>
      </c>
      <c r="F1929" t="s">
        <v>42</v>
      </c>
      <c r="G1929">
        <v>4</v>
      </c>
      <c r="H1929">
        <v>5</v>
      </c>
      <c r="I1929">
        <v>5</v>
      </c>
      <c r="J1929">
        <v>4.5</v>
      </c>
      <c r="K1929">
        <v>87.5</v>
      </c>
      <c r="L1929">
        <v>0</v>
      </c>
      <c r="M1929">
        <v>0.25</v>
      </c>
      <c r="N1929" t="s">
        <v>51</v>
      </c>
      <c r="O1929" t="s">
        <v>42</v>
      </c>
      <c r="P1929">
        <v>403.22812550663582</v>
      </c>
      <c r="Q1929">
        <v>2705.0814994278039</v>
      </c>
      <c r="R1929">
        <v>1.507596192194246E-8</v>
      </c>
      <c r="S1929">
        <v>66330759.20313517</v>
      </c>
      <c r="T1929">
        <v>26746427696.912231</v>
      </c>
      <c r="U1929" t="s">
        <v>3770</v>
      </c>
      <c r="V1929" t="s">
        <v>3771</v>
      </c>
    </row>
    <row r="1930" spans="1:22" x14ac:dyDescent="0.3">
      <c r="A1930">
        <v>1979</v>
      </c>
      <c r="B1930">
        <v>90</v>
      </c>
      <c r="C1930">
        <v>1</v>
      </c>
      <c r="D1930">
        <v>65.724071815230801</v>
      </c>
      <c r="E1930" t="s">
        <v>48</v>
      </c>
      <c r="F1930" t="s">
        <v>57</v>
      </c>
      <c r="G1930">
        <v>3</v>
      </c>
      <c r="H1930">
        <v>1</v>
      </c>
      <c r="I1930">
        <v>1</v>
      </c>
      <c r="J1930">
        <v>2</v>
      </c>
      <c r="K1930">
        <v>25</v>
      </c>
      <c r="L1930">
        <v>0</v>
      </c>
      <c r="M1930">
        <v>0</v>
      </c>
      <c r="N1930" t="s">
        <v>48</v>
      </c>
      <c r="O1930" t="s">
        <v>57</v>
      </c>
      <c r="P1930">
        <v>65.724071815230801</v>
      </c>
      <c r="Q1930">
        <v>440.91411161129281</v>
      </c>
      <c r="R1930">
        <v>2.849142462514305E-5</v>
      </c>
      <c r="S1930">
        <v>35098.280031863418</v>
      </c>
      <c r="T1930">
        <v>2306801.8774052719</v>
      </c>
      <c r="U1930" t="s">
        <v>3772</v>
      </c>
      <c r="V1930" t="s">
        <v>1692</v>
      </c>
    </row>
    <row r="1931" spans="1:22" x14ac:dyDescent="0.3">
      <c r="A1931">
        <v>1980</v>
      </c>
      <c r="B1931">
        <v>5</v>
      </c>
      <c r="C1931">
        <v>4</v>
      </c>
      <c r="D1931">
        <v>142.9822912196623</v>
      </c>
      <c r="E1931" t="s">
        <v>71</v>
      </c>
      <c r="F1931" t="s">
        <v>42</v>
      </c>
      <c r="G1931">
        <v>5</v>
      </c>
      <c r="H1931">
        <v>3</v>
      </c>
      <c r="I1931">
        <v>2</v>
      </c>
      <c r="J1931">
        <v>3.8</v>
      </c>
      <c r="K1931">
        <v>70</v>
      </c>
      <c r="L1931">
        <v>0</v>
      </c>
      <c r="M1931">
        <v>0.2</v>
      </c>
      <c r="N1931" t="s">
        <v>71</v>
      </c>
      <c r="O1931" t="s">
        <v>42</v>
      </c>
      <c r="P1931">
        <v>142.9822912196623</v>
      </c>
      <c r="Q1931">
        <v>959.20578515731995</v>
      </c>
      <c r="R1931">
        <v>9.2211177652544924E-10</v>
      </c>
      <c r="S1931">
        <v>1084467225.61991</v>
      </c>
      <c r="T1931">
        <v>155059608671.76511</v>
      </c>
      <c r="U1931" t="s">
        <v>3773</v>
      </c>
      <c r="V1931" t="s">
        <v>3774</v>
      </c>
    </row>
    <row r="1932" spans="1:22" x14ac:dyDescent="0.3">
      <c r="A1932">
        <v>1981</v>
      </c>
      <c r="B1932">
        <v>7</v>
      </c>
      <c r="C1932">
        <v>3</v>
      </c>
      <c r="D1932">
        <v>122.3074458137343</v>
      </c>
      <c r="E1932" t="s">
        <v>41</v>
      </c>
      <c r="F1932" t="s">
        <v>36</v>
      </c>
      <c r="G1932">
        <v>5</v>
      </c>
      <c r="H1932">
        <v>2</v>
      </c>
      <c r="I1932">
        <v>2</v>
      </c>
      <c r="J1932">
        <v>3.5</v>
      </c>
      <c r="K1932">
        <v>62.5</v>
      </c>
      <c r="L1932">
        <v>0</v>
      </c>
      <c r="M1932">
        <v>0</v>
      </c>
      <c r="N1932" t="s">
        <v>41</v>
      </c>
      <c r="O1932" t="s">
        <v>36</v>
      </c>
      <c r="P1932">
        <v>122.3074458137343</v>
      </c>
      <c r="Q1932">
        <v>820.50727115650193</v>
      </c>
      <c r="R1932">
        <v>1.443161444083958E-9</v>
      </c>
      <c r="S1932">
        <v>692923168.15929532</v>
      </c>
      <c r="T1932">
        <v>84749662842.724106</v>
      </c>
      <c r="U1932" t="s">
        <v>3775</v>
      </c>
      <c r="V1932" t="s">
        <v>3776</v>
      </c>
    </row>
    <row r="1933" spans="1:22" x14ac:dyDescent="0.3">
      <c r="A1933">
        <v>1982</v>
      </c>
      <c r="B1933">
        <v>299</v>
      </c>
      <c r="C1933">
        <v>2</v>
      </c>
      <c r="D1933">
        <v>102.360047068548</v>
      </c>
      <c r="E1933" t="s">
        <v>60</v>
      </c>
      <c r="F1933" t="s">
        <v>36</v>
      </c>
      <c r="G1933">
        <v>1</v>
      </c>
      <c r="H1933">
        <v>1</v>
      </c>
      <c r="I1933">
        <v>2</v>
      </c>
      <c r="J1933">
        <v>1.2</v>
      </c>
      <c r="K1933">
        <v>5.0000000000000044</v>
      </c>
      <c r="L1933">
        <v>1</v>
      </c>
      <c r="M1933">
        <v>0</v>
      </c>
      <c r="N1933" t="s">
        <v>60</v>
      </c>
      <c r="O1933" t="s">
        <v>36</v>
      </c>
      <c r="P1933">
        <v>102.360047068548</v>
      </c>
      <c r="Q1933">
        <v>686.68887929825655</v>
      </c>
      <c r="R1933">
        <v>0.99999821157924573</v>
      </c>
      <c r="S1933">
        <v>1.0000017884239529</v>
      </c>
      <c r="T1933">
        <v>102.36023013170799</v>
      </c>
      <c r="U1933" t="s">
        <v>3534</v>
      </c>
      <c r="V1933" t="s">
        <v>3777</v>
      </c>
    </row>
    <row r="1934" spans="1:22" x14ac:dyDescent="0.3">
      <c r="A1934">
        <v>1983</v>
      </c>
      <c r="B1934">
        <v>48</v>
      </c>
      <c r="C1934">
        <v>7</v>
      </c>
      <c r="D1934">
        <v>338.9984326153695</v>
      </c>
      <c r="E1934" t="s">
        <v>48</v>
      </c>
      <c r="F1934" t="s">
        <v>36</v>
      </c>
      <c r="G1934">
        <v>4</v>
      </c>
      <c r="H1934">
        <v>5</v>
      </c>
      <c r="I1934">
        <v>5</v>
      </c>
      <c r="J1934">
        <v>4.5</v>
      </c>
      <c r="K1934">
        <v>87.5</v>
      </c>
      <c r="L1934">
        <v>0</v>
      </c>
      <c r="M1934">
        <v>0.125</v>
      </c>
      <c r="N1934" t="s">
        <v>74</v>
      </c>
      <c r="O1934" t="s">
        <v>42</v>
      </c>
      <c r="P1934">
        <v>338.9984326153695</v>
      </c>
      <c r="Q1934">
        <v>2274.1925237746541</v>
      </c>
      <c r="R1934">
        <v>9.4737265379681849E-8</v>
      </c>
      <c r="S1934">
        <v>10555508.39463505</v>
      </c>
      <c r="T1934">
        <v>3578300801.239656</v>
      </c>
      <c r="U1934" t="s">
        <v>3778</v>
      </c>
      <c r="V1934" t="s">
        <v>3779</v>
      </c>
    </row>
    <row r="1935" spans="1:22" x14ac:dyDescent="0.3">
      <c r="A1935">
        <v>1984</v>
      </c>
      <c r="B1935">
        <v>275</v>
      </c>
      <c r="C1935">
        <v>1</v>
      </c>
      <c r="D1935">
        <v>115.3346495377055</v>
      </c>
      <c r="E1935" t="s">
        <v>51</v>
      </c>
      <c r="F1935" t="s">
        <v>42</v>
      </c>
      <c r="G1935">
        <v>1</v>
      </c>
      <c r="H1935">
        <v>1</v>
      </c>
      <c r="I1935">
        <v>2</v>
      </c>
      <c r="J1935">
        <v>1.2</v>
      </c>
      <c r="K1935">
        <v>5.0000000000000044</v>
      </c>
      <c r="L1935">
        <v>1</v>
      </c>
      <c r="M1935">
        <v>0</v>
      </c>
      <c r="N1935" t="s">
        <v>51</v>
      </c>
      <c r="O1935" t="s">
        <v>42</v>
      </c>
      <c r="P1935">
        <v>115.3346495377055</v>
      </c>
      <c r="Q1935">
        <v>773.72982431579499</v>
      </c>
      <c r="R1935">
        <v>0.99997384170513925</v>
      </c>
      <c r="S1935">
        <v>1.000026158979135</v>
      </c>
      <c r="T1935">
        <v>115.33766657439629</v>
      </c>
      <c r="U1935" t="s">
        <v>46</v>
      </c>
      <c r="V1935" t="s">
        <v>3780</v>
      </c>
    </row>
    <row r="1936" spans="1:22" x14ac:dyDescent="0.3">
      <c r="A1936">
        <v>1985</v>
      </c>
      <c r="B1936">
        <v>51</v>
      </c>
      <c r="C1936">
        <v>3</v>
      </c>
      <c r="D1936">
        <v>200.733402393858</v>
      </c>
      <c r="E1936" t="s">
        <v>71</v>
      </c>
      <c r="F1936" t="s">
        <v>36</v>
      </c>
      <c r="G1936">
        <v>3</v>
      </c>
      <c r="H1936">
        <v>2</v>
      </c>
      <c r="I1936">
        <v>3</v>
      </c>
      <c r="J1936">
        <v>2.7</v>
      </c>
      <c r="K1936">
        <v>42.500000000000007</v>
      </c>
      <c r="L1936">
        <v>0</v>
      </c>
      <c r="M1936">
        <v>0</v>
      </c>
      <c r="N1936" t="s">
        <v>71</v>
      </c>
      <c r="O1936" t="s">
        <v>36</v>
      </c>
      <c r="P1936">
        <v>200.733402393858</v>
      </c>
      <c r="Q1936">
        <v>1346.632783738906</v>
      </c>
      <c r="R1936">
        <v>2.8905189335096879E-7</v>
      </c>
      <c r="S1936">
        <v>3459586.4030054729</v>
      </c>
      <c r="T1936">
        <v>694454549.55081749</v>
      </c>
      <c r="U1936" t="s">
        <v>3781</v>
      </c>
      <c r="V1936" t="s">
        <v>3782</v>
      </c>
    </row>
    <row r="1937" spans="1:22" x14ac:dyDescent="0.3">
      <c r="A1937">
        <v>1986</v>
      </c>
      <c r="B1937">
        <v>137</v>
      </c>
      <c r="C1937">
        <v>4</v>
      </c>
      <c r="D1937">
        <v>360.40291682676292</v>
      </c>
      <c r="E1937" t="s">
        <v>74</v>
      </c>
      <c r="F1937" t="s">
        <v>42</v>
      </c>
      <c r="G1937">
        <v>2</v>
      </c>
      <c r="H1937">
        <v>3</v>
      </c>
      <c r="I1937">
        <v>5</v>
      </c>
      <c r="J1937">
        <v>2.9</v>
      </c>
      <c r="K1937">
        <v>47.5</v>
      </c>
      <c r="L1937">
        <v>0</v>
      </c>
      <c r="M1937">
        <v>0.2</v>
      </c>
      <c r="N1937" t="s">
        <v>74</v>
      </c>
      <c r="O1937" t="s">
        <v>42</v>
      </c>
      <c r="P1937">
        <v>360.40291682676292</v>
      </c>
      <c r="Q1937">
        <v>2417.7858660602042</v>
      </c>
      <c r="R1937">
        <v>3.7292880435866012E-3</v>
      </c>
      <c r="S1937">
        <v>268.14769690953159</v>
      </c>
      <c r="T1937">
        <v>96641.212106573948</v>
      </c>
      <c r="U1937" t="s">
        <v>3783</v>
      </c>
      <c r="V1937" t="s">
        <v>3784</v>
      </c>
    </row>
    <row r="1938" spans="1:22" x14ac:dyDescent="0.3">
      <c r="A1938">
        <v>1987</v>
      </c>
      <c r="B1938">
        <v>38</v>
      </c>
      <c r="C1938">
        <v>9</v>
      </c>
      <c r="D1938">
        <v>619.63912152312957</v>
      </c>
      <c r="E1938" t="s">
        <v>51</v>
      </c>
      <c r="F1938" t="s">
        <v>57</v>
      </c>
      <c r="G1938">
        <v>4</v>
      </c>
      <c r="H1938">
        <v>5</v>
      </c>
      <c r="I1938">
        <v>5</v>
      </c>
      <c r="J1938">
        <v>4.5</v>
      </c>
      <c r="K1938">
        <v>87.5</v>
      </c>
      <c r="L1938">
        <v>0</v>
      </c>
      <c r="M1938">
        <v>0.1818181818181818</v>
      </c>
      <c r="N1938" t="s">
        <v>51</v>
      </c>
      <c r="O1938" t="s">
        <v>57</v>
      </c>
      <c r="P1938">
        <v>619.63912152312957</v>
      </c>
      <c r="Q1938">
        <v>4156.8884160743646</v>
      </c>
      <c r="R1938">
        <v>3.4383228440521491E-8</v>
      </c>
      <c r="S1938">
        <v>29083947.184595238</v>
      </c>
      <c r="T1938">
        <v>18021551483.887691</v>
      </c>
      <c r="U1938" t="s">
        <v>3785</v>
      </c>
      <c r="V1938" t="s">
        <v>3786</v>
      </c>
    </row>
    <row r="1939" spans="1:22" x14ac:dyDescent="0.3">
      <c r="A1939">
        <v>1988</v>
      </c>
      <c r="B1939">
        <v>16</v>
      </c>
      <c r="C1939">
        <v>6</v>
      </c>
      <c r="D1939">
        <v>616.99263171850703</v>
      </c>
      <c r="E1939" t="s">
        <v>35</v>
      </c>
      <c r="F1939" t="s">
        <v>42</v>
      </c>
      <c r="G1939">
        <v>5</v>
      </c>
      <c r="H1939">
        <v>5</v>
      </c>
      <c r="I1939">
        <v>5</v>
      </c>
      <c r="J1939">
        <v>5</v>
      </c>
      <c r="K1939">
        <v>100</v>
      </c>
      <c r="L1939">
        <v>0</v>
      </c>
      <c r="M1939">
        <v>0</v>
      </c>
      <c r="N1939" t="s">
        <v>35</v>
      </c>
      <c r="O1939" t="s">
        <v>42</v>
      </c>
      <c r="P1939">
        <v>616.99263171850703</v>
      </c>
      <c r="Q1939">
        <v>4139.1342710729123</v>
      </c>
      <c r="R1939">
        <v>2.518473212509462E-9</v>
      </c>
      <c r="S1939">
        <v>397065966.40890151</v>
      </c>
      <c r="T1939">
        <v>244986775580.48041</v>
      </c>
      <c r="U1939" t="s">
        <v>3787</v>
      </c>
      <c r="V1939" t="s">
        <v>3788</v>
      </c>
    </row>
    <row r="1940" spans="1:22" x14ac:dyDescent="0.3">
      <c r="A1940">
        <v>1989</v>
      </c>
      <c r="B1940">
        <v>65</v>
      </c>
      <c r="C1940">
        <v>2</v>
      </c>
      <c r="D1940">
        <v>116.00952395561831</v>
      </c>
      <c r="E1940" t="s">
        <v>48</v>
      </c>
      <c r="F1940" t="s">
        <v>36</v>
      </c>
      <c r="G1940">
        <v>3</v>
      </c>
      <c r="H1940">
        <v>1</v>
      </c>
      <c r="I1940">
        <v>2</v>
      </c>
      <c r="J1940">
        <v>2.2000000000000002</v>
      </c>
      <c r="K1940">
        <v>30</v>
      </c>
      <c r="L1940">
        <v>0</v>
      </c>
      <c r="M1940">
        <v>0.33333333333333331</v>
      </c>
      <c r="N1940" t="s">
        <v>48</v>
      </c>
      <c r="O1940" t="s">
        <v>52</v>
      </c>
      <c r="P1940">
        <v>116.00952395561831</v>
      </c>
      <c r="Q1940">
        <v>778.25726222712422</v>
      </c>
      <c r="R1940">
        <v>1.3776374850189649E-6</v>
      </c>
      <c r="S1940">
        <v>725880.36466373736</v>
      </c>
      <c r="T1940">
        <v>84209035.553370774</v>
      </c>
      <c r="U1940" t="s">
        <v>3789</v>
      </c>
      <c r="V1940" t="s">
        <v>3790</v>
      </c>
    </row>
    <row r="1941" spans="1:22" x14ac:dyDescent="0.3">
      <c r="A1941">
        <v>1990</v>
      </c>
      <c r="B1941">
        <v>54</v>
      </c>
      <c r="C1941">
        <v>3</v>
      </c>
      <c r="D1941">
        <v>235.50079012016741</v>
      </c>
      <c r="E1941" t="s">
        <v>71</v>
      </c>
      <c r="F1941" t="s">
        <v>42</v>
      </c>
      <c r="G1941">
        <v>3</v>
      </c>
      <c r="H1941">
        <v>2</v>
      </c>
      <c r="I1941">
        <v>3</v>
      </c>
      <c r="J1941">
        <v>2.7</v>
      </c>
      <c r="K1941">
        <v>42.500000000000007</v>
      </c>
      <c r="L1941">
        <v>0</v>
      </c>
      <c r="M1941">
        <v>0</v>
      </c>
      <c r="N1941" t="s">
        <v>71</v>
      </c>
      <c r="O1941" t="s">
        <v>42</v>
      </c>
      <c r="P1941">
        <v>235.50079012016741</v>
      </c>
      <c r="Q1941">
        <v>1579.872013278527</v>
      </c>
      <c r="R1941">
        <v>4.0954891749831351E-7</v>
      </c>
      <c r="S1941">
        <v>2441710.7634135499</v>
      </c>
      <c r="T1941">
        <v>575024814.02880824</v>
      </c>
      <c r="U1941" t="s">
        <v>3791</v>
      </c>
      <c r="V1941" t="s">
        <v>3792</v>
      </c>
    </row>
    <row r="1942" spans="1:22" x14ac:dyDescent="0.3">
      <c r="A1942">
        <v>1991</v>
      </c>
      <c r="B1942">
        <v>65</v>
      </c>
      <c r="C1942">
        <v>4</v>
      </c>
      <c r="D1942">
        <v>127.06613793573911</v>
      </c>
      <c r="E1942" t="s">
        <v>74</v>
      </c>
      <c r="F1942" t="s">
        <v>36</v>
      </c>
      <c r="G1942">
        <v>3</v>
      </c>
      <c r="H1942">
        <v>3</v>
      </c>
      <c r="I1942">
        <v>2</v>
      </c>
      <c r="J1942">
        <v>2.8</v>
      </c>
      <c r="K1942">
        <v>44.999999999999993</v>
      </c>
      <c r="L1942">
        <v>0</v>
      </c>
      <c r="M1942">
        <v>0</v>
      </c>
      <c r="N1942" t="s">
        <v>74</v>
      </c>
      <c r="O1942" t="s">
        <v>36</v>
      </c>
      <c r="P1942">
        <v>127.06613793573911</v>
      </c>
      <c r="Q1942">
        <v>852.43125960481348</v>
      </c>
      <c r="R1942">
        <v>1.2931247723000449E-6</v>
      </c>
      <c r="S1942">
        <v>773320.58082943363</v>
      </c>
      <c r="T1942">
        <v>98262859.592218712</v>
      </c>
      <c r="U1942" t="s">
        <v>3793</v>
      </c>
      <c r="V1942" t="s">
        <v>3794</v>
      </c>
    </row>
    <row r="1943" spans="1:22" x14ac:dyDescent="0.3">
      <c r="A1943">
        <v>1992</v>
      </c>
      <c r="B1943">
        <v>25</v>
      </c>
      <c r="C1943">
        <v>4</v>
      </c>
      <c r="D1943">
        <v>234.35421472594459</v>
      </c>
      <c r="E1943" t="s">
        <v>91</v>
      </c>
      <c r="F1943" t="s">
        <v>42</v>
      </c>
      <c r="G1943">
        <v>4</v>
      </c>
      <c r="H1943">
        <v>3</v>
      </c>
      <c r="I1943">
        <v>3</v>
      </c>
      <c r="J1943">
        <v>3.5</v>
      </c>
      <c r="K1943">
        <v>62.5</v>
      </c>
      <c r="L1943">
        <v>0</v>
      </c>
      <c r="M1943">
        <v>0.2</v>
      </c>
      <c r="N1943" t="s">
        <v>91</v>
      </c>
      <c r="O1943" t="s">
        <v>42</v>
      </c>
      <c r="P1943">
        <v>234.35421472594459</v>
      </c>
      <c r="Q1943">
        <v>1572.18013939767</v>
      </c>
      <c r="R1943">
        <v>1.018932589566141E-8</v>
      </c>
      <c r="S1943">
        <v>98141919.322238773</v>
      </c>
      <c r="T1943">
        <v>22999972434.46027</v>
      </c>
      <c r="U1943" t="s">
        <v>3795</v>
      </c>
      <c r="V1943" t="s">
        <v>3796</v>
      </c>
    </row>
    <row r="1944" spans="1:22" x14ac:dyDescent="0.3">
      <c r="A1944">
        <v>1993</v>
      </c>
      <c r="B1944">
        <v>65</v>
      </c>
      <c r="C1944">
        <v>4</v>
      </c>
      <c r="D1944">
        <v>366.06716283707073</v>
      </c>
      <c r="E1944" t="s">
        <v>48</v>
      </c>
      <c r="F1944" t="s">
        <v>57</v>
      </c>
      <c r="G1944">
        <v>3</v>
      </c>
      <c r="H1944">
        <v>3</v>
      </c>
      <c r="I1944">
        <v>5</v>
      </c>
      <c r="J1944">
        <v>3.4</v>
      </c>
      <c r="K1944">
        <v>60</v>
      </c>
      <c r="L1944">
        <v>0</v>
      </c>
      <c r="M1944">
        <v>0</v>
      </c>
      <c r="N1944" t="s">
        <v>48</v>
      </c>
      <c r="O1944" t="s">
        <v>57</v>
      </c>
      <c r="P1944">
        <v>366.06716283707073</v>
      </c>
      <c r="Q1944">
        <v>2455.7848203033868</v>
      </c>
      <c r="R1944">
        <v>1.0850369948472139E-6</v>
      </c>
      <c r="S1944">
        <v>921627.56177803117</v>
      </c>
      <c r="T1944">
        <v>337377586.73253101</v>
      </c>
      <c r="U1944" t="s">
        <v>3797</v>
      </c>
      <c r="V1944" t="s">
        <v>3798</v>
      </c>
    </row>
    <row r="1945" spans="1:22" x14ac:dyDescent="0.3">
      <c r="A1945">
        <v>1994</v>
      </c>
      <c r="B1945">
        <v>99</v>
      </c>
      <c r="C1945">
        <v>4</v>
      </c>
      <c r="D1945">
        <v>315.80511206749782</v>
      </c>
      <c r="E1945" t="s">
        <v>41</v>
      </c>
      <c r="F1945" t="s">
        <v>52</v>
      </c>
      <c r="G1945">
        <v>2</v>
      </c>
      <c r="H1945">
        <v>3</v>
      </c>
      <c r="I1945">
        <v>4</v>
      </c>
      <c r="J1945">
        <v>2.7</v>
      </c>
      <c r="K1945">
        <v>42.500000000000007</v>
      </c>
      <c r="L1945">
        <v>0</v>
      </c>
      <c r="M1945">
        <v>0</v>
      </c>
      <c r="N1945" t="s">
        <v>41</v>
      </c>
      <c r="O1945" t="s">
        <v>52</v>
      </c>
      <c r="P1945">
        <v>315.80511206749782</v>
      </c>
      <c r="Q1945">
        <v>2118.598659270493</v>
      </c>
      <c r="R1945">
        <v>6.469592110843508E-5</v>
      </c>
      <c r="S1945">
        <v>15456.92499414186</v>
      </c>
      <c r="T1945">
        <v>4881375.9299938772</v>
      </c>
      <c r="U1945" t="s">
        <v>3799</v>
      </c>
      <c r="V1945" t="s">
        <v>3800</v>
      </c>
    </row>
    <row r="1946" spans="1:22" x14ac:dyDescent="0.3">
      <c r="A1946">
        <v>1995</v>
      </c>
      <c r="B1946">
        <v>18</v>
      </c>
      <c r="C1946">
        <v>2</v>
      </c>
      <c r="D1946">
        <v>203.53597355011701</v>
      </c>
      <c r="E1946" t="s">
        <v>41</v>
      </c>
      <c r="F1946" t="s">
        <v>52</v>
      </c>
      <c r="G1946">
        <v>5</v>
      </c>
      <c r="H1946">
        <v>1</v>
      </c>
      <c r="I1946">
        <v>3</v>
      </c>
      <c r="J1946">
        <v>3.4</v>
      </c>
      <c r="K1946">
        <v>60</v>
      </c>
      <c r="L1946">
        <v>0</v>
      </c>
      <c r="M1946">
        <v>0.5</v>
      </c>
      <c r="N1946" t="s">
        <v>41</v>
      </c>
      <c r="O1946" t="s">
        <v>36</v>
      </c>
      <c r="P1946">
        <v>203.53597355011701</v>
      </c>
      <c r="Q1946">
        <v>1365.434010404583</v>
      </c>
      <c r="R1946">
        <v>4.0101396472018497E-9</v>
      </c>
      <c r="S1946">
        <v>249367874.43244499</v>
      </c>
      <c r="T1946">
        <v>50755333094.731018</v>
      </c>
      <c r="U1946" t="s">
        <v>3801</v>
      </c>
      <c r="V1946" t="s">
        <v>3802</v>
      </c>
    </row>
    <row r="1947" spans="1:22" x14ac:dyDescent="0.3">
      <c r="A1947">
        <v>1996</v>
      </c>
      <c r="B1947">
        <v>56</v>
      </c>
      <c r="C1947">
        <v>5</v>
      </c>
      <c r="D1947">
        <v>257.25274037842757</v>
      </c>
      <c r="E1947" t="s">
        <v>71</v>
      </c>
      <c r="F1947" t="s">
        <v>42</v>
      </c>
      <c r="G1947">
        <v>3</v>
      </c>
      <c r="H1947">
        <v>4</v>
      </c>
      <c r="I1947">
        <v>4</v>
      </c>
      <c r="J1947">
        <v>3.5</v>
      </c>
      <c r="K1947">
        <v>62.5</v>
      </c>
      <c r="L1947">
        <v>0</v>
      </c>
      <c r="M1947">
        <v>0</v>
      </c>
      <c r="N1947" t="s">
        <v>71</v>
      </c>
      <c r="O1947" t="s">
        <v>42</v>
      </c>
      <c r="P1947">
        <v>257.25274037842757</v>
      </c>
      <c r="Q1947">
        <v>1725.7963536160539</v>
      </c>
      <c r="R1947">
        <v>3.6794629918939459E-7</v>
      </c>
      <c r="S1947">
        <v>2717787.9005796588</v>
      </c>
      <c r="T1947">
        <v>699158385.19145095</v>
      </c>
      <c r="U1947" t="s">
        <v>3803</v>
      </c>
      <c r="V1947" t="s">
        <v>3804</v>
      </c>
    </row>
    <row r="1948" spans="1:22" x14ac:dyDescent="0.3">
      <c r="A1948">
        <v>1997</v>
      </c>
      <c r="B1948">
        <v>43</v>
      </c>
      <c r="C1948">
        <v>8</v>
      </c>
      <c r="D1948">
        <v>602.52965433489817</v>
      </c>
      <c r="E1948" t="s">
        <v>74</v>
      </c>
      <c r="F1948" t="s">
        <v>52</v>
      </c>
      <c r="G1948">
        <v>4</v>
      </c>
      <c r="H1948">
        <v>5</v>
      </c>
      <c r="I1948">
        <v>5</v>
      </c>
      <c r="J1948">
        <v>4.5</v>
      </c>
      <c r="K1948">
        <v>87.5</v>
      </c>
      <c r="L1948">
        <v>0</v>
      </c>
      <c r="M1948">
        <v>0</v>
      </c>
      <c r="N1948" t="s">
        <v>74</v>
      </c>
      <c r="O1948" t="s">
        <v>52</v>
      </c>
      <c r="P1948">
        <v>602.52965433489817</v>
      </c>
      <c r="Q1948">
        <v>4042.1084683765198</v>
      </c>
      <c r="R1948">
        <v>6.5140977382067429E-8</v>
      </c>
      <c r="S1948">
        <v>15351320.17032475</v>
      </c>
      <c r="T1948">
        <v>9249625635.8101215</v>
      </c>
      <c r="U1948" t="s">
        <v>3805</v>
      </c>
      <c r="V1948" t="s">
        <v>3806</v>
      </c>
    </row>
    <row r="1949" spans="1:22" x14ac:dyDescent="0.3">
      <c r="A1949">
        <v>1998</v>
      </c>
      <c r="B1949">
        <v>34</v>
      </c>
      <c r="C1949">
        <v>3</v>
      </c>
      <c r="D1949">
        <v>110.2375010645502</v>
      </c>
      <c r="E1949" t="s">
        <v>71</v>
      </c>
      <c r="F1949" t="s">
        <v>36</v>
      </c>
      <c r="G1949">
        <v>4</v>
      </c>
      <c r="H1949">
        <v>2</v>
      </c>
      <c r="I1949">
        <v>2</v>
      </c>
      <c r="J1949">
        <v>3</v>
      </c>
      <c r="K1949">
        <v>50</v>
      </c>
      <c r="L1949">
        <v>0</v>
      </c>
      <c r="M1949">
        <v>0</v>
      </c>
      <c r="N1949" t="s">
        <v>71</v>
      </c>
      <c r="O1949" t="s">
        <v>36</v>
      </c>
      <c r="P1949">
        <v>110.2375010645502</v>
      </c>
      <c r="Q1949">
        <v>739.53527993165812</v>
      </c>
      <c r="R1949">
        <v>3.6568275733617332E-8</v>
      </c>
      <c r="S1949">
        <v>27346107.519111078</v>
      </c>
      <c r="T1949">
        <v>3014566556.7493129</v>
      </c>
      <c r="U1949" t="s">
        <v>3807</v>
      </c>
      <c r="V1949" t="s">
        <v>3808</v>
      </c>
    </row>
    <row r="1950" spans="1:22" x14ac:dyDescent="0.3">
      <c r="A1950">
        <v>1999</v>
      </c>
      <c r="B1950">
        <v>172</v>
      </c>
      <c r="C1950">
        <v>4</v>
      </c>
      <c r="D1950">
        <v>352.65955760532688</v>
      </c>
      <c r="E1950" t="s">
        <v>41</v>
      </c>
      <c r="F1950" t="s">
        <v>57</v>
      </c>
      <c r="G1950">
        <v>1</v>
      </c>
      <c r="H1950">
        <v>3</v>
      </c>
      <c r="I1950">
        <v>5</v>
      </c>
      <c r="J1950">
        <v>2.4</v>
      </c>
      <c r="K1950">
        <v>35</v>
      </c>
      <c r="L1950">
        <v>0</v>
      </c>
      <c r="M1950">
        <v>0.2</v>
      </c>
      <c r="N1950" t="s">
        <v>41</v>
      </c>
      <c r="O1950" t="s">
        <v>42</v>
      </c>
      <c r="P1950">
        <v>352.65955760532688</v>
      </c>
      <c r="Q1950">
        <v>2365.8390487418128</v>
      </c>
      <c r="R1950">
        <v>0.18826511194086301</v>
      </c>
      <c r="S1950">
        <v>5.3116585951098347</v>
      </c>
      <c r="T1950">
        <v>1873.207170301966</v>
      </c>
      <c r="U1950" t="s">
        <v>3809</v>
      </c>
      <c r="V1950" t="s">
        <v>3810</v>
      </c>
    </row>
    <row r="1951" spans="1:22" x14ac:dyDescent="0.3">
      <c r="A1951">
        <v>2000</v>
      </c>
      <c r="B1951">
        <v>221</v>
      </c>
      <c r="C1951">
        <v>1</v>
      </c>
      <c r="D1951">
        <v>89.422845139851319</v>
      </c>
      <c r="E1951" t="s">
        <v>45</v>
      </c>
      <c r="F1951" t="s">
        <v>52</v>
      </c>
      <c r="G1951">
        <v>1</v>
      </c>
      <c r="H1951">
        <v>1</v>
      </c>
      <c r="I1951">
        <v>1</v>
      </c>
      <c r="J1951">
        <v>1</v>
      </c>
      <c r="K1951">
        <v>0</v>
      </c>
      <c r="L1951">
        <v>1</v>
      </c>
      <c r="M1951">
        <v>0.75</v>
      </c>
      <c r="N1951" t="s">
        <v>45</v>
      </c>
      <c r="O1951" t="s">
        <v>52</v>
      </c>
      <c r="P1951">
        <v>89.422845139851319</v>
      </c>
      <c r="Q1951">
        <v>599.89883818267663</v>
      </c>
      <c r="R1951">
        <v>0.98522458041402161</v>
      </c>
      <c r="S1951">
        <v>1.0149970066517919</v>
      </c>
      <c r="T1951">
        <v>90.763920143235865</v>
      </c>
      <c r="U1951" t="s">
        <v>3811</v>
      </c>
      <c r="V1951" t="s">
        <v>3812</v>
      </c>
    </row>
    <row r="1952" spans="1:22" x14ac:dyDescent="0.3">
      <c r="A1952">
        <v>2001</v>
      </c>
      <c r="B1952">
        <v>34</v>
      </c>
      <c r="C1952">
        <v>4</v>
      </c>
      <c r="D1952">
        <v>146.5837139013548</v>
      </c>
      <c r="E1952" t="s">
        <v>71</v>
      </c>
      <c r="F1952" t="s">
        <v>36</v>
      </c>
      <c r="G1952">
        <v>4</v>
      </c>
      <c r="H1952">
        <v>3</v>
      </c>
      <c r="I1952">
        <v>2</v>
      </c>
      <c r="J1952">
        <v>3.3</v>
      </c>
      <c r="K1952">
        <v>57.499999999999993</v>
      </c>
      <c r="L1952">
        <v>0</v>
      </c>
      <c r="M1952">
        <v>0</v>
      </c>
      <c r="N1952" t="s">
        <v>71</v>
      </c>
      <c r="O1952" t="s">
        <v>36</v>
      </c>
      <c r="P1952">
        <v>146.5837139013548</v>
      </c>
      <c r="Q1952">
        <v>983.36615803712755</v>
      </c>
      <c r="R1952">
        <v>3.2760358220238147E-8</v>
      </c>
      <c r="S1952">
        <v>30524696.74712643</v>
      </c>
      <c r="T1952">
        <v>4474423414.9063969</v>
      </c>
      <c r="U1952" t="s">
        <v>3813</v>
      </c>
      <c r="V1952" t="s">
        <v>3814</v>
      </c>
    </row>
    <row r="1953" spans="1:22" x14ac:dyDescent="0.3">
      <c r="A1953">
        <v>2002</v>
      </c>
      <c r="B1953">
        <v>192</v>
      </c>
      <c r="C1953">
        <v>3</v>
      </c>
      <c r="D1953">
        <v>177.94836799268501</v>
      </c>
      <c r="E1953" t="s">
        <v>74</v>
      </c>
      <c r="F1953" t="s">
        <v>36</v>
      </c>
      <c r="G1953">
        <v>1</v>
      </c>
      <c r="H1953">
        <v>2</v>
      </c>
      <c r="I1953">
        <v>3</v>
      </c>
      <c r="J1953">
        <v>1.7</v>
      </c>
      <c r="K1953">
        <v>17.5</v>
      </c>
      <c r="L1953">
        <v>1</v>
      </c>
      <c r="M1953">
        <v>0.25</v>
      </c>
      <c r="N1953" t="s">
        <v>35</v>
      </c>
      <c r="O1953" t="s">
        <v>36</v>
      </c>
      <c r="P1953">
        <v>177.94836799268501</v>
      </c>
      <c r="Q1953">
        <v>1193.777932790706</v>
      </c>
      <c r="R1953">
        <v>0.72667289528092205</v>
      </c>
      <c r="S1953">
        <v>1.3761349934669209</v>
      </c>
      <c r="T1953">
        <v>244.8809762250628</v>
      </c>
      <c r="U1953" t="s">
        <v>3815</v>
      </c>
      <c r="V1953" t="s">
        <v>3816</v>
      </c>
    </row>
    <row r="1954" spans="1:22" x14ac:dyDescent="0.3">
      <c r="A1954">
        <v>2003</v>
      </c>
      <c r="B1954">
        <v>206</v>
      </c>
      <c r="C1954">
        <v>3</v>
      </c>
      <c r="D1954">
        <v>312.11809028307528</v>
      </c>
      <c r="E1954" t="s">
        <v>74</v>
      </c>
      <c r="F1954" t="s">
        <v>52</v>
      </c>
      <c r="G1954">
        <v>1</v>
      </c>
      <c r="H1954">
        <v>2</v>
      </c>
      <c r="I1954">
        <v>4</v>
      </c>
      <c r="J1954">
        <v>1.9</v>
      </c>
      <c r="K1954">
        <v>22.5</v>
      </c>
      <c r="L1954">
        <v>1</v>
      </c>
      <c r="M1954">
        <v>0</v>
      </c>
      <c r="N1954" t="s">
        <v>74</v>
      </c>
      <c r="O1954" t="s">
        <v>52</v>
      </c>
      <c r="P1954">
        <v>312.11809028307528</v>
      </c>
      <c r="Q1954">
        <v>2093.864039371404</v>
      </c>
      <c r="R1954">
        <v>0.93329742019582285</v>
      </c>
      <c r="S1954">
        <v>1.071469799830993</v>
      </c>
      <c r="T1954">
        <v>334.42510771923838</v>
      </c>
      <c r="U1954" t="s">
        <v>2465</v>
      </c>
      <c r="V1954" t="s">
        <v>3817</v>
      </c>
    </row>
    <row r="1955" spans="1:22" x14ac:dyDescent="0.3">
      <c r="A1955">
        <v>2004</v>
      </c>
      <c r="B1955">
        <v>74</v>
      </c>
      <c r="C1955">
        <v>5</v>
      </c>
      <c r="D1955">
        <v>336.0420211557178</v>
      </c>
      <c r="E1955" t="s">
        <v>45</v>
      </c>
      <c r="F1955" t="s">
        <v>52</v>
      </c>
      <c r="G1955">
        <v>3</v>
      </c>
      <c r="H1955">
        <v>4</v>
      </c>
      <c r="I1955">
        <v>5</v>
      </c>
      <c r="J1955">
        <v>3.7</v>
      </c>
      <c r="K1955">
        <v>67.5</v>
      </c>
      <c r="L1955">
        <v>0</v>
      </c>
      <c r="M1955">
        <v>0</v>
      </c>
      <c r="N1955" t="s">
        <v>45</v>
      </c>
      <c r="O1955" t="s">
        <v>52</v>
      </c>
      <c r="P1955">
        <v>336.0420211557178</v>
      </c>
      <c r="Q1955">
        <v>2254.3592496592842</v>
      </c>
      <c r="R1955">
        <v>2.5838696300769818E-6</v>
      </c>
      <c r="S1955">
        <v>387016.43007050891</v>
      </c>
      <c r="T1955">
        <v>130053783.3813643</v>
      </c>
      <c r="U1955" t="s">
        <v>3818</v>
      </c>
      <c r="V1955" t="s">
        <v>3819</v>
      </c>
    </row>
    <row r="1956" spans="1:22" x14ac:dyDescent="0.3">
      <c r="A1956">
        <v>2005</v>
      </c>
      <c r="B1956">
        <v>181</v>
      </c>
      <c r="C1956">
        <v>3</v>
      </c>
      <c r="D1956">
        <v>252.34687362394371</v>
      </c>
      <c r="E1956" t="s">
        <v>41</v>
      </c>
      <c r="F1956" t="s">
        <v>36</v>
      </c>
      <c r="G1956">
        <v>1</v>
      </c>
      <c r="H1956">
        <v>2</v>
      </c>
      <c r="I1956">
        <v>4</v>
      </c>
      <c r="J1956">
        <v>1.9</v>
      </c>
      <c r="K1956">
        <v>22.5</v>
      </c>
      <c r="L1956">
        <v>1</v>
      </c>
      <c r="M1956">
        <v>0.25</v>
      </c>
      <c r="N1956" t="s">
        <v>45</v>
      </c>
      <c r="O1956" t="s">
        <v>42</v>
      </c>
      <c r="P1956">
        <v>252.34687362394371</v>
      </c>
      <c r="Q1956">
        <v>1692.8850347948819</v>
      </c>
      <c r="R1956">
        <v>0.42315386001686628</v>
      </c>
      <c r="S1956">
        <v>2.3632066122713411</v>
      </c>
      <c r="T1956">
        <v>596.34780033410436</v>
      </c>
      <c r="U1956" t="s">
        <v>3820</v>
      </c>
      <c r="V1956" t="s">
        <v>3821</v>
      </c>
    </row>
    <row r="1957" spans="1:22" x14ac:dyDescent="0.3">
      <c r="A1957">
        <v>2006</v>
      </c>
      <c r="B1957">
        <v>76</v>
      </c>
      <c r="C1957">
        <v>3</v>
      </c>
      <c r="D1957">
        <v>95.37690213305946</v>
      </c>
      <c r="E1957" t="s">
        <v>74</v>
      </c>
      <c r="F1957" t="s">
        <v>36</v>
      </c>
      <c r="G1957">
        <v>3</v>
      </c>
      <c r="H1957">
        <v>2</v>
      </c>
      <c r="I1957">
        <v>1</v>
      </c>
      <c r="J1957">
        <v>2.2999999999999998</v>
      </c>
      <c r="K1957">
        <v>32.500000000000007</v>
      </c>
      <c r="L1957">
        <v>0</v>
      </c>
      <c r="M1957">
        <v>0</v>
      </c>
      <c r="N1957" t="s">
        <v>74</v>
      </c>
      <c r="O1957" t="s">
        <v>36</v>
      </c>
      <c r="P1957">
        <v>95.37690213305946</v>
      </c>
      <c r="Q1957">
        <v>639.84200781805214</v>
      </c>
      <c r="R1957">
        <v>5.398012762310298E-6</v>
      </c>
      <c r="S1957">
        <v>185253.35971454979</v>
      </c>
      <c r="T1957">
        <v>17668891.559315071</v>
      </c>
      <c r="U1957" t="s">
        <v>3822</v>
      </c>
      <c r="V1957" t="s">
        <v>3823</v>
      </c>
    </row>
    <row r="1958" spans="1:22" x14ac:dyDescent="0.3">
      <c r="A1958">
        <v>2007</v>
      </c>
      <c r="B1958">
        <v>149</v>
      </c>
      <c r="C1958">
        <v>3</v>
      </c>
      <c r="D1958">
        <v>124.8725880633542</v>
      </c>
      <c r="E1958" t="s">
        <v>41</v>
      </c>
      <c r="F1958" t="s">
        <v>42</v>
      </c>
      <c r="G1958">
        <v>2</v>
      </c>
      <c r="H1958">
        <v>2</v>
      </c>
      <c r="I1958">
        <v>2</v>
      </c>
      <c r="J1958">
        <v>2</v>
      </c>
      <c r="K1958">
        <v>25</v>
      </c>
      <c r="L1958">
        <v>0</v>
      </c>
      <c r="M1958">
        <v>0</v>
      </c>
      <c r="N1958" t="s">
        <v>41</v>
      </c>
      <c r="O1958" t="s">
        <v>42</v>
      </c>
      <c r="P1958">
        <v>124.8725880633542</v>
      </c>
      <c r="Q1958">
        <v>837.71569091672848</v>
      </c>
      <c r="R1958">
        <v>2.105520345574256E-2</v>
      </c>
      <c r="S1958">
        <v>47.494197911788007</v>
      </c>
      <c r="T1958">
        <v>5930.723411238122</v>
      </c>
      <c r="U1958" t="s">
        <v>3824</v>
      </c>
      <c r="V1958" t="s">
        <v>3825</v>
      </c>
    </row>
    <row r="1959" spans="1:22" x14ac:dyDescent="0.3">
      <c r="A1959">
        <v>2008</v>
      </c>
      <c r="B1959">
        <v>49</v>
      </c>
      <c r="C1959">
        <v>5</v>
      </c>
      <c r="D1959">
        <v>240.74872986771391</v>
      </c>
      <c r="E1959" t="s">
        <v>41</v>
      </c>
      <c r="F1959" t="s">
        <v>57</v>
      </c>
      <c r="G1959">
        <v>4</v>
      </c>
      <c r="H1959">
        <v>4</v>
      </c>
      <c r="I1959">
        <v>4</v>
      </c>
      <c r="J1959">
        <v>4</v>
      </c>
      <c r="K1959">
        <v>75</v>
      </c>
      <c r="L1959">
        <v>0</v>
      </c>
      <c r="M1959">
        <v>0</v>
      </c>
      <c r="N1959" t="s">
        <v>41</v>
      </c>
      <c r="O1959" t="s">
        <v>57</v>
      </c>
      <c r="P1959">
        <v>240.74872986771391</v>
      </c>
      <c r="Q1959">
        <v>1615.0781505075779</v>
      </c>
      <c r="R1959">
        <v>1.3366004623763049E-7</v>
      </c>
      <c r="S1959">
        <v>7481667.3205553684</v>
      </c>
      <c r="T1959">
        <v>1801201904.7164869</v>
      </c>
      <c r="U1959" t="s">
        <v>3826</v>
      </c>
      <c r="V1959" t="s">
        <v>3827</v>
      </c>
    </row>
    <row r="1960" spans="1:22" x14ac:dyDescent="0.3">
      <c r="A1960">
        <v>2009</v>
      </c>
      <c r="B1960">
        <v>154</v>
      </c>
      <c r="C1960">
        <v>1</v>
      </c>
      <c r="D1960">
        <v>34.050018497848427</v>
      </c>
      <c r="E1960" t="s">
        <v>74</v>
      </c>
      <c r="F1960" t="s">
        <v>42</v>
      </c>
      <c r="G1960">
        <v>2</v>
      </c>
      <c r="H1960">
        <v>1</v>
      </c>
      <c r="I1960">
        <v>1</v>
      </c>
      <c r="J1960">
        <v>1.5</v>
      </c>
      <c r="K1960">
        <v>12.5</v>
      </c>
      <c r="L1960">
        <v>0</v>
      </c>
      <c r="M1960">
        <v>0</v>
      </c>
      <c r="N1960" t="s">
        <v>74</v>
      </c>
      <c r="O1960" t="s">
        <v>42</v>
      </c>
      <c r="P1960">
        <v>34.050018497848427</v>
      </c>
      <c r="Q1960">
        <v>228.4267124917815</v>
      </c>
      <c r="R1960">
        <v>4.2538308363218709E-2</v>
      </c>
      <c r="S1960">
        <v>23.50822208211417</v>
      </c>
      <c r="T1960">
        <v>800.45539674751649</v>
      </c>
      <c r="U1960" t="s">
        <v>3828</v>
      </c>
      <c r="V1960" t="s">
        <v>3829</v>
      </c>
    </row>
    <row r="1961" spans="1:22" x14ac:dyDescent="0.3">
      <c r="A1961">
        <v>2010</v>
      </c>
      <c r="B1961">
        <v>22</v>
      </c>
      <c r="C1961">
        <v>2</v>
      </c>
      <c r="D1961">
        <v>95.577758991475918</v>
      </c>
      <c r="E1961" t="s">
        <v>134</v>
      </c>
      <c r="F1961" t="s">
        <v>42</v>
      </c>
      <c r="G1961">
        <v>5</v>
      </c>
      <c r="H1961">
        <v>1</v>
      </c>
      <c r="I1961">
        <v>1</v>
      </c>
      <c r="J1961">
        <v>3</v>
      </c>
      <c r="K1961">
        <v>50</v>
      </c>
      <c r="L1961">
        <v>0</v>
      </c>
      <c r="M1961">
        <v>0</v>
      </c>
      <c r="N1961" t="s">
        <v>134</v>
      </c>
      <c r="O1961" t="s">
        <v>42</v>
      </c>
      <c r="P1961">
        <v>95.577758991475918</v>
      </c>
      <c r="Q1961">
        <v>641.18946881436261</v>
      </c>
      <c r="R1961">
        <v>9.4308474309889878E-9</v>
      </c>
      <c r="S1961">
        <v>106035009.82468259</v>
      </c>
      <c r="T1961">
        <v>10134588613.682289</v>
      </c>
      <c r="U1961" t="s">
        <v>3830</v>
      </c>
      <c r="V1961" t="s">
        <v>3831</v>
      </c>
    </row>
    <row r="1962" spans="1:22" x14ac:dyDescent="0.3">
      <c r="A1962">
        <v>2011</v>
      </c>
      <c r="B1962">
        <v>128</v>
      </c>
      <c r="C1962">
        <v>3</v>
      </c>
      <c r="D1962">
        <v>274.58926932331252</v>
      </c>
      <c r="E1962" t="s">
        <v>41</v>
      </c>
      <c r="F1962" t="s">
        <v>42</v>
      </c>
      <c r="G1962">
        <v>2</v>
      </c>
      <c r="H1962">
        <v>2</v>
      </c>
      <c r="I1962">
        <v>4</v>
      </c>
      <c r="J1962">
        <v>2.4</v>
      </c>
      <c r="K1962">
        <v>35.000000000000007</v>
      </c>
      <c r="L1962">
        <v>0</v>
      </c>
      <c r="M1962">
        <v>0.25</v>
      </c>
      <c r="N1962" t="s">
        <v>41</v>
      </c>
      <c r="O1962" t="s">
        <v>42</v>
      </c>
      <c r="P1962">
        <v>274.58926932331252</v>
      </c>
      <c r="Q1962">
        <v>1842.099559534985</v>
      </c>
      <c r="R1962">
        <v>1.5962417389807819E-3</v>
      </c>
      <c r="S1962">
        <v>626.47152720020404</v>
      </c>
      <c r="T1962">
        <v>172022.35890576369</v>
      </c>
      <c r="U1962" t="s">
        <v>3832</v>
      </c>
      <c r="V1962" t="s">
        <v>3833</v>
      </c>
    </row>
    <row r="1963" spans="1:22" x14ac:dyDescent="0.3">
      <c r="A1963">
        <v>2012</v>
      </c>
      <c r="B1963">
        <v>39</v>
      </c>
      <c r="C1963">
        <v>4</v>
      </c>
      <c r="D1963">
        <v>187.96274547544081</v>
      </c>
      <c r="E1963" t="s">
        <v>45</v>
      </c>
      <c r="F1963" t="s">
        <v>42</v>
      </c>
      <c r="G1963">
        <v>4</v>
      </c>
      <c r="H1963">
        <v>3</v>
      </c>
      <c r="I1963">
        <v>3</v>
      </c>
      <c r="J1963">
        <v>3.5</v>
      </c>
      <c r="K1963">
        <v>62.5</v>
      </c>
      <c r="L1963">
        <v>0</v>
      </c>
      <c r="M1963">
        <v>0.2</v>
      </c>
      <c r="N1963" t="s">
        <v>45</v>
      </c>
      <c r="O1963" t="s">
        <v>42</v>
      </c>
      <c r="P1963">
        <v>187.96274547544081</v>
      </c>
      <c r="Q1963">
        <v>1260.960020406375</v>
      </c>
      <c r="R1963">
        <v>4.7687337280338207E-8</v>
      </c>
      <c r="S1963">
        <v>20969927.385991968</v>
      </c>
      <c r="T1963">
        <v>3941565123.8916841</v>
      </c>
      <c r="U1963" t="s">
        <v>3834</v>
      </c>
      <c r="V1963" t="s">
        <v>3835</v>
      </c>
    </row>
    <row r="1964" spans="1:22" x14ac:dyDescent="0.3">
      <c r="A1964">
        <v>2013</v>
      </c>
      <c r="B1964">
        <v>5</v>
      </c>
      <c r="C1964">
        <v>3</v>
      </c>
      <c r="D1964">
        <v>146.41668484905861</v>
      </c>
      <c r="E1964" t="s">
        <v>71</v>
      </c>
      <c r="F1964" t="s">
        <v>42</v>
      </c>
      <c r="G1964">
        <v>5</v>
      </c>
      <c r="H1964">
        <v>2</v>
      </c>
      <c r="I1964">
        <v>2</v>
      </c>
      <c r="J1964">
        <v>3.5</v>
      </c>
      <c r="K1964">
        <v>62.5</v>
      </c>
      <c r="L1964">
        <v>0</v>
      </c>
      <c r="M1964">
        <v>0</v>
      </c>
      <c r="N1964" t="s">
        <v>71</v>
      </c>
      <c r="O1964" t="s">
        <v>42</v>
      </c>
      <c r="P1964">
        <v>146.41668484905861</v>
      </c>
      <c r="Q1964">
        <v>982.24563302745491</v>
      </c>
      <c r="R1964">
        <v>1.1656710281268189E-9</v>
      </c>
      <c r="S1964">
        <v>857874971.47197247</v>
      </c>
      <c r="T1964">
        <v>125607209337.90691</v>
      </c>
      <c r="U1964" t="s">
        <v>3836</v>
      </c>
      <c r="V1964" t="s">
        <v>3837</v>
      </c>
    </row>
    <row r="1965" spans="1:22" x14ac:dyDescent="0.3">
      <c r="A1965">
        <v>2014</v>
      </c>
      <c r="B1965">
        <v>134</v>
      </c>
      <c r="C1965">
        <v>2</v>
      </c>
      <c r="D1965">
        <v>91.951541371505954</v>
      </c>
      <c r="E1965" t="s">
        <v>41</v>
      </c>
      <c r="F1965" t="s">
        <v>36</v>
      </c>
      <c r="G1965">
        <v>2</v>
      </c>
      <c r="H1965">
        <v>1</v>
      </c>
      <c r="I1965">
        <v>1</v>
      </c>
      <c r="J1965">
        <v>1.5</v>
      </c>
      <c r="K1965">
        <v>12.5</v>
      </c>
      <c r="L1965">
        <v>0</v>
      </c>
      <c r="M1965">
        <v>0</v>
      </c>
      <c r="N1965" t="s">
        <v>41</v>
      </c>
      <c r="O1965" t="s">
        <v>36</v>
      </c>
      <c r="P1965">
        <v>91.951541371505954</v>
      </c>
      <c r="Q1965">
        <v>616.86275751575192</v>
      </c>
      <c r="R1965">
        <v>4.9117565035791113E-3</v>
      </c>
      <c r="S1965">
        <v>203.59315435757401</v>
      </c>
      <c r="T1965">
        <v>18720.704355865859</v>
      </c>
      <c r="U1965" t="s">
        <v>3838</v>
      </c>
      <c r="V1965" t="s">
        <v>3839</v>
      </c>
    </row>
    <row r="1966" spans="1:22" x14ac:dyDescent="0.3">
      <c r="A1966">
        <v>2015</v>
      </c>
      <c r="B1966">
        <v>30</v>
      </c>
      <c r="C1966">
        <v>4</v>
      </c>
      <c r="D1966">
        <v>344.32506453925151</v>
      </c>
      <c r="E1966" t="s">
        <v>48</v>
      </c>
      <c r="F1966" t="s">
        <v>42</v>
      </c>
      <c r="G1966">
        <v>4</v>
      </c>
      <c r="H1966">
        <v>3</v>
      </c>
      <c r="I1966">
        <v>5</v>
      </c>
      <c r="J1966">
        <v>3.9</v>
      </c>
      <c r="K1966">
        <v>72.5</v>
      </c>
      <c r="L1966">
        <v>0</v>
      </c>
      <c r="M1966">
        <v>0</v>
      </c>
      <c r="N1966" t="s">
        <v>48</v>
      </c>
      <c r="O1966" t="s">
        <v>42</v>
      </c>
      <c r="P1966">
        <v>344.32506453925151</v>
      </c>
      <c r="Q1966">
        <v>2309.9265724684319</v>
      </c>
      <c r="R1966">
        <v>1.730842367401104E-8</v>
      </c>
      <c r="S1966">
        <v>57775336.381528541</v>
      </c>
      <c r="T1966">
        <v>19893496428.346779</v>
      </c>
      <c r="U1966" t="s">
        <v>3840</v>
      </c>
      <c r="V1966" t="s">
        <v>3841</v>
      </c>
    </row>
    <row r="1967" spans="1:22" x14ac:dyDescent="0.3">
      <c r="A1967">
        <v>2016</v>
      </c>
      <c r="B1967">
        <v>32</v>
      </c>
      <c r="C1967">
        <v>6</v>
      </c>
      <c r="D1967">
        <v>557.55844732929449</v>
      </c>
      <c r="E1967" t="s">
        <v>60</v>
      </c>
      <c r="F1967" t="s">
        <v>57</v>
      </c>
      <c r="G1967">
        <v>4</v>
      </c>
      <c r="H1967">
        <v>5</v>
      </c>
      <c r="I1967">
        <v>5</v>
      </c>
      <c r="J1967">
        <v>4.5</v>
      </c>
      <c r="K1967">
        <v>87.5</v>
      </c>
      <c r="L1967">
        <v>0</v>
      </c>
      <c r="M1967">
        <v>0</v>
      </c>
      <c r="N1967" t="s">
        <v>60</v>
      </c>
      <c r="O1967" t="s">
        <v>57</v>
      </c>
      <c r="P1967">
        <v>557.55844732929449</v>
      </c>
      <c r="Q1967">
        <v>3740.416268892795</v>
      </c>
      <c r="R1967">
        <v>1.8359228022331381E-8</v>
      </c>
      <c r="S1967">
        <v>54468521.159149103</v>
      </c>
      <c r="T1967">
        <v>30369384085.818001</v>
      </c>
      <c r="U1967" t="s">
        <v>3842</v>
      </c>
      <c r="V1967" t="s">
        <v>3843</v>
      </c>
    </row>
    <row r="1968" spans="1:22" x14ac:dyDescent="0.3">
      <c r="A1968">
        <v>2017</v>
      </c>
      <c r="B1968">
        <v>161</v>
      </c>
      <c r="C1968">
        <v>2</v>
      </c>
      <c r="D1968">
        <v>68.727859716690986</v>
      </c>
      <c r="E1968" t="s">
        <v>48</v>
      </c>
      <c r="F1968" t="s">
        <v>52</v>
      </c>
      <c r="G1968">
        <v>1</v>
      </c>
      <c r="H1968">
        <v>1</v>
      </c>
      <c r="I1968">
        <v>1</v>
      </c>
      <c r="J1968">
        <v>1</v>
      </c>
      <c r="K1968">
        <v>0</v>
      </c>
      <c r="L1968">
        <v>0</v>
      </c>
      <c r="M1968">
        <v>0.33333333333333331</v>
      </c>
      <c r="N1968" t="s">
        <v>71</v>
      </c>
      <c r="O1968" t="s">
        <v>42</v>
      </c>
      <c r="P1968">
        <v>68.727859716690986</v>
      </c>
      <c r="Q1968">
        <v>461.06521359664112</v>
      </c>
      <c r="R1968">
        <v>9.4118940698457623E-2</v>
      </c>
      <c r="S1968">
        <v>10.62485396222046</v>
      </c>
      <c r="T1968">
        <v>730.22347262581616</v>
      </c>
      <c r="U1968" t="s">
        <v>3844</v>
      </c>
      <c r="V1968" t="s">
        <v>3845</v>
      </c>
    </row>
    <row r="1969" spans="1:22" x14ac:dyDescent="0.3">
      <c r="A1969">
        <v>2018</v>
      </c>
      <c r="B1969">
        <v>96</v>
      </c>
      <c r="C1969">
        <v>2</v>
      </c>
      <c r="D1969">
        <v>79.477007741856113</v>
      </c>
      <c r="E1969" t="s">
        <v>51</v>
      </c>
      <c r="F1969" t="s">
        <v>36</v>
      </c>
      <c r="G1969">
        <v>2</v>
      </c>
      <c r="H1969">
        <v>1</v>
      </c>
      <c r="I1969">
        <v>1</v>
      </c>
      <c r="J1969">
        <v>1.5</v>
      </c>
      <c r="K1969">
        <v>12.5</v>
      </c>
      <c r="L1969">
        <v>0</v>
      </c>
      <c r="M1969">
        <v>0.33333333333333331</v>
      </c>
      <c r="N1969" t="s">
        <v>51</v>
      </c>
      <c r="O1969" t="s">
        <v>36</v>
      </c>
      <c r="P1969">
        <v>79.477007741856113</v>
      </c>
      <c r="Q1969">
        <v>533.17655608038001</v>
      </c>
      <c r="R1969">
        <v>5.9101158778730217E-5</v>
      </c>
      <c r="S1969">
        <v>16920.14201860096</v>
      </c>
      <c r="T1969">
        <v>1344762.2582056529</v>
      </c>
      <c r="U1969" t="s">
        <v>3846</v>
      </c>
      <c r="V1969" t="s">
        <v>3847</v>
      </c>
    </row>
    <row r="1970" spans="1:22" x14ac:dyDescent="0.3">
      <c r="A1970">
        <v>2019</v>
      </c>
      <c r="B1970">
        <v>47</v>
      </c>
      <c r="C1970">
        <v>2</v>
      </c>
      <c r="D1970">
        <v>122.91746974414809</v>
      </c>
      <c r="E1970" t="s">
        <v>35</v>
      </c>
      <c r="F1970" t="s">
        <v>42</v>
      </c>
      <c r="G1970">
        <v>4</v>
      </c>
      <c r="H1970">
        <v>1</v>
      </c>
      <c r="I1970">
        <v>2</v>
      </c>
      <c r="J1970">
        <v>2.7</v>
      </c>
      <c r="K1970">
        <v>42.499999999999993</v>
      </c>
      <c r="L1970">
        <v>0</v>
      </c>
      <c r="M1970">
        <v>0</v>
      </c>
      <c r="N1970" t="s">
        <v>35</v>
      </c>
      <c r="O1970" t="s">
        <v>42</v>
      </c>
      <c r="P1970">
        <v>122.91746974414809</v>
      </c>
      <c r="Q1970">
        <v>824.59965545210969</v>
      </c>
      <c r="R1970">
        <v>1.774647562402394E-7</v>
      </c>
      <c r="S1970">
        <v>5634921.6666224683</v>
      </c>
      <c r="T1970">
        <v>692630313.46771193</v>
      </c>
      <c r="U1970" t="s">
        <v>3848</v>
      </c>
      <c r="V1970" t="s">
        <v>3849</v>
      </c>
    </row>
    <row r="1971" spans="1:22" x14ac:dyDescent="0.3">
      <c r="A1971">
        <v>2020</v>
      </c>
      <c r="B1971">
        <v>16</v>
      </c>
      <c r="C1971">
        <v>2</v>
      </c>
      <c r="D1971">
        <v>22.545049778245659</v>
      </c>
      <c r="E1971" t="s">
        <v>51</v>
      </c>
      <c r="F1971" t="s">
        <v>36</v>
      </c>
      <c r="G1971">
        <v>5</v>
      </c>
      <c r="H1971">
        <v>1</v>
      </c>
      <c r="I1971">
        <v>1</v>
      </c>
      <c r="J1971">
        <v>3</v>
      </c>
      <c r="K1971">
        <v>50</v>
      </c>
      <c r="L1971">
        <v>0</v>
      </c>
      <c r="M1971">
        <v>0</v>
      </c>
      <c r="N1971" t="s">
        <v>51</v>
      </c>
      <c r="O1971" t="s">
        <v>36</v>
      </c>
      <c r="P1971">
        <v>22.545049778245659</v>
      </c>
      <c r="Q1971">
        <v>151.24489885765081</v>
      </c>
      <c r="R1971">
        <v>4.6912436034143107E-9</v>
      </c>
      <c r="S1971">
        <v>213163093.74175221</v>
      </c>
      <c r="T1971">
        <v>4805772559.2926474</v>
      </c>
      <c r="U1971" t="s">
        <v>3850</v>
      </c>
      <c r="V1971" t="s">
        <v>3851</v>
      </c>
    </row>
    <row r="1972" spans="1:22" x14ac:dyDescent="0.3">
      <c r="A1972">
        <v>2022</v>
      </c>
      <c r="B1972">
        <v>191</v>
      </c>
      <c r="C1972">
        <v>2</v>
      </c>
      <c r="D1972">
        <v>91.621681043429902</v>
      </c>
      <c r="E1972" t="s">
        <v>71</v>
      </c>
      <c r="F1972" t="s">
        <v>57</v>
      </c>
      <c r="G1972">
        <v>1</v>
      </c>
      <c r="H1972">
        <v>1</v>
      </c>
      <c r="I1972">
        <v>1</v>
      </c>
      <c r="J1972">
        <v>1</v>
      </c>
      <c r="K1972">
        <v>0</v>
      </c>
      <c r="L1972">
        <v>1</v>
      </c>
      <c r="M1972">
        <v>0.33333333333333331</v>
      </c>
      <c r="N1972" t="s">
        <v>71</v>
      </c>
      <c r="O1972" t="s">
        <v>57</v>
      </c>
      <c r="P1972">
        <v>91.621681043429902</v>
      </c>
      <c r="Q1972">
        <v>614.64986854687709</v>
      </c>
      <c r="R1972">
        <v>0.74862642949172697</v>
      </c>
      <c r="S1972">
        <v>1.3357797168327881</v>
      </c>
      <c r="T1972">
        <v>122.3863831599368</v>
      </c>
      <c r="U1972" t="s">
        <v>666</v>
      </c>
      <c r="V1972" t="s">
        <v>3852</v>
      </c>
    </row>
    <row r="1973" spans="1:22" x14ac:dyDescent="0.3">
      <c r="A1973">
        <v>2023</v>
      </c>
      <c r="B1973">
        <v>153</v>
      </c>
      <c r="C1973">
        <v>3</v>
      </c>
      <c r="D1973">
        <v>265.65532213409188</v>
      </c>
      <c r="E1973" t="s">
        <v>35</v>
      </c>
      <c r="F1973" t="s">
        <v>57</v>
      </c>
      <c r="G1973">
        <v>2</v>
      </c>
      <c r="H1973">
        <v>2</v>
      </c>
      <c r="I1973">
        <v>4</v>
      </c>
      <c r="J1973">
        <v>2.4</v>
      </c>
      <c r="K1973">
        <v>35.000000000000007</v>
      </c>
      <c r="L1973">
        <v>0</v>
      </c>
      <c r="M1973">
        <v>0</v>
      </c>
      <c r="N1973" t="s">
        <v>35</v>
      </c>
      <c r="O1973" t="s">
        <v>57</v>
      </c>
      <c r="P1973">
        <v>265.65532213409188</v>
      </c>
      <c r="Q1973">
        <v>1782.1656071896191</v>
      </c>
      <c r="R1973">
        <v>2.8819951274817991E-2</v>
      </c>
      <c r="S1973">
        <v>34.698184964447528</v>
      </c>
      <c r="T1973">
        <v>9217.7575041986129</v>
      </c>
      <c r="U1973" t="s">
        <v>3853</v>
      </c>
      <c r="V1973" t="s">
        <v>3854</v>
      </c>
    </row>
    <row r="1974" spans="1:22" x14ac:dyDescent="0.3">
      <c r="A1974">
        <v>2024</v>
      </c>
      <c r="B1974">
        <v>355</v>
      </c>
      <c r="C1974">
        <v>1</v>
      </c>
      <c r="D1974">
        <v>81.562323535029506</v>
      </c>
      <c r="E1974" t="s">
        <v>45</v>
      </c>
      <c r="F1974" t="s">
        <v>36</v>
      </c>
      <c r="G1974">
        <v>1</v>
      </c>
      <c r="H1974">
        <v>1</v>
      </c>
      <c r="I1974">
        <v>1</v>
      </c>
      <c r="J1974">
        <v>1</v>
      </c>
      <c r="K1974">
        <v>0</v>
      </c>
      <c r="L1974">
        <v>1</v>
      </c>
      <c r="M1974">
        <v>0.5</v>
      </c>
      <c r="N1974" t="s">
        <v>45</v>
      </c>
      <c r="O1974" t="s">
        <v>36</v>
      </c>
      <c r="P1974">
        <v>81.562323535029506</v>
      </c>
      <c r="Q1974">
        <v>547.16602957132363</v>
      </c>
      <c r="R1974">
        <v>0.99999999576795751</v>
      </c>
      <c r="S1974">
        <v>1.0000000042320421</v>
      </c>
      <c r="T1974">
        <v>81.56232388020473</v>
      </c>
      <c r="U1974" t="s">
        <v>1783</v>
      </c>
      <c r="V1974" t="s">
        <v>3855</v>
      </c>
    </row>
    <row r="1975" spans="1:22" x14ac:dyDescent="0.3">
      <c r="A1975">
        <v>2025</v>
      </c>
      <c r="B1975">
        <v>55</v>
      </c>
      <c r="C1975">
        <v>5</v>
      </c>
      <c r="D1975">
        <v>262.354528264686</v>
      </c>
      <c r="E1975" t="s">
        <v>41</v>
      </c>
      <c r="F1975" t="s">
        <v>57</v>
      </c>
      <c r="G1975">
        <v>3</v>
      </c>
      <c r="H1975">
        <v>4</v>
      </c>
      <c r="I1975">
        <v>4</v>
      </c>
      <c r="J1975">
        <v>3.5</v>
      </c>
      <c r="K1975">
        <v>62.5</v>
      </c>
      <c r="L1975">
        <v>0</v>
      </c>
      <c r="M1975">
        <v>0.16666666666666671</v>
      </c>
      <c r="N1975" t="s">
        <v>134</v>
      </c>
      <c r="O1975" t="s">
        <v>57</v>
      </c>
      <c r="P1975">
        <v>262.354528264686</v>
      </c>
      <c r="Q1975">
        <v>1760.0220217977619</v>
      </c>
      <c r="R1975">
        <v>3.0123015616218657E-7</v>
      </c>
      <c r="S1975">
        <v>3319720.7502079769</v>
      </c>
      <c r="T1975">
        <v>870943771.3913033</v>
      </c>
      <c r="U1975" t="s">
        <v>3856</v>
      </c>
      <c r="V1975" t="s">
        <v>3857</v>
      </c>
    </row>
    <row r="1976" spans="1:22" x14ac:dyDescent="0.3">
      <c r="A1976">
        <v>2026</v>
      </c>
      <c r="B1976">
        <v>2</v>
      </c>
      <c r="C1976">
        <v>3</v>
      </c>
      <c r="D1976">
        <v>129.32028367396131</v>
      </c>
      <c r="E1976" t="s">
        <v>41</v>
      </c>
      <c r="F1976" t="s">
        <v>36</v>
      </c>
      <c r="G1976">
        <v>5</v>
      </c>
      <c r="H1976">
        <v>2</v>
      </c>
      <c r="I1976">
        <v>2</v>
      </c>
      <c r="J1976">
        <v>3.5</v>
      </c>
      <c r="K1976">
        <v>62.5</v>
      </c>
      <c r="L1976">
        <v>0</v>
      </c>
      <c r="M1976">
        <v>0</v>
      </c>
      <c r="N1976" t="s">
        <v>41</v>
      </c>
      <c r="O1976" t="s">
        <v>36</v>
      </c>
      <c r="P1976">
        <v>129.32028367396131</v>
      </c>
      <c r="Q1976">
        <v>867.55333950888109</v>
      </c>
      <c r="R1976">
        <v>8.2849662707739736E-10</v>
      </c>
      <c r="S1976">
        <v>1207005517.364141</v>
      </c>
      <c r="T1976">
        <v>156090295901.56711</v>
      </c>
      <c r="U1976" t="s">
        <v>3858</v>
      </c>
      <c r="V1976" t="s">
        <v>3859</v>
      </c>
    </row>
    <row r="1977" spans="1:22" x14ac:dyDescent="0.3">
      <c r="A1977">
        <v>2027</v>
      </c>
      <c r="B1977">
        <v>7</v>
      </c>
      <c r="C1977">
        <v>4</v>
      </c>
      <c r="D1977">
        <v>327.40277327129797</v>
      </c>
      <c r="E1977" t="s">
        <v>74</v>
      </c>
      <c r="F1977" t="s">
        <v>52</v>
      </c>
      <c r="G1977">
        <v>5</v>
      </c>
      <c r="H1977">
        <v>3</v>
      </c>
      <c r="I1977">
        <v>4</v>
      </c>
      <c r="J1977">
        <v>4.2</v>
      </c>
      <c r="K1977">
        <v>80</v>
      </c>
      <c r="L1977">
        <v>0</v>
      </c>
      <c r="M1977">
        <v>0</v>
      </c>
      <c r="N1977" t="s">
        <v>74</v>
      </c>
      <c r="O1977" t="s">
        <v>52</v>
      </c>
      <c r="P1977">
        <v>327.40277327129797</v>
      </c>
      <c r="Q1977">
        <v>2196.402306324163</v>
      </c>
      <c r="R1977">
        <v>1.1544735951527251E-9</v>
      </c>
      <c r="S1977">
        <v>866195644.66323757</v>
      </c>
      <c r="T1977">
        <v>283594856258.26367</v>
      </c>
      <c r="U1977" t="s">
        <v>3860</v>
      </c>
      <c r="V1977" t="s">
        <v>3861</v>
      </c>
    </row>
    <row r="1978" spans="1:22" x14ac:dyDescent="0.3">
      <c r="A1978">
        <v>2028</v>
      </c>
      <c r="B1978">
        <v>33</v>
      </c>
      <c r="C1978">
        <v>4</v>
      </c>
      <c r="D1978">
        <v>313.62772283462579</v>
      </c>
      <c r="E1978" t="s">
        <v>91</v>
      </c>
      <c r="F1978" t="s">
        <v>42</v>
      </c>
      <c r="G1978">
        <v>4</v>
      </c>
      <c r="H1978">
        <v>3</v>
      </c>
      <c r="I1978">
        <v>4</v>
      </c>
      <c r="J1978">
        <v>3.7</v>
      </c>
      <c r="K1978">
        <v>67.5</v>
      </c>
      <c r="L1978">
        <v>0</v>
      </c>
      <c r="M1978">
        <v>0</v>
      </c>
      <c r="N1978" t="s">
        <v>91</v>
      </c>
      <c r="O1978" t="s">
        <v>42</v>
      </c>
      <c r="P1978">
        <v>313.62772283462579</v>
      </c>
      <c r="Q1978">
        <v>2103.991505259361</v>
      </c>
      <c r="R1978">
        <v>2.614768708286655E-8</v>
      </c>
      <c r="S1978">
        <v>38244300.416737698</v>
      </c>
      <c r="T1978">
        <v>11994472851.104771</v>
      </c>
      <c r="U1978" t="s">
        <v>3862</v>
      </c>
      <c r="V1978" t="s">
        <v>3863</v>
      </c>
    </row>
    <row r="1979" spans="1:22" x14ac:dyDescent="0.3">
      <c r="A1979">
        <v>2029</v>
      </c>
      <c r="B1979">
        <v>124</v>
      </c>
      <c r="C1979">
        <v>7</v>
      </c>
      <c r="D1979">
        <v>439.22404649366229</v>
      </c>
      <c r="E1979" t="s">
        <v>45</v>
      </c>
      <c r="F1979" t="s">
        <v>42</v>
      </c>
      <c r="G1979">
        <v>2</v>
      </c>
      <c r="H1979">
        <v>5</v>
      </c>
      <c r="I1979">
        <v>5</v>
      </c>
      <c r="J1979">
        <v>3.5</v>
      </c>
      <c r="K1979">
        <v>62.5</v>
      </c>
      <c r="L1979">
        <v>0</v>
      </c>
      <c r="M1979">
        <v>0</v>
      </c>
      <c r="N1979" t="s">
        <v>45</v>
      </c>
      <c r="O1979" t="s">
        <v>42</v>
      </c>
      <c r="P1979">
        <v>439.22404649366229</v>
      </c>
      <c r="Q1979">
        <v>2946.5624224029252</v>
      </c>
      <c r="R1979">
        <v>7.9523410802861722E-4</v>
      </c>
      <c r="S1979">
        <v>1257.4913348208829</v>
      </c>
      <c r="T1979">
        <v>552320.4325107449</v>
      </c>
      <c r="U1979" t="s">
        <v>3864</v>
      </c>
      <c r="V1979" t="s">
        <v>3865</v>
      </c>
    </row>
    <row r="1980" spans="1:22" x14ac:dyDescent="0.3">
      <c r="A1980">
        <v>2030</v>
      </c>
      <c r="B1980">
        <v>17</v>
      </c>
      <c r="C1980">
        <v>2</v>
      </c>
      <c r="D1980">
        <v>39.990256772833959</v>
      </c>
      <c r="E1980" t="s">
        <v>45</v>
      </c>
      <c r="F1980" t="s">
        <v>42</v>
      </c>
      <c r="G1980">
        <v>5</v>
      </c>
      <c r="H1980">
        <v>1</v>
      </c>
      <c r="I1980">
        <v>1</v>
      </c>
      <c r="J1980">
        <v>3</v>
      </c>
      <c r="K1980">
        <v>50</v>
      </c>
      <c r="L1980">
        <v>0</v>
      </c>
      <c r="M1980">
        <v>0</v>
      </c>
      <c r="N1980" t="s">
        <v>45</v>
      </c>
      <c r="O1980" t="s">
        <v>42</v>
      </c>
      <c r="P1980">
        <v>39.990256772833959</v>
      </c>
      <c r="Q1980">
        <v>268.27717837797587</v>
      </c>
      <c r="R1980">
        <v>5.2812939643260598E-9</v>
      </c>
      <c r="S1980">
        <v>189347536.1823774</v>
      </c>
      <c r="T1980">
        <v>7572056591.2367411</v>
      </c>
      <c r="U1980" t="s">
        <v>3866</v>
      </c>
      <c r="V1980" t="s">
        <v>3867</v>
      </c>
    </row>
    <row r="1981" spans="1:22" x14ac:dyDescent="0.3">
      <c r="A1981">
        <v>2031</v>
      </c>
      <c r="B1981">
        <v>61</v>
      </c>
      <c r="C1981">
        <v>4</v>
      </c>
      <c r="D1981">
        <v>228.79152046407049</v>
      </c>
      <c r="E1981" t="s">
        <v>35</v>
      </c>
      <c r="F1981" t="s">
        <v>57</v>
      </c>
      <c r="G1981">
        <v>3</v>
      </c>
      <c r="H1981">
        <v>3</v>
      </c>
      <c r="I1981">
        <v>3</v>
      </c>
      <c r="J1981">
        <v>3</v>
      </c>
      <c r="K1981">
        <v>50</v>
      </c>
      <c r="L1981">
        <v>0</v>
      </c>
      <c r="M1981">
        <v>0</v>
      </c>
      <c r="N1981" t="s">
        <v>35</v>
      </c>
      <c r="O1981" t="s">
        <v>57</v>
      </c>
      <c r="P1981">
        <v>228.79152046407049</v>
      </c>
      <c r="Q1981">
        <v>1534.8624515110359</v>
      </c>
      <c r="R1981">
        <v>7.8751114043942062E-7</v>
      </c>
      <c r="S1981">
        <v>1269823.306171915</v>
      </c>
      <c r="T1981">
        <v>290524804.93978518</v>
      </c>
      <c r="U1981" t="s">
        <v>3868</v>
      </c>
      <c r="V1981" t="s">
        <v>3869</v>
      </c>
    </row>
    <row r="1982" spans="1:22" x14ac:dyDescent="0.3">
      <c r="A1982">
        <v>2032</v>
      </c>
      <c r="B1982">
        <v>295</v>
      </c>
      <c r="C1982">
        <v>1</v>
      </c>
      <c r="D1982">
        <v>69.136647439581424</v>
      </c>
      <c r="E1982" t="s">
        <v>41</v>
      </c>
      <c r="F1982" t="s">
        <v>42</v>
      </c>
      <c r="G1982">
        <v>1</v>
      </c>
      <c r="H1982">
        <v>1</v>
      </c>
      <c r="I1982">
        <v>1</v>
      </c>
      <c r="J1982">
        <v>1</v>
      </c>
      <c r="K1982">
        <v>0</v>
      </c>
      <c r="L1982">
        <v>1</v>
      </c>
      <c r="M1982">
        <v>0.75</v>
      </c>
      <c r="N1982" t="s">
        <v>41</v>
      </c>
      <c r="O1982" t="s">
        <v>42</v>
      </c>
      <c r="P1982">
        <v>69.136647439581424</v>
      </c>
      <c r="Q1982">
        <v>463.80759200835217</v>
      </c>
      <c r="R1982">
        <v>0.99999606941506547</v>
      </c>
      <c r="S1982">
        <v>1.0000039306003841</v>
      </c>
      <c r="T1982">
        <v>69.136919188114405</v>
      </c>
      <c r="U1982" t="s">
        <v>3870</v>
      </c>
      <c r="V1982" t="s">
        <v>3871</v>
      </c>
    </row>
    <row r="1983" spans="1:22" x14ac:dyDescent="0.3">
      <c r="A1983">
        <v>2033</v>
      </c>
      <c r="B1983">
        <v>6</v>
      </c>
      <c r="C1983">
        <v>6</v>
      </c>
      <c r="D1983">
        <v>369.56887219504068</v>
      </c>
      <c r="E1983" t="s">
        <v>91</v>
      </c>
      <c r="F1983" t="s">
        <v>57</v>
      </c>
      <c r="G1983">
        <v>5</v>
      </c>
      <c r="H1983">
        <v>5</v>
      </c>
      <c r="I1983">
        <v>5</v>
      </c>
      <c r="J1983">
        <v>5</v>
      </c>
      <c r="K1983">
        <v>100</v>
      </c>
      <c r="L1983">
        <v>0</v>
      </c>
      <c r="M1983">
        <v>0</v>
      </c>
      <c r="N1983" t="s">
        <v>91</v>
      </c>
      <c r="O1983" t="s">
        <v>57</v>
      </c>
      <c r="P1983">
        <v>369.56887219504068</v>
      </c>
      <c r="Q1983">
        <v>2479.2762600156261</v>
      </c>
      <c r="R1983">
        <v>7.482393658156596E-10</v>
      </c>
      <c r="S1983">
        <v>1336470714.7022331</v>
      </c>
      <c r="T1983">
        <v>493917974754.20422</v>
      </c>
      <c r="U1983" t="s">
        <v>3872</v>
      </c>
      <c r="V1983" t="s">
        <v>3873</v>
      </c>
    </row>
    <row r="1984" spans="1:22" x14ac:dyDescent="0.3">
      <c r="A1984">
        <v>2034</v>
      </c>
      <c r="B1984">
        <v>101</v>
      </c>
      <c r="C1984">
        <v>5</v>
      </c>
      <c r="D1984">
        <v>321.78371623286472</v>
      </c>
      <c r="E1984" t="s">
        <v>91</v>
      </c>
      <c r="F1984" t="s">
        <v>42</v>
      </c>
      <c r="G1984">
        <v>2</v>
      </c>
      <c r="H1984">
        <v>4</v>
      </c>
      <c r="I1984">
        <v>4</v>
      </c>
      <c r="J1984">
        <v>3</v>
      </c>
      <c r="K1984">
        <v>50</v>
      </c>
      <c r="L1984">
        <v>0</v>
      </c>
      <c r="M1984">
        <v>0</v>
      </c>
      <c r="N1984" t="s">
        <v>91</v>
      </c>
      <c r="O1984" t="s">
        <v>42</v>
      </c>
      <c r="P1984">
        <v>321.78371623286472</v>
      </c>
      <c r="Q1984">
        <v>2158.7065051699219</v>
      </c>
      <c r="R1984">
        <v>7.1577850156079876E-5</v>
      </c>
      <c r="S1984">
        <v>13970.80238955821</v>
      </c>
      <c r="T1984">
        <v>4495576.7116670264</v>
      </c>
      <c r="U1984" t="s">
        <v>3874</v>
      </c>
      <c r="V1984" t="s">
        <v>3875</v>
      </c>
    </row>
    <row r="1985" spans="1:22" x14ac:dyDescent="0.3">
      <c r="A1985">
        <v>2036</v>
      </c>
      <c r="B1985">
        <v>89</v>
      </c>
      <c r="C1985">
        <v>5</v>
      </c>
      <c r="D1985">
        <v>407.57919735170742</v>
      </c>
      <c r="E1985" t="s">
        <v>48</v>
      </c>
      <c r="F1985" t="s">
        <v>42</v>
      </c>
      <c r="G1985">
        <v>3</v>
      </c>
      <c r="H1985">
        <v>4</v>
      </c>
      <c r="I1985">
        <v>5</v>
      </c>
      <c r="J1985">
        <v>3.7</v>
      </c>
      <c r="K1985">
        <v>67.5</v>
      </c>
      <c r="L1985">
        <v>0</v>
      </c>
      <c r="M1985">
        <v>0</v>
      </c>
      <c r="N1985" t="s">
        <v>48</v>
      </c>
      <c r="O1985" t="s">
        <v>42</v>
      </c>
      <c r="P1985">
        <v>407.57919735170742</v>
      </c>
      <c r="Q1985">
        <v>2734.2709413497828</v>
      </c>
      <c r="R1985">
        <v>1.416736638055203E-5</v>
      </c>
      <c r="S1985">
        <v>70584.749002660785</v>
      </c>
      <c r="T1985">
        <v>28768875.343776211</v>
      </c>
      <c r="U1985" t="s">
        <v>3876</v>
      </c>
      <c r="V1985" t="s">
        <v>3877</v>
      </c>
    </row>
    <row r="1986" spans="1:22" x14ac:dyDescent="0.3">
      <c r="A1986">
        <v>2037</v>
      </c>
      <c r="B1986">
        <v>217</v>
      </c>
      <c r="C1986">
        <v>2</v>
      </c>
      <c r="D1986">
        <v>132.0095822132152</v>
      </c>
      <c r="E1986" t="s">
        <v>134</v>
      </c>
      <c r="F1986" t="s">
        <v>42</v>
      </c>
      <c r="G1986">
        <v>1</v>
      </c>
      <c r="H1986">
        <v>1</v>
      </c>
      <c r="I1986">
        <v>2</v>
      </c>
      <c r="J1986">
        <v>1.2</v>
      </c>
      <c r="K1986">
        <v>5.0000000000000044</v>
      </c>
      <c r="L1986">
        <v>1</v>
      </c>
      <c r="M1986">
        <v>0</v>
      </c>
      <c r="N1986" t="s">
        <v>134</v>
      </c>
      <c r="O1986" t="s">
        <v>42</v>
      </c>
      <c r="P1986">
        <v>132.0095822132152</v>
      </c>
      <c r="Q1986">
        <v>885.59466962650026</v>
      </c>
      <c r="R1986">
        <v>0.98367598753088414</v>
      </c>
      <c r="S1986">
        <v>1.016594907953472</v>
      </c>
      <c r="T1986">
        <v>134.20026907901979</v>
      </c>
      <c r="U1986" t="s">
        <v>3878</v>
      </c>
      <c r="V1986" t="s">
        <v>3879</v>
      </c>
    </row>
    <row r="1987" spans="1:22" x14ac:dyDescent="0.3">
      <c r="A1987">
        <v>2038</v>
      </c>
      <c r="B1987">
        <v>11</v>
      </c>
      <c r="C1987">
        <v>4</v>
      </c>
      <c r="D1987">
        <v>348.33535148445549</v>
      </c>
      <c r="E1987" t="s">
        <v>71</v>
      </c>
      <c r="F1987" t="s">
        <v>52</v>
      </c>
      <c r="G1987">
        <v>5</v>
      </c>
      <c r="H1987">
        <v>3</v>
      </c>
      <c r="I1987">
        <v>5</v>
      </c>
      <c r="J1987">
        <v>4.4000000000000004</v>
      </c>
      <c r="K1987">
        <v>85.000000000000014</v>
      </c>
      <c r="L1987">
        <v>0</v>
      </c>
      <c r="M1987">
        <v>0</v>
      </c>
      <c r="N1987" t="s">
        <v>71</v>
      </c>
      <c r="O1987" t="s">
        <v>52</v>
      </c>
      <c r="P1987">
        <v>348.33535148445549</v>
      </c>
      <c r="Q1987">
        <v>2336.8298372375689</v>
      </c>
      <c r="R1987">
        <v>1.6620774186879869E-9</v>
      </c>
      <c r="S1987">
        <v>601656691.05196166</v>
      </c>
      <c r="T1987">
        <v>209578294950.55951</v>
      </c>
      <c r="U1987" t="s">
        <v>3880</v>
      </c>
      <c r="V1987" t="s">
        <v>3881</v>
      </c>
    </row>
    <row r="1988" spans="1:22" x14ac:dyDescent="0.3">
      <c r="A1988">
        <v>2039</v>
      </c>
      <c r="B1988">
        <v>15</v>
      </c>
      <c r="C1988">
        <v>5</v>
      </c>
      <c r="D1988">
        <v>328.50235353572799</v>
      </c>
      <c r="E1988" t="s">
        <v>51</v>
      </c>
      <c r="F1988" t="s">
        <v>57</v>
      </c>
      <c r="G1988">
        <v>5</v>
      </c>
      <c r="H1988">
        <v>4</v>
      </c>
      <c r="I1988">
        <v>4</v>
      </c>
      <c r="J1988">
        <v>4.5</v>
      </c>
      <c r="K1988">
        <v>87.5</v>
      </c>
      <c r="L1988">
        <v>0</v>
      </c>
      <c r="M1988">
        <v>0</v>
      </c>
      <c r="N1988" t="s">
        <v>51</v>
      </c>
      <c r="O1988" t="s">
        <v>57</v>
      </c>
      <c r="P1988">
        <v>328.50235353572799</v>
      </c>
      <c r="Q1988">
        <v>2203.7789103909272</v>
      </c>
      <c r="R1988">
        <v>2.4895856853624039E-9</v>
      </c>
      <c r="S1988">
        <v>401673260.68732291</v>
      </c>
      <c r="T1988">
        <v>131950611488.15559</v>
      </c>
      <c r="U1988" t="s">
        <v>3882</v>
      </c>
      <c r="V1988" t="s">
        <v>3883</v>
      </c>
    </row>
    <row r="1989" spans="1:22" x14ac:dyDescent="0.3">
      <c r="A1989">
        <v>2040</v>
      </c>
      <c r="B1989">
        <v>25</v>
      </c>
      <c r="C1989">
        <v>3</v>
      </c>
      <c r="D1989">
        <v>385.80285245359039</v>
      </c>
      <c r="E1989" t="s">
        <v>41</v>
      </c>
      <c r="F1989" t="s">
        <v>42</v>
      </c>
      <c r="G1989">
        <v>4</v>
      </c>
      <c r="H1989">
        <v>2</v>
      </c>
      <c r="I1989">
        <v>5</v>
      </c>
      <c r="J1989">
        <v>3.6</v>
      </c>
      <c r="K1989">
        <v>65</v>
      </c>
      <c r="L1989">
        <v>0</v>
      </c>
      <c r="M1989">
        <v>0</v>
      </c>
      <c r="N1989" t="s">
        <v>41</v>
      </c>
      <c r="O1989" t="s">
        <v>42</v>
      </c>
      <c r="P1989">
        <v>385.80285245359039</v>
      </c>
      <c r="Q1989">
        <v>2588.1829480208398</v>
      </c>
      <c r="R1989">
        <v>1.1407491191945939E-8</v>
      </c>
      <c r="S1989">
        <v>87661693.809242904</v>
      </c>
      <c r="T1989">
        <v>33820131522.519161</v>
      </c>
      <c r="U1989" t="s">
        <v>3884</v>
      </c>
      <c r="V1989" t="s">
        <v>3885</v>
      </c>
    </row>
    <row r="1990" spans="1:22" x14ac:dyDescent="0.3">
      <c r="A1990">
        <v>2041</v>
      </c>
      <c r="B1990">
        <v>26</v>
      </c>
      <c r="C1990">
        <v>7</v>
      </c>
      <c r="D1990">
        <v>341.10715201371988</v>
      </c>
      <c r="E1990" t="s">
        <v>35</v>
      </c>
      <c r="F1990" t="s">
        <v>57</v>
      </c>
      <c r="G1990">
        <v>4</v>
      </c>
      <c r="H1990">
        <v>5</v>
      </c>
      <c r="I1990">
        <v>5</v>
      </c>
      <c r="J1990">
        <v>4.5</v>
      </c>
      <c r="K1990">
        <v>87.5</v>
      </c>
      <c r="L1990">
        <v>0</v>
      </c>
      <c r="M1990">
        <v>0</v>
      </c>
      <c r="N1990" t="s">
        <v>35</v>
      </c>
      <c r="O1990" t="s">
        <v>57</v>
      </c>
      <c r="P1990">
        <v>341.10715201371988</v>
      </c>
      <c r="Q1990">
        <v>2288.3390018378968</v>
      </c>
      <c r="R1990">
        <v>8.7206756043472559E-9</v>
      </c>
      <c r="S1990">
        <v>114670014.7293061</v>
      </c>
      <c r="T1990">
        <v>39114762145.684914</v>
      </c>
      <c r="U1990" t="s">
        <v>3886</v>
      </c>
      <c r="V1990" t="s">
        <v>3887</v>
      </c>
    </row>
    <row r="1991" spans="1:22" x14ac:dyDescent="0.3">
      <c r="A1991">
        <v>2042</v>
      </c>
      <c r="B1991">
        <v>36</v>
      </c>
      <c r="C1991">
        <v>5</v>
      </c>
      <c r="D1991">
        <v>285.87067600455521</v>
      </c>
      <c r="E1991" t="s">
        <v>45</v>
      </c>
      <c r="F1991" t="s">
        <v>42</v>
      </c>
      <c r="G1991">
        <v>4</v>
      </c>
      <c r="H1991">
        <v>4</v>
      </c>
      <c r="I1991">
        <v>4</v>
      </c>
      <c r="J1991">
        <v>4</v>
      </c>
      <c r="K1991">
        <v>75</v>
      </c>
      <c r="L1991">
        <v>0</v>
      </c>
      <c r="M1991">
        <v>0</v>
      </c>
      <c r="N1991" t="s">
        <v>45</v>
      </c>
      <c r="O1991" t="s">
        <v>42</v>
      </c>
      <c r="P1991">
        <v>285.87067600455521</v>
      </c>
      <c r="Q1991">
        <v>1917.781593030558</v>
      </c>
      <c r="R1991">
        <v>3.1913304279016842E-8</v>
      </c>
      <c r="S1991">
        <v>31334893.78777694</v>
      </c>
      <c r="T1991">
        <v>8957727269.6427288</v>
      </c>
      <c r="U1991" t="s">
        <v>3888</v>
      </c>
      <c r="V1991" t="s">
        <v>3889</v>
      </c>
    </row>
    <row r="1992" spans="1:22" x14ac:dyDescent="0.3">
      <c r="A1992">
        <v>2043</v>
      </c>
      <c r="B1992">
        <v>28</v>
      </c>
      <c r="C1992">
        <v>6</v>
      </c>
      <c r="D1992">
        <v>401.58966698599778</v>
      </c>
      <c r="E1992" t="s">
        <v>45</v>
      </c>
      <c r="F1992" t="s">
        <v>52</v>
      </c>
      <c r="G1992">
        <v>4</v>
      </c>
      <c r="H1992">
        <v>5</v>
      </c>
      <c r="I1992">
        <v>5</v>
      </c>
      <c r="J1992">
        <v>4.5</v>
      </c>
      <c r="K1992">
        <v>87.5</v>
      </c>
      <c r="L1992">
        <v>0</v>
      </c>
      <c r="M1992">
        <v>0</v>
      </c>
      <c r="N1992" t="s">
        <v>45</v>
      </c>
      <c r="O1992" t="s">
        <v>52</v>
      </c>
      <c r="P1992">
        <v>401.58966698599778</v>
      </c>
      <c r="Q1992">
        <v>2694.089796341148</v>
      </c>
      <c r="R1992">
        <v>1.1045733932873921E-8</v>
      </c>
      <c r="S1992">
        <v>90532689.459759295</v>
      </c>
      <c r="T1992">
        <v>36356992611.491493</v>
      </c>
      <c r="U1992" t="s">
        <v>3890</v>
      </c>
      <c r="V1992" t="s">
        <v>3891</v>
      </c>
    </row>
    <row r="1993" spans="1:22" x14ac:dyDescent="0.3">
      <c r="A1993">
        <v>2044</v>
      </c>
      <c r="B1993">
        <v>36</v>
      </c>
      <c r="C1993">
        <v>2</v>
      </c>
      <c r="D1993">
        <v>37.759937519434622</v>
      </c>
      <c r="E1993" t="s">
        <v>41</v>
      </c>
      <c r="F1993" t="s">
        <v>42</v>
      </c>
      <c r="G1993">
        <v>4</v>
      </c>
      <c r="H1993">
        <v>1</v>
      </c>
      <c r="I1993">
        <v>1</v>
      </c>
      <c r="J1993">
        <v>2.5</v>
      </c>
      <c r="K1993">
        <v>37.5</v>
      </c>
      <c r="L1993">
        <v>0</v>
      </c>
      <c r="M1993">
        <v>0</v>
      </c>
      <c r="N1993" t="s">
        <v>41</v>
      </c>
      <c r="O1993" t="s">
        <v>42</v>
      </c>
      <c r="P1993">
        <v>37.759937519434622</v>
      </c>
      <c r="Q1993">
        <v>253.3149399611795</v>
      </c>
      <c r="R1993">
        <v>5.5036814361528867E-8</v>
      </c>
      <c r="S1993">
        <v>18169656.285539068</v>
      </c>
      <c r="T1993">
        <v>686085086.09155786</v>
      </c>
      <c r="U1993" t="s">
        <v>3892</v>
      </c>
      <c r="V1993" t="s">
        <v>3893</v>
      </c>
    </row>
    <row r="1994" spans="1:22" x14ac:dyDescent="0.3">
      <c r="A1994">
        <v>2045</v>
      </c>
      <c r="B1994">
        <v>207</v>
      </c>
      <c r="C1994">
        <v>4</v>
      </c>
      <c r="D1994">
        <v>251.49361338370741</v>
      </c>
      <c r="E1994" t="s">
        <v>51</v>
      </c>
      <c r="F1994" t="s">
        <v>36</v>
      </c>
      <c r="G1994">
        <v>1</v>
      </c>
      <c r="H1994">
        <v>3</v>
      </c>
      <c r="I1994">
        <v>4</v>
      </c>
      <c r="J1994">
        <v>2.2000000000000002</v>
      </c>
      <c r="K1994">
        <v>30</v>
      </c>
      <c r="L1994">
        <v>1</v>
      </c>
      <c r="M1994">
        <v>0.2</v>
      </c>
      <c r="N1994" t="s">
        <v>60</v>
      </c>
      <c r="O1994" t="s">
        <v>42</v>
      </c>
      <c r="P1994">
        <v>251.49361338370741</v>
      </c>
      <c r="Q1994">
        <v>1687.160884260589</v>
      </c>
      <c r="R1994">
        <v>0.92364660674826382</v>
      </c>
      <c r="S1994">
        <v>1.082665158615741</v>
      </c>
      <c r="T1994">
        <v>272.28337282491742</v>
      </c>
      <c r="U1994" t="s">
        <v>2599</v>
      </c>
      <c r="V1994" t="s">
        <v>3894</v>
      </c>
    </row>
    <row r="1995" spans="1:22" x14ac:dyDescent="0.3">
      <c r="A1995">
        <v>2046</v>
      </c>
      <c r="B1995">
        <v>3</v>
      </c>
      <c r="C1995">
        <v>3</v>
      </c>
      <c r="D1995">
        <v>193.7521977694829</v>
      </c>
      <c r="E1995" t="s">
        <v>41</v>
      </c>
      <c r="F1995" t="s">
        <v>36</v>
      </c>
      <c r="G1995">
        <v>5</v>
      </c>
      <c r="H1995">
        <v>2</v>
      </c>
      <c r="I1995">
        <v>3</v>
      </c>
      <c r="J1995">
        <v>3.7</v>
      </c>
      <c r="K1995">
        <v>67.5</v>
      </c>
      <c r="L1995">
        <v>0</v>
      </c>
      <c r="M1995">
        <v>0.4</v>
      </c>
      <c r="N1995" t="s">
        <v>41</v>
      </c>
      <c r="O1995" t="s">
        <v>52</v>
      </c>
      <c r="P1995">
        <v>193.7521977694829</v>
      </c>
      <c r="Q1995">
        <v>1299.798928959086</v>
      </c>
      <c r="R1995">
        <v>6.9879367655827061E-10</v>
      </c>
      <c r="S1995">
        <v>1431037563.0833471</v>
      </c>
      <c r="T1995">
        <v>277266672938.0835</v>
      </c>
      <c r="U1995" t="s">
        <v>3895</v>
      </c>
      <c r="V1995" t="s">
        <v>3896</v>
      </c>
    </row>
    <row r="1996" spans="1:22" x14ac:dyDescent="0.3">
      <c r="A1996">
        <v>2047</v>
      </c>
      <c r="B1996">
        <v>54</v>
      </c>
      <c r="C1996">
        <v>4</v>
      </c>
      <c r="D1996">
        <v>318.06471992003219</v>
      </c>
      <c r="E1996" t="s">
        <v>71</v>
      </c>
      <c r="F1996" t="s">
        <v>36</v>
      </c>
      <c r="G1996">
        <v>3</v>
      </c>
      <c r="H1996">
        <v>3</v>
      </c>
      <c r="I1996">
        <v>4</v>
      </c>
      <c r="J1996">
        <v>3.2</v>
      </c>
      <c r="K1996">
        <v>55.000000000000007</v>
      </c>
      <c r="L1996">
        <v>0</v>
      </c>
      <c r="M1996">
        <v>0.2</v>
      </c>
      <c r="N1996" t="s">
        <v>71</v>
      </c>
      <c r="O1996" t="s">
        <v>36</v>
      </c>
      <c r="P1996">
        <v>318.06471992003219</v>
      </c>
      <c r="Q1996">
        <v>2133.7573821154651</v>
      </c>
      <c r="R1996">
        <v>3.0634136061570538E-7</v>
      </c>
      <c r="S1996">
        <v>3264332.3056022632</v>
      </c>
      <c r="T1996">
        <v>1038268940.507297</v>
      </c>
      <c r="U1996" t="s">
        <v>3897</v>
      </c>
      <c r="V1996" t="s">
        <v>3898</v>
      </c>
    </row>
    <row r="1997" spans="1:22" x14ac:dyDescent="0.3">
      <c r="A1997">
        <v>2048</v>
      </c>
      <c r="B1997">
        <v>9</v>
      </c>
      <c r="C1997">
        <v>5</v>
      </c>
      <c r="D1997">
        <v>400.47285732636601</v>
      </c>
      <c r="E1997" t="s">
        <v>45</v>
      </c>
      <c r="F1997" t="s">
        <v>52</v>
      </c>
      <c r="G1997">
        <v>5</v>
      </c>
      <c r="H1997">
        <v>4</v>
      </c>
      <c r="I1997">
        <v>5</v>
      </c>
      <c r="J1997">
        <v>4.7</v>
      </c>
      <c r="K1997">
        <v>92.5</v>
      </c>
      <c r="L1997">
        <v>0</v>
      </c>
      <c r="M1997">
        <v>0</v>
      </c>
      <c r="N1997" t="s">
        <v>45</v>
      </c>
      <c r="O1997" t="s">
        <v>52</v>
      </c>
      <c r="P1997">
        <v>400.47285732636601</v>
      </c>
      <c r="Q1997">
        <v>2686.5976077819892</v>
      </c>
      <c r="R1997">
        <v>1.1987352795633411E-9</v>
      </c>
      <c r="S1997">
        <v>834212538.03781152</v>
      </c>
      <c r="T1997">
        <v>334079478725.48218</v>
      </c>
      <c r="U1997" t="s">
        <v>3899</v>
      </c>
      <c r="V1997" t="s">
        <v>3900</v>
      </c>
    </row>
    <row r="1998" spans="1:22" x14ac:dyDescent="0.3">
      <c r="A1998">
        <v>2049</v>
      </c>
      <c r="B1998">
        <v>229</v>
      </c>
      <c r="C1998">
        <v>5</v>
      </c>
      <c r="D1998">
        <v>299.44657584790423</v>
      </c>
      <c r="E1998" t="s">
        <v>51</v>
      </c>
      <c r="F1998" t="s">
        <v>42</v>
      </c>
      <c r="G1998">
        <v>1</v>
      </c>
      <c r="H1998">
        <v>4</v>
      </c>
      <c r="I1998">
        <v>4</v>
      </c>
      <c r="J1998">
        <v>2.5</v>
      </c>
      <c r="K1998">
        <v>37.5</v>
      </c>
      <c r="L1998">
        <v>1</v>
      </c>
      <c r="M1998">
        <v>0</v>
      </c>
      <c r="N1998" t="s">
        <v>51</v>
      </c>
      <c r="O1998" t="s">
        <v>42</v>
      </c>
      <c r="P1998">
        <v>299.44657584790423</v>
      </c>
      <c r="Q1998">
        <v>2008.856379686838</v>
      </c>
      <c r="R1998">
        <v>0.99296913245162666</v>
      </c>
      <c r="S1998">
        <v>1.007080650665358</v>
      </c>
      <c r="T1998">
        <v>301.56685244442082</v>
      </c>
      <c r="U1998" t="s">
        <v>3901</v>
      </c>
      <c r="V1998" t="s">
        <v>3902</v>
      </c>
    </row>
    <row r="1999" spans="1:22" x14ac:dyDescent="0.3">
      <c r="A1999">
        <v>2050</v>
      </c>
      <c r="B1999">
        <v>20</v>
      </c>
      <c r="C1999">
        <v>3</v>
      </c>
      <c r="D1999">
        <v>218.74988228437641</v>
      </c>
      <c r="E1999" t="s">
        <v>35</v>
      </c>
      <c r="F1999" t="s">
        <v>57</v>
      </c>
      <c r="G1999">
        <v>5</v>
      </c>
      <c r="H1999">
        <v>2</v>
      </c>
      <c r="I1999">
        <v>3</v>
      </c>
      <c r="J1999">
        <v>3.7</v>
      </c>
      <c r="K1999">
        <v>67.5</v>
      </c>
      <c r="L1999">
        <v>0</v>
      </c>
      <c r="M1999">
        <v>0.25</v>
      </c>
      <c r="N1999" t="s">
        <v>71</v>
      </c>
      <c r="O1999" t="s">
        <v>57</v>
      </c>
      <c r="P1999">
        <v>218.74988228437641</v>
      </c>
      <c r="Q1999">
        <v>1467.497483777923</v>
      </c>
      <c r="R1999">
        <v>5.1007420407231307E-9</v>
      </c>
      <c r="S1999">
        <v>196049906.46777159</v>
      </c>
      <c r="T1999">
        <v>42885893961.688026</v>
      </c>
      <c r="U1999" t="s">
        <v>3903</v>
      </c>
      <c r="V1999" t="s">
        <v>3904</v>
      </c>
    </row>
    <row r="2000" spans="1:22" x14ac:dyDescent="0.3">
      <c r="A2000">
        <v>2051</v>
      </c>
      <c r="B2000">
        <v>7</v>
      </c>
      <c r="C2000">
        <v>3</v>
      </c>
      <c r="D2000">
        <v>167.82101175847049</v>
      </c>
      <c r="E2000" t="s">
        <v>41</v>
      </c>
      <c r="F2000" t="s">
        <v>36</v>
      </c>
      <c r="G2000">
        <v>5</v>
      </c>
      <c r="H2000">
        <v>2</v>
      </c>
      <c r="I2000">
        <v>3</v>
      </c>
      <c r="J2000">
        <v>3.7</v>
      </c>
      <c r="K2000">
        <v>67.5</v>
      </c>
      <c r="L2000">
        <v>0</v>
      </c>
      <c r="M2000">
        <v>0.25</v>
      </c>
      <c r="N2000" t="s">
        <v>41</v>
      </c>
      <c r="O2000" t="s">
        <v>36</v>
      </c>
      <c r="P2000">
        <v>167.82101175847049</v>
      </c>
      <c r="Q2000">
        <v>1125.8379200426671</v>
      </c>
      <c r="R2000">
        <v>1.1723402380446521E-9</v>
      </c>
      <c r="S2000">
        <v>852994691.76960218</v>
      </c>
      <c r="T2000">
        <v>143150432197.3793</v>
      </c>
      <c r="U2000" t="s">
        <v>3905</v>
      </c>
      <c r="V2000" t="s">
        <v>3906</v>
      </c>
    </row>
    <row r="2001" spans="1:22" x14ac:dyDescent="0.3">
      <c r="A2001">
        <v>2052</v>
      </c>
      <c r="B2001">
        <v>106</v>
      </c>
      <c r="C2001">
        <v>4</v>
      </c>
      <c r="D2001">
        <v>363.97250123934339</v>
      </c>
      <c r="E2001" t="s">
        <v>74</v>
      </c>
      <c r="F2001" t="s">
        <v>42</v>
      </c>
      <c r="G2001">
        <v>2</v>
      </c>
      <c r="H2001">
        <v>3</v>
      </c>
      <c r="I2001">
        <v>5</v>
      </c>
      <c r="J2001">
        <v>2.9</v>
      </c>
      <c r="K2001">
        <v>47.5</v>
      </c>
      <c r="L2001">
        <v>0</v>
      </c>
      <c r="M2001">
        <v>0.2</v>
      </c>
      <c r="N2001" t="s">
        <v>74</v>
      </c>
      <c r="O2001" t="s">
        <v>42</v>
      </c>
      <c r="P2001">
        <v>363.97250123934339</v>
      </c>
      <c r="Q2001">
        <v>2441.7326498888001</v>
      </c>
      <c r="R2001">
        <v>1.180241360225336E-4</v>
      </c>
      <c r="S2001">
        <v>8472.8432141123758</v>
      </c>
      <c r="T2001">
        <v>3083881.9372492791</v>
      </c>
      <c r="U2001" t="s">
        <v>3907</v>
      </c>
      <c r="V2001" t="s">
        <v>709</v>
      </c>
    </row>
    <row r="2002" spans="1:22" x14ac:dyDescent="0.3">
      <c r="A2002">
        <v>2053</v>
      </c>
      <c r="B2002">
        <v>92</v>
      </c>
      <c r="C2002">
        <v>4</v>
      </c>
      <c r="D2002">
        <v>208.48248848688891</v>
      </c>
      <c r="E2002" t="s">
        <v>35</v>
      </c>
      <c r="F2002" t="s">
        <v>36</v>
      </c>
      <c r="G2002">
        <v>2</v>
      </c>
      <c r="H2002">
        <v>3</v>
      </c>
      <c r="I2002">
        <v>3</v>
      </c>
      <c r="J2002">
        <v>2.5</v>
      </c>
      <c r="K2002">
        <v>37.5</v>
      </c>
      <c r="L2002">
        <v>0</v>
      </c>
      <c r="M2002">
        <v>0</v>
      </c>
      <c r="N2002" t="s">
        <v>35</v>
      </c>
      <c r="O2002" t="s">
        <v>36</v>
      </c>
      <c r="P2002">
        <v>208.48248848688891</v>
      </c>
      <c r="Q2002">
        <v>1398.6180201392531</v>
      </c>
      <c r="R2002">
        <v>3.1074168734379707E-5</v>
      </c>
      <c r="S2002">
        <v>32181.070024686589</v>
      </c>
      <c r="T2002">
        <v>6709189.5609174864</v>
      </c>
      <c r="U2002" t="s">
        <v>3908</v>
      </c>
      <c r="V2002" t="s">
        <v>3909</v>
      </c>
    </row>
    <row r="2003" spans="1:22" x14ac:dyDescent="0.3">
      <c r="A2003">
        <v>2054</v>
      </c>
      <c r="B2003">
        <v>315</v>
      </c>
      <c r="C2003">
        <v>4</v>
      </c>
      <c r="D2003">
        <v>269.99889160093738</v>
      </c>
      <c r="E2003" t="s">
        <v>71</v>
      </c>
      <c r="F2003" t="s">
        <v>36</v>
      </c>
      <c r="G2003">
        <v>1</v>
      </c>
      <c r="H2003">
        <v>3</v>
      </c>
      <c r="I2003">
        <v>4</v>
      </c>
      <c r="J2003">
        <v>2.2000000000000002</v>
      </c>
      <c r="K2003">
        <v>30</v>
      </c>
      <c r="L2003">
        <v>1</v>
      </c>
      <c r="M2003">
        <v>0</v>
      </c>
      <c r="N2003" t="s">
        <v>71</v>
      </c>
      <c r="O2003" t="s">
        <v>36</v>
      </c>
      <c r="P2003">
        <v>269.99889160093738</v>
      </c>
      <c r="Q2003">
        <v>1811.304718930598</v>
      </c>
      <c r="R2003">
        <v>0.99999956874967444</v>
      </c>
      <c r="S2003">
        <v>1.000000431250512</v>
      </c>
      <c r="T2003">
        <v>269.99900803809749</v>
      </c>
      <c r="U2003" t="s">
        <v>1067</v>
      </c>
      <c r="V2003" t="s">
        <v>3910</v>
      </c>
    </row>
    <row r="2004" spans="1:22" x14ac:dyDescent="0.3">
      <c r="A2004">
        <v>2055</v>
      </c>
      <c r="B2004">
        <v>149</v>
      </c>
      <c r="C2004">
        <v>3</v>
      </c>
      <c r="D2004">
        <v>112.0168107909373</v>
      </c>
      <c r="E2004" t="s">
        <v>35</v>
      </c>
      <c r="F2004" t="s">
        <v>52</v>
      </c>
      <c r="G2004">
        <v>2</v>
      </c>
      <c r="H2004">
        <v>2</v>
      </c>
      <c r="I2004">
        <v>2</v>
      </c>
      <c r="J2004">
        <v>2</v>
      </c>
      <c r="K2004">
        <v>25</v>
      </c>
      <c r="L2004">
        <v>0</v>
      </c>
      <c r="M2004">
        <v>0</v>
      </c>
      <c r="N2004" t="s">
        <v>35</v>
      </c>
      <c r="O2004" t="s">
        <v>52</v>
      </c>
      <c r="P2004">
        <v>112.0168107909373</v>
      </c>
      <c r="Q2004">
        <v>751.47189228119089</v>
      </c>
      <c r="R2004">
        <v>2.0950330588084889E-2</v>
      </c>
      <c r="S2004">
        <v>47.731943693944928</v>
      </c>
      <c r="T2004">
        <v>5346.7801054483007</v>
      </c>
      <c r="U2004" t="s">
        <v>3911</v>
      </c>
      <c r="V2004" t="s">
        <v>3912</v>
      </c>
    </row>
    <row r="2005" spans="1:22" x14ac:dyDescent="0.3">
      <c r="A2005">
        <v>2056</v>
      </c>
      <c r="B2005">
        <v>38</v>
      </c>
      <c r="C2005">
        <v>4</v>
      </c>
      <c r="D2005">
        <v>150.50253902328771</v>
      </c>
      <c r="E2005" t="s">
        <v>51</v>
      </c>
      <c r="F2005" t="s">
        <v>42</v>
      </c>
      <c r="G2005">
        <v>4</v>
      </c>
      <c r="H2005">
        <v>3</v>
      </c>
      <c r="I2005">
        <v>2</v>
      </c>
      <c r="J2005">
        <v>3.3</v>
      </c>
      <c r="K2005">
        <v>57.499999999999993</v>
      </c>
      <c r="L2005">
        <v>0</v>
      </c>
      <c r="M2005">
        <v>0</v>
      </c>
      <c r="N2005" t="s">
        <v>51</v>
      </c>
      <c r="O2005" t="s">
        <v>42</v>
      </c>
      <c r="P2005">
        <v>150.50253902328771</v>
      </c>
      <c r="Q2005">
        <v>1009.65584535374</v>
      </c>
      <c r="R2005">
        <v>5.1263689676418249E-8</v>
      </c>
      <c r="S2005">
        <v>19506984.501351818</v>
      </c>
      <c r="T2005">
        <v>2935850696.1413689</v>
      </c>
      <c r="U2005" t="s">
        <v>3913</v>
      </c>
      <c r="V2005" t="s">
        <v>3914</v>
      </c>
    </row>
    <row r="2006" spans="1:22" x14ac:dyDescent="0.3">
      <c r="A2006">
        <v>2057</v>
      </c>
      <c r="B2006">
        <v>51</v>
      </c>
      <c r="C2006">
        <v>10</v>
      </c>
      <c r="D2006">
        <v>707.83903905465831</v>
      </c>
      <c r="E2006" t="s">
        <v>71</v>
      </c>
      <c r="F2006" t="s">
        <v>36</v>
      </c>
      <c r="G2006">
        <v>3</v>
      </c>
      <c r="H2006">
        <v>5</v>
      </c>
      <c r="I2006">
        <v>5</v>
      </c>
      <c r="J2006">
        <v>4</v>
      </c>
      <c r="K2006">
        <v>75</v>
      </c>
      <c r="L2006">
        <v>0</v>
      </c>
      <c r="M2006">
        <v>0</v>
      </c>
      <c r="N2006" t="s">
        <v>71</v>
      </c>
      <c r="O2006" t="s">
        <v>36</v>
      </c>
      <c r="P2006">
        <v>707.83903905465831</v>
      </c>
      <c r="Q2006">
        <v>4748.5831666967888</v>
      </c>
      <c r="R2006">
        <v>2.1218992137204019E-7</v>
      </c>
      <c r="S2006">
        <v>4712759.1807089839</v>
      </c>
      <c r="T2006">
        <v>3335874929.7690659</v>
      </c>
      <c r="U2006" t="s">
        <v>3915</v>
      </c>
      <c r="V2006" t="s">
        <v>3916</v>
      </c>
    </row>
    <row r="2007" spans="1:22" x14ac:dyDescent="0.3">
      <c r="A2007">
        <v>2058</v>
      </c>
      <c r="B2007">
        <v>217</v>
      </c>
      <c r="C2007">
        <v>2</v>
      </c>
      <c r="D2007">
        <v>92.337727292412481</v>
      </c>
      <c r="E2007" t="s">
        <v>60</v>
      </c>
      <c r="F2007" t="s">
        <v>42</v>
      </c>
      <c r="G2007">
        <v>1</v>
      </c>
      <c r="H2007">
        <v>1</v>
      </c>
      <c r="I2007">
        <v>1</v>
      </c>
      <c r="J2007">
        <v>1</v>
      </c>
      <c r="K2007">
        <v>0</v>
      </c>
      <c r="L2007">
        <v>1</v>
      </c>
      <c r="M2007">
        <v>0</v>
      </c>
      <c r="N2007" t="s">
        <v>60</v>
      </c>
      <c r="O2007" t="s">
        <v>42</v>
      </c>
      <c r="P2007">
        <v>92.337727292412481</v>
      </c>
      <c r="Q2007">
        <v>619.45351030282791</v>
      </c>
      <c r="R2007">
        <v>0.98482791498757716</v>
      </c>
      <c r="S2007">
        <v>1.0154058234758849</v>
      </c>
      <c r="T2007">
        <v>93.760266019243829</v>
      </c>
      <c r="U2007" t="s">
        <v>3011</v>
      </c>
      <c r="V2007" t="s">
        <v>3917</v>
      </c>
    </row>
    <row r="2008" spans="1:22" x14ac:dyDescent="0.3">
      <c r="A2008">
        <v>2059</v>
      </c>
      <c r="B2008">
        <v>101</v>
      </c>
      <c r="C2008">
        <v>3</v>
      </c>
      <c r="D2008">
        <v>124.7354010135216</v>
      </c>
      <c r="E2008" t="s">
        <v>35</v>
      </c>
      <c r="F2008" t="s">
        <v>42</v>
      </c>
      <c r="G2008">
        <v>2</v>
      </c>
      <c r="H2008">
        <v>2</v>
      </c>
      <c r="I2008">
        <v>2</v>
      </c>
      <c r="J2008">
        <v>2</v>
      </c>
      <c r="K2008">
        <v>25</v>
      </c>
      <c r="L2008">
        <v>0</v>
      </c>
      <c r="M2008">
        <v>0</v>
      </c>
      <c r="N2008" t="s">
        <v>35</v>
      </c>
      <c r="O2008" t="s">
        <v>42</v>
      </c>
      <c r="P2008">
        <v>124.7354010135216</v>
      </c>
      <c r="Q2008">
        <v>836.79536287662211</v>
      </c>
      <c r="R2008">
        <v>1.0164860364557299E-4</v>
      </c>
      <c r="S2008">
        <v>9837.8134488377873</v>
      </c>
      <c r="T2008">
        <v>1227123.6056369969</v>
      </c>
      <c r="U2008" t="s">
        <v>3918</v>
      </c>
      <c r="V2008" t="s">
        <v>754</v>
      </c>
    </row>
    <row r="2009" spans="1:22" x14ac:dyDescent="0.3">
      <c r="A2009">
        <v>2060</v>
      </c>
      <c r="B2009">
        <v>8</v>
      </c>
      <c r="C2009">
        <v>4</v>
      </c>
      <c r="D2009">
        <v>196.42261067129701</v>
      </c>
      <c r="E2009" t="s">
        <v>35</v>
      </c>
      <c r="F2009" t="s">
        <v>36</v>
      </c>
      <c r="G2009">
        <v>5</v>
      </c>
      <c r="H2009">
        <v>3</v>
      </c>
      <c r="I2009">
        <v>3</v>
      </c>
      <c r="J2009">
        <v>4</v>
      </c>
      <c r="K2009">
        <v>75</v>
      </c>
      <c r="L2009">
        <v>0</v>
      </c>
      <c r="M2009">
        <v>0.2</v>
      </c>
      <c r="N2009" t="s">
        <v>71</v>
      </c>
      <c r="O2009" t="s">
        <v>36</v>
      </c>
      <c r="P2009">
        <v>196.42261067129701</v>
      </c>
      <c r="Q2009">
        <v>1317.7135635780239</v>
      </c>
      <c r="R2009">
        <v>1.2028334124138759E-9</v>
      </c>
      <c r="S2009">
        <v>831370320.84366131</v>
      </c>
      <c r="T2009">
        <v>163299928854.74579</v>
      </c>
      <c r="U2009" t="s">
        <v>3919</v>
      </c>
      <c r="V2009" t="s">
        <v>3920</v>
      </c>
    </row>
    <row r="2010" spans="1:22" x14ac:dyDescent="0.3">
      <c r="A2010">
        <v>2061</v>
      </c>
      <c r="B2010">
        <v>161</v>
      </c>
      <c r="C2010">
        <v>5</v>
      </c>
      <c r="D2010">
        <v>338.18651154385338</v>
      </c>
      <c r="E2010" t="s">
        <v>41</v>
      </c>
      <c r="F2010" t="s">
        <v>57</v>
      </c>
      <c r="G2010">
        <v>1</v>
      </c>
      <c r="H2010">
        <v>4</v>
      </c>
      <c r="I2010">
        <v>5</v>
      </c>
      <c r="J2010">
        <v>2.7</v>
      </c>
      <c r="K2010">
        <v>42.500000000000007</v>
      </c>
      <c r="L2010">
        <v>0</v>
      </c>
      <c r="M2010">
        <v>0.16666666666666671</v>
      </c>
      <c r="N2010" t="s">
        <v>71</v>
      </c>
      <c r="O2010" t="s">
        <v>57</v>
      </c>
      <c r="P2010">
        <v>338.18651154385338</v>
      </c>
      <c r="Q2010">
        <v>2268.745699680243</v>
      </c>
      <c r="R2010">
        <v>5.7301814535643397E-2</v>
      </c>
      <c r="S2010">
        <v>17.451454340559689</v>
      </c>
      <c r="T2010">
        <v>5901.8464648007193</v>
      </c>
      <c r="U2010" t="s">
        <v>3921</v>
      </c>
      <c r="V2010" t="s">
        <v>1385</v>
      </c>
    </row>
    <row r="2011" spans="1:22" x14ac:dyDescent="0.3">
      <c r="A2011">
        <v>2062</v>
      </c>
      <c r="B2011">
        <v>206</v>
      </c>
      <c r="C2011">
        <v>4</v>
      </c>
      <c r="D2011">
        <v>257.83613547895669</v>
      </c>
      <c r="E2011" t="s">
        <v>51</v>
      </c>
      <c r="F2011" t="s">
        <v>52</v>
      </c>
      <c r="G2011">
        <v>1</v>
      </c>
      <c r="H2011">
        <v>3</v>
      </c>
      <c r="I2011">
        <v>4</v>
      </c>
      <c r="J2011">
        <v>2.2000000000000002</v>
      </c>
      <c r="K2011">
        <v>30</v>
      </c>
      <c r="L2011">
        <v>1</v>
      </c>
      <c r="M2011">
        <v>0</v>
      </c>
      <c r="N2011" t="s">
        <v>51</v>
      </c>
      <c r="O2011" t="s">
        <v>52</v>
      </c>
      <c r="P2011">
        <v>257.83613547895669</v>
      </c>
      <c r="Q2011">
        <v>1729.7100967144929</v>
      </c>
      <c r="R2011">
        <v>0.92361877217787769</v>
      </c>
      <c r="S2011">
        <v>1.0826977862760589</v>
      </c>
      <c r="T2011">
        <v>279.15861310504062</v>
      </c>
      <c r="U2011" t="s">
        <v>3922</v>
      </c>
      <c r="V2011" t="s">
        <v>3923</v>
      </c>
    </row>
    <row r="2012" spans="1:22" x14ac:dyDescent="0.3">
      <c r="A2012">
        <v>2063</v>
      </c>
      <c r="B2012">
        <v>32</v>
      </c>
      <c r="C2012">
        <v>5</v>
      </c>
      <c r="D2012">
        <v>162.69971587402819</v>
      </c>
      <c r="E2012" t="s">
        <v>71</v>
      </c>
      <c r="F2012" t="s">
        <v>52</v>
      </c>
      <c r="G2012">
        <v>4</v>
      </c>
      <c r="H2012">
        <v>4</v>
      </c>
      <c r="I2012">
        <v>2</v>
      </c>
      <c r="J2012">
        <v>3.6</v>
      </c>
      <c r="K2012">
        <v>65</v>
      </c>
      <c r="L2012">
        <v>0</v>
      </c>
      <c r="M2012">
        <v>0</v>
      </c>
      <c r="N2012" t="s">
        <v>71</v>
      </c>
      <c r="O2012" t="s">
        <v>52</v>
      </c>
      <c r="P2012">
        <v>162.69971587402819</v>
      </c>
      <c r="Q2012">
        <v>1091.481381215684</v>
      </c>
      <c r="R2012">
        <v>2.3292391563934469E-8</v>
      </c>
      <c r="S2012">
        <v>42932474.205370247</v>
      </c>
      <c r="T2012">
        <v>6985101354.9827862</v>
      </c>
      <c r="U2012" t="s">
        <v>3924</v>
      </c>
      <c r="V2012" t="s">
        <v>3925</v>
      </c>
    </row>
    <row r="2013" spans="1:22" x14ac:dyDescent="0.3">
      <c r="A2013">
        <v>2064</v>
      </c>
      <c r="B2013">
        <v>100</v>
      </c>
      <c r="C2013">
        <v>8</v>
      </c>
      <c r="D2013">
        <v>329.50788306573332</v>
      </c>
      <c r="E2013" t="s">
        <v>91</v>
      </c>
      <c r="F2013" t="s">
        <v>52</v>
      </c>
      <c r="G2013">
        <v>2</v>
      </c>
      <c r="H2013">
        <v>5</v>
      </c>
      <c r="I2013">
        <v>4</v>
      </c>
      <c r="J2013">
        <v>3.3</v>
      </c>
      <c r="K2013">
        <v>57.499999999999993</v>
      </c>
      <c r="L2013">
        <v>0</v>
      </c>
      <c r="M2013">
        <v>0.1111111111111111</v>
      </c>
      <c r="N2013" t="s">
        <v>91</v>
      </c>
      <c r="O2013" t="s">
        <v>52</v>
      </c>
      <c r="P2013">
        <v>329.50788306573332</v>
      </c>
      <c r="Q2013">
        <v>2210.524569130203</v>
      </c>
      <c r="R2013">
        <v>5.4548068064457208E-5</v>
      </c>
      <c r="S2013">
        <v>18332.454942645101</v>
      </c>
      <c r="T2013">
        <v>6040688.4195489269</v>
      </c>
      <c r="U2013" t="s">
        <v>3926</v>
      </c>
      <c r="V2013" t="s">
        <v>3927</v>
      </c>
    </row>
    <row r="2014" spans="1:22" x14ac:dyDescent="0.3">
      <c r="A2014">
        <v>2065</v>
      </c>
      <c r="B2014">
        <v>42</v>
      </c>
      <c r="C2014">
        <v>7</v>
      </c>
      <c r="D2014">
        <v>332.17695091487087</v>
      </c>
      <c r="E2014" t="s">
        <v>74</v>
      </c>
      <c r="F2014" t="s">
        <v>52</v>
      </c>
      <c r="G2014">
        <v>4</v>
      </c>
      <c r="H2014">
        <v>5</v>
      </c>
      <c r="I2014">
        <v>5</v>
      </c>
      <c r="J2014">
        <v>4.5</v>
      </c>
      <c r="K2014">
        <v>87.5</v>
      </c>
      <c r="L2014">
        <v>0</v>
      </c>
      <c r="M2014">
        <v>0.125</v>
      </c>
      <c r="N2014" t="s">
        <v>74</v>
      </c>
      <c r="O2014" t="s">
        <v>52</v>
      </c>
      <c r="P2014">
        <v>332.17695091487087</v>
      </c>
      <c r="Q2014">
        <v>2228.4301803778012</v>
      </c>
      <c r="R2014">
        <v>4.8380070893428048E-8</v>
      </c>
      <c r="S2014">
        <v>20669667.934195612</v>
      </c>
      <c r="T2014">
        <v>6865987270.8039751</v>
      </c>
      <c r="U2014" t="s">
        <v>3928</v>
      </c>
      <c r="V2014" t="s">
        <v>3929</v>
      </c>
    </row>
    <row r="2015" spans="1:22" x14ac:dyDescent="0.3">
      <c r="A2015">
        <v>2066</v>
      </c>
      <c r="B2015">
        <v>150</v>
      </c>
      <c r="C2015">
        <v>4</v>
      </c>
      <c r="D2015">
        <v>148.542352033084</v>
      </c>
      <c r="E2015" t="s">
        <v>74</v>
      </c>
      <c r="F2015" t="s">
        <v>57</v>
      </c>
      <c r="G2015">
        <v>2</v>
      </c>
      <c r="H2015">
        <v>3</v>
      </c>
      <c r="I2015">
        <v>2</v>
      </c>
      <c r="J2015">
        <v>2.2999999999999998</v>
      </c>
      <c r="K2015">
        <v>32.499999999999993</v>
      </c>
      <c r="L2015">
        <v>0</v>
      </c>
      <c r="M2015">
        <v>0.33333333333333331</v>
      </c>
      <c r="N2015" t="s">
        <v>71</v>
      </c>
      <c r="O2015" t="s">
        <v>42</v>
      </c>
      <c r="P2015">
        <v>148.542352033084</v>
      </c>
      <c r="Q2015">
        <v>996.50580638769213</v>
      </c>
      <c r="R2015">
        <v>1.7570016783256068E-2</v>
      </c>
      <c r="S2015">
        <v>56.915141990813758</v>
      </c>
      <c r="T2015">
        <v>8454.3090576124196</v>
      </c>
      <c r="U2015" t="s">
        <v>3930</v>
      </c>
      <c r="V2015" t="s">
        <v>3931</v>
      </c>
    </row>
    <row r="2016" spans="1:22" x14ac:dyDescent="0.3">
      <c r="A2016">
        <v>2067</v>
      </c>
      <c r="B2016">
        <v>18</v>
      </c>
      <c r="C2016">
        <v>3</v>
      </c>
      <c r="D2016">
        <v>180.0387770461283</v>
      </c>
      <c r="E2016" t="s">
        <v>71</v>
      </c>
      <c r="F2016" t="s">
        <v>42</v>
      </c>
      <c r="G2016">
        <v>5</v>
      </c>
      <c r="H2016">
        <v>2</v>
      </c>
      <c r="I2016">
        <v>3</v>
      </c>
      <c r="J2016">
        <v>3.7</v>
      </c>
      <c r="K2016">
        <v>67.5</v>
      </c>
      <c r="L2016">
        <v>0</v>
      </c>
      <c r="M2016">
        <v>0</v>
      </c>
      <c r="N2016" t="s">
        <v>71</v>
      </c>
      <c r="O2016" t="s">
        <v>42</v>
      </c>
      <c r="P2016">
        <v>180.0387770461283</v>
      </c>
      <c r="Q2016">
        <v>1207.8015747417751</v>
      </c>
      <c r="R2016">
        <v>4.6030764759693762E-9</v>
      </c>
      <c r="S2016">
        <v>217246010.40642211</v>
      </c>
      <c r="T2016">
        <v>39112706031.722702</v>
      </c>
      <c r="U2016" t="s">
        <v>3932</v>
      </c>
      <c r="V2016" t="s">
        <v>3933</v>
      </c>
    </row>
    <row r="2017" spans="1:22" x14ac:dyDescent="0.3">
      <c r="A2017">
        <v>2068</v>
      </c>
      <c r="B2017">
        <v>253</v>
      </c>
      <c r="C2017">
        <v>2</v>
      </c>
      <c r="D2017">
        <v>110.99810876119309</v>
      </c>
      <c r="E2017" t="s">
        <v>45</v>
      </c>
      <c r="F2017" t="s">
        <v>36</v>
      </c>
      <c r="G2017">
        <v>1</v>
      </c>
      <c r="H2017">
        <v>1</v>
      </c>
      <c r="I2017">
        <v>2</v>
      </c>
      <c r="J2017">
        <v>1.2</v>
      </c>
      <c r="K2017">
        <v>5.0000000000000044</v>
      </c>
      <c r="L2017">
        <v>1</v>
      </c>
      <c r="M2017">
        <v>0</v>
      </c>
      <c r="N2017" t="s">
        <v>45</v>
      </c>
      <c r="O2017" t="s">
        <v>36</v>
      </c>
      <c r="P2017">
        <v>110.99810876119309</v>
      </c>
      <c r="Q2017">
        <v>744.63786499049036</v>
      </c>
      <c r="R2017">
        <v>0.99969842859303382</v>
      </c>
      <c r="S2017">
        <v>1.000301662379715</v>
      </c>
      <c r="T2017">
        <v>111.03159271482581</v>
      </c>
      <c r="U2017" t="s">
        <v>311</v>
      </c>
      <c r="V2017" t="s">
        <v>3934</v>
      </c>
    </row>
    <row r="2018" spans="1:22" x14ac:dyDescent="0.3">
      <c r="A2018">
        <v>2069</v>
      </c>
      <c r="B2018">
        <v>12</v>
      </c>
      <c r="C2018">
        <v>5</v>
      </c>
      <c r="D2018">
        <v>240.06025860472019</v>
      </c>
      <c r="E2018" t="s">
        <v>74</v>
      </c>
      <c r="F2018" t="s">
        <v>42</v>
      </c>
      <c r="G2018">
        <v>5</v>
      </c>
      <c r="H2018">
        <v>4</v>
      </c>
      <c r="I2018">
        <v>4</v>
      </c>
      <c r="J2018">
        <v>4.5</v>
      </c>
      <c r="K2018">
        <v>87.5</v>
      </c>
      <c r="L2018">
        <v>0</v>
      </c>
      <c r="M2018">
        <v>0</v>
      </c>
      <c r="N2018" t="s">
        <v>74</v>
      </c>
      <c r="O2018" t="s">
        <v>42</v>
      </c>
      <c r="P2018">
        <v>240.06025860472019</v>
      </c>
      <c r="Q2018">
        <v>1610.4594972971349</v>
      </c>
      <c r="R2018">
        <v>1.72008047720429E-9</v>
      </c>
      <c r="S2018">
        <v>581368147.16096103</v>
      </c>
      <c r="T2018">
        <v>139563387752.00729</v>
      </c>
      <c r="U2018" t="s">
        <v>3935</v>
      </c>
      <c r="V2018" t="s">
        <v>3936</v>
      </c>
    </row>
    <row r="2019" spans="1:22" x14ac:dyDescent="0.3">
      <c r="A2019">
        <v>2071</v>
      </c>
      <c r="B2019">
        <v>68</v>
      </c>
      <c r="C2019">
        <v>6</v>
      </c>
      <c r="D2019">
        <v>267.2141587014662</v>
      </c>
      <c r="E2019" t="s">
        <v>60</v>
      </c>
      <c r="F2019" t="s">
        <v>42</v>
      </c>
      <c r="G2019">
        <v>3</v>
      </c>
      <c r="H2019">
        <v>5</v>
      </c>
      <c r="I2019">
        <v>4</v>
      </c>
      <c r="J2019">
        <v>3.8</v>
      </c>
      <c r="K2019">
        <v>70</v>
      </c>
      <c r="L2019">
        <v>0</v>
      </c>
      <c r="M2019">
        <v>0</v>
      </c>
      <c r="N2019" t="s">
        <v>60</v>
      </c>
      <c r="O2019" t="s">
        <v>42</v>
      </c>
      <c r="P2019">
        <v>267.2141587014662</v>
      </c>
      <c r="Q2019">
        <v>1792.623161343952</v>
      </c>
      <c r="R2019">
        <v>1.2440563567507441E-6</v>
      </c>
      <c r="S2019">
        <v>803822.10546459816</v>
      </c>
      <c r="T2019">
        <v>214792647.6573638</v>
      </c>
      <c r="U2019" t="s">
        <v>3937</v>
      </c>
      <c r="V2019" t="s">
        <v>3938</v>
      </c>
    </row>
    <row r="2020" spans="1:22" x14ac:dyDescent="0.3">
      <c r="A2020">
        <v>2072</v>
      </c>
      <c r="B2020">
        <v>132</v>
      </c>
      <c r="C2020">
        <v>1</v>
      </c>
      <c r="D2020">
        <v>37.172223309419493</v>
      </c>
      <c r="E2020" t="s">
        <v>91</v>
      </c>
      <c r="F2020" t="s">
        <v>52</v>
      </c>
      <c r="G2020">
        <v>2</v>
      </c>
      <c r="H2020">
        <v>1</v>
      </c>
      <c r="I2020">
        <v>1</v>
      </c>
      <c r="J2020">
        <v>1.5</v>
      </c>
      <c r="K2020">
        <v>12.5</v>
      </c>
      <c r="L2020">
        <v>0</v>
      </c>
      <c r="M2020">
        <v>0</v>
      </c>
      <c r="N2020" t="s">
        <v>91</v>
      </c>
      <c r="O2020" t="s">
        <v>52</v>
      </c>
      <c r="P2020">
        <v>37.172223309419493</v>
      </c>
      <c r="Q2020">
        <v>249.37222184233491</v>
      </c>
      <c r="R2020">
        <v>3.8081735262049262E-3</v>
      </c>
      <c r="S2020">
        <v>262.593075950654</v>
      </c>
      <c r="T2020">
        <v>9761.1684587450636</v>
      </c>
      <c r="U2020" t="s">
        <v>3939</v>
      </c>
      <c r="V2020" t="s">
        <v>3940</v>
      </c>
    </row>
    <row r="2021" spans="1:22" x14ac:dyDescent="0.3">
      <c r="A2021">
        <v>2073</v>
      </c>
      <c r="B2021">
        <v>20</v>
      </c>
      <c r="C2021">
        <v>5</v>
      </c>
      <c r="D2021">
        <v>134.09756942235961</v>
      </c>
      <c r="E2021" t="s">
        <v>41</v>
      </c>
      <c r="F2021" t="s">
        <v>36</v>
      </c>
      <c r="G2021">
        <v>5</v>
      </c>
      <c r="H2021">
        <v>4</v>
      </c>
      <c r="I2021">
        <v>2</v>
      </c>
      <c r="J2021">
        <v>4.1000000000000014</v>
      </c>
      <c r="K2021">
        <v>77.500000000000014</v>
      </c>
      <c r="L2021">
        <v>0</v>
      </c>
      <c r="M2021">
        <v>0</v>
      </c>
      <c r="N2021" t="s">
        <v>41</v>
      </c>
      <c r="O2021" t="s">
        <v>36</v>
      </c>
      <c r="P2021">
        <v>134.09756942235961</v>
      </c>
      <c r="Q2021">
        <v>899.60206448121653</v>
      </c>
      <c r="R2021">
        <v>4.8207444662239527E-9</v>
      </c>
      <c r="S2021">
        <v>207436840.30680251</v>
      </c>
      <c r="T2021">
        <v>27816776093.796379</v>
      </c>
      <c r="U2021" t="s">
        <v>3941</v>
      </c>
      <c r="V2021" t="s">
        <v>3942</v>
      </c>
    </row>
    <row r="2022" spans="1:22" x14ac:dyDescent="0.3">
      <c r="A2022">
        <v>2074</v>
      </c>
      <c r="B2022">
        <v>170</v>
      </c>
      <c r="C2022">
        <v>5</v>
      </c>
      <c r="D2022">
        <v>192.94928132651239</v>
      </c>
      <c r="E2022" t="s">
        <v>91</v>
      </c>
      <c r="F2022" t="s">
        <v>36</v>
      </c>
      <c r="G2022">
        <v>1</v>
      </c>
      <c r="H2022">
        <v>4</v>
      </c>
      <c r="I2022">
        <v>3</v>
      </c>
      <c r="J2022">
        <v>2.2999999999999998</v>
      </c>
      <c r="K2022">
        <v>32.499999999999993</v>
      </c>
      <c r="L2022">
        <v>0</v>
      </c>
      <c r="M2022">
        <v>0.16666666666666671</v>
      </c>
      <c r="N2022" t="s">
        <v>71</v>
      </c>
      <c r="O2022" t="s">
        <v>57</v>
      </c>
      <c r="P2022">
        <v>192.94928132651239</v>
      </c>
      <c r="Q2022">
        <v>1294.412512987391</v>
      </c>
      <c r="R2022">
        <v>0.1579067294916415</v>
      </c>
      <c r="S2022">
        <v>6.3328523313690246</v>
      </c>
      <c r="T2022">
        <v>1221.9193060845821</v>
      </c>
      <c r="U2022" t="s">
        <v>3943</v>
      </c>
      <c r="V2022" t="s">
        <v>3944</v>
      </c>
    </row>
    <row r="2023" spans="1:22" x14ac:dyDescent="0.3">
      <c r="A2023">
        <v>2075</v>
      </c>
      <c r="B2023">
        <v>9</v>
      </c>
      <c r="C2023">
        <v>3</v>
      </c>
      <c r="D2023">
        <v>236.5070688082707</v>
      </c>
      <c r="E2023" t="s">
        <v>41</v>
      </c>
      <c r="F2023" t="s">
        <v>36</v>
      </c>
      <c r="G2023">
        <v>5</v>
      </c>
      <c r="H2023">
        <v>2</v>
      </c>
      <c r="I2023">
        <v>3</v>
      </c>
      <c r="J2023">
        <v>3.7</v>
      </c>
      <c r="K2023">
        <v>67.5</v>
      </c>
      <c r="L2023">
        <v>0</v>
      </c>
      <c r="M2023">
        <v>0.25</v>
      </c>
      <c r="N2023" t="s">
        <v>134</v>
      </c>
      <c r="O2023" t="s">
        <v>36</v>
      </c>
      <c r="P2023">
        <v>236.5070688082707</v>
      </c>
      <c r="Q2023">
        <v>1586.622697792501</v>
      </c>
      <c r="R2023">
        <v>1.505849136449417E-9</v>
      </c>
      <c r="S2023">
        <v>664077148.09855461</v>
      </c>
      <c r="T2023">
        <v>157058939759.345</v>
      </c>
      <c r="U2023" t="s">
        <v>3945</v>
      </c>
      <c r="V2023" t="s">
        <v>3946</v>
      </c>
    </row>
    <row r="2024" spans="1:22" x14ac:dyDescent="0.3">
      <c r="A2024">
        <v>2076</v>
      </c>
      <c r="B2024">
        <v>24</v>
      </c>
      <c r="C2024">
        <v>2</v>
      </c>
      <c r="D2024">
        <v>109.5631817972219</v>
      </c>
      <c r="E2024" t="s">
        <v>74</v>
      </c>
      <c r="F2024" t="s">
        <v>52</v>
      </c>
      <c r="G2024">
        <v>5</v>
      </c>
      <c r="H2024">
        <v>1</v>
      </c>
      <c r="I2024">
        <v>2</v>
      </c>
      <c r="J2024">
        <v>3.2</v>
      </c>
      <c r="K2024">
        <v>54.999999999999993</v>
      </c>
      <c r="L2024">
        <v>0</v>
      </c>
      <c r="M2024">
        <v>0</v>
      </c>
      <c r="N2024" t="s">
        <v>74</v>
      </c>
      <c r="O2024" t="s">
        <v>52</v>
      </c>
      <c r="P2024">
        <v>109.5631817972219</v>
      </c>
      <c r="Q2024">
        <v>735.01156628329693</v>
      </c>
      <c r="R2024">
        <v>1.0832481311989191E-8</v>
      </c>
      <c r="S2024">
        <v>92314952.705546618</v>
      </c>
      <c r="T2024">
        <v>10114319945.879749</v>
      </c>
      <c r="U2024" t="s">
        <v>3947</v>
      </c>
      <c r="V2024" t="s">
        <v>3948</v>
      </c>
    </row>
    <row r="2025" spans="1:22" x14ac:dyDescent="0.3">
      <c r="A2025">
        <v>2077</v>
      </c>
      <c r="B2025">
        <v>94</v>
      </c>
      <c r="C2025">
        <v>7</v>
      </c>
      <c r="D2025">
        <v>549.0913806007793</v>
      </c>
      <c r="E2025" t="s">
        <v>41</v>
      </c>
      <c r="F2025" t="s">
        <v>42</v>
      </c>
      <c r="G2025">
        <v>2</v>
      </c>
      <c r="H2025">
        <v>5</v>
      </c>
      <c r="I2025">
        <v>5</v>
      </c>
      <c r="J2025">
        <v>3.5</v>
      </c>
      <c r="K2025">
        <v>62.5</v>
      </c>
      <c r="L2025">
        <v>0</v>
      </c>
      <c r="M2025">
        <v>0</v>
      </c>
      <c r="N2025" t="s">
        <v>41</v>
      </c>
      <c r="O2025" t="s">
        <v>42</v>
      </c>
      <c r="P2025">
        <v>549.0913806007793</v>
      </c>
      <c r="Q2025">
        <v>3683.6144137817469</v>
      </c>
      <c r="R2025">
        <v>2.9265988923411492E-5</v>
      </c>
      <c r="S2025">
        <v>34169.356197632012</v>
      </c>
      <c r="T2025">
        <v>18762098.96879755</v>
      </c>
      <c r="U2025" t="s">
        <v>3949</v>
      </c>
      <c r="V2025" t="s">
        <v>3950</v>
      </c>
    </row>
    <row r="2026" spans="1:22" x14ac:dyDescent="0.3">
      <c r="A2026">
        <v>2078</v>
      </c>
      <c r="B2026">
        <v>293</v>
      </c>
      <c r="C2026">
        <v>1</v>
      </c>
      <c r="D2026">
        <v>16.79366650500657</v>
      </c>
      <c r="E2026" t="s">
        <v>45</v>
      </c>
      <c r="F2026" t="s">
        <v>42</v>
      </c>
      <c r="G2026">
        <v>1</v>
      </c>
      <c r="H2026">
        <v>1</v>
      </c>
      <c r="I2026">
        <v>1</v>
      </c>
      <c r="J2026">
        <v>1</v>
      </c>
      <c r="K2026">
        <v>0</v>
      </c>
      <c r="L2026">
        <v>1</v>
      </c>
      <c r="M2026">
        <v>0</v>
      </c>
      <c r="N2026" t="s">
        <v>45</v>
      </c>
      <c r="O2026" t="s">
        <v>42</v>
      </c>
      <c r="P2026">
        <v>16.79366650500657</v>
      </c>
      <c r="Q2026">
        <v>112.6613787497471</v>
      </c>
      <c r="R2026">
        <v>0.99999666238909646</v>
      </c>
      <c r="S2026">
        <v>1.000003337622043</v>
      </c>
      <c r="T2026">
        <v>16.79372255591808</v>
      </c>
      <c r="U2026" t="s">
        <v>1332</v>
      </c>
      <c r="V2026" t="s">
        <v>3951</v>
      </c>
    </row>
    <row r="2027" spans="1:22" x14ac:dyDescent="0.3">
      <c r="A2027">
        <v>2079</v>
      </c>
      <c r="B2027">
        <v>93</v>
      </c>
      <c r="C2027">
        <v>4</v>
      </c>
      <c r="D2027">
        <v>330.23375586105732</v>
      </c>
      <c r="E2027" t="s">
        <v>71</v>
      </c>
      <c r="F2027" t="s">
        <v>57</v>
      </c>
      <c r="G2027">
        <v>2</v>
      </c>
      <c r="H2027">
        <v>3</v>
      </c>
      <c r="I2027">
        <v>4</v>
      </c>
      <c r="J2027">
        <v>2.7</v>
      </c>
      <c r="K2027">
        <v>42.500000000000007</v>
      </c>
      <c r="L2027">
        <v>0</v>
      </c>
      <c r="M2027">
        <v>0.2</v>
      </c>
      <c r="N2027" t="s">
        <v>71</v>
      </c>
      <c r="O2027" t="s">
        <v>57</v>
      </c>
      <c r="P2027">
        <v>330.23375586105732</v>
      </c>
      <c r="Q2027">
        <v>2215.394132896623</v>
      </c>
      <c r="R2027">
        <v>2.988937406302362E-5</v>
      </c>
      <c r="S2027">
        <v>33456.705981578511</v>
      </c>
      <c r="T2027">
        <v>11048533.675035769</v>
      </c>
      <c r="U2027" t="s">
        <v>3952</v>
      </c>
      <c r="V2027" t="s">
        <v>1197</v>
      </c>
    </row>
    <row r="2028" spans="1:22" x14ac:dyDescent="0.3">
      <c r="A2028">
        <v>2080</v>
      </c>
      <c r="B2028">
        <v>42</v>
      </c>
      <c r="C2028">
        <v>7</v>
      </c>
      <c r="D2028">
        <v>470.15376338231619</v>
      </c>
      <c r="E2028" t="s">
        <v>41</v>
      </c>
      <c r="F2028" t="s">
        <v>36</v>
      </c>
      <c r="G2028">
        <v>4</v>
      </c>
      <c r="H2028">
        <v>5</v>
      </c>
      <c r="I2028">
        <v>5</v>
      </c>
      <c r="J2028">
        <v>4.5</v>
      </c>
      <c r="K2028">
        <v>87.5</v>
      </c>
      <c r="L2028">
        <v>0</v>
      </c>
      <c r="M2028">
        <v>0</v>
      </c>
      <c r="N2028" t="s">
        <v>41</v>
      </c>
      <c r="O2028" t="s">
        <v>36</v>
      </c>
      <c r="P2028">
        <v>470.15376338231619</v>
      </c>
      <c r="Q2028">
        <v>3154.0563932982182</v>
      </c>
      <c r="R2028">
        <v>5.4692679471297389E-8</v>
      </c>
      <c r="S2028">
        <v>18283982.603646219</v>
      </c>
      <c r="T2028">
        <v>8596283230.7210693</v>
      </c>
      <c r="U2028" t="s">
        <v>3953</v>
      </c>
      <c r="V2028" t="s">
        <v>3954</v>
      </c>
    </row>
    <row r="2029" spans="1:22" x14ac:dyDescent="0.3">
      <c r="A2029">
        <v>2081</v>
      </c>
      <c r="B2029">
        <v>64</v>
      </c>
      <c r="C2029">
        <v>3</v>
      </c>
      <c r="D2029">
        <v>171.5550967255667</v>
      </c>
      <c r="E2029" t="s">
        <v>35</v>
      </c>
      <c r="F2029" t="s">
        <v>36</v>
      </c>
      <c r="G2029">
        <v>3</v>
      </c>
      <c r="H2029">
        <v>2</v>
      </c>
      <c r="I2029">
        <v>3</v>
      </c>
      <c r="J2029">
        <v>2.7</v>
      </c>
      <c r="K2029">
        <v>42.500000000000007</v>
      </c>
      <c r="L2029">
        <v>0</v>
      </c>
      <c r="M2029">
        <v>0</v>
      </c>
      <c r="N2029" t="s">
        <v>35</v>
      </c>
      <c r="O2029" t="s">
        <v>36</v>
      </c>
      <c r="P2029">
        <v>171.5550967255667</v>
      </c>
      <c r="Q2029">
        <v>1150.888266292925</v>
      </c>
      <c r="R2029">
        <v>1.218294896549268E-6</v>
      </c>
      <c r="S2029">
        <v>820819.32940245222</v>
      </c>
      <c r="T2029">
        <v>140815739.4498525</v>
      </c>
      <c r="U2029" t="s">
        <v>3955</v>
      </c>
      <c r="V2029" t="s">
        <v>3956</v>
      </c>
    </row>
    <row r="2030" spans="1:22" x14ac:dyDescent="0.3">
      <c r="A2030">
        <v>2082</v>
      </c>
      <c r="B2030">
        <v>28</v>
      </c>
      <c r="C2030">
        <v>3</v>
      </c>
      <c r="D2030">
        <v>205.32937164139631</v>
      </c>
      <c r="E2030" t="s">
        <v>60</v>
      </c>
      <c r="F2030" t="s">
        <v>52</v>
      </c>
      <c r="G2030">
        <v>4</v>
      </c>
      <c r="H2030">
        <v>2</v>
      </c>
      <c r="I2030">
        <v>3</v>
      </c>
      <c r="J2030">
        <v>3.2</v>
      </c>
      <c r="K2030">
        <v>55.000000000000007</v>
      </c>
      <c r="L2030">
        <v>0</v>
      </c>
      <c r="M2030">
        <v>0.25</v>
      </c>
      <c r="N2030" t="s">
        <v>60</v>
      </c>
      <c r="O2030" t="s">
        <v>36</v>
      </c>
      <c r="P2030">
        <v>205.32937164139631</v>
      </c>
      <c r="Q2030">
        <v>1377.465135445113</v>
      </c>
      <c r="R2030">
        <v>1.551339018011293E-8</v>
      </c>
      <c r="S2030">
        <v>64460442.778131723</v>
      </c>
      <c r="T2030">
        <v>13235622211.35997</v>
      </c>
      <c r="U2030" t="s">
        <v>3957</v>
      </c>
      <c r="V2030" t="s">
        <v>3958</v>
      </c>
    </row>
    <row r="2031" spans="1:22" x14ac:dyDescent="0.3">
      <c r="A2031">
        <v>2083</v>
      </c>
      <c r="B2031">
        <v>28</v>
      </c>
      <c r="C2031">
        <v>3</v>
      </c>
      <c r="D2031">
        <v>193.27710983296319</v>
      </c>
      <c r="E2031" t="s">
        <v>134</v>
      </c>
      <c r="F2031" t="s">
        <v>42</v>
      </c>
      <c r="G2031">
        <v>4</v>
      </c>
      <c r="H2031">
        <v>2</v>
      </c>
      <c r="I2031">
        <v>3</v>
      </c>
      <c r="J2031">
        <v>3.2</v>
      </c>
      <c r="K2031">
        <v>55.000000000000007</v>
      </c>
      <c r="L2031">
        <v>0</v>
      </c>
      <c r="M2031">
        <v>0</v>
      </c>
      <c r="N2031" t="s">
        <v>134</v>
      </c>
      <c r="O2031" t="s">
        <v>42</v>
      </c>
      <c r="P2031">
        <v>193.27710983296319</v>
      </c>
      <c r="Q2031">
        <v>1296.611771351799</v>
      </c>
      <c r="R2031">
        <v>1.7685116941275471E-8</v>
      </c>
      <c r="S2031">
        <v>56544720.813583642</v>
      </c>
      <c r="T2031">
        <v>10928800215.161249</v>
      </c>
      <c r="U2031" t="s">
        <v>3959</v>
      </c>
      <c r="V2031" t="s">
        <v>3960</v>
      </c>
    </row>
    <row r="2032" spans="1:22" x14ac:dyDescent="0.3">
      <c r="A2032">
        <v>2084</v>
      </c>
      <c r="B2032">
        <v>49</v>
      </c>
      <c r="C2032">
        <v>2</v>
      </c>
      <c r="D2032">
        <v>349.668116700128</v>
      </c>
      <c r="E2032" t="s">
        <v>74</v>
      </c>
      <c r="F2032" t="s">
        <v>57</v>
      </c>
      <c r="G2032">
        <v>4</v>
      </c>
      <c r="H2032">
        <v>1</v>
      </c>
      <c r="I2032">
        <v>5</v>
      </c>
      <c r="J2032">
        <v>3.3</v>
      </c>
      <c r="K2032">
        <v>57.499999999999993</v>
      </c>
      <c r="L2032">
        <v>0</v>
      </c>
      <c r="M2032">
        <v>0</v>
      </c>
      <c r="N2032" t="s">
        <v>74</v>
      </c>
      <c r="O2032" t="s">
        <v>57</v>
      </c>
      <c r="P2032">
        <v>349.668116700128</v>
      </c>
      <c r="Q2032">
        <v>2345.770777365361</v>
      </c>
      <c r="R2032">
        <v>1.8522447231466759E-7</v>
      </c>
      <c r="S2032">
        <v>5398854.6302950475</v>
      </c>
      <c r="T2032">
        <v>1887807330.9130349</v>
      </c>
      <c r="U2032" t="s">
        <v>3961</v>
      </c>
      <c r="V2032" t="s">
        <v>3962</v>
      </c>
    </row>
    <row r="2033" spans="1:22" x14ac:dyDescent="0.3">
      <c r="A2033">
        <v>2085</v>
      </c>
      <c r="B2033">
        <v>8</v>
      </c>
      <c r="C2033">
        <v>2</v>
      </c>
      <c r="D2033">
        <v>71.265768002582632</v>
      </c>
      <c r="E2033" t="s">
        <v>45</v>
      </c>
      <c r="F2033" t="s">
        <v>42</v>
      </c>
      <c r="G2033">
        <v>5</v>
      </c>
      <c r="H2033">
        <v>1</v>
      </c>
      <c r="I2033">
        <v>1</v>
      </c>
      <c r="J2033">
        <v>3</v>
      </c>
      <c r="K2033">
        <v>50</v>
      </c>
      <c r="L2033">
        <v>0</v>
      </c>
      <c r="M2033">
        <v>0</v>
      </c>
      <c r="N2033" t="s">
        <v>45</v>
      </c>
      <c r="O2033" t="s">
        <v>42</v>
      </c>
      <c r="P2033">
        <v>71.265768002582632</v>
      </c>
      <c r="Q2033">
        <v>478.09093258086159</v>
      </c>
      <c r="R2033">
        <v>1.9593439951211072E-9</v>
      </c>
      <c r="S2033">
        <v>510374902.25813562</v>
      </c>
      <c r="T2033">
        <v>36372259378.669083</v>
      </c>
      <c r="U2033" t="s">
        <v>3963</v>
      </c>
      <c r="V2033" t="s">
        <v>3964</v>
      </c>
    </row>
    <row r="2034" spans="1:22" x14ac:dyDescent="0.3">
      <c r="A2034">
        <v>2086</v>
      </c>
      <c r="B2034">
        <v>82</v>
      </c>
      <c r="C2034">
        <v>2</v>
      </c>
      <c r="D2034">
        <v>92.744606984055054</v>
      </c>
      <c r="E2034" t="s">
        <v>35</v>
      </c>
      <c r="F2034" t="s">
        <v>36</v>
      </c>
      <c r="G2034">
        <v>3</v>
      </c>
      <c r="H2034">
        <v>1</v>
      </c>
      <c r="I2034">
        <v>1</v>
      </c>
      <c r="J2034">
        <v>2</v>
      </c>
      <c r="K2034">
        <v>25</v>
      </c>
      <c r="L2034">
        <v>0</v>
      </c>
      <c r="M2034">
        <v>0</v>
      </c>
      <c r="N2034" t="s">
        <v>35</v>
      </c>
      <c r="O2034" t="s">
        <v>36</v>
      </c>
      <c r="P2034">
        <v>92.744606984055054</v>
      </c>
      <c r="Q2034">
        <v>622.18308856568422</v>
      </c>
      <c r="R2034">
        <v>1.1925453895709801E-5</v>
      </c>
      <c r="S2034">
        <v>83854.250642799539</v>
      </c>
      <c r="T2034">
        <v>7777029.5198088894</v>
      </c>
      <c r="U2034" t="s">
        <v>3965</v>
      </c>
      <c r="V2034" t="s">
        <v>3966</v>
      </c>
    </row>
    <row r="2035" spans="1:22" x14ac:dyDescent="0.3">
      <c r="A2035">
        <v>2087</v>
      </c>
      <c r="B2035">
        <v>125</v>
      </c>
      <c r="C2035">
        <v>3</v>
      </c>
      <c r="D2035">
        <v>161.55553412855039</v>
      </c>
      <c r="E2035" t="s">
        <v>35</v>
      </c>
      <c r="F2035" t="s">
        <v>36</v>
      </c>
      <c r="G2035">
        <v>2</v>
      </c>
      <c r="H2035">
        <v>2</v>
      </c>
      <c r="I2035">
        <v>2</v>
      </c>
      <c r="J2035">
        <v>2</v>
      </c>
      <c r="K2035">
        <v>25</v>
      </c>
      <c r="L2035">
        <v>0</v>
      </c>
      <c r="M2035">
        <v>0.4</v>
      </c>
      <c r="N2035" t="s">
        <v>35</v>
      </c>
      <c r="O2035" t="s">
        <v>52</v>
      </c>
      <c r="P2035">
        <v>161.55553412855039</v>
      </c>
      <c r="Q2035">
        <v>1083.805565279516</v>
      </c>
      <c r="R2035">
        <v>1.2059163380130919E-3</v>
      </c>
      <c r="S2035">
        <v>829.24492228675933</v>
      </c>
      <c r="T2035">
        <v>133969.10634342569</v>
      </c>
      <c r="U2035" t="s">
        <v>3967</v>
      </c>
      <c r="V2035" t="s">
        <v>3968</v>
      </c>
    </row>
    <row r="2036" spans="1:22" x14ac:dyDescent="0.3">
      <c r="A2036">
        <v>2088</v>
      </c>
      <c r="B2036">
        <v>55</v>
      </c>
      <c r="C2036">
        <v>2</v>
      </c>
      <c r="D2036">
        <v>126.8289996918496</v>
      </c>
      <c r="E2036" t="s">
        <v>74</v>
      </c>
      <c r="F2036" t="s">
        <v>42</v>
      </c>
      <c r="G2036">
        <v>3</v>
      </c>
      <c r="H2036">
        <v>1</v>
      </c>
      <c r="I2036">
        <v>2</v>
      </c>
      <c r="J2036">
        <v>2.2000000000000002</v>
      </c>
      <c r="K2036">
        <v>30</v>
      </c>
      <c r="L2036">
        <v>0</v>
      </c>
      <c r="M2036">
        <v>0</v>
      </c>
      <c r="N2036" t="s">
        <v>74</v>
      </c>
      <c r="O2036" t="s">
        <v>42</v>
      </c>
      <c r="P2036">
        <v>126.8289996918496</v>
      </c>
      <c r="Q2036">
        <v>850.8404026288863</v>
      </c>
      <c r="R2036">
        <v>5.4346511815691937E-7</v>
      </c>
      <c r="S2036">
        <v>1840044.497043988</v>
      </c>
      <c r="T2036">
        <v>233371002.94858149</v>
      </c>
      <c r="U2036" t="s">
        <v>3969</v>
      </c>
      <c r="V2036" t="s">
        <v>3970</v>
      </c>
    </row>
    <row r="2037" spans="1:22" x14ac:dyDescent="0.3">
      <c r="A2037">
        <v>2089</v>
      </c>
      <c r="B2037">
        <v>268</v>
      </c>
      <c r="C2037">
        <v>2</v>
      </c>
      <c r="D2037">
        <v>84.498796425792179</v>
      </c>
      <c r="E2037" t="s">
        <v>35</v>
      </c>
      <c r="F2037" t="s">
        <v>52</v>
      </c>
      <c r="G2037">
        <v>1</v>
      </c>
      <c r="H2037">
        <v>1</v>
      </c>
      <c r="I2037">
        <v>1</v>
      </c>
      <c r="J2037">
        <v>1</v>
      </c>
      <c r="K2037">
        <v>0</v>
      </c>
      <c r="L2037">
        <v>1</v>
      </c>
      <c r="M2037">
        <v>0</v>
      </c>
      <c r="N2037" t="s">
        <v>35</v>
      </c>
      <c r="O2037" t="s">
        <v>52</v>
      </c>
      <c r="P2037">
        <v>84.498796425792179</v>
      </c>
      <c r="Q2037">
        <v>566.865544530487</v>
      </c>
      <c r="R2037">
        <v>0.99994773134250692</v>
      </c>
      <c r="S2037">
        <v>1.000052271389648</v>
      </c>
      <c r="T2037">
        <v>84.503213295304974</v>
      </c>
      <c r="U2037" t="s">
        <v>3971</v>
      </c>
      <c r="V2037" t="s">
        <v>3972</v>
      </c>
    </row>
    <row r="2038" spans="1:22" x14ac:dyDescent="0.3">
      <c r="A2038">
        <v>2090</v>
      </c>
      <c r="B2038">
        <v>26</v>
      </c>
      <c r="C2038">
        <v>4</v>
      </c>
      <c r="D2038">
        <v>281.56168755353139</v>
      </c>
      <c r="E2038" t="s">
        <v>74</v>
      </c>
      <c r="F2038" t="s">
        <v>52</v>
      </c>
      <c r="G2038">
        <v>4</v>
      </c>
      <c r="H2038">
        <v>3</v>
      </c>
      <c r="I2038">
        <v>4</v>
      </c>
      <c r="J2038">
        <v>3.7</v>
      </c>
      <c r="K2038">
        <v>67.5</v>
      </c>
      <c r="L2038">
        <v>0</v>
      </c>
      <c r="M2038">
        <v>0</v>
      </c>
      <c r="N2038" t="s">
        <v>74</v>
      </c>
      <c r="O2038" t="s">
        <v>52</v>
      </c>
      <c r="P2038">
        <v>281.56168755353139</v>
      </c>
      <c r="Q2038">
        <v>1888.874470231357</v>
      </c>
      <c r="R2038">
        <v>1.182449810667418E-8</v>
      </c>
      <c r="S2038">
        <v>84570185.641584486</v>
      </c>
      <c r="T2038">
        <v>23811724185.959961</v>
      </c>
      <c r="U2038" t="s">
        <v>3973</v>
      </c>
      <c r="V2038" t="s">
        <v>3974</v>
      </c>
    </row>
    <row r="2039" spans="1:22" x14ac:dyDescent="0.3">
      <c r="A2039">
        <v>2091</v>
      </c>
      <c r="B2039">
        <v>52</v>
      </c>
      <c r="C2039">
        <v>2</v>
      </c>
      <c r="D2039">
        <v>189.49043976739881</v>
      </c>
      <c r="E2039" t="s">
        <v>45</v>
      </c>
      <c r="F2039" t="s">
        <v>57</v>
      </c>
      <c r="G2039">
        <v>3</v>
      </c>
      <c r="H2039">
        <v>1</v>
      </c>
      <c r="I2039">
        <v>3</v>
      </c>
      <c r="J2039">
        <v>2.4</v>
      </c>
      <c r="K2039">
        <v>35.000000000000007</v>
      </c>
      <c r="L2039">
        <v>0</v>
      </c>
      <c r="M2039">
        <v>0.33333333333333331</v>
      </c>
      <c r="N2039" t="s">
        <v>45</v>
      </c>
      <c r="O2039" t="s">
        <v>57</v>
      </c>
      <c r="P2039">
        <v>189.49043976739881</v>
      </c>
      <c r="Q2039">
        <v>1271.2086546274261</v>
      </c>
      <c r="R2039">
        <v>3.0399494950431189E-7</v>
      </c>
      <c r="S2039">
        <v>3289528.334699573</v>
      </c>
      <c r="T2039">
        <v>623334170.76954126</v>
      </c>
      <c r="U2039" t="s">
        <v>3975</v>
      </c>
      <c r="V2039" t="s">
        <v>3976</v>
      </c>
    </row>
    <row r="2040" spans="1:22" x14ac:dyDescent="0.3">
      <c r="A2040">
        <v>2092</v>
      </c>
      <c r="B2040">
        <v>236</v>
      </c>
      <c r="C2040">
        <v>3</v>
      </c>
      <c r="D2040">
        <v>104.2664494470704</v>
      </c>
      <c r="E2040" t="s">
        <v>41</v>
      </c>
      <c r="F2040" t="s">
        <v>57</v>
      </c>
      <c r="G2040">
        <v>1</v>
      </c>
      <c r="H2040">
        <v>2</v>
      </c>
      <c r="I2040">
        <v>2</v>
      </c>
      <c r="J2040">
        <v>1.5</v>
      </c>
      <c r="K2040">
        <v>12.5</v>
      </c>
      <c r="L2040">
        <v>1</v>
      </c>
      <c r="M2040">
        <v>0</v>
      </c>
      <c r="N2040" t="s">
        <v>41</v>
      </c>
      <c r="O2040" t="s">
        <v>57</v>
      </c>
      <c r="P2040">
        <v>104.2664494470704</v>
      </c>
      <c r="Q2040">
        <v>699.47810077958707</v>
      </c>
      <c r="R2040">
        <v>0.99772333008332792</v>
      </c>
      <c r="S2040">
        <v>1.0022818649700029</v>
      </c>
      <c r="T2040">
        <v>104.5043714056103</v>
      </c>
      <c r="U2040" t="s">
        <v>2820</v>
      </c>
      <c r="V2040" t="s">
        <v>3977</v>
      </c>
    </row>
    <row r="2041" spans="1:22" x14ac:dyDescent="0.3">
      <c r="A2041">
        <v>2093</v>
      </c>
      <c r="B2041">
        <v>16</v>
      </c>
      <c r="C2041">
        <v>3</v>
      </c>
      <c r="D2041">
        <v>196.0234570016753</v>
      </c>
      <c r="E2041" t="s">
        <v>71</v>
      </c>
      <c r="F2041" t="s">
        <v>52</v>
      </c>
      <c r="G2041">
        <v>5</v>
      </c>
      <c r="H2041">
        <v>2</v>
      </c>
      <c r="I2041">
        <v>3</v>
      </c>
      <c r="J2041">
        <v>3.7</v>
      </c>
      <c r="K2041">
        <v>67.5</v>
      </c>
      <c r="L2041">
        <v>0</v>
      </c>
      <c r="M2041">
        <v>0</v>
      </c>
      <c r="N2041" t="s">
        <v>71</v>
      </c>
      <c r="O2041" t="s">
        <v>52</v>
      </c>
      <c r="P2041">
        <v>196.0234570016753</v>
      </c>
      <c r="Q2041">
        <v>1315.035815824775</v>
      </c>
      <c r="R2041">
        <v>3.7060339401177509E-9</v>
      </c>
      <c r="S2041">
        <v>269830232.57693827</v>
      </c>
      <c r="T2041">
        <v>52893054993.297523</v>
      </c>
      <c r="U2041" t="s">
        <v>3978</v>
      </c>
      <c r="V2041" t="s">
        <v>3979</v>
      </c>
    </row>
    <row r="2042" spans="1:22" x14ac:dyDescent="0.3">
      <c r="A2042">
        <v>2094</v>
      </c>
      <c r="B2042">
        <v>177</v>
      </c>
      <c r="C2042">
        <v>4</v>
      </c>
      <c r="D2042">
        <v>229.9139460288126</v>
      </c>
      <c r="E2042" t="s">
        <v>74</v>
      </c>
      <c r="F2042" t="s">
        <v>36</v>
      </c>
      <c r="G2042">
        <v>1</v>
      </c>
      <c r="H2042">
        <v>3</v>
      </c>
      <c r="I2042">
        <v>3</v>
      </c>
      <c r="J2042">
        <v>2</v>
      </c>
      <c r="K2042">
        <v>25</v>
      </c>
      <c r="L2042">
        <v>0</v>
      </c>
      <c r="M2042">
        <v>0</v>
      </c>
      <c r="N2042" t="s">
        <v>74</v>
      </c>
      <c r="O2042" t="s">
        <v>36</v>
      </c>
      <c r="P2042">
        <v>229.9139460288126</v>
      </c>
      <c r="Q2042">
        <v>1542.39231472644</v>
      </c>
      <c r="R2042">
        <v>0.33996746982752241</v>
      </c>
      <c r="S2042">
        <v>2.941457900390692</v>
      </c>
      <c r="T2042">
        <v>676.2821929564501</v>
      </c>
      <c r="U2042" t="s">
        <v>3980</v>
      </c>
      <c r="V2042" t="s">
        <v>3981</v>
      </c>
    </row>
    <row r="2043" spans="1:22" x14ac:dyDescent="0.3">
      <c r="A2043">
        <v>2095</v>
      </c>
      <c r="B2043">
        <v>107</v>
      </c>
      <c r="C2043">
        <v>2</v>
      </c>
      <c r="D2043">
        <v>210.58083688384011</v>
      </c>
      <c r="E2043" t="s">
        <v>41</v>
      </c>
      <c r="F2043" t="s">
        <v>42</v>
      </c>
      <c r="G2043">
        <v>2</v>
      </c>
      <c r="H2043">
        <v>1</v>
      </c>
      <c r="I2043">
        <v>3</v>
      </c>
      <c r="J2043">
        <v>1.9</v>
      </c>
      <c r="K2043">
        <v>22.5</v>
      </c>
      <c r="L2043">
        <v>0</v>
      </c>
      <c r="M2043">
        <v>0</v>
      </c>
      <c r="N2043" t="s">
        <v>41</v>
      </c>
      <c r="O2043" t="s">
        <v>42</v>
      </c>
      <c r="P2043">
        <v>210.58083688384011</v>
      </c>
      <c r="Q2043">
        <v>1412.694923680679</v>
      </c>
      <c r="R2043">
        <v>2.1252819468793119E-4</v>
      </c>
      <c r="S2043">
        <v>4705.2580551411738</v>
      </c>
      <c r="T2043">
        <v>990837.17900605814</v>
      </c>
      <c r="U2043" t="s">
        <v>3982</v>
      </c>
      <c r="V2043" t="s">
        <v>3983</v>
      </c>
    </row>
    <row r="2044" spans="1:22" x14ac:dyDescent="0.3">
      <c r="A2044">
        <v>2096</v>
      </c>
      <c r="B2044">
        <v>86</v>
      </c>
      <c r="C2044">
        <v>3</v>
      </c>
      <c r="D2044">
        <v>45.414753870976128</v>
      </c>
      <c r="E2044" t="s">
        <v>51</v>
      </c>
      <c r="F2044" t="s">
        <v>52</v>
      </c>
      <c r="G2044">
        <v>3</v>
      </c>
      <c r="H2044">
        <v>2</v>
      </c>
      <c r="I2044">
        <v>1</v>
      </c>
      <c r="J2044">
        <v>2.2999999999999998</v>
      </c>
      <c r="K2044">
        <v>32.500000000000007</v>
      </c>
      <c r="L2044">
        <v>0</v>
      </c>
      <c r="M2044">
        <v>0</v>
      </c>
      <c r="N2044" t="s">
        <v>51</v>
      </c>
      <c r="O2044" t="s">
        <v>52</v>
      </c>
      <c r="P2044">
        <v>45.414753870976128</v>
      </c>
      <c r="Q2044">
        <v>304.66776181123072</v>
      </c>
      <c r="R2044">
        <v>1.6146769100207231E-5</v>
      </c>
      <c r="S2044">
        <v>61931.89447337584</v>
      </c>
      <c r="T2044">
        <v>2812621.74427163</v>
      </c>
      <c r="U2044" t="s">
        <v>3984</v>
      </c>
      <c r="V2044" t="s">
        <v>3985</v>
      </c>
    </row>
    <row r="2045" spans="1:22" x14ac:dyDescent="0.3">
      <c r="A2045">
        <v>2097</v>
      </c>
      <c r="B2045">
        <v>71</v>
      </c>
      <c r="C2045">
        <v>6</v>
      </c>
      <c r="D2045">
        <v>340.27267459195781</v>
      </c>
      <c r="E2045" t="s">
        <v>71</v>
      </c>
      <c r="F2045" t="s">
        <v>52</v>
      </c>
      <c r="G2045">
        <v>3</v>
      </c>
      <c r="H2045">
        <v>5</v>
      </c>
      <c r="I2045">
        <v>5</v>
      </c>
      <c r="J2045">
        <v>4</v>
      </c>
      <c r="K2045">
        <v>75</v>
      </c>
      <c r="L2045">
        <v>0</v>
      </c>
      <c r="M2045">
        <v>0</v>
      </c>
      <c r="N2045" t="s">
        <v>71</v>
      </c>
      <c r="O2045" t="s">
        <v>52</v>
      </c>
      <c r="P2045">
        <v>340.27267459195781</v>
      </c>
      <c r="Q2045">
        <v>2282.740857034722</v>
      </c>
      <c r="R2045">
        <v>1.635468061924116E-6</v>
      </c>
      <c r="S2045">
        <v>611445.75261439662</v>
      </c>
      <c r="T2045">
        <v>208058281.60999331</v>
      </c>
      <c r="U2045" t="s">
        <v>3986</v>
      </c>
      <c r="V2045" t="s">
        <v>3987</v>
      </c>
    </row>
    <row r="2046" spans="1:22" x14ac:dyDescent="0.3">
      <c r="A2046">
        <v>2098</v>
      </c>
      <c r="B2046">
        <v>195</v>
      </c>
      <c r="C2046">
        <v>2</v>
      </c>
      <c r="D2046">
        <v>136.30010181912311</v>
      </c>
      <c r="E2046" t="s">
        <v>71</v>
      </c>
      <c r="F2046" t="s">
        <v>42</v>
      </c>
      <c r="G2046">
        <v>1</v>
      </c>
      <c r="H2046">
        <v>1</v>
      </c>
      <c r="I2046">
        <v>2</v>
      </c>
      <c r="J2046">
        <v>1.2</v>
      </c>
      <c r="K2046">
        <v>5.0000000000000044</v>
      </c>
      <c r="L2046">
        <v>1</v>
      </c>
      <c r="M2046">
        <v>0</v>
      </c>
      <c r="N2046" t="s">
        <v>71</v>
      </c>
      <c r="O2046" t="s">
        <v>42</v>
      </c>
      <c r="P2046">
        <v>136.30010181912311</v>
      </c>
      <c r="Q2046">
        <v>914.37789300480756</v>
      </c>
      <c r="R2046">
        <v>0.83837862592391044</v>
      </c>
      <c r="S2046">
        <v>1.192778500165101</v>
      </c>
      <c r="T2046">
        <v>162.57583102016409</v>
      </c>
      <c r="U2046" t="s">
        <v>2991</v>
      </c>
      <c r="V2046" t="s">
        <v>3988</v>
      </c>
    </row>
    <row r="2047" spans="1:22" x14ac:dyDescent="0.3">
      <c r="A2047">
        <v>2099</v>
      </c>
      <c r="B2047">
        <v>73</v>
      </c>
      <c r="C2047">
        <v>2</v>
      </c>
      <c r="D2047">
        <v>20.529676781433711</v>
      </c>
      <c r="E2047" t="s">
        <v>35</v>
      </c>
      <c r="F2047" t="s">
        <v>42</v>
      </c>
      <c r="G2047">
        <v>3</v>
      </c>
      <c r="H2047">
        <v>1</v>
      </c>
      <c r="I2047">
        <v>1</v>
      </c>
      <c r="J2047">
        <v>2</v>
      </c>
      <c r="K2047">
        <v>25</v>
      </c>
      <c r="L2047">
        <v>0</v>
      </c>
      <c r="M2047">
        <v>0</v>
      </c>
      <c r="N2047" t="s">
        <v>35</v>
      </c>
      <c r="O2047" t="s">
        <v>42</v>
      </c>
      <c r="P2047">
        <v>20.529676781433711</v>
      </c>
      <c r="Q2047">
        <v>137.72464105997719</v>
      </c>
      <c r="R2047">
        <v>4.2463610740745886E-6</v>
      </c>
      <c r="S2047">
        <v>235495.75331813499</v>
      </c>
      <c r="T2047">
        <v>4834651.6990215546</v>
      </c>
      <c r="U2047" t="s">
        <v>3989</v>
      </c>
      <c r="V2047" t="s">
        <v>3990</v>
      </c>
    </row>
    <row r="2048" spans="1:22" x14ac:dyDescent="0.3">
      <c r="A2048">
        <v>2100</v>
      </c>
      <c r="B2048">
        <v>89</v>
      </c>
      <c r="C2048">
        <v>3</v>
      </c>
      <c r="D2048">
        <v>120.1631258928621</v>
      </c>
      <c r="E2048" t="s">
        <v>35</v>
      </c>
      <c r="F2048" t="s">
        <v>52</v>
      </c>
      <c r="G2048">
        <v>3</v>
      </c>
      <c r="H2048">
        <v>2</v>
      </c>
      <c r="I2048">
        <v>2</v>
      </c>
      <c r="J2048">
        <v>2.5</v>
      </c>
      <c r="K2048">
        <v>37.5</v>
      </c>
      <c r="L2048">
        <v>0</v>
      </c>
      <c r="M2048">
        <v>0</v>
      </c>
      <c r="N2048" t="s">
        <v>35</v>
      </c>
      <c r="O2048" t="s">
        <v>52</v>
      </c>
      <c r="P2048">
        <v>120.1631258928621</v>
      </c>
      <c r="Q2048">
        <v>806.12196472600965</v>
      </c>
      <c r="R2048">
        <v>2.124108867093789E-5</v>
      </c>
      <c r="S2048">
        <v>47078.566239789892</v>
      </c>
      <c r="T2048">
        <v>5657107.6819273178</v>
      </c>
      <c r="U2048" t="s">
        <v>3991</v>
      </c>
      <c r="V2048" t="s">
        <v>3992</v>
      </c>
    </row>
    <row r="2049" spans="1:22" x14ac:dyDescent="0.3">
      <c r="A2049">
        <v>2101</v>
      </c>
      <c r="B2049">
        <v>24</v>
      </c>
      <c r="C2049">
        <v>5</v>
      </c>
      <c r="D2049">
        <v>145.8967533880656</v>
      </c>
      <c r="E2049" t="s">
        <v>74</v>
      </c>
      <c r="F2049" t="s">
        <v>36</v>
      </c>
      <c r="G2049">
        <v>5</v>
      </c>
      <c r="H2049">
        <v>4</v>
      </c>
      <c r="I2049">
        <v>2</v>
      </c>
      <c r="J2049">
        <v>4.1000000000000014</v>
      </c>
      <c r="K2049">
        <v>77.500000000000014</v>
      </c>
      <c r="L2049">
        <v>0</v>
      </c>
      <c r="M2049">
        <v>0.16666666666666671</v>
      </c>
      <c r="N2049" t="s">
        <v>74</v>
      </c>
      <c r="O2049" t="s">
        <v>36</v>
      </c>
      <c r="P2049">
        <v>145.8967533880656</v>
      </c>
      <c r="Q2049">
        <v>978.75763978706459</v>
      </c>
      <c r="R2049">
        <v>6.9121725738393772E-9</v>
      </c>
      <c r="S2049">
        <v>144672313.85175741</v>
      </c>
      <c r="T2049">
        <v>21107220896.11068</v>
      </c>
      <c r="U2049" t="s">
        <v>3993</v>
      </c>
      <c r="V2049" t="s">
        <v>3994</v>
      </c>
    </row>
    <row r="2050" spans="1:22" x14ac:dyDescent="0.3">
      <c r="A2050">
        <v>2102</v>
      </c>
      <c r="B2050">
        <v>38</v>
      </c>
      <c r="C2050">
        <v>5</v>
      </c>
      <c r="D2050">
        <v>305.21586678771467</v>
      </c>
      <c r="E2050" t="s">
        <v>71</v>
      </c>
      <c r="F2050" t="s">
        <v>36</v>
      </c>
      <c r="G2050">
        <v>4</v>
      </c>
      <c r="H2050">
        <v>4</v>
      </c>
      <c r="I2050">
        <v>4</v>
      </c>
      <c r="J2050">
        <v>4</v>
      </c>
      <c r="K2050">
        <v>75</v>
      </c>
      <c r="L2050">
        <v>0</v>
      </c>
      <c r="M2050">
        <v>0</v>
      </c>
      <c r="N2050" t="s">
        <v>71</v>
      </c>
      <c r="O2050" t="s">
        <v>36</v>
      </c>
      <c r="P2050">
        <v>305.21586678771467</v>
      </c>
      <c r="Q2050">
        <v>2047.5600345137159</v>
      </c>
      <c r="R2050">
        <v>4.0197403299373497E-8</v>
      </c>
      <c r="S2050">
        <v>24877228.823772941</v>
      </c>
      <c r="T2050">
        <v>7592924958.7241774</v>
      </c>
      <c r="U2050" t="s">
        <v>3995</v>
      </c>
      <c r="V2050" t="s">
        <v>3996</v>
      </c>
    </row>
    <row r="2051" spans="1:22" x14ac:dyDescent="0.3">
      <c r="A2051">
        <v>2103</v>
      </c>
      <c r="B2051">
        <v>3</v>
      </c>
      <c r="C2051">
        <v>4</v>
      </c>
      <c r="D2051">
        <v>224.07650788847059</v>
      </c>
      <c r="E2051" t="s">
        <v>48</v>
      </c>
      <c r="F2051" t="s">
        <v>36</v>
      </c>
      <c r="G2051">
        <v>5</v>
      </c>
      <c r="H2051">
        <v>3</v>
      </c>
      <c r="I2051">
        <v>3</v>
      </c>
      <c r="J2051">
        <v>4</v>
      </c>
      <c r="K2051">
        <v>75</v>
      </c>
      <c r="L2051">
        <v>0</v>
      </c>
      <c r="M2051">
        <v>0.2</v>
      </c>
      <c r="N2051" t="s">
        <v>48</v>
      </c>
      <c r="O2051" t="s">
        <v>36</v>
      </c>
      <c r="P2051">
        <v>224.07650788847059</v>
      </c>
      <c r="Q2051">
        <v>1503.231490075003</v>
      </c>
      <c r="R2051">
        <v>6.9620609370597994E-10</v>
      </c>
      <c r="S2051">
        <v>1436356287.370156</v>
      </c>
      <c r="T2051">
        <v>321853700957.5531</v>
      </c>
      <c r="U2051" t="s">
        <v>3997</v>
      </c>
      <c r="V2051" t="s">
        <v>3998</v>
      </c>
    </row>
    <row r="2052" spans="1:22" x14ac:dyDescent="0.3">
      <c r="A2052">
        <v>2104</v>
      </c>
      <c r="B2052">
        <v>15</v>
      </c>
      <c r="C2052">
        <v>5</v>
      </c>
      <c r="D2052">
        <v>302.133932439266</v>
      </c>
      <c r="E2052" t="s">
        <v>74</v>
      </c>
      <c r="F2052" t="s">
        <v>52</v>
      </c>
      <c r="G2052">
        <v>5</v>
      </c>
      <c r="H2052">
        <v>4</v>
      </c>
      <c r="I2052">
        <v>4</v>
      </c>
      <c r="J2052">
        <v>4.5</v>
      </c>
      <c r="K2052">
        <v>87.5</v>
      </c>
      <c r="L2052">
        <v>0</v>
      </c>
      <c r="M2052">
        <v>0</v>
      </c>
      <c r="N2052" t="s">
        <v>74</v>
      </c>
      <c r="O2052" t="s">
        <v>52</v>
      </c>
      <c r="P2052">
        <v>302.133932439266</v>
      </c>
      <c r="Q2052">
        <v>2026.8846821236391</v>
      </c>
      <c r="R2052">
        <v>2.4636767709358339E-9</v>
      </c>
      <c r="S2052">
        <v>405897401.71968561</v>
      </c>
      <c r="T2052">
        <v>122635378148.4491</v>
      </c>
      <c r="U2052" t="s">
        <v>3999</v>
      </c>
      <c r="V2052" t="s">
        <v>4000</v>
      </c>
    </row>
    <row r="2053" spans="1:22" x14ac:dyDescent="0.3">
      <c r="A2053">
        <v>2105</v>
      </c>
      <c r="B2053">
        <v>52</v>
      </c>
      <c r="C2053">
        <v>3</v>
      </c>
      <c r="D2053">
        <v>223.43452317436271</v>
      </c>
      <c r="E2053" t="s">
        <v>41</v>
      </c>
      <c r="F2053" t="s">
        <v>52</v>
      </c>
      <c r="G2053">
        <v>3</v>
      </c>
      <c r="H2053">
        <v>2</v>
      </c>
      <c r="I2053">
        <v>3</v>
      </c>
      <c r="J2053">
        <v>2.7</v>
      </c>
      <c r="K2053">
        <v>42.500000000000007</v>
      </c>
      <c r="L2053">
        <v>0</v>
      </c>
      <c r="M2053">
        <v>0</v>
      </c>
      <c r="N2053" t="s">
        <v>41</v>
      </c>
      <c r="O2053" t="s">
        <v>52</v>
      </c>
      <c r="P2053">
        <v>223.43452317436271</v>
      </c>
      <c r="Q2053">
        <v>1498.924694831325</v>
      </c>
      <c r="R2053">
        <v>3.2608721150662049E-7</v>
      </c>
      <c r="S2053">
        <v>3066664.2686773911</v>
      </c>
      <c r="T2053">
        <v>685198668.60778856</v>
      </c>
      <c r="U2053" t="s">
        <v>4001</v>
      </c>
      <c r="V2053" t="s">
        <v>4002</v>
      </c>
    </row>
    <row r="2054" spans="1:22" x14ac:dyDescent="0.3">
      <c r="A2054">
        <v>2106</v>
      </c>
      <c r="B2054">
        <v>9</v>
      </c>
      <c r="C2054">
        <v>6</v>
      </c>
      <c r="D2054">
        <v>543.83112442912829</v>
      </c>
      <c r="E2054" t="s">
        <v>91</v>
      </c>
      <c r="F2054" t="s">
        <v>57</v>
      </c>
      <c r="G2054">
        <v>5</v>
      </c>
      <c r="H2054">
        <v>5</v>
      </c>
      <c r="I2054">
        <v>5</v>
      </c>
      <c r="J2054">
        <v>5</v>
      </c>
      <c r="K2054">
        <v>100</v>
      </c>
      <c r="L2054">
        <v>0</v>
      </c>
      <c r="M2054">
        <v>0.14285714285714279</v>
      </c>
      <c r="N2054" t="s">
        <v>91</v>
      </c>
      <c r="O2054" t="s">
        <v>57</v>
      </c>
      <c r="P2054">
        <v>543.83112442912829</v>
      </c>
      <c r="Q2054">
        <v>3648.3256510390552</v>
      </c>
      <c r="R2054">
        <v>1.0368221686549E-9</v>
      </c>
      <c r="S2054">
        <v>964485550.39802969</v>
      </c>
      <c r="T2054">
        <v>524517261368.60718</v>
      </c>
      <c r="U2054" t="s">
        <v>4003</v>
      </c>
      <c r="V2054" t="s">
        <v>4004</v>
      </c>
    </row>
    <row r="2055" spans="1:22" x14ac:dyDescent="0.3">
      <c r="A2055">
        <v>2107</v>
      </c>
      <c r="B2055">
        <v>49</v>
      </c>
      <c r="C2055">
        <v>4</v>
      </c>
      <c r="D2055">
        <v>154.1305013161022</v>
      </c>
      <c r="E2055" t="s">
        <v>74</v>
      </c>
      <c r="F2055" t="s">
        <v>57</v>
      </c>
      <c r="G2055">
        <v>4</v>
      </c>
      <c r="H2055">
        <v>3</v>
      </c>
      <c r="I2055">
        <v>2</v>
      </c>
      <c r="J2055">
        <v>3.3</v>
      </c>
      <c r="K2055">
        <v>57.499999999999993</v>
      </c>
      <c r="L2055">
        <v>0</v>
      </c>
      <c r="M2055">
        <v>0</v>
      </c>
      <c r="N2055" t="s">
        <v>74</v>
      </c>
      <c r="O2055" t="s">
        <v>57</v>
      </c>
      <c r="P2055">
        <v>154.1305013161022</v>
      </c>
      <c r="Q2055">
        <v>1033.9942609009779</v>
      </c>
      <c r="R2055">
        <v>1.7512430450278131E-7</v>
      </c>
      <c r="S2055">
        <v>5710229.6727986038</v>
      </c>
      <c r="T2055">
        <v>880120562.09853089</v>
      </c>
      <c r="U2055" t="s">
        <v>4005</v>
      </c>
      <c r="V2055" t="s">
        <v>4006</v>
      </c>
    </row>
    <row r="2056" spans="1:22" x14ac:dyDescent="0.3">
      <c r="A2056">
        <v>2108</v>
      </c>
      <c r="B2056">
        <v>59</v>
      </c>
      <c r="C2056">
        <v>3</v>
      </c>
      <c r="D2056">
        <v>74.96972379474991</v>
      </c>
      <c r="E2056" t="s">
        <v>35</v>
      </c>
      <c r="F2056" t="s">
        <v>36</v>
      </c>
      <c r="G2056">
        <v>3</v>
      </c>
      <c r="H2056">
        <v>2</v>
      </c>
      <c r="I2056">
        <v>1</v>
      </c>
      <c r="J2056">
        <v>2.2999999999999998</v>
      </c>
      <c r="K2056">
        <v>32.500000000000007</v>
      </c>
      <c r="L2056">
        <v>0</v>
      </c>
      <c r="M2056">
        <v>0</v>
      </c>
      <c r="N2056" t="s">
        <v>35</v>
      </c>
      <c r="O2056" t="s">
        <v>36</v>
      </c>
      <c r="P2056">
        <v>74.96972379474991</v>
      </c>
      <c r="Q2056">
        <v>502.93915534682361</v>
      </c>
      <c r="R2056">
        <v>8.0376516036608602E-7</v>
      </c>
      <c r="S2056">
        <v>1244144.4955694971</v>
      </c>
      <c r="T2056">
        <v>93273169.19360365</v>
      </c>
      <c r="U2056" t="s">
        <v>4007</v>
      </c>
      <c r="V2056" t="s">
        <v>4008</v>
      </c>
    </row>
    <row r="2057" spans="1:22" x14ac:dyDescent="0.3">
      <c r="A2057">
        <v>2109</v>
      </c>
      <c r="B2057">
        <v>171</v>
      </c>
      <c r="C2057">
        <v>3</v>
      </c>
      <c r="D2057">
        <v>171.9297239208731</v>
      </c>
      <c r="E2057" t="s">
        <v>41</v>
      </c>
      <c r="F2057" t="s">
        <v>36</v>
      </c>
      <c r="G2057">
        <v>1</v>
      </c>
      <c r="H2057">
        <v>2</v>
      </c>
      <c r="I2057">
        <v>3</v>
      </c>
      <c r="J2057">
        <v>1.7</v>
      </c>
      <c r="K2057">
        <v>17.5</v>
      </c>
      <c r="L2057">
        <v>0</v>
      </c>
      <c r="M2057">
        <v>0</v>
      </c>
      <c r="N2057" t="s">
        <v>41</v>
      </c>
      <c r="O2057" t="s">
        <v>36</v>
      </c>
      <c r="P2057">
        <v>171.9297239208731</v>
      </c>
      <c r="Q2057">
        <v>1153.401476634918</v>
      </c>
      <c r="R2057">
        <v>0.22594083552951261</v>
      </c>
      <c r="S2057">
        <v>4.4259374258593418</v>
      </c>
      <c r="T2057">
        <v>760.95019971905651</v>
      </c>
      <c r="U2057" t="s">
        <v>4009</v>
      </c>
      <c r="V2057" t="s">
        <v>4010</v>
      </c>
    </row>
    <row r="2058" spans="1:22" x14ac:dyDescent="0.3">
      <c r="A2058">
        <v>2110</v>
      </c>
      <c r="B2058">
        <v>3</v>
      </c>
      <c r="C2058">
        <v>6</v>
      </c>
      <c r="D2058">
        <v>342.53771333844941</v>
      </c>
      <c r="E2058" t="s">
        <v>41</v>
      </c>
      <c r="F2058" t="s">
        <v>52</v>
      </c>
      <c r="G2058">
        <v>5</v>
      </c>
      <c r="H2058">
        <v>5</v>
      </c>
      <c r="I2058">
        <v>5</v>
      </c>
      <c r="J2058">
        <v>5</v>
      </c>
      <c r="K2058">
        <v>100</v>
      </c>
      <c r="L2058">
        <v>0</v>
      </c>
      <c r="M2058">
        <v>0</v>
      </c>
      <c r="N2058" t="s">
        <v>41</v>
      </c>
      <c r="O2058" t="s">
        <v>52</v>
      </c>
      <c r="P2058">
        <v>342.53771333844941</v>
      </c>
      <c r="Q2058">
        <v>2297.9360133768619</v>
      </c>
      <c r="R2058">
        <v>5.2971651115067758E-10</v>
      </c>
      <c r="S2058">
        <v>1887802209.2000649</v>
      </c>
      <c r="T2058">
        <v>646643451974.66321</v>
      </c>
      <c r="U2058" t="s">
        <v>4011</v>
      </c>
      <c r="V2058" t="s">
        <v>4012</v>
      </c>
    </row>
    <row r="2059" spans="1:22" x14ac:dyDescent="0.3">
      <c r="A2059">
        <v>2111</v>
      </c>
      <c r="B2059">
        <v>70</v>
      </c>
      <c r="C2059">
        <v>2</v>
      </c>
      <c r="D2059">
        <v>48.700176119204997</v>
      </c>
      <c r="E2059" t="s">
        <v>41</v>
      </c>
      <c r="F2059" t="s">
        <v>42</v>
      </c>
      <c r="G2059">
        <v>3</v>
      </c>
      <c r="H2059">
        <v>1</v>
      </c>
      <c r="I2059">
        <v>1</v>
      </c>
      <c r="J2059">
        <v>2</v>
      </c>
      <c r="K2059">
        <v>25</v>
      </c>
      <c r="L2059">
        <v>0</v>
      </c>
      <c r="M2059">
        <v>0.33333333333333331</v>
      </c>
      <c r="N2059" t="s">
        <v>41</v>
      </c>
      <c r="O2059" t="s">
        <v>42</v>
      </c>
      <c r="P2059">
        <v>48.700176119204997</v>
      </c>
      <c r="Q2059">
        <v>326.70822570577161</v>
      </c>
      <c r="R2059">
        <v>2.5638632460918158E-6</v>
      </c>
      <c r="S2059">
        <v>390036.40366713557</v>
      </c>
      <c r="T2059">
        <v>18994841.55149084</v>
      </c>
      <c r="U2059" t="s">
        <v>4013</v>
      </c>
      <c r="V2059" t="s">
        <v>4014</v>
      </c>
    </row>
    <row r="2060" spans="1:22" x14ac:dyDescent="0.3">
      <c r="A2060">
        <v>2112</v>
      </c>
      <c r="B2060">
        <v>26</v>
      </c>
      <c r="C2060">
        <v>1</v>
      </c>
      <c r="D2060">
        <v>32.210031107070648</v>
      </c>
      <c r="E2060" t="s">
        <v>35</v>
      </c>
      <c r="F2060" t="s">
        <v>36</v>
      </c>
      <c r="G2060">
        <v>4</v>
      </c>
      <c r="H2060">
        <v>1</v>
      </c>
      <c r="I2060">
        <v>1</v>
      </c>
      <c r="J2060">
        <v>2.5</v>
      </c>
      <c r="K2060">
        <v>37.5</v>
      </c>
      <c r="L2060">
        <v>0</v>
      </c>
      <c r="M2060">
        <v>0</v>
      </c>
      <c r="N2060" t="s">
        <v>35</v>
      </c>
      <c r="O2060" t="s">
        <v>36</v>
      </c>
      <c r="P2060">
        <v>32.210031107070648</v>
      </c>
      <c r="Q2060">
        <v>216.08304017547249</v>
      </c>
      <c r="R2060">
        <v>1.7805828218410521E-8</v>
      </c>
      <c r="S2060">
        <v>56161386.470416442</v>
      </c>
      <c r="T2060">
        <v>1808960005.2283299</v>
      </c>
      <c r="U2060" t="s">
        <v>4015</v>
      </c>
      <c r="V2060" t="s">
        <v>4016</v>
      </c>
    </row>
    <row r="2061" spans="1:22" x14ac:dyDescent="0.3">
      <c r="A2061">
        <v>2113</v>
      </c>
      <c r="B2061">
        <v>49</v>
      </c>
      <c r="C2061">
        <v>3</v>
      </c>
      <c r="D2061">
        <v>299.40333418455037</v>
      </c>
      <c r="E2061" t="s">
        <v>41</v>
      </c>
      <c r="F2061" t="s">
        <v>36</v>
      </c>
      <c r="G2061">
        <v>4</v>
      </c>
      <c r="H2061">
        <v>2</v>
      </c>
      <c r="I2061">
        <v>4</v>
      </c>
      <c r="J2061">
        <v>3.4</v>
      </c>
      <c r="K2061">
        <v>60.000000000000007</v>
      </c>
      <c r="L2061">
        <v>0</v>
      </c>
      <c r="M2061">
        <v>0</v>
      </c>
      <c r="N2061" t="s">
        <v>41</v>
      </c>
      <c r="O2061" t="s">
        <v>36</v>
      </c>
      <c r="P2061">
        <v>299.40333418455037</v>
      </c>
      <c r="Q2061">
        <v>2008.5662902408301</v>
      </c>
      <c r="R2061">
        <v>1.7544650404581561E-7</v>
      </c>
      <c r="S2061">
        <v>5699743.09513094</v>
      </c>
      <c r="T2061">
        <v>1706522086.677572</v>
      </c>
      <c r="U2061" t="s">
        <v>4017</v>
      </c>
      <c r="V2061" t="s">
        <v>4018</v>
      </c>
    </row>
    <row r="2062" spans="1:22" x14ac:dyDescent="0.3">
      <c r="A2062">
        <v>2114</v>
      </c>
      <c r="B2062">
        <v>135</v>
      </c>
      <c r="C2062">
        <v>4</v>
      </c>
      <c r="D2062">
        <v>169.69889965667281</v>
      </c>
      <c r="E2062" t="s">
        <v>71</v>
      </c>
      <c r="F2062" t="s">
        <v>57</v>
      </c>
      <c r="G2062">
        <v>2</v>
      </c>
      <c r="H2062">
        <v>3</v>
      </c>
      <c r="I2062">
        <v>3</v>
      </c>
      <c r="J2062">
        <v>2.5</v>
      </c>
      <c r="K2062">
        <v>37.5</v>
      </c>
      <c r="L2062">
        <v>0</v>
      </c>
      <c r="M2062">
        <v>0</v>
      </c>
      <c r="N2062" t="s">
        <v>71</v>
      </c>
      <c r="O2062" t="s">
        <v>57</v>
      </c>
      <c r="P2062">
        <v>169.69889965667281</v>
      </c>
      <c r="Q2062">
        <v>1138.4358503210769</v>
      </c>
      <c r="R2062">
        <v>3.6925248064924869E-3</v>
      </c>
      <c r="S2062">
        <v>270.81740879349582</v>
      </c>
      <c r="T2062">
        <v>45957.416280127582</v>
      </c>
      <c r="U2062" t="s">
        <v>4019</v>
      </c>
      <c r="V2062" t="s">
        <v>4020</v>
      </c>
    </row>
    <row r="2063" spans="1:22" x14ac:dyDescent="0.3">
      <c r="A2063">
        <v>2115</v>
      </c>
      <c r="B2063">
        <v>15</v>
      </c>
      <c r="C2063">
        <v>4</v>
      </c>
      <c r="D2063">
        <v>115.406674296009</v>
      </c>
      <c r="E2063" t="s">
        <v>134</v>
      </c>
      <c r="F2063" t="s">
        <v>36</v>
      </c>
      <c r="G2063">
        <v>5</v>
      </c>
      <c r="H2063">
        <v>3</v>
      </c>
      <c r="I2063">
        <v>2</v>
      </c>
      <c r="J2063">
        <v>3.8</v>
      </c>
      <c r="K2063">
        <v>70</v>
      </c>
      <c r="L2063">
        <v>0</v>
      </c>
      <c r="M2063">
        <v>0.2</v>
      </c>
      <c r="N2063" t="s">
        <v>134</v>
      </c>
      <c r="O2063" t="s">
        <v>36</v>
      </c>
      <c r="P2063">
        <v>115.406674296009</v>
      </c>
      <c r="Q2063">
        <v>774.21300698303253</v>
      </c>
      <c r="R2063">
        <v>2.7828975792749269E-9</v>
      </c>
      <c r="S2063">
        <v>359337694.44024807</v>
      </c>
      <c r="T2063">
        <v>41469968264.54451</v>
      </c>
      <c r="U2063" t="s">
        <v>4021</v>
      </c>
      <c r="V2063" t="s">
        <v>4022</v>
      </c>
    </row>
    <row r="2064" spans="1:22" x14ac:dyDescent="0.3">
      <c r="A2064">
        <v>2116</v>
      </c>
      <c r="B2064">
        <v>15</v>
      </c>
      <c r="C2064">
        <v>5</v>
      </c>
      <c r="D2064">
        <v>201.0379235954197</v>
      </c>
      <c r="E2064" t="s">
        <v>35</v>
      </c>
      <c r="F2064" t="s">
        <v>36</v>
      </c>
      <c r="G2064">
        <v>5</v>
      </c>
      <c r="H2064">
        <v>4</v>
      </c>
      <c r="I2064">
        <v>3</v>
      </c>
      <c r="J2064">
        <v>4.3000000000000007</v>
      </c>
      <c r="K2064">
        <v>82.500000000000014</v>
      </c>
      <c r="L2064">
        <v>0</v>
      </c>
      <c r="M2064">
        <v>0</v>
      </c>
      <c r="N2064" t="s">
        <v>35</v>
      </c>
      <c r="O2064" t="s">
        <v>36</v>
      </c>
      <c r="P2064">
        <v>201.0379235954197</v>
      </c>
      <c r="Q2064">
        <v>1348.6756835676149</v>
      </c>
      <c r="R2064">
        <v>2.5899424459116501E-9</v>
      </c>
      <c r="S2064">
        <v>386108966.08090597</v>
      </c>
      <c r="T2064">
        <v>77622544822.479675</v>
      </c>
      <c r="U2064" t="s">
        <v>4023</v>
      </c>
      <c r="V2064" t="s">
        <v>4024</v>
      </c>
    </row>
    <row r="2065" spans="1:22" x14ac:dyDescent="0.3">
      <c r="A2065">
        <v>2117</v>
      </c>
      <c r="B2065">
        <v>63</v>
      </c>
      <c r="C2065">
        <v>3</v>
      </c>
      <c r="D2065">
        <v>200.0214339426162</v>
      </c>
      <c r="E2065" t="s">
        <v>91</v>
      </c>
      <c r="F2065" t="s">
        <v>57</v>
      </c>
      <c r="G2065">
        <v>3</v>
      </c>
      <c r="H2065">
        <v>2</v>
      </c>
      <c r="I2065">
        <v>3</v>
      </c>
      <c r="J2065">
        <v>2.7</v>
      </c>
      <c r="K2065">
        <v>42.500000000000007</v>
      </c>
      <c r="L2065">
        <v>0</v>
      </c>
      <c r="M2065">
        <v>0</v>
      </c>
      <c r="N2065" t="s">
        <v>91</v>
      </c>
      <c r="O2065" t="s">
        <v>57</v>
      </c>
      <c r="P2065">
        <v>200.0214339426162</v>
      </c>
      <c r="Q2065">
        <v>1341.8564981481859</v>
      </c>
      <c r="R2065">
        <v>1.102074111648369E-6</v>
      </c>
      <c r="S2065">
        <v>907379.99326043762</v>
      </c>
      <c r="T2065">
        <v>181495447.38279411</v>
      </c>
      <c r="U2065" t="s">
        <v>4025</v>
      </c>
      <c r="V2065" t="s">
        <v>4026</v>
      </c>
    </row>
    <row r="2066" spans="1:22" x14ac:dyDescent="0.3">
      <c r="A2066">
        <v>2118</v>
      </c>
      <c r="B2066">
        <v>159</v>
      </c>
      <c r="C2066">
        <v>1</v>
      </c>
      <c r="D2066">
        <v>15.97623546882968</v>
      </c>
      <c r="E2066" t="s">
        <v>48</v>
      </c>
      <c r="F2066" t="s">
        <v>36</v>
      </c>
      <c r="G2066">
        <v>1</v>
      </c>
      <c r="H2066">
        <v>1</v>
      </c>
      <c r="I2066">
        <v>1</v>
      </c>
      <c r="J2066">
        <v>1</v>
      </c>
      <c r="K2066">
        <v>0</v>
      </c>
      <c r="L2066">
        <v>0</v>
      </c>
      <c r="M2066">
        <v>0.5</v>
      </c>
      <c r="N2066" t="s">
        <v>48</v>
      </c>
      <c r="O2066" t="s">
        <v>36</v>
      </c>
      <c r="P2066">
        <v>15.97623546882968</v>
      </c>
      <c r="Q2066">
        <v>107.17759070732841</v>
      </c>
      <c r="R2066">
        <v>6.8518730014215615E-2</v>
      </c>
      <c r="S2066">
        <v>14.5945495456867</v>
      </c>
      <c r="T2066">
        <v>233.16596010339191</v>
      </c>
      <c r="U2066" t="s">
        <v>4027</v>
      </c>
      <c r="V2066" t="s">
        <v>4028</v>
      </c>
    </row>
    <row r="2067" spans="1:22" x14ac:dyDescent="0.3">
      <c r="A2067">
        <v>2119</v>
      </c>
      <c r="B2067">
        <v>128</v>
      </c>
      <c r="C2067">
        <v>3</v>
      </c>
      <c r="D2067">
        <v>117.1544579963002</v>
      </c>
      <c r="E2067" t="s">
        <v>51</v>
      </c>
      <c r="F2067" t="s">
        <v>36</v>
      </c>
      <c r="G2067">
        <v>2</v>
      </c>
      <c r="H2067">
        <v>2</v>
      </c>
      <c r="I2067">
        <v>2</v>
      </c>
      <c r="J2067">
        <v>2</v>
      </c>
      <c r="K2067">
        <v>25</v>
      </c>
      <c r="L2067">
        <v>0</v>
      </c>
      <c r="M2067">
        <v>0.4</v>
      </c>
      <c r="N2067" t="s">
        <v>51</v>
      </c>
      <c r="O2067" t="s">
        <v>36</v>
      </c>
      <c r="P2067">
        <v>117.1544579963002</v>
      </c>
      <c r="Q2067">
        <v>785.93812498346665</v>
      </c>
      <c r="R2067">
        <v>1.655049250465161E-3</v>
      </c>
      <c r="S2067">
        <v>604.21162676515178</v>
      </c>
      <c r="T2067">
        <v>70786.085648734166</v>
      </c>
      <c r="U2067" t="s">
        <v>4029</v>
      </c>
      <c r="V2067" t="s">
        <v>4030</v>
      </c>
    </row>
    <row r="2068" spans="1:22" x14ac:dyDescent="0.3">
      <c r="A2068">
        <v>2121</v>
      </c>
      <c r="B2068">
        <v>34</v>
      </c>
      <c r="C2068">
        <v>4</v>
      </c>
      <c r="D2068">
        <v>219.34204934689899</v>
      </c>
      <c r="E2068" t="s">
        <v>71</v>
      </c>
      <c r="F2068" t="s">
        <v>52</v>
      </c>
      <c r="G2068">
        <v>4</v>
      </c>
      <c r="H2068">
        <v>3</v>
      </c>
      <c r="I2068">
        <v>3</v>
      </c>
      <c r="J2068">
        <v>3.5</v>
      </c>
      <c r="K2068">
        <v>62.5</v>
      </c>
      <c r="L2068">
        <v>0</v>
      </c>
      <c r="M2068">
        <v>0.2</v>
      </c>
      <c r="N2068" t="s">
        <v>134</v>
      </c>
      <c r="O2068" t="s">
        <v>52</v>
      </c>
      <c r="P2068">
        <v>219.34204934689899</v>
      </c>
      <c r="Q2068">
        <v>1471.47007414073</v>
      </c>
      <c r="R2068">
        <v>2.7642499866782361E-8</v>
      </c>
      <c r="S2068">
        <v>36176178.161139727</v>
      </c>
      <c r="T2068">
        <v>7934957055.4029207</v>
      </c>
      <c r="U2068" t="s">
        <v>4031</v>
      </c>
      <c r="V2068" t="s">
        <v>4032</v>
      </c>
    </row>
    <row r="2069" spans="1:22" x14ac:dyDescent="0.3">
      <c r="A2069">
        <v>2122</v>
      </c>
      <c r="B2069">
        <v>9</v>
      </c>
      <c r="C2069">
        <v>6</v>
      </c>
      <c r="D2069">
        <v>439.75067324607409</v>
      </c>
      <c r="E2069" t="s">
        <v>51</v>
      </c>
      <c r="F2069" t="s">
        <v>57</v>
      </c>
      <c r="G2069">
        <v>5</v>
      </c>
      <c r="H2069">
        <v>5</v>
      </c>
      <c r="I2069">
        <v>5</v>
      </c>
      <c r="J2069">
        <v>5</v>
      </c>
      <c r="K2069">
        <v>100</v>
      </c>
      <c r="L2069">
        <v>0</v>
      </c>
      <c r="M2069">
        <v>0</v>
      </c>
      <c r="N2069" t="s">
        <v>51</v>
      </c>
      <c r="O2069" t="s">
        <v>57</v>
      </c>
      <c r="P2069">
        <v>439.75067324607409</v>
      </c>
      <c r="Q2069">
        <v>2950.095331431191</v>
      </c>
      <c r="R2069">
        <v>1.075158685124157E-9</v>
      </c>
      <c r="S2069">
        <v>930095262.993222</v>
      </c>
      <c r="T2069">
        <v>409010018084.25378</v>
      </c>
      <c r="U2069" t="s">
        <v>4033</v>
      </c>
      <c r="V2069" t="s">
        <v>4034</v>
      </c>
    </row>
    <row r="2070" spans="1:22" x14ac:dyDescent="0.3">
      <c r="A2070">
        <v>2123</v>
      </c>
      <c r="B2070">
        <v>141</v>
      </c>
      <c r="C2070">
        <v>5</v>
      </c>
      <c r="D2070">
        <v>408.078076362096</v>
      </c>
      <c r="E2070" t="s">
        <v>74</v>
      </c>
      <c r="F2070" t="s">
        <v>42</v>
      </c>
      <c r="G2070">
        <v>2</v>
      </c>
      <c r="H2070">
        <v>4</v>
      </c>
      <c r="I2070">
        <v>5</v>
      </c>
      <c r="J2070">
        <v>3.2</v>
      </c>
      <c r="K2070">
        <v>55.000000000000007</v>
      </c>
      <c r="L2070">
        <v>0</v>
      </c>
      <c r="M2070">
        <v>0</v>
      </c>
      <c r="N2070" t="s">
        <v>74</v>
      </c>
      <c r="O2070" t="s">
        <v>42</v>
      </c>
      <c r="P2070">
        <v>408.078076362096</v>
      </c>
      <c r="Q2070">
        <v>2737.6177028877069</v>
      </c>
      <c r="R2070">
        <v>5.8327381220046413E-3</v>
      </c>
      <c r="S2070">
        <v>171.44606513832511</v>
      </c>
      <c r="T2070">
        <v>69963.380461498324</v>
      </c>
      <c r="U2070" t="s">
        <v>4035</v>
      </c>
      <c r="V2070" t="s">
        <v>4036</v>
      </c>
    </row>
    <row r="2071" spans="1:22" x14ac:dyDescent="0.3">
      <c r="A2071">
        <v>2124</v>
      </c>
      <c r="B2071">
        <v>99</v>
      </c>
      <c r="C2071">
        <v>4</v>
      </c>
      <c r="D2071">
        <v>164.8434376145243</v>
      </c>
      <c r="E2071" t="s">
        <v>51</v>
      </c>
      <c r="F2071" t="s">
        <v>36</v>
      </c>
      <c r="G2071">
        <v>2</v>
      </c>
      <c r="H2071">
        <v>3</v>
      </c>
      <c r="I2071">
        <v>2</v>
      </c>
      <c r="J2071">
        <v>2.2999999999999998</v>
      </c>
      <c r="K2071">
        <v>32.499999999999993</v>
      </c>
      <c r="L2071">
        <v>0</v>
      </c>
      <c r="M2071">
        <v>0</v>
      </c>
      <c r="N2071" t="s">
        <v>51</v>
      </c>
      <c r="O2071" t="s">
        <v>36</v>
      </c>
      <c r="P2071">
        <v>164.8434376145243</v>
      </c>
      <c r="Q2071">
        <v>1105.862674715117</v>
      </c>
      <c r="R2071">
        <v>7.2964767582125913E-5</v>
      </c>
      <c r="S2071">
        <v>13705.24477960468</v>
      </c>
      <c r="T2071">
        <v>2259219.6628185492</v>
      </c>
      <c r="U2071" t="s">
        <v>4037</v>
      </c>
      <c r="V2071" t="s">
        <v>4038</v>
      </c>
    </row>
    <row r="2072" spans="1:22" x14ac:dyDescent="0.3">
      <c r="A2072">
        <v>2125</v>
      </c>
      <c r="B2072">
        <v>110</v>
      </c>
      <c r="C2072">
        <v>3</v>
      </c>
      <c r="D2072">
        <v>180.7977534910255</v>
      </c>
      <c r="E2072" t="s">
        <v>41</v>
      </c>
      <c r="F2072" t="s">
        <v>52</v>
      </c>
      <c r="G2072">
        <v>2</v>
      </c>
      <c r="H2072">
        <v>2</v>
      </c>
      <c r="I2072">
        <v>3</v>
      </c>
      <c r="J2072">
        <v>2.2000000000000002</v>
      </c>
      <c r="K2072">
        <v>30</v>
      </c>
      <c r="L2072">
        <v>0</v>
      </c>
      <c r="M2072">
        <v>0</v>
      </c>
      <c r="N2072" t="s">
        <v>41</v>
      </c>
      <c r="O2072" t="s">
        <v>52</v>
      </c>
      <c r="P2072">
        <v>180.7977534910255</v>
      </c>
      <c r="Q2072">
        <v>1212.893216444628</v>
      </c>
      <c r="R2072">
        <v>2.5917057774699762E-4</v>
      </c>
      <c r="S2072">
        <v>3858.462672318462</v>
      </c>
      <c r="T2072">
        <v>697601.38308415678</v>
      </c>
      <c r="U2072" t="s">
        <v>4039</v>
      </c>
      <c r="V2072" t="s">
        <v>4040</v>
      </c>
    </row>
    <row r="2073" spans="1:22" x14ac:dyDescent="0.3">
      <c r="A2073">
        <v>2126</v>
      </c>
      <c r="B2073">
        <v>26</v>
      </c>
      <c r="C2073">
        <v>6</v>
      </c>
      <c r="D2073">
        <v>418.19081859557213</v>
      </c>
      <c r="E2073" t="s">
        <v>74</v>
      </c>
      <c r="F2073" t="s">
        <v>36</v>
      </c>
      <c r="G2073">
        <v>4</v>
      </c>
      <c r="H2073">
        <v>5</v>
      </c>
      <c r="I2073">
        <v>5</v>
      </c>
      <c r="J2073">
        <v>4.5</v>
      </c>
      <c r="K2073">
        <v>87.5</v>
      </c>
      <c r="L2073">
        <v>0</v>
      </c>
      <c r="M2073">
        <v>0</v>
      </c>
      <c r="N2073" t="s">
        <v>74</v>
      </c>
      <c r="O2073" t="s">
        <v>36</v>
      </c>
      <c r="P2073">
        <v>418.19081859557213</v>
      </c>
      <c r="Q2073">
        <v>2805.4596766832778</v>
      </c>
      <c r="R2073">
        <v>8.8953286849237335E-9</v>
      </c>
      <c r="S2073">
        <v>112418555.33622409</v>
      </c>
      <c r="T2073">
        <v>47012407681.387161</v>
      </c>
      <c r="U2073" t="s">
        <v>4041</v>
      </c>
      <c r="V2073" t="s">
        <v>4042</v>
      </c>
    </row>
    <row r="2074" spans="1:22" x14ac:dyDescent="0.3">
      <c r="A2074">
        <v>2127</v>
      </c>
      <c r="B2074">
        <v>25</v>
      </c>
      <c r="C2074">
        <v>5</v>
      </c>
      <c r="D2074">
        <v>244.5946068655665</v>
      </c>
      <c r="E2074" t="s">
        <v>74</v>
      </c>
      <c r="F2074" t="s">
        <v>42</v>
      </c>
      <c r="G2074">
        <v>4</v>
      </c>
      <c r="H2074">
        <v>4</v>
      </c>
      <c r="I2074">
        <v>4</v>
      </c>
      <c r="J2074">
        <v>4</v>
      </c>
      <c r="K2074">
        <v>75</v>
      </c>
      <c r="L2074">
        <v>0</v>
      </c>
      <c r="M2074">
        <v>0.16666666666666671</v>
      </c>
      <c r="N2074" t="s">
        <v>74</v>
      </c>
      <c r="O2074" t="s">
        <v>42</v>
      </c>
      <c r="P2074">
        <v>244.5946068655665</v>
      </c>
      <c r="Q2074">
        <v>1640.878460698973</v>
      </c>
      <c r="R2074">
        <v>8.4067808335143161E-9</v>
      </c>
      <c r="S2074">
        <v>118951596.3129928</v>
      </c>
      <c r="T2074">
        <v>29094918936.208038</v>
      </c>
      <c r="U2074" t="s">
        <v>4043</v>
      </c>
      <c r="V2074" t="s">
        <v>4044</v>
      </c>
    </row>
    <row r="2075" spans="1:22" x14ac:dyDescent="0.3">
      <c r="A2075">
        <v>2128</v>
      </c>
      <c r="B2075">
        <v>79</v>
      </c>
      <c r="C2075">
        <v>1</v>
      </c>
      <c r="D2075">
        <v>112.409499953028</v>
      </c>
      <c r="E2075" t="s">
        <v>48</v>
      </c>
      <c r="F2075" t="s">
        <v>52</v>
      </c>
      <c r="G2075">
        <v>3</v>
      </c>
      <c r="H2075">
        <v>1</v>
      </c>
      <c r="I2075">
        <v>2</v>
      </c>
      <c r="J2075">
        <v>2.2000000000000002</v>
      </c>
      <c r="K2075">
        <v>30</v>
      </c>
      <c r="L2075">
        <v>0</v>
      </c>
      <c r="M2075">
        <v>0</v>
      </c>
      <c r="N2075" t="s">
        <v>48</v>
      </c>
      <c r="O2075" t="s">
        <v>52</v>
      </c>
      <c r="P2075">
        <v>112.409499953028</v>
      </c>
      <c r="Q2075">
        <v>754.10627247494062</v>
      </c>
      <c r="R2075">
        <v>7.7755332082283648E-6</v>
      </c>
      <c r="S2075">
        <v>128608.5433911802</v>
      </c>
      <c r="T2075">
        <v>14456822.05228987</v>
      </c>
      <c r="U2075" t="s">
        <v>4045</v>
      </c>
      <c r="V2075" t="s">
        <v>4046</v>
      </c>
    </row>
    <row r="2076" spans="1:22" x14ac:dyDescent="0.3">
      <c r="A2076">
        <v>2129</v>
      </c>
      <c r="B2076">
        <v>29</v>
      </c>
      <c r="C2076">
        <v>3</v>
      </c>
      <c r="D2076">
        <v>88.16489315043205</v>
      </c>
      <c r="E2076" t="s">
        <v>45</v>
      </c>
      <c r="F2076" t="s">
        <v>57</v>
      </c>
      <c r="G2076">
        <v>4</v>
      </c>
      <c r="H2076">
        <v>2</v>
      </c>
      <c r="I2076">
        <v>1</v>
      </c>
      <c r="J2076">
        <v>2.8</v>
      </c>
      <c r="K2076">
        <v>45.000000000000007</v>
      </c>
      <c r="L2076">
        <v>0</v>
      </c>
      <c r="M2076">
        <v>0</v>
      </c>
      <c r="N2076" t="s">
        <v>45</v>
      </c>
      <c r="O2076" t="s">
        <v>57</v>
      </c>
      <c r="P2076">
        <v>88.16489315043205</v>
      </c>
      <c r="Q2076">
        <v>591.45978733653101</v>
      </c>
      <c r="R2076">
        <v>2.270880667008737E-8</v>
      </c>
      <c r="S2076">
        <v>44035779.357672103</v>
      </c>
      <c r="T2076">
        <v>3882409781.8651609</v>
      </c>
      <c r="U2076" t="s">
        <v>4047</v>
      </c>
      <c r="V2076" t="s">
        <v>4048</v>
      </c>
    </row>
    <row r="2077" spans="1:22" x14ac:dyDescent="0.3">
      <c r="A2077">
        <v>2130</v>
      </c>
      <c r="B2077">
        <v>16</v>
      </c>
      <c r="C2077">
        <v>3</v>
      </c>
      <c r="D2077">
        <v>173.38079057840329</v>
      </c>
      <c r="E2077" t="s">
        <v>45</v>
      </c>
      <c r="F2077" t="s">
        <v>36</v>
      </c>
      <c r="G2077">
        <v>5</v>
      </c>
      <c r="H2077">
        <v>2</v>
      </c>
      <c r="I2077">
        <v>3</v>
      </c>
      <c r="J2077">
        <v>3.7</v>
      </c>
      <c r="K2077">
        <v>67.5</v>
      </c>
      <c r="L2077">
        <v>0</v>
      </c>
      <c r="M2077">
        <v>0</v>
      </c>
      <c r="N2077" t="s">
        <v>45</v>
      </c>
      <c r="O2077" t="s">
        <v>36</v>
      </c>
      <c r="P2077">
        <v>173.38079057840329</v>
      </c>
      <c r="Q2077">
        <v>1163.1360495018021</v>
      </c>
      <c r="R2077">
        <v>3.6728906642532698E-9</v>
      </c>
      <c r="S2077">
        <v>272265115.24902922</v>
      </c>
      <c r="T2077">
        <v>47205540928.796783</v>
      </c>
      <c r="U2077" t="s">
        <v>4049</v>
      </c>
      <c r="V2077" t="s">
        <v>4050</v>
      </c>
    </row>
    <row r="2078" spans="1:22" x14ac:dyDescent="0.3">
      <c r="A2078">
        <v>2131</v>
      </c>
      <c r="B2078">
        <v>77</v>
      </c>
      <c r="C2078">
        <v>3</v>
      </c>
      <c r="D2078">
        <v>228.8167966778</v>
      </c>
      <c r="E2078" t="s">
        <v>60</v>
      </c>
      <c r="F2078" t="s">
        <v>42</v>
      </c>
      <c r="G2078">
        <v>3</v>
      </c>
      <c r="H2078">
        <v>2</v>
      </c>
      <c r="I2078">
        <v>3</v>
      </c>
      <c r="J2078">
        <v>2.7</v>
      </c>
      <c r="K2078">
        <v>42.500000000000007</v>
      </c>
      <c r="L2078">
        <v>0</v>
      </c>
      <c r="M2078">
        <v>0</v>
      </c>
      <c r="N2078" t="s">
        <v>60</v>
      </c>
      <c r="O2078" t="s">
        <v>42</v>
      </c>
      <c r="P2078">
        <v>228.8167966778</v>
      </c>
      <c r="Q2078">
        <v>1535.032018596788</v>
      </c>
      <c r="R2078">
        <v>5.313999392851677E-6</v>
      </c>
      <c r="S2078">
        <v>188182.1818318585</v>
      </c>
      <c r="T2078">
        <v>43059244.038605154</v>
      </c>
      <c r="U2078" t="s">
        <v>4051</v>
      </c>
      <c r="V2078" t="s">
        <v>4052</v>
      </c>
    </row>
    <row r="2079" spans="1:22" x14ac:dyDescent="0.3">
      <c r="A2079">
        <v>2132</v>
      </c>
      <c r="B2079">
        <v>14</v>
      </c>
      <c r="C2079">
        <v>3</v>
      </c>
      <c r="D2079">
        <v>286.20088790658662</v>
      </c>
      <c r="E2079" t="s">
        <v>41</v>
      </c>
      <c r="F2079" t="s">
        <v>52</v>
      </c>
      <c r="G2079">
        <v>5</v>
      </c>
      <c r="H2079">
        <v>2</v>
      </c>
      <c r="I2079">
        <v>4</v>
      </c>
      <c r="J2079">
        <v>3.9</v>
      </c>
      <c r="K2079">
        <v>72.500000000000014</v>
      </c>
      <c r="L2079">
        <v>0</v>
      </c>
      <c r="M2079">
        <v>0</v>
      </c>
      <c r="N2079" t="s">
        <v>41</v>
      </c>
      <c r="O2079" t="s">
        <v>52</v>
      </c>
      <c r="P2079">
        <v>286.20088790658662</v>
      </c>
      <c r="Q2079">
        <v>1919.996840555651</v>
      </c>
      <c r="R2079">
        <v>2.8082043411878489E-9</v>
      </c>
      <c r="S2079">
        <v>356099442.38495392</v>
      </c>
      <c r="T2079">
        <v>101915976593.6142</v>
      </c>
      <c r="U2079" t="s">
        <v>4053</v>
      </c>
      <c r="V2079" t="s">
        <v>4054</v>
      </c>
    </row>
    <row r="2080" spans="1:22" x14ac:dyDescent="0.3">
      <c r="A2080">
        <v>2133</v>
      </c>
      <c r="B2080">
        <v>118</v>
      </c>
      <c r="C2080">
        <v>4</v>
      </c>
      <c r="D2080">
        <v>103.85725824044459</v>
      </c>
      <c r="E2080" t="s">
        <v>41</v>
      </c>
      <c r="F2080" t="s">
        <v>52</v>
      </c>
      <c r="G2080">
        <v>2</v>
      </c>
      <c r="H2080">
        <v>3</v>
      </c>
      <c r="I2080">
        <v>2</v>
      </c>
      <c r="J2080">
        <v>2.2999999999999998</v>
      </c>
      <c r="K2080">
        <v>32.499999999999993</v>
      </c>
      <c r="L2080">
        <v>0</v>
      </c>
      <c r="M2080">
        <v>0</v>
      </c>
      <c r="N2080" t="s">
        <v>41</v>
      </c>
      <c r="O2080" t="s">
        <v>52</v>
      </c>
      <c r="P2080">
        <v>103.85725824044459</v>
      </c>
      <c r="Q2080">
        <v>696.73301557160153</v>
      </c>
      <c r="R2080">
        <v>5.9273807671295369E-4</v>
      </c>
      <c r="S2080">
        <v>1687.0858129201511</v>
      </c>
      <c r="T2080">
        <v>175216.10694623849</v>
      </c>
      <c r="U2080" t="s">
        <v>4055</v>
      </c>
      <c r="V2080" t="s">
        <v>4056</v>
      </c>
    </row>
    <row r="2081" spans="1:22" x14ac:dyDescent="0.3">
      <c r="A2081">
        <v>2134</v>
      </c>
      <c r="B2081">
        <v>69</v>
      </c>
      <c r="C2081">
        <v>1</v>
      </c>
      <c r="D2081">
        <v>22.460948403871509</v>
      </c>
      <c r="E2081" t="s">
        <v>91</v>
      </c>
      <c r="F2081" t="s">
        <v>42</v>
      </c>
      <c r="G2081">
        <v>3</v>
      </c>
      <c r="H2081">
        <v>1</v>
      </c>
      <c r="I2081">
        <v>1</v>
      </c>
      <c r="J2081">
        <v>2</v>
      </c>
      <c r="K2081">
        <v>25</v>
      </c>
      <c r="L2081">
        <v>0</v>
      </c>
      <c r="M2081">
        <v>0</v>
      </c>
      <c r="N2081" t="s">
        <v>91</v>
      </c>
      <c r="O2081" t="s">
        <v>42</v>
      </c>
      <c r="P2081">
        <v>22.460948403871509</v>
      </c>
      <c r="Q2081">
        <v>150.68069944420429</v>
      </c>
      <c r="R2081">
        <v>2.6908810619725702E-6</v>
      </c>
      <c r="S2081">
        <v>371625.49253178161</v>
      </c>
      <c r="T2081">
        <v>8347061.0133196833</v>
      </c>
      <c r="U2081" t="s">
        <v>4057</v>
      </c>
      <c r="V2081" t="s">
        <v>4058</v>
      </c>
    </row>
    <row r="2082" spans="1:22" x14ac:dyDescent="0.3">
      <c r="A2082">
        <v>2135</v>
      </c>
      <c r="B2082">
        <v>52</v>
      </c>
      <c r="C2082">
        <v>8</v>
      </c>
      <c r="D2082">
        <v>614.54021012335727</v>
      </c>
      <c r="E2082" t="s">
        <v>51</v>
      </c>
      <c r="F2082" t="s">
        <v>52</v>
      </c>
      <c r="G2082">
        <v>3</v>
      </c>
      <c r="H2082">
        <v>5</v>
      </c>
      <c r="I2082">
        <v>5</v>
      </c>
      <c r="J2082">
        <v>4</v>
      </c>
      <c r="K2082">
        <v>75</v>
      </c>
      <c r="L2082">
        <v>0</v>
      </c>
      <c r="M2082">
        <v>0</v>
      </c>
      <c r="N2082" t="s">
        <v>51</v>
      </c>
      <c r="O2082" t="s">
        <v>52</v>
      </c>
      <c r="P2082">
        <v>614.54021012335727</v>
      </c>
      <c r="Q2082">
        <v>4122.6820449850084</v>
      </c>
      <c r="R2082">
        <v>2.237463208462474E-7</v>
      </c>
      <c r="S2082">
        <v>4469347.2331425454</v>
      </c>
      <c r="T2082">
        <v>2746593587.7696648</v>
      </c>
      <c r="U2082" t="s">
        <v>4059</v>
      </c>
      <c r="V2082" t="s">
        <v>4060</v>
      </c>
    </row>
    <row r="2083" spans="1:22" x14ac:dyDescent="0.3">
      <c r="A2083">
        <v>2136</v>
      </c>
      <c r="B2083">
        <v>101</v>
      </c>
      <c r="C2083">
        <v>5</v>
      </c>
      <c r="D2083">
        <v>504.79496184499499</v>
      </c>
      <c r="E2083" t="s">
        <v>134</v>
      </c>
      <c r="F2083" t="s">
        <v>52</v>
      </c>
      <c r="G2083">
        <v>2</v>
      </c>
      <c r="H2083">
        <v>4</v>
      </c>
      <c r="I2083">
        <v>5</v>
      </c>
      <c r="J2083">
        <v>3.2</v>
      </c>
      <c r="K2083">
        <v>55.000000000000007</v>
      </c>
      <c r="L2083">
        <v>0</v>
      </c>
      <c r="M2083">
        <v>0</v>
      </c>
      <c r="N2083" t="s">
        <v>134</v>
      </c>
      <c r="O2083" t="s">
        <v>52</v>
      </c>
      <c r="P2083">
        <v>504.79496184499499</v>
      </c>
      <c r="Q2083">
        <v>3386.4490741452219</v>
      </c>
      <c r="R2083">
        <v>7.0337514672179293E-5</v>
      </c>
      <c r="S2083">
        <v>14217.16426377419</v>
      </c>
      <c r="T2083">
        <v>7176752.8920759177</v>
      </c>
      <c r="U2083" t="s">
        <v>4061</v>
      </c>
      <c r="V2083" t="s">
        <v>4062</v>
      </c>
    </row>
    <row r="2084" spans="1:22" x14ac:dyDescent="0.3">
      <c r="A2084">
        <v>2137</v>
      </c>
      <c r="B2084">
        <v>343</v>
      </c>
      <c r="C2084">
        <v>1</v>
      </c>
      <c r="D2084">
        <v>57.163236205953062</v>
      </c>
      <c r="E2084" t="s">
        <v>45</v>
      </c>
      <c r="F2084" t="s">
        <v>57</v>
      </c>
      <c r="G2084">
        <v>1</v>
      </c>
      <c r="H2084">
        <v>1</v>
      </c>
      <c r="I2084">
        <v>1</v>
      </c>
      <c r="J2084">
        <v>1</v>
      </c>
      <c r="K2084">
        <v>0</v>
      </c>
      <c r="L2084">
        <v>1</v>
      </c>
      <c r="M2084">
        <v>0</v>
      </c>
      <c r="N2084" t="s">
        <v>45</v>
      </c>
      <c r="O2084" t="s">
        <v>57</v>
      </c>
      <c r="P2084">
        <v>57.163236205953062</v>
      </c>
      <c r="Q2084">
        <v>383.48320200595862</v>
      </c>
      <c r="R2084">
        <v>0.99999998757900677</v>
      </c>
      <c r="S2084">
        <v>1.0000000124209929</v>
      </c>
      <c r="T2084">
        <v>57.163236915977237</v>
      </c>
      <c r="U2084" t="s">
        <v>4063</v>
      </c>
      <c r="V2084" t="s">
        <v>4064</v>
      </c>
    </row>
    <row r="2085" spans="1:22" x14ac:dyDescent="0.3">
      <c r="A2085">
        <v>2138</v>
      </c>
      <c r="B2085">
        <v>42</v>
      </c>
      <c r="C2085">
        <v>2</v>
      </c>
      <c r="D2085">
        <v>49.547748789079527</v>
      </c>
      <c r="E2085" t="s">
        <v>71</v>
      </c>
      <c r="F2085" t="s">
        <v>36</v>
      </c>
      <c r="G2085">
        <v>4</v>
      </c>
      <c r="H2085">
        <v>1</v>
      </c>
      <c r="I2085">
        <v>1</v>
      </c>
      <c r="J2085">
        <v>2.5</v>
      </c>
      <c r="K2085">
        <v>37.5</v>
      </c>
      <c r="L2085">
        <v>0</v>
      </c>
      <c r="M2085">
        <v>0</v>
      </c>
      <c r="N2085" t="s">
        <v>71</v>
      </c>
      <c r="O2085" t="s">
        <v>36</v>
      </c>
      <c r="P2085">
        <v>49.547748789079527</v>
      </c>
      <c r="Q2085">
        <v>332.39422081292719</v>
      </c>
      <c r="R2085">
        <v>1.0798497728369279E-7</v>
      </c>
      <c r="S2085">
        <v>9260547.3942254931</v>
      </c>
      <c r="T2085">
        <v>458839275.9384498</v>
      </c>
      <c r="U2085" t="s">
        <v>4065</v>
      </c>
      <c r="V2085" t="s">
        <v>4066</v>
      </c>
    </row>
    <row r="2086" spans="1:22" x14ac:dyDescent="0.3">
      <c r="A2086">
        <v>2139</v>
      </c>
      <c r="B2086">
        <v>73</v>
      </c>
      <c r="C2086">
        <v>4</v>
      </c>
      <c r="D2086">
        <v>374.33077357495142</v>
      </c>
      <c r="E2086" t="s">
        <v>71</v>
      </c>
      <c r="F2086" t="s">
        <v>36</v>
      </c>
      <c r="G2086">
        <v>3</v>
      </c>
      <c r="H2086">
        <v>3</v>
      </c>
      <c r="I2086">
        <v>5</v>
      </c>
      <c r="J2086">
        <v>3.4</v>
      </c>
      <c r="K2086">
        <v>60</v>
      </c>
      <c r="L2086">
        <v>0</v>
      </c>
      <c r="M2086">
        <v>0</v>
      </c>
      <c r="N2086" t="s">
        <v>71</v>
      </c>
      <c r="O2086" t="s">
        <v>36</v>
      </c>
      <c r="P2086">
        <v>374.33077357495142</v>
      </c>
      <c r="Q2086">
        <v>2511.221777974501</v>
      </c>
      <c r="R2086">
        <v>2.6572946404495259E-6</v>
      </c>
      <c r="S2086">
        <v>376322.5894403765</v>
      </c>
      <c r="T2086">
        <v>140869126.01894501</v>
      </c>
      <c r="U2086" t="s">
        <v>4067</v>
      </c>
      <c r="V2086" t="s">
        <v>4068</v>
      </c>
    </row>
    <row r="2087" spans="1:22" x14ac:dyDescent="0.3">
      <c r="A2087">
        <v>2140</v>
      </c>
      <c r="B2087">
        <v>45</v>
      </c>
      <c r="C2087">
        <v>3</v>
      </c>
      <c r="D2087">
        <v>142.7678515827665</v>
      </c>
      <c r="E2087" t="s">
        <v>41</v>
      </c>
      <c r="F2087" t="s">
        <v>36</v>
      </c>
      <c r="G2087">
        <v>4</v>
      </c>
      <c r="H2087">
        <v>2</v>
      </c>
      <c r="I2087">
        <v>2</v>
      </c>
      <c r="J2087">
        <v>3</v>
      </c>
      <c r="K2087">
        <v>50</v>
      </c>
      <c r="L2087">
        <v>0</v>
      </c>
      <c r="M2087">
        <v>0</v>
      </c>
      <c r="N2087" t="s">
        <v>41</v>
      </c>
      <c r="O2087" t="s">
        <v>36</v>
      </c>
      <c r="P2087">
        <v>142.7678515827665</v>
      </c>
      <c r="Q2087">
        <v>957.76720322858705</v>
      </c>
      <c r="R2087">
        <v>1.263633174428709E-7</v>
      </c>
      <c r="S2087">
        <v>7913689.0375808766</v>
      </c>
      <c r="T2087">
        <v>1129820381.9895129</v>
      </c>
      <c r="U2087" t="s">
        <v>4069</v>
      </c>
      <c r="V2087" t="s">
        <v>4070</v>
      </c>
    </row>
    <row r="2088" spans="1:22" x14ac:dyDescent="0.3">
      <c r="A2088">
        <v>2141</v>
      </c>
      <c r="B2088">
        <v>40</v>
      </c>
      <c r="C2088">
        <v>1</v>
      </c>
      <c r="D2088">
        <v>101.054430033966</v>
      </c>
      <c r="E2088" t="s">
        <v>51</v>
      </c>
      <c r="F2088" t="s">
        <v>36</v>
      </c>
      <c r="G2088">
        <v>4</v>
      </c>
      <c r="H2088">
        <v>1</v>
      </c>
      <c r="I2088">
        <v>1</v>
      </c>
      <c r="J2088">
        <v>2.5</v>
      </c>
      <c r="K2088">
        <v>37.5</v>
      </c>
      <c r="L2088">
        <v>0</v>
      </c>
      <c r="M2088">
        <v>0</v>
      </c>
      <c r="N2088" t="s">
        <v>51</v>
      </c>
      <c r="O2088" t="s">
        <v>36</v>
      </c>
      <c r="P2088">
        <v>101.054430033966</v>
      </c>
      <c r="Q2088">
        <v>677.93006446819459</v>
      </c>
      <c r="R2088">
        <v>8.7231880346092181E-8</v>
      </c>
      <c r="S2088">
        <v>11463698.776553979</v>
      </c>
      <c r="T2088">
        <v>1158457545.9457359</v>
      </c>
      <c r="U2088" t="s">
        <v>4071</v>
      </c>
      <c r="V2088" t="s">
        <v>4072</v>
      </c>
    </row>
    <row r="2089" spans="1:22" x14ac:dyDescent="0.3">
      <c r="A2089">
        <v>2142</v>
      </c>
      <c r="B2089">
        <v>187</v>
      </c>
      <c r="C2089">
        <v>1</v>
      </c>
      <c r="D2089">
        <v>50.502995528118348</v>
      </c>
      <c r="E2089" t="s">
        <v>41</v>
      </c>
      <c r="F2089" t="s">
        <v>57</v>
      </c>
      <c r="G2089">
        <v>1</v>
      </c>
      <c r="H2089">
        <v>1</v>
      </c>
      <c r="I2089">
        <v>1</v>
      </c>
      <c r="J2089">
        <v>1</v>
      </c>
      <c r="K2089">
        <v>0</v>
      </c>
      <c r="L2089">
        <v>1</v>
      </c>
      <c r="M2089">
        <v>0</v>
      </c>
      <c r="N2089" t="s">
        <v>41</v>
      </c>
      <c r="O2089" t="s">
        <v>57</v>
      </c>
      <c r="P2089">
        <v>50.502995528118348</v>
      </c>
      <c r="Q2089">
        <v>338.80255425424139</v>
      </c>
      <c r="R2089">
        <v>0.68978057402725756</v>
      </c>
      <c r="S2089">
        <v>1.4497363910403249</v>
      </c>
      <c r="T2089">
        <v>73.216030473659956</v>
      </c>
      <c r="U2089" t="s">
        <v>3031</v>
      </c>
      <c r="V2089" t="s">
        <v>4073</v>
      </c>
    </row>
    <row r="2090" spans="1:22" x14ac:dyDescent="0.3">
      <c r="A2090">
        <v>2143</v>
      </c>
      <c r="B2090">
        <v>16</v>
      </c>
      <c r="C2090">
        <v>4</v>
      </c>
      <c r="D2090">
        <v>232.63763395475871</v>
      </c>
      <c r="E2090" t="s">
        <v>60</v>
      </c>
      <c r="F2090" t="s">
        <v>36</v>
      </c>
      <c r="G2090">
        <v>5</v>
      </c>
      <c r="H2090">
        <v>3</v>
      </c>
      <c r="I2090">
        <v>3</v>
      </c>
      <c r="J2090">
        <v>4</v>
      </c>
      <c r="K2090">
        <v>75</v>
      </c>
      <c r="L2090">
        <v>0</v>
      </c>
      <c r="M2090">
        <v>0.2</v>
      </c>
      <c r="N2090" t="s">
        <v>60</v>
      </c>
      <c r="O2090" t="s">
        <v>36</v>
      </c>
      <c r="P2090">
        <v>232.63763395475871</v>
      </c>
      <c r="Q2090">
        <v>1560.6643482296449</v>
      </c>
      <c r="R2090">
        <v>2.978636001576803E-9</v>
      </c>
      <c r="S2090">
        <v>335724136.6419493</v>
      </c>
      <c r="T2090">
        <v>78102068809.887207</v>
      </c>
      <c r="U2090" t="s">
        <v>4074</v>
      </c>
      <c r="V2090" t="s">
        <v>4075</v>
      </c>
    </row>
    <row r="2091" spans="1:22" x14ac:dyDescent="0.3">
      <c r="A2091">
        <v>2144</v>
      </c>
      <c r="B2091">
        <v>105</v>
      </c>
      <c r="C2091">
        <v>5</v>
      </c>
      <c r="D2091">
        <v>321.91394575936113</v>
      </c>
      <c r="E2091" t="s">
        <v>35</v>
      </c>
      <c r="F2091" t="s">
        <v>52</v>
      </c>
      <c r="G2091">
        <v>2</v>
      </c>
      <c r="H2091">
        <v>4</v>
      </c>
      <c r="I2091">
        <v>4</v>
      </c>
      <c r="J2091">
        <v>3</v>
      </c>
      <c r="K2091">
        <v>50</v>
      </c>
      <c r="L2091">
        <v>0</v>
      </c>
      <c r="M2091">
        <v>0</v>
      </c>
      <c r="N2091" t="s">
        <v>35</v>
      </c>
      <c r="O2091" t="s">
        <v>52</v>
      </c>
      <c r="P2091">
        <v>321.91394575936113</v>
      </c>
      <c r="Q2091">
        <v>2159.580158222675</v>
      </c>
      <c r="R2091">
        <v>1.118329054339188E-4</v>
      </c>
      <c r="S2091">
        <v>8941.9120080975808</v>
      </c>
      <c r="T2091">
        <v>2878526.1771597038</v>
      </c>
      <c r="U2091" t="s">
        <v>4076</v>
      </c>
      <c r="V2091" t="s">
        <v>1102</v>
      </c>
    </row>
    <row r="2092" spans="1:22" x14ac:dyDescent="0.3">
      <c r="A2092">
        <v>2145</v>
      </c>
      <c r="B2092">
        <v>28</v>
      </c>
      <c r="C2092">
        <v>4</v>
      </c>
      <c r="D2092">
        <v>232.76769229953049</v>
      </c>
      <c r="E2092" t="s">
        <v>74</v>
      </c>
      <c r="F2092" t="s">
        <v>57</v>
      </c>
      <c r="G2092">
        <v>4</v>
      </c>
      <c r="H2092">
        <v>3</v>
      </c>
      <c r="I2092">
        <v>3</v>
      </c>
      <c r="J2092">
        <v>3.5</v>
      </c>
      <c r="K2092">
        <v>62.5</v>
      </c>
      <c r="L2092">
        <v>0</v>
      </c>
      <c r="M2092">
        <v>0.2</v>
      </c>
      <c r="N2092" t="s">
        <v>71</v>
      </c>
      <c r="O2092" t="s">
        <v>42</v>
      </c>
      <c r="P2092">
        <v>232.76769229953049</v>
      </c>
      <c r="Q2092">
        <v>1561.536852898922</v>
      </c>
      <c r="R2092">
        <v>1.423021925075042E-8</v>
      </c>
      <c r="S2092">
        <v>70272986.127551466</v>
      </c>
      <c r="T2092">
        <v>16357280811.90707</v>
      </c>
      <c r="U2092" t="s">
        <v>4077</v>
      </c>
      <c r="V2092" t="s">
        <v>4078</v>
      </c>
    </row>
    <row r="2093" spans="1:22" x14ac:dyDescent="0.3">
      <c r="A2093">
        <v>2147</v>
      </c>
      <c r="B2093">
        <v>145</v>
      </c>
      <c r="C2093">
        <v>4</v>
      </c>
      <c r="D2093">
        <v>287.24054499966638</v>
      </c>
      <c r="E2093" t="s">
        <v>134</v>
      </c>
      <c r="F2093" t="s">
        <v>42</v>
      </c>
      <c r="G2093">
        <v>2</v>
      </c>
      <c r="H2093">
        <v>3</v>
      </c>
      <c r="I2093">
        <v>4</v>
      </c>
      <c r="J2093">
        <v>2.7</v>
      </c>
      <c r="K2093">
        <v>42.500000000000007</v>
      </c>
      <c r="L2093">
        <v>0</v>
      </c>
      <c r="M2093">
        <v>0</v>
      </c>
      <c r="N2093" t="s">
        <v>134</v>
      </c>
      <c r="O2093" t="s">
        <v>42</v>
      </c>
      <c r="P2093">
        <v>287.24054499966638</v>
      </c>
      <c r="Q2093">
        <v>1926.971446220138</v>
      </c>
      <c r="R2093">
        <v>1.071137682372574E-2</v>
      </c>
      <c r="S2093">
        <v>93.358679883709854</v>
      </c>
      <c r="T2093">
        <v>26816.39809024621</v>
      </c>
      <c r="U2093" t="s">
        <v>4079</v>
      </c>
      <c r="V2093" t="s">
        <v>4080</v>
      </c>
    </row>
    <row r="2094" spans="1:22" x14ac:dyDescent="0.3">
      <c r="A2094">
        <v>2148</v>
      </c>
      <c r="B2094">
        <v>62</v>
      </c>
      <c r="C2094">
        <v>4</v>
      </c>
      <c r="D2094">
        <v>203.5040771841806</v>
      </c>
      <c r="E2094" t="s">
        <v>51</v>
      </c>
      <c r="F2094" t="s">
        <v>36</v>
      </c>
      <c r="G2094">
        <v>3</v>
      </c>
      <c r="H2094">
        <v>3</v>
      </c>
      <c r="I2094">
        <v>3</v>
      </c>
      <c r="J2094">
        <v>3</v>
      </c>
      <c r="K2094">
        <v>50</v>
      </c>
      <c r="L2094">
        <v>0</v>
      </c>
      <c r="M2094">
        <v>0.2</v>
      </c>
      <c r="N2094" t="s">
        <v>51</v>
      </c>
      <c r="O2094" t="s">
        <v>36</v>
      </c>
      <c r="P2094">
        <v>203.5040771841806</v>
      </c>
      <c r="Q2094">
        <v>1365.2200316071339</v>
      </c>
      <c r="R2094">
        <v>7.819227134544085E-7</v>
      </c>
      <c r="S2094">
        <v>1278898.7745120761</v>
      </c>
      <c r="T2094">
        <v>260261114.91905949</v>
      </c>
      <c r="U2094" t="s">
        <v>4081</v>
      </c>
      <c r="V2094" t="s">
        <v>4082</v>
      </c>
    </row>
    <row r="2095" spans="1:22" x14ac:dyDescent="0.3">
      <c r="A2095">
        <v>2149</v>
      </c>
      <c r="B2095">
        <v>31</v>
      </c>
      <c r="C2095">
        <v>6</v>
      </c>
      <c r="D2095">
        <v>392.59639339938792</v>
      </c>
      <c r="E2095" t="s">
        <v>74</v>
      </c>
      <c r="F2095" t="s">
        <v>36</v>
      </c>
      <c r="G2095">
        <v>4</v>
      </c>
      <c r="H2095">
        <v>5</v>
      </c>
      <c r="I2095">
        <v>5</v>
      </c>
      <c r="J2095">
        <v>4.5</v>
      </c>
      <c r="K2095">
        <v>87.5</v>
      </c>
      <c r="L2095">
        <v>0</v>
      </c>
      <c r="M2095">
        <v>0</v>
      </c>
      <c r="N2095" t="s">
        <v>74</v>
      </c>
      <c r="O2095" t="s">
        <v>36</v>
      </c>
      <c r="P2095">
        <v>392.59639339938792</v>
      </c>
      <c r="Q2095">
        <v>2633.7578490895398</v>
      </c>
      <c r="R2095">
        <v>1.5380997911890329E-8</v>
      </c>
      <c r="S2095">
        <v>65015287.416881241</v>
      </c>
      <c r="T2095">
        <v>25524767355.692181</v>
      </c>
      <c r="U2095" t="s">
        <v>4083</v>
      </c>
      <c r="V2095" t="s">
        <v>4084</v>
      </c>
    </row>
    <row r="2096" spans="1:22" x14ac:dyDescent="0.3">
      <c r="A2096">
        <v>2150</v>
      </c>
      <c r="B2096">
        <v>364</v>
      </c>
      <c r="C2096">
        <v>1</v>
      </c>
      <c r="D2096">
        <v>52.331830605090587</v>
      </c>
      <c r="E2096" t="s">
        <v>48</v>
      </c>
      <c r="F2096" t="s">
        <v>57</v>
      </c>
      <c r="G2096">
        <v>1</v>
      </c>
      <c r="H2096">
        <v>1</v>
      </c>
      <c r="I2096">
        <v>1</v>
      </c>
      <c r="J2096">
        <v>1</v>
      </c>
      <c r="K2096">
        <v>0</v>
      </c>
      <c r="L2096">
        <v>1</v>
      </c>
      <c r="M2096">
        <v>0</v>
      </c>
      <c r="N2096" t="s">
        <v>48</v>
      </c>
      <c r="O2096" t="s">
        <v>57</v>
      </c>
      <c r="P2096">
        <v>52.331830605090587</v>
      </c>
      <c r="Q2096">
        <v>351.0714105648135</v>
      </c>
      <c r="R2096">
        <v>0.99999999880432733</v>
      </c>
      <c r="S2096">
        <v>1.0000000011956729</v>
      </c>
      <c r="T2096">
        <v>52.331830667662317</v>
      </c>
      <c r="U2096" t="s">
        <v>373</v>
      </c>
      <c r="V2096" t="s">
        <v>4085</v>
      </c>
    </row>
    <row r="2097" spans="1:22" x14ac:dyDescent="0.3">
      <c r="A2097">
        <v>2151</v>
      </c>
      <c r="B2097">
        <v>28</v>
      </c>
      <c r="C2097">
        <v>2</v>
      </c>
      <c r="D2097">
        <v>102.05287994158969</v>
      </c>
      <c r="E2097" t="s">
        <v>51</v>
      </c>
      <c r="F2097" t="s">
        <v>36</v>
      </c>
      <c r="G2097">
        <v>4</v>
      </c>
      <c r="H2097">
        <v>1</v>
      </c>
      <c r="I2097">
        <v>2</v>
      </c>
      <c r="J2097">
        <v>2.7</v>
      </c>
      <c r="K2097">
        <v>42.499999999999993</v>
      </c>
      <c r="L2097">
        <v>0</v>
      </c>
      <c r="M2097">
        <v>0</v>
      </c>
      <c r="N2097" t="s">
        <v>51</v>
      </c>
      <c r="O2097" t="s">
        <v>36</v>
      </c>
      <c r="P2097">
        <v>102.05287994158969</v>
      </c>
      <c r="Q2097">
        <v>684.62822911091291</v>
      </c>
      <c r="R2097">
        <v>2.113652780424268E-8</v>
      </c>
      <c r="S2097">
        <v>47311460.484974854</v>
      </c>
      <c r="T2097">
        <v>4828270796.7344017</v>
      </c>
      <c r="U2097" t="s">
        <v>4086</v>
      </c>
      <c r="V2097" t="s">
        <v>4087</v>
      </c>
    </row>
    <row r="2098" spans="1:22" x14ac:dyDescent="0.3">
      <c r="A2098">
        <v>2152</v>
      </c>
      <c r="B2098">
        <v>79</v>
      </c>
      <c r="C2098">
        <v>4</v>
      </c>
      <c r="D2098">
        <v>139.79311443750851</v>
      </c>
      <c r="E2098" t="s">
        <v>35</v>
      </c>
      <c r="F2098" t="s">
        <v>57</v>
      </c>
      <c r="G2098">
        <v>3</v>
      </c>
      <c r="H2098">
        <v>3</v>
      </c>
      <c r="I2098">
        <v>2</v>
      </c>
      <c r="J2098">
        <v>2.8</v>
      </c>
      <c r="K2098">
        <v>44.999999999999993</v>
      </c>
      <c r="L2098">
        <v>0</v>
      </c>
      <c r="M2098">
        <v>0</v>
      </c>
      <c r="N2098" t="s">
        <v>35</v>
      </c>
      <c r="O2098" t="s">
        <v>57</v>
      </c>
      <c r="P2098">
        <v>139.79311443750851</v>
      </c>
      <c r="Q2098">
        <v>937.81099008698709</v>
      </c>
      <c r="R2098">
        <v>6.1955833715118446E-6</v>
      </c>
      <c r="S2098">
        <v>161405.3011695621</v>
      </c>
      <c r="T2098">
        <v>22563349.73721711</v>
      </c>
      <c r="U2098" t="s">
        <v>4088</v>
      </c>
      <c r="V2098" t="s">
        <v>4089</v>
      </c>
    </row>
    <row r="2099" spans="1:22" x14ac:dyDescent="0.3">
      <c r="A2099">
        <v>2153</v>
      </c>
      <c r="B2099">
        <v>8</v>
      </c>
      <c r="C2099">
        <v>3</v>
      </c>
      <c r="D2099">
        <v>147.41643008090011</v>
      </c>
      <c r="E2099" t="s">
        <v>41</v>
      </c>
      <c r="F2099" t="s">
        <v>57</v>
      </c>
      <c r="G2099">
        <v>5</v>
      </c>
      <c r="H2099">
        <v>2</v>
      </c>
      <c r="I2099">
        <v>2</v>
      </c>
      <c r="J2099">
        <v>3.5</v>
      </c>
      <c r="K2099">
        <v>62.5</v>
      </c>
      <c r="L2099">
        <v>0</v>
      </c>
      <c r="M2099">
        <v>0</v>
      </c>
      <c r="N2099" t="s">
        <v>41</v>
      </c>
      <c r="O2099" t="s">
        <v>57</v>
      </c>
      <c r="P2099">
        <v>147.41643008090011</v>
      </c>
      <c r="Q2099">
        <v>988.95248743498837</v>
      </c>
      <c r="R2099">
        <v>1.629625318709538E-9</v>
      </c>
      <c r="S2099">
        <v>613637986.91583705</v>
      </c>
      <c r="T2099">
        <v>90460321393.16275</v>
      </c>
      <c r="U2099" t="s">
        <v>4090</v>
      </c>
      <c r="V2099" t="s">
        <v>4091</v>
      </c>
    </row>
    <row r="2100" spans="1:22" x14ac:dyDescent="0.3">
      <c r="A2100">
        <v>2154</v>
      </c>
      <c r="B2100">
        <v>46</v>
      </c>
      <c r="C2100">
        <v>4</v>
      </c>
      <c r="D2100">
        <v>333.08818200396888</v>
      </c>
      <c r="E2100" t="s">
        <v>41</v>
      </c>
      <c r="F2100" t="s">
        <v>42</v>
      </c>
      <c r="G2100">
        <v>4</v>
      </c>
      <c r="H2100">
        <v>3</v>
      </c>
      <c r="I2100">
        <v>5</v>
      </c>
      <c r="J2100">
        <v>3.9</v>
      </c>
      <c r="K2100">
        <v>72.5</v>
      </c>
      <c r="L2100">
        <v>0</v>
      </c>
      <c r="M2100">
        <v>0</v>
      </c>
      <c r="N2100" t="s">
        <v>41</v>
      </c>
      <c r="O2100" t="s">
        <v>42</v>
      </c>
      <c r="P2100">
        <v>333.08818200396888</v>
      </c>
      <c r="Q2100">
        <v>2234.5432320349132</v>
      </c>
      <c r="R2100">
        <v>1.026751504322232E-7</v>
      </c>
      <c r="S2100">
        <v>9739454.9293610137</v>
      </c>
      <c r="T2100">
        <v>3244097336.1304531</v>
      </c>
      <c r="U2100" t="s">
        <v>4092</v>
      </c>
      <c r="V2100" t="s">
        <v>4093</v>
      </c>
    </row>
    <row r="2101" spans="1:22" x14ac:dyDescent="0.3">
      <c r="A2101">
        <v>2155</v>
      </c>
      <c r="B2101">
        <v>54</v>
      </c>
      <c r="C2101">
        <v>4</v>
      </c>
      <c r="D2101">
        <v>325.86578981186011</v>
      </c>
      <c r="E2101" t="s">
        <v>45</v>
      </c>
      <c r="F2101" t="s">
        <v>57</v>
      </c>
      <c r="G2101">
        <v>3</v>
      </c>
      <c r="H2101">
        <v>3</v>
      </c>
      <c r="I2101">
        <v>4</v>
      </c>
      <c r="J2101">
        <v>3.2</v>
      </c>
      <c r="K2101">
        <v>55.000000000000007</v>
      </c>
      <c r="L2101">
        <v>0</v>
      </c>
      <c r="M2101">
        <v>0</v>
      </c>
      <c r="N2101" t="s">
        <v>45</v>
      </c>
      <c r="O2101" t="s">
        <v>57</v>
      </c>
      <c r="P2101">
        <v>325.86578981186011</v>
      </c>
      <c r="Q2101">
        <v>2186.091355132879</v>
      </c>
      <c r="R2101">
        <v>3.4255637401466362E-7</v>
      </c>
      <c r="S2101">
        <v>2919227.5370044452</v>
      </c>
      <c r="T2101">
        <v>951276386.98648441</v>
      </c>
      <c r="U2101" t="s">
        <v>4094</v>
      </c>
      <c r="V2101" t="s">
        <v>4095</v>
      </c>
    </row>
    <row r="2102" spans="1:22" x14ac:dyDescent="0.3">
      <c r="A2102">
        <v>2156</v>
      </c>
      <c r="B2102">
        <v>81</v>
      </c>
      <c r="C2102">
        <v>5</v>
      </c>
      <c r="D2102">
        <v>243.43091724666621</v>
      </c>
      <c r="E2102" t="s">
        <v>134</v>
      </c>
      <c r="F2102" t="s">
        <v>52</v>
      </c>
      <c r="G2102">
        <v>3</v>
      </c>
      <c r="H2102">
        <v>4</v>
      </c>
      <c r="I2102">
        <v>4</v>
      </c>
      <c r="J2102">
        <v>3.5</v>
      </c>
      <c r="K2102">
        <v>62.5</v>
      </c>
      <c r="L2102">
        <v>0</v>
      </c>
      <c r="M2102">
        <v>0</v>
      </c>
      <c r="N2102" t="s">
        <v>134</v>
      </c>
      <c r="O2102" t="s">
        <v>52</v>
      </c>
      <c r="P2102">
        <v>243.43091724666621</v>
      </c>
      <c r="Q2102">
        <v>1633.0717749544999</v>
      </c>
      <c r="R2102">
        <v>5.9506306807470819E-6</v>
      </c>
      <c r="S2102">
        <v>168049.4141966232</v>
      </c>
      <c r="T2102">
        <v>40908423.040648907</v>
      </c>
      <c r="U2102" t="s">
        <v>4096</v>
      </c>
      <c r="V2102" t="s">
        <v>4097</v>
      </c>
    </row>
    <row r="2103" spans="1:22" x14ac:dyDescent="0.3">
      <c r="A2103">
        <v>2157</v>
      </c>
      <c r="B2103">
        <v>85</v>
      </c>
      <c r="C2103">
        <v>9</v>
      </c>
      <c r="D2103">
        <v>355.95704886802662</v>
      </c>
      <c r="E2103" t="s">
        <v>45</v>
      </c>
      <c r="F2103" t="s">
        <v>36</v>
      </c>
      <c r="G2103">
        <v>3</v>
      </c>
      <c r="H2103">
        <v>5</v>
      </c>
      <c r="I2103">
        <v>5</v>
      </c>
      <c r="J2103">
        <v>4</v>
      </c>
      <c r="K2103">
        <v>75</v>
      </c>
      <c r="L2103">
        <v>0</v>
      </c>
      <c r="M2103">
        <v>0.1</v>
      </c>
      <c r="N2103" t="s">
        <v>45</v>
      </c>
      <c r="O2103" t="s">
        <v>36</v>
      </c>
      <c r="P2103">
        <v>355.95704886802662</v>
      </c>
      <c r="Q2103">
        <v>2387.9604783867471</v>
      </c>
      <c r="R2103">
        <v>7.6738151412626021E-6</v>
      </c>
      <c r="S2103">
        <v>130313.27724106031</v>
      </c>
      <c r="T2103">
        <v>46385929.595048808</v>
      </c>
      <c r="U2103" t="s">
        <v>4098</v>
      </c>
      <c r="V2103" t="s">
        <v>4099</v>
      </c>
    </row>
    <row r="2104" spans="1:22" x14ac:dyDescent="0.3">
      <c r="A2104">
        <v>2158</v>
      </c>
      <c r="B2104">
        <v>39</v>
      </c>
      <c r="C2104">
        <v>2</v>
      </c>
      <c r="D2104">
        <v>137.1967309606099</v>
      </c>
      <c r="E2104" t="s">
        <v>74</v>
      </c>
      <c r="F2104" t="s">
        <v>52</v>
      </c>
      <c r="G2104">
        <v>4</v>
      </c>
      <c r="H2104">
        <v>1</v>
      </c>
      <c r="I2104">
        <v>2</v>
      </c>
      <c r="J2104">
        <v>2.7</v>
      </c>
      <c r="K2104">
        <v>42.499999999999993</v>
      </c>
      <c r="L2104">
        <v>0</v>
      </c>
      <c r="M2104">
        <v>0</v>
      </c>
      <c r="N2104" t="s">
        <v>74</v>
      </c>
      <c r="O2104" t="s">
        <v>52</v>
      </c>
      <c r="P2104">
        <v>137.1967309606099</v>
      </c>
      <c r="Q2104">
        <v>920.39298656862172</v>
      </c>
      <c r="R2104">
        <v>7.3113994348040498E-8</v>
      </c>
      <c r="S2104">
        <v>13677272.16816736</v>
      </c>
      <c r="T2104">
        <v>1876477029.9310949</v>
      </c>
      <c r="U2104" t="s">
        <v>4100</v>
      </c>
      <c r="V2104" t="s">
        <v>4101</v>
      </c>
    </row>
    <row r="2105" spans="1:22" x14ac:dyDescent="0.3">
      <c r="A2105">
        <v>2159</v>
      </c>
      <c r="B2105">
        <v>23</v>
      </c>
      <c r="C2105">
        <v>6</v>
      </c>
      <c r="D2105">
        <v>560.43903732783099</v>
      </c>
      <c r="E2105" t="s">
        <v>74</v>
      </c>
      <c r="F2105" t="s">
        <v>57</v>
      </c>
      <c r="G2105">
        <v>5</v>
      </c>
      <c r="H2105">
        <v>5</v>
      </c>
      <c r="I2105">
        <v>5</v>
      </c>
      <c r="J2105">
        <v>5</v>
      </c>
      <c r="K2105">
        <v>100</v>
      </c>
      <c r="L2105">
        <v>0</v>
      </c>
      <c r="M2105">
        <v>0.33333333333333331</v>
      </c>
      <c r="N2105" t="s">
        <v>74</v>
      </c>
      <c r="O2105" t="s">
        <v>57</v>
      </c>
      <c r="P2105">
        <v>560.43903732783099</v>
      </c>
      <c r="Q2105">
        <v>3759.7408899188881</v>
      </c>
      <c r="R2105">
        <v>4.4862281977469076E-9</v>
      </c>
      <c r="S2105">
        <v>222904398.95639369</v>
      </c>
      <c r="T2105">
        <v>124924326767.2601</v>
      </c>
      <c r="U2105" t="s">
        <v>4102</v>
      </c>
      <c r="V2105" t="s">
        <v>4103</v>
      </c>
    </row>
    <row r="2106" spans="1:22" x14ac:dyDescent="0.3">
      <c r="A2106">
        <v>2160</v>
      </c>
      <c r="B2106">
        <v>56</v>
      </c>
      <c r="C2106">
        <v>5</v>
      </c>
      <c r="D2106">
        <v>121.60975418850791</v>
      </c>
      <c r="E2106" t="s">
        <v>41</v>
      </c>
      <c r="F2106" t="s">
        <v>36</v>
      </c>
      <c r="G2106">
        <v>3</v>
      </c>
      <c r="H2106">
        <v>4</v>
      </c>
      <c r="I2106">
        <v>2</v>
      </c>
      <c r="J2106">
        <v>3.1</v>
      </c>
      <c r="K2106">
        <v>52.5</v>
      </c>
      <c r="L2106">
        <v>0</v>
      </c>
      <c r="M2106">
        <v>0</v>
      </c>
      <c r="N2106" t="s">
        <v>41</v>
      </c>
      <c r="O2106" t="s">
        <v>36</v>
      </c>
      <c r="P2106">
        <v>121.60975418850791</v>
      </c>
      <c r="Q2106">
        <v>815.82676256019704</v>
      </c>
      <c r="R2106">
        <v>4.1750700145695422E-7</v>
      </c>
      <c r="S2106">
        <v>2395169.413950779</v>
      </c>
      <c r="T2106">
        <v>291275963.67038667</v>
      </c>
      <c r="U2106" t="s">
        <v>4104</v>
      </c>
      <c r="V2106" t="s">
        <v>4105</v>
      </c>
    </row>
    <row r="2107" spans="1:22" x14ac:dyDescent="0.3">
      <c r="A2107">
        <v>2161</v>
      </c>
      <c r="B2107">
        <v>2</v>
      </c>
      <c r="C2107">
        <v>5</v>
      </c>
      <c r="D2107">
        <v>459.65182069459172</v>
      </c>
      <c r="E2107" t="s">
        <v>41</v>
      </c>
      <c r="F2107" t="s">
        <v>42</v>
      </c>
      <c r="G2107">
        <v>5</v>
      </c>
      <c r="H2107">
        <v>4</v>
      </c>
      <c r="I2107">
        <v>5</v>
      </c>
      <c r="J2107">
        <v>4.7</v>
      </c>
      <c r="K2107">
        <v>92.5</v>
      </c>
      <c r="L2107">
        <v>0</v>
      </c>
      <c r="M2107">
        <v>0.16666666666666671</v>
      </c>
      <c r="N2107" t="s">
        <v>41</v>
      </c>
      <c r="O2107" t="s">
        <v>42</v>
      </c>
      <c r="P2107">
        <v>459.65182069459172</v>
      </c>
      <c r="Q2107">
        <v>3083.6034435271149</v>
      </c>
      <c r="R2107">
        <v>5.1342368977695919E-10</v>
      </c>
      <c r="S2107">
        <v>1947709114.151742</v>
      </c>
      <c r="T2107">
        <v>895268040503.29846</v>
      </c>
      <c r="U2107" t="s">
        <v>4106</v>
      </c>
      <c r="V2107" t="s">
        <v>4107</v>
      </c>
    </row>
    <row r="2108" spans="1:22" x14ac:dyDescent="0.3">
      <c r="A2108">
        <v>2162</v>
      </c>
      <c r="B2108">
        <v>29</v>
      </c>
      <c r="C2108">
        <v>7</v>
      </c>
      <c r="D2108">
        <v>404.90849087234528</v>
      </c>
      <c r="E2108" t="s">
        <v>91</v>
      </c>
      <c r="F2108" t="s">
        <v>42</v>
      </c>
      <c r="G2108">
        <v>4</v>
      </c>
      <c r="H2108">
        <v>5</v>
      </c>
      <c r="I2108">
        <v>5</v>
      </c>
      <c r="J2108">
        <v>4.5</v>
      </c>
      <c r="K2108">
        <v>87.5</v>
      </c>
      <c r="L2108">
        <v>0</v>
      </c>
      <c r="M2108">
        <v>0</v>
      </c>
      <c r="N2108" t="s">
        <v>91</v>
      </c>
      <c r="O2108" t="s">
        <v>42</v>
      </c>
      <c r="P2108">
        <v>404.90849087234528</v>
      </c>
      <c r="Q2108">
        <v>2716.3543372472109</v>
      </c>
      <c r="R2108">
        <v>1.2499216015971031E-8</v>
      </c>
      <c r="S2108">
        <v>80005017.81249623</v>
      </c>
      <c r="T2108">
        <v>32394711024.672951</v>
      </c>
      <c r="U2108" t="s">
        <v>4108</v>
      </c>
      <c r="V2108" t="s">
        <v>4109</v>
      </c>
    </row>
    <row r="2109" spans="1:22" x14ac:dyDescent="0.3">
      <c r="A2109">
        <v>2163</v>
      </c>
      <c r="B2109">
        <v>48</v>
      </c>
      <c r="C2109">
        <v>3</v>
      </c>
      <c r="D2109">
        <v>25.88462414502748</v>
      </c>
      <c r="E2109" t="s">
        <v>60</v>
      </c>
      <c r="F2109" t="s">
        <v>52</v>
      </c>
      <c r="G2109">
        <v>4</v>
      </c>
      <c r="H2109">
        <v>2</v>
      </c>
      <c r="I2109">
        <v>1</v>
      </c>
      <c r="J2109">
        <v>2.8</v>
      </c>
      <c r="K2109">
        <v>45.000000000000007</v>
      </c>
      <c r="L2109">
        <v>0</v>
      </c>
      <c r="M2109">
        <v>0.25</v>
      </c>
      <c r="N2109" t="s">
        <v>60</v>
      </c>
      <c r="O2109" t="s">
        <v>52</v>
      </c>
      <c r="P2109">
        <v>25.88462414502748</v>
      </c>
      <c r="Q2109">
        <v>173.64864568010839</v>
      </c>
      <c r="R2109">
        <v>1.6105301249998899E-7</v>
      </c>
      <c r="S2109">
        <v>6209135.6409745431</v>
      </c>
      <c r="T2109">
        <v>160721142.3321203</v>
      </c>
      <c r="U2109" t="s">
        <v>4110</v>
      </c>
      <c r="V2109" t="s">
        <v>4111</v>
      </c>
    </row>
    <row r="2110" spans="1:22" x14ac:dyDescent="0.3">
      <c r="A2110">
        <v>2164</v>
      </c>
      <c r="B2110">
        <v>38</v>
      </c>
      <c r="C2110">
        <v>5</v>
      </c>
      <c r="D2110">
        <v>293.2908887972302</v>
      </c>
      <c r="E2110" t="s">
        <v>134</v>
      </c>
      <c r="F2110" t="s">
        <v>52</v>
      </c>
      <c r="G2110">
        <v>4</v>
      </c>
      <c r="H2110">
        <v>4</v>
      </c>
      <c r="I2110">
        <v>4</v>
      </c>
      <c r="J2110">
        <v>4</v>
      </c>
      <c r="K2110">
        <v>75</v>
      </c>
      <c r="L2110">
        <v>0</v>
      </c>
      <c r="M2110">
        <v>0.16666666666666671</v>
      </c>
      <c r="N2110" t="s">
        <v>134</v>
      </c>
      <c r="O2110" t="s">
        <v>52</v>
      </c>
      <c r="P2110">
        <v>293.2908887972302</v>
      </c>
      <c r="Q2110">
        <v>1967.5605620002029</v>
      </c>
      <c r="R2110">
        <v>3.6544727091980151E-8</v>
      </c>
      <c r="S2110">
        <v>27363728.766754229</v>
      </c>
      <c r="T2110">
        <v>8025532330.8076849</v>
      </c>
      <c r="U2110" t="s">
        <v>4112</v>
      </c>
      <c r="V2110" t="s">
        <v>4113</v>
      </c>
    </row>
    <row r="2111" spans="1:22" x14ac:dyDescent="0.3">
      <c r="A2111">
        <v>2165</v>
      </c>
      <c r="B2111">
        <v>27</v>
      </c>
      <c r="C2111">
        <v>3</v>
      </c>
      <c r="D2111">
        <v>174.74307713779561</v>
      </c>
      <c r="E2111" t="s">
        <v>74</v>
      </c>
      <c r="F2111" t="s">
        <v>57</v>
      </c>
      <c r="G2111">
        <v>4</v>
      </c>
      <c r="H2111">
        <v>2</v>
      </c>
      <c r="I2111">
        <v>3</v>
      </c>
      <c r="J2111">
        <v>3.2</v>
      </c>
      <c r="K2111">
        <v>55.000000000000007</v>
      </c>
      <c r="L2111">
        <v>0</v>
      </c>
      <c r="M2111">
        <v>0</v>
      </c>
      <c r="N2111" t="s">
        <v>74</v>
      </c>
      <c r="O2111" t="s">
        <v>57</v>
      </c>
      <c r="P2111">
        <v>174.74307713779561</v>
      </c>
      <c r="Q2111">
        <v>1172.2750354396039</v>
      </c>
      <c r="R2111">
        <v>1.5702470007877338E-8</v>
      </c>
      <c r="S2111">
        <v>63684248.369736597</v>
      </c>
      <c r="T2111">
        <v>11128381525.335421</v>
      </c>
      <c r="U2111" t="s">
        <v>4114</v>
      </c>
      <c r="V2111" t="s">
        <v>4115</v>
      </c>
    </row>
    <row r="2112" spans="1:22" x14ac:dyDescent="0.3">
      <c r="A2112">
        <v>2166</v>
      </c>
      <c r="B2112">
        <v>30</v>
      </c>
      <c r="C2112">
        <v>4</v>
      </c>
      <c r="D2112">
        <v>254.51826590391289</v>
      </c>
      <c r="E2112" t="s">
        <v>74</v>
      </c>
      <c r="F2112" t="s">
        <v>42</v>
      </c>
      <c r="G2112">
        <v>4</v>
      </c>
      <c r="H2112">
        <v>3</v>
      </c>
      <c r="I2112">
        <v>4</v>
      </c>
      <c r="J2112">
        <v>3.7</v>
      </c>
      <c r="K2112">
        <v>67.5</v>
      </c>
      <c r="L2112">
        <v>0</v>
      </c>
      <c r="M2112">
        <v>0</v>
      </c>
      <c r="N2112" t="s">
        <v>74</v>
      </c>
      <c r="O2112" t="s">
        <v>42</v>
      </c>
      <c r="P2112">
        <v>254.51826590391289</v>
      </c>
      <c r="Q2112">
        <v>1707.4519578664431</v>
      </c>
      <c r="R2112">
        <v>1.8277174679844229E-8</v>
      </c>
      <c r="S2112">
        <v>54713051.525561221</v>
      </c>
      <c r="T2112">
        <v>13925470996.597281</v>
      </c>
      <c r="U2112" t="s">
        <v>4116</v>
      </c>
      <c r="V2112" t="s">
        <v>4117</v>
      </c>
    </row>
    <row r="2113" spans="1:22" x14ac:dyDescent="0.3">
      <c r="A2113">
        <v>2167</v>
      </c>
      <c r="B2113">
        <v>5</v>
      </c>
      <c r="C2113">
        <v>2</v>
      </c>
      <c r="D2113">
        <v>97.766334543273274</v>
      </c>
      <c r="E2113" t="s">
        <v>41</v>
      </c>
      <c r="F2113" t="s">
        <v>36</v>
      </c>
      <c r="G2113">
        <v>5</v>
      </c>
      <c r="H2113">
        <v>1</v>
      </c>
      <c r="I2113">
        <v>1</v>
      </c>
      <c r="J2113">
        <v>3</v>
      </c>
      <c r="K2113">
        <v>50</v>
      </c>
      <c r="L2113">
        <v>0</v>
      </c>
      <c r="M2113">
        <v>0</v>
      </c>
      <c r="N2113" t="s">
        <v>41</v>
      </c>
      <c r="O2113" t="s">
        <v>36</v>
      </c>
      <c r="P2113">
        <v>97.766334543273274</v>
      </c>
      <c r="Q2113">
        <v>655.87166695673795</v>
      </c>
      <c r="R2113">
        <v>1.4168938218467629E-9</v>
      </c>
      <c r="S2113">
        <v>705769186.49882412</v>
      </c>
      <c r="T2113">
        <v>69000466397.577866</v>
      </c>
      <c r="U2113" t="s">
        <v>4118</v>
      </c>
      <c r="V2113" t="s">
        <v>4119</v>
      </c>
    </row>
    <row r="2114" spans="1:22" x14ac:dyDescent="0.3">
      <c r="A2114">
        <v>2168</v>
      </c>
      <c r="B2114">
        <v>219</v>
      </c>
      <c r="C2114">
        <v>3</v>
      </c>
      <c r="D2114">
        <v>41.183622062526837</v>
      </c>
      <c r="E2114" t="s">
        <v>71</v>
      </c>
      <c r="F2114" t="s">
        <v>36</v>
      </c>
      <c r="G2114">
        <v>1</v>
      </c>
      <c r="H2114">
        <v>2</v>
      </c>
      <c r="I2114">
        <v>1</v>
      </c>
      <c r="J2114">
        <v>1.3</v>
      </c>
      <c r="K2114">
        <v>7.5000000000000009</v>
      </c>
      <c r="L2114">
        <v>1</v>
      </c>
      <c r="M2114">
        <v>0</v>
      </c>
      <c r="N2114" t="s">
        <v>71</v>
      </c>
      <c r="O2114" t="s">
        <v>36</v>
      </c>
      <c r="P2114">
        <v>41.183622062526837</v>
      </c>
      <c r="Q2114">
        <v>276.28294524543207</v>
      </c>
      <c r="R2114">
        <v>0.98595628660606227</v>
      </c>
      <c r="S2114">
        <v>1.0142437485157481</v>
      </c>
      <c r="T2114">
        <v>41.7702312181531</v>
      </c>
      <c r="U2114" t="s">
        <v>832</v>
      </c>
      <c r="V2114" t="s">
        <v>4120</v>
      </c>
    </row>
    <row r="2115" spans="1:22" x14ac:dyDescent="0.3">
      <c r="A2115">
        <v>2169</v>
      </c>
      <c r="B2115">
        <v>173</v>
      </c>
      <c r="C2115">
        <v>1</v>
      </c>
      <c r="D2115">
        <v>146.28426504024</v>
      </c>
      <c r="E2115" t="s">
        <v>35</v>
      </c>
      <c r="F2115" t="s">
        <v>57</v>
      </c>
      <c r="G2115">
        <v>1</v>
      </c>
      <c r="H2115">
        <v>1</v>
      </c>
      <c r="I2115">
        <v>2</v>
      </c>
      <c r="J2115">
        <v>1.2</v>
      </c>
      <c r="K2115">
        <v>5.0000000000000044</v>
      </c>
      <c r="L2115">
        <v>0</v>
      </c>
      <c r="M2115">
        <v>0</v>
      </c>
      <c r="N2115" t="s">
        <v>35</v>
      </c>
      <c r="O2115" t="s">
        <v>57</v>
      </c>
      <c r="P2115">
        <v>146.28426504024</v>
      </c>
      <c r="Q2115">
        <v>981.35728632658243</v>
      </c>
      <c r="R2115">
        <v>0.30688424890631999</v>
      </c>
      <c r="S2115">
        <v>3.258557594805922</v>
      </c>
      <c r="T2115">
        <v>476.67570284747637</v>
      </c>
      <c r="U2115" t="s">
        <v>4121</v>
      </c>
      <c r="V2115" t="s">
        <v>4122</v>
      </c>
    </row>
    <row r="2116" spans="1:22" x14ac:dyDescent="0.3">
      <c r="A2116">
        <v>2170</v>
      </c>
      <c r="B2116">
        <v>15</v>
      </c>
      <c r="C2116">
        <v>6</v>
      </c>
      <c r="D2116">
        <v>496.39755234902287</v>
      </c>
      <c r="E2116" t="s">
        <v>71</v>
      </c>
      <c r="F2116" t="s">
        <v>36</v>
      </c>
      <c r="G2116">
        <v>5</v>
      </c>
      <c r="H2116">
        <v>5</v>
      </c>
      <c r="I2116">
        <v>5</v>
      </c>
      <c r="J2116">
        <v>5</v>
      </c>
      <c r="K2116">
        <v>100</v>
      </c>
      <c r="L2116">
        <v>0</v>
      </c>
      <c r="M2116">
        <v>0</v>
      </c>
      <c r="N2116" t="s">
        <v>71</v>
      </c>
      <c r="O2116" t="s">
        <v>36</v>
      </c>
      <c r="P2116">
        <v>496.39755234902287</v>
      </c>
      <c r="Q2116">
        <v>3330.1145190044258</v>
      </c>
      <c r="R2116">
        <v>2.1473952124118252E-9</v>
      </c>
      <c r="S2116">
        <v>465680464.50884098</v>
      </c>
      <c r="T2116">
        <v>231162642758.9447</v>
      </c>
      <c r="U2116" t="s">
        <v>4123</v>
      </c>
      <c r="V2116" t="s">
        <v>4124</v>
      </c>
    </row>
    <row r="2117" spans="1:22" x14ac:dyDescent="0.3">
      <c r="A2117">
        <v>2171</v>
      </c>
      <c r="B2117">
        <v>59</v>
      </c>
      <c r="C2117">
        <v>6</v>
      </c>
      <c r="D2117">
        <v>354.27900963148312</v>
      </c>
      <c r="E2117" t="s">
        <v>41</v>
      </c>
      <c r="F2117" t="s">
        <v>42</v>
      </c>
      <c r="G2117">
        <v>3</v>
      </c>
      <c r="H2117">
        <v>5</v>
      </c>
      <c r="I2117">
        <v>5</v>
      </c>
      <c r="J2117">
        <v>4</v>
      </c>
      <c r="K2117">
        <v>75</v>
      </c>
      <c r="L2117">
        <v>0</v>
      </c>
      <c r="M2117">
        <v>0</v>
      </c>
      <c r="N2117" t="s">
        <v>41</v>
      </c>
      <c r="O2117" t="s">
        <v>42</v>
      </c>
      <c r="P2117">
        <v>354.27900963148312</v>
      </c>
      <c r="Q2117">
        <v>2376.7032455526419</v>
      </c>
      <c r="R2117">
        <v>4.31219021790017E-7</v>
      </c>
      <c r="S2117">
        <v>2319007.1621816172</v>
      </c>
      <c r="T2117">
        <v>821575560.74601924</v>
      </c>
      <c r="U2117" t="s">
        <v>4125</v>
      </c>
      <c r="V2117" t="s">
        <v>4126</v>
      </c>
    </row>
    <row r="2118" spans="1:22" x14ac:dyDescent="0.3">
      <c r="A2118">
        <v>2172</v>
      </c>
      <c r="B2118">
        <v>299</v>
      </c>
      <c r="C2118">
        <v>2</v>
      </c>
      <c r="D2118">
        <v>107.23429403563399</v>
      </c>
      <c r="E2118" t="s">
        <v>60</v>
      </c>
      <c r="F2118" t="s">
        <v>57</v>
      </c>
      <c r="G2118">
        <v>1</v>
      </c>
      <c r="H2118">
        <v>1</v>
      </c>
      <c r="I2118">
        <v>2</v>
      </c>
      <c r="J2118">
        <v>1.2</v>
      </c>
      <c r="K2118">
        <v>5.0000000000000044</v>
      </c>
      <c r="L2118">
        <v>1</v>
      </c>
      <c r="M2118">
        <v>0</v>
      </c>
      <c r="N2118" t="s">
        <v>60</v>
      </c>
      <c r="O2118" t="s">
        <v>57</v>
      </c>
      <c r="P2118">
        <v>107.23429403563399</v>
      </c>
      <c r="Q2118">
        <v>719.38807476667728</v>
      </c>
      <c r="R2118">
        <v>0.99999821503437514</v>
      </c>
      <c r="S2118">
        <v>1.000001784968811</v>
      </c>
      <c r="T2118">
        <v>107.2344854455043</v>
      </c>
      <c r="U2118" t="s">
        <v>555</v>
      </c>
      <c r="V2118" t="s">
        <v>4127</v>
      </c>
    </row>
    <row r="2119" spans="1:22" x14ac:dyDescent="0.3">
      <c r="A2119">
        <v>2173</v>
      </c>
      <c r="B2119">
        <v>30</v>
      </c>
      <c r="C2119">
        <v>5</v>
      </c>
      <c r="D2119">
        <v>256.49904813259923</v>
      </c>
      <c r="E2119" t="s">
        <v>60</v>
      </c>
      <c r="F2119" t="s">
        <v>52</v>
      </c>
      <c r="G2119">
        <v>4</v>
      </c>
      <c r="H2119">
        <v>4</v>
      </c>
      <c r="I2119">
        <v>4</v>
      </c>
      <c r="J2119">
        <v>4</v>
      </c>
      <c r="K2119">
        <v>75</v>
      </c>
      <c r="L2119">
        <v>0</v>
      </c>
      <c r="M2119">
        <v>0.16666666666666671</v>
      </c>
      <c r="N2119" t="s">
        <v>60</v>
      </c>
      <c r="O2119" t="s">
        <v>36</v>
      </c>
      <c r="P2119">
        <v>256.49904813259923</v>
      </c>
      <c r="Q2119">
        <v>1720.7401612983899</v>
      </c>
      <c r="R2119">
        <v>1.475412279457892E-8</v>
      </c>
      <c r="S2119">
        <v>67777665.532743737</v>
      </c>
      <c r="T2119">
        <v>17384906693.79845</v>
      </c>
      <c r="U2119" t="s">
        <v>4128</v>
      </c>
      <c r="V2119" t="s">
        <v>4129</v>
      </c>
    </row>
    <row r="2120" spans="1:22" x14ac:dyDescent="0.3">
      <c r="A2120">
        <v>2174</v>
      </c>
      <c r="B2120">
        <v>330</v>
      </c>
      <c r="C2120">
        <v>1</v>
      </c>
      <c r="D2120">
        <v>105.043286361988</v>
      </c>
      <c r="E2120" t="s">
        <v>74</v>
      </c>
      <c r="F2120" t="s">
        <v>42</v>
      </c>
      <c r="G2120">
        <v>1</v>
      </c>
      <c r="H2120">
        <v>1</v>
      </c>
      <c r="I2120">
        <v>2</v>
      </c>
      <c r="J2120">
        <v>1.2</v>
      </c>
      <c r="K2120">
        <v>5.0000000000000044</v>
      </c>
      <c r="L2120">
        <v>1</v>
      </c>
      <c r="M2120">
        <v>0</v>
      </c>
      <c r="N2120" t="s">
        <v>74</v>
      </c>
      <c r="O2120" t="s">
        <v>42</v>
      </c>
      <c r="P2120">
        <v>105.043286361988</v>
      </c>
      <c r="Q2120">
        <v>704.68956058035315</v>
      </c>
      <c r="R2120">
        <v>0.99999994313612472</v>
      </c>
      <c r="S2120">
        <v>1.0000000568638781</v>
      </c>
      <c r="T2120">
        <v>105.04329233515671</v>
      </c>
      <c r="U2120" t="s">
        <v>2820</v>
      </c>
      <c r="V2120" t="s">
        <v>4130</v>
      </c>
    </row>
    <row r="2121" spans="1:22" x14ac:dyDescent="0.3">
      <c r="A2121">
        <v>2175</v>
      </c>
      <c r="B2121">
        <v>304</v>
      </c>
      <c r="C2121">
        <v>1</v>
      </c>
      <c r="D2121">
        <v>89.520704375863374</v>
      </c>
      <c r="E2121" t="s">
        <v>91</v>
      </c>
      <c r="F2121" t="s">
        <v>52</v>
      </c>
      <c r="G2121">
        <v>1</v>
      </c>
      <c r="H2121">
        <v>1</v>
      </c>
      <c r="I2121">
        <v>1</v>
      </c>
      <c r="J2121">
        <v>1</v>
      </c>
      <c r="K2121">
        <v>0</v>
      </c>
      <c r="L2121">
        <v>1</v>
      </c>
      <c r="M2121">
        <v>0</v>
      </c>
      <c r="N2121" t="s">
        <v>91</v>
      </c>
      <c r="O2121" t="s">
        <v>52</v>
      </c>
      <c r="P2121">
        <v>89.520704375863374</v>
      </c>
      <c r="Q2121">
        <v>600.55533308503925</v>
      </c>
      <c r="R2121">
        <v>0.99999904940796636</v>
      </c>
      <c r="S2121">
        <v>1.000000950592937</v>
      </c>
      <c r="T2121">
        <v>89.520789473612695</v>
      </c>
      <c r="U2121" t="s">
        <v>3133</v>
      </c>
      <c r="V2121" t="s">
        <v>4131</v>
      </c>
    </row>
    <row r="2122" spans="1:22" x14ac:dyDescent="0.3">
      <c r="A2122">
        <v>2176</v>
      </c>
      <c r="B2122">
        <v>13</v>
      </c>
      <c r="C2122">
        <v>5</v>
      </c>
      <c r="D2122">
        <v>244.0639535660973</v>
      </c>
      <c r="E2122" t="s">
        <v>71</v>
      </c>
      <c r="F2122" t="s">
        <v>36</v>
      </c>
      <c r="G2122">
        <v>5</v>
      </c>
      <c r="H2122">
        <v>4</v>
      </c>
      <c r="I2122">
        <v>4</v>
      </c>
      <c r="J2122">
        <v>4.5</v>
      </c>
      <c r="K2122">
        <v>87.5</v>
      </c>
      <c r="L2122">
        <v>0</v>
      </c>
      <c r="M2122">
        <v>0</v>
      </c>
      <c r="N2122" t="s">
        <v>71</v>
      </c>
      <c r="O2122" t="s">
        <v>36</v>
      </c>
      <c r="P2122">
        <v>244.0639535660973</v>
      </c>
      <c r="Q2122">
        <v>1637.318539323943</v>
      </c>
      <c r="R2122">
        <v>1.9261278674551161E-9</v>
      </c>
      <c r="S2122">
        <v>519176331.3830474</v>
      </c>
      <c r="T2122">
        <v>126712228035.2888</v>
      </c>
      <c r="U2122" t="s">
        <v>4132</v>
      </c>
      <c r="V2122" t="s">
        <v>4133</v>
      </c>
    </row>
    <row r="2123" spans="1:22" x14ac:dyDescent="0.3">
      <c r="A2123">
        <v>2177</v>
      </c>
      <c r="B2123">
        <v>55</v>
      </c>
      <c r="C2123">
        <v>3</v>
      </c>
      <c r="D2123">
        <v>239.5255510887711</v>
      </c>
      <c r="E2123" t="s">
        <v>41</v>
      </c>
      <c r="F2123" t="s">
        <v>36</v>
      </c>
      <c r="G2123">
        <v>3</v>
      </c>
      <c r="H2123">
        <v>2</v>
      </c>
      <c r="I2123">
        <v>4</v>
      </c>
      <c r="J2123">
        <v>2.9</v>
      </c>
      <c r="K2123">
        <v>47.500000000000007</v>
      </c>
      <c r="L2123">
        <v>0</v>
      </c>
      <c r="M2123">
        <v>0</v>
      </c>
      <c r="N2123" t="s">
        <v>41</v>
      </c>
      <c r="O2123" t="s">
        <v>36</v>
      </c>
      <c r="P2123">
        <v>239.5255510887711</v>
      </c>
      <c r="Q2123">
        <v>1606.8723779532611</v>
      </c>
      <c r="R2123">
        <v>4.1910250706709478E-7</v>
      </c>
      <c r="S2123">
        <v>2386051.1047716271</v>
      </c>
      <c r="T2123">
        <v>571520205.79639494</v>
      </c>
      <c r="U2123" t="s">
        <v>4134</v>
      </c>
      <c r="V2123" t="s">
        <v>4135</v>
      </c>
    </row>
    <row r="2124" spans="1:22" x14ac:dyDescent="0.3">
      <c r="A2124">
        <v>2178</v>
      </c>
      <c r="B2124">
        <v>174</v>
      </c>
      <c r="C2124">
        <v>2</v>
      </c>
      <c r="D2124">
        <v>62.361981323332103</v>
      </c>
      <c r="E2124" t="s">
        <v>41</v>
      </c>
      <c r="F2124" t="s">
        <v>42</v>
      </c>
      <c r="G2124">
        <v>1</v>
      </c>
      <c r="H2124">
        <v>1</v>
      </c>
      <c r="I2124">
        <v>1</v>
      </c>
      <c r="J2124">
        <v>1</v>
      </c>
      <c r="K2124">
        <v>0</v>
      </c>
      <c r="L2124">
        <v>0</v>
      </c>
      <c r="M2124">
        <v>0</v>
      </c>
      <c r="N2124" t="s">
        <v>41</v>
      </c>
      <c r="O2124" t="s">
        <v>42</v>
      </c>
      <c r="P2124">
        <v>62.361981323332103</v>
      </c>
      <c r="Q2124">
        <v>418.3593139329061</v>
      </c>
      <c r="R2124">
        <v>0.34623570195650372</v>
      </c>
      <c r="S2124">
        <v>2.888205908140653</v>
      </c>
      <c r="T2124">
        <v>180.11424290140479</v>
      </c>
      <c r="U2124" t="s">
        <v>203</v>
      </c>
      <c r="V2124" t="s">
        <v>4136</v>
      </c>
    </row>
    <row r="2125" spans="1:22" x14ac:dyDescent="0.3">
      <c r="A2125">
        <v>2179</v>
      </c>
      <c r="B2125">
        <v>268</v>
      </c>
      <c r="C2125">
        <v>4</v>
      </c>
      <c r="D2125">
        <v>277.13070994332418</v>
      </c>
      <c r="E2125" t="s">
        <v>35</v>
      </c>
      <c r="F2125" t="s">
        <v>52</v>
      </c>
      <c r="G2125">
        <v>1</v>
      </c>
      <c r="H2125">
        <v>3</v>
      </c>
      <c r="I2125">
        <v>4</v>
      </c>
      <c r="J2125">
        <v>2.2000000000000002</v>
      </c>
      <c r="K2125">
        <v>30</v>
      </c>
      <c r="L2125">
        <v>1</v>
      </c>
      <c r="M2125">
        <v>0</v>
      </c>
      <c r="N2125" t="s">
        <v>35</v>
      </c>
      <c r="O2125" t="s">
        <v>52</v>
      </c>
      <c r="P2125">
        <v>277.13070994332418</v>
      </c>
      <c r="Q2125">
        <v>1859.148975407079</v>
      </c>
      <c r="R2125">
        <v>0.99991863249676061</v>
      </c>
      <c r="S2125">
        <v>1.000081374124449</v>
      </c>
      <c r="T2125">
        <v>277.15326121220369</v>
      </c>
      <c r="U2125" t="s">
        <v>317</v>
      </c>
      <c r="V2125" t="s">
        <v>4137</v>
      </c>
    </row>
    <row r="2126" spans="1:22" x14ac:dyDescent="0.3">
      <c r="A2126">
        <v>2180</v>
      </c>
      <c r="B2126">
        <v>5</v>
      </c>
      <c r="C2126">
        <v>6</v>
      </c>
      <c r="D2126">
        <v>244.02799925373299</v>
      </c>
      <c r="E2126" t="s">
        <v>51</v>
      </c>
      <c r="F2126" t="s">
        <v>57</v>
      </c>
      <c r="G2126">
        <v>5</v>
      </c>
      <c r="H2126">
        <v>5</v>
      </c>
      <c r="I2126">
        <v>4</v>
      </c>
      <c r="J2126">
        <v>4.8</v>
      </c>
      <c r="K2126">
        <v>95</v>
      </c>
      <c r="L2126">
        <v>0</v>
      </c>
      <c r="M2126">
        <v>0</v>
      </c>
      <c r="N2126" t="s">
        <v>51</v>
      </c>
      <c r="O2126" t="s">
        <v>57</v>
      </c>
      <c r="P2126">
        <v>244.02799925373299</v>
      </c>
      <c r="Q2126">
        <v>1637.077337535057</v>
      </c>
      <c r="R2126">
        <v>6.9676852087691814E-10</v>
      </c>
      <c r="S2126">
        <v>1435196869.6023321</v>
      </c>
      <c r="T2126">
        <v>350228220624.27771</v>
      </c>
      <c r="U2126" t="s">
        <v>4138</v>
      </c>
      <c r="V2126" t="s">
        <v>4139</v>
      </c>
    </row>
    <row r="2127" spans="1:22" x14ac:dyDescent="0.3">
      <c r="A2127">
        <v>2181</v>
      </c>
      <c r="B2127">
        <v>31</v>
      </c>
      <c r="C2127">
        <v>4</v>
      </c>
      <c r="D2127">
        <v>352.5916680976332</v>
      </c>
      <c r="E2127" t="s">
        <v>134</v>
      </c>
      <c r="F2127" t="s">
        <v>52</v>
      </c>
      <c r="G2127">
        <v>4</v>
      </c>
      <c r="H2127">
        <v>3</v>
      </c>
      <c r="I2127">
        <v>5</v>
      </c>
      <c r="J2127">
        <v>3.9</v>
      </c>
      <c r="K2127">
        <v>72.5</v>
      </c>
      <c r="L2127">
        <v>0</v>
      </c>
      <c r="M2127">
        <v>0</v>
      </c>
      <c r="N2127" t="s">
        <v>134</v>
      </c>
      <c r="O2127" t="s">
        <v>52</v>
      </c>
      <c r="P2127">
        <v>352.5916680976332</v>
      </c>
      <c r="Q2127">
        <v>2365.3836076660282</v>
      </c>
      <c r="R2127">
        <v>1.941459677543923E-8</v>
      </c>
      <c r="S2127">
        <v>51507636.83462473</v>
      </c>
      <c r="T2127">
        <v>18161163591.28743</v>
      </c>
      <c r="U2127" t="s">
        <v>4140</v>
      </c>
      <c r="V2127" t="s">
        <v>4141</v>
      </c>
    </row>
    <row r="2128" spans="1:22" x14ac:dyDescent="0.3">
      <c r="A2128">
        <v>2182</v>
      </c>
      <c r="B2128">
        <v>39</v>
      </c>
      <c r="C2128">
        <v>5</v>
      </c>
      <c r="D2128">
        <v>188.44748127862641</v>
      </c>
      <c r="E2128" t="s">
        <v>71</v>
      </c>
      <c r="F2128" t="s">
        <v>57</v>
      </c>
      <c r="G2128">
        <v>4</v>
      </c>
      <c r="H2128">
        <v>4</v>
      </c>
      <c r="I2128">
        <v>3</v>
      </c>
      <c r="J2128">
        <v>3.8</v>
      </c>
      <c r="K2128">
        <v>70</v>
      </c>
      <c r="L2128">
        <v>0</v>
      </c>
      <c r="M2128">
        <v>0</v>
      </c>
      <c r="N2128" t="s">
        <v>71</v>
      </c>
      <c r="O2128" t="s">
        <v>57</v>
      </c>
      <c r="P2128">
        <v>188.44748127862641</v>
      </c>
      <c r="Q2128">
        <v>1264.2119013401771</v>
      </c>
      <c r="R2128">
        <v>4.6951610002399522E-8</v>
      </c>
      <c r="S2128">
        <v>21298524.1602768</v>
      </c>
      <c r="T2128">
        <v>4013653232.9561329</v>
      </c>
      <c r="U2128" t="s">
        <v>4142</v>
      </c>
      <c r="V2128" t="s">
        <v>4143</v>
      </c>
    </row>
    <row r="2129" spans="1:22" x14ac:dyDescent="0.3">
      <c r="A2129">
        <v>2183</v>
      </c>
      <c r="B2129">
        <v>191</v>
      </c>
      <c r="C2129">
        <v>3</v>
      </c>
      <c r="D2129">
        <v>317.6440627314368</v>
      </c>
      <c r="E2129" t="s">
        <v>41</v>
      </c>
      <c r="F2129" t="s">
        <v>36</v>
      </c>
      <c r="G2129">
        <v>1</v>
      </c>
      <c r="H2129">
        <v>2</v>
      </c>
      <c r="I2129">
        <v>4</v>
      </c>
      <c r="J2129">
        <v>1.9</v>
      </c>
      <c r="K2129">
        <v>22.5</v>
      </c>
      <c r="L2129">
        <v>1</v>
      </c>
      <c r="M2129">
        <v>0</v>
      </c>
      <c r="N2129" t="s">
        <v>41</v>
      </c>
      <c r="O2129" t="s">
        <v>36</v>
      </c>
      <c r="P2129">
        <v>317.6440627314368</v>
      </c>
      <c r="Q2129">
        <v>2130.935376638934</v>
      </c>
      <c r="R2129">
        <v>0.7245989287158846</v>
      </c>
      <c r="S2129">
        <v>1.380073804100393</v>
      </c>
      <c r="T2129">
        <v>438.37225000367772</v>
      </c>
      <c r="U2129" t="s">
        <v>4144</v>
      </c>
      <c r="V2129" t="s">
        <v>4145</v>
      </c>
    </row>
    <row r="2130" spans="1:22" x14ac:dyDescent="0.3">
      <c r="A2130">
        <v>2184</v>
      </c>
      <c r="B2130">
        <v>112</v>
      </c>
      <c r="C2130">
        <v>2</v>
      </c>
      <c r="D2130">
        <v>114.081837443482</v>
      </c>
      <c r="E2130" t="s">
        <v>41</v>
      </c>
      <c r="F2130" t="s">
        <v>42</v>
      </c>
      <c r="G2130">
        <v>2</v>
      </c>
      <c r="H2130">
        <v>1</v>
      </c>
      <c r="I2130">
        <v>2</v>
      </c>
      <c r="J2130">
        <v>1.7</v>
      </c>
      <c r="K2130">
        <v>17.5</v>
      </c>
      <c r="L2130">
        <v>0</v>
      </c>
      <c r="M2130">
        <v>0</v>
      </c>
      <c r="N2130" t="s">
        <v>41</v>
      </c>
      <c r="O2130" t="s">
        <v>42</v>
      </c>
      <c r="P2130">
        <v>114.081837443482</v>
      </c>
      <c r="Q2130">
        <v>765.32525478313812</v>
      </c>
      <c r="R2130">
        <v>3.9090392186923937E-4</v>
      </c>
      <c r="S2130">
        <v>2558.1733619303732</v>
      </c>
      <c r="T2130">
        <v>291841.11762798659</v>
      </c>
      <c r="U2130" t="s">
        <v>4146</v>
      </c>
      <c r="V2130" t="s">
        <v>4147</v>
      </c>
    </row>
    <row r="2131" spans="1:22" x14ac:dyDescent="0.3">
      <c r="A2131">
        <v>2185</v>
      </c>
      <c r="B2131">
        <v>91</v>
      </c>
      <c r="C2131">
        <v>1</v>
      </c>
      <c r="D2131">
        <v>43.145912415993351</v>
      </c>
      <c r="E2131" t="s">
        <v>71</v>
      </c>
      <c r="F2131" t="s">
        <v>57</v>
      </c>
      <c r="G2131">
        <v>3</v>
      </c>
      <c r="H2131">
        <v>1</v>
      </c>
      <c r="I2131">
        <v>1</v>
      </c>
      <c r="J2131">
        <v>2</v>
      </c>
      <c r="K2131">
        <v>25</v>
      </c>
      <c r="L2131">
        <v>0</v>
      </c>
      <c r="M2131">
        <v>0</v>
      </c>
      <c r="N2131" t="s">
        <v>71</v>
      </c>
      <c r="O2131" t="s">
        <v>57</v>
      </c>
      <c r="P2131">
        <v>43.145912415993351</v>
      </c>
      <c r="Q2131">
        <v>289.44709475756872</v>
      </c>
      <c r="R2131">
        <v>3.1569598018884658E-5</v>
      </c>
      <c r="S2131">
        <v>31676.044763123329</v>
      </c>
      <c r="T2131">
        <v>1366691.8530348041</v>
      </c>
      <c r="U2131" t="s">
        <v>4148</v>
      </c>
      <c r="V2131" t="s">
        <v>2524</v>
      </c>
    </row>
    <row r="2132" spans="1:22" x14ac:dyDescent="0.3">
      <c r="A2132">
        <v>2186</v>
      </c>
      <c r="B2132">
        <v>33</v>
      </c>
      <c r="C2132">
        <v>4</v>
      </c>
      <c r="D2132">
        <v>181.7915429955751</v>
      </c>
      <c r="E2132" t="s">
        <v>91</v>
      </c>
      <c r="F2132" t="s">
        <v>57</v>
      </c>
      <c r="G2132">
        <v>4</v>
      </c>
      <c r="H2132">
        <v>3</v>
      </c>
      <c r="I2132">
        <v>3</v>
      </c>
      <c r="J2132">
        <v>3.5</v>
      </c>
      <c r="K2132">
        <v>62.5</v>
      </c>
      <c r="L2132">
        <v>0</v>
      </c>
      <c r="M2132">
        <v>0</v>
      </c>
      <c r="N2132" t="s">
        <v>91</v>
      </c>
      <c r="O2132" t="s">
        <v>57</v>
      </c>
      <c r="P2132">
        <v>181.7915429955751</v>
      </c>
      <c r="Q2132">
        <v>1219.560116477222</v>
      </c>
      <c r="R2132">
        <v>2.7154577466292969E-8</v>
      </c>
      <c r="S2132">
        <v>36826203.657239817</v>
      </c>
      <c r="T2132">
        <v>6694692385.518918</v>
      </c>
      <c r="U2132" t="s">
        <v>4149</v>
      </c>
      <c r="V2132" t="s">
        <v>4150</v>
      </c>
    </row>
    <row r="2133" spans="1:22" x14ac:dyDescent="0.3">
      <c r="A2133">
        <v>2187</v>
      </c>
      <c r="B2133">
        <v>26</v>
      </c>
      <c r="C2133">
        <v>4</v>
      </c>
      <c r="D2133">
        <v>217.6150237460154</v>
      </c>
      <c r="E2133" t="s">
        <v>71</v>
      </c>
      <c r="F2133" t="s">
        <v>36</v>
      </c>
      <c r="G2133">
        <v>4</v>
      </c>
      <c r="H2133">
        <v>3</v>
      </c>
      <c r="I2133">
        <v>3</v>
      </c>
      <c r="J2133">
        <v>3.5</v>
      </c>
      <c r="K2133">
        <v>62.5</v>
      </c>
      <c r="L2133">
        <v>0</v>
      </c>
      <c r="M2133">
        <v>0</v>
      </c>
      <c r="N2133" t="s">
        <v>71</v>
      </c>
      <c r="O2133" t="s">
        <v>36</v>
      </c>
      <c r="P2133">
        <v>217.6150237460154</v>
      </c>
      <c r="Q2133">
        <v>1459.884213169056</v>
      </c>
      <c r="R2133">
        <v>1.261508066273535E-8</v>
      </c>
      <c r="S2133">
        <v>79270202.603933901</v>
      </c>
      <c r="T2133">
        <v>17250387022.006531</v>
      </c>
      <c r="U2133" t="s">
        <v>4151</v>
      </c>
      <c r="V2133" t="s">
        <v>4152</v>
      </c>
    </row>
    <row r="2134" spans="1:22" x14ac:dyDescent="0.3">
      <c r="A2134">
        <v>2188</v>
      </c>
      <c r="B2134">
        <v>9</v>
      </c>
      <c r="C2134">
        <v>3</v>
      </c>
      <c r="D2134">
        <v>160.17848557505019</v>
      </c>
      <c r="E2134" t="s">
        <v>71</v>
      </c>
      <c r="F2134" t="s">
        <v>36</v>
      </c>
      <c r="G2134">
        <v>5</v>
      </c>
      <c r="H2134">
        <v>2</v>
      </c>
      <c r="I2134">
        <v>2</v>
      </c>
      <c r="J2134">
        <v>3.5</v>
      </c>
      <c r="K2134">
        <v>62.5</v>
      </c>
      <c r="L2134">
        <v>0</v>
      </c>
      <c r="M2134">
        <v>0</v>
      </c>
      <c r="N2134" t="s">
        <v>71</v>
      </c>
      <c r="O2134" t="s">
        <v>36</v>
      </c>
      <c r="P2134">
        <v>160.17848557505019</v>
      </c>
      <c r="Q2134">
        <v>1074.567547566324</v>
      </c>
      <c r="R2134">
        <v>1.8311891248412209E-9</v>
      </c>
      <c r="S2134">
        <v>546093238.77822196</v>
      </c>
      <c r="T2134">
        <v>87472387970.269867</v>
      </c>
      <c r="U2134" t="s">
        <v>4153</v>
      </c>
      <c r="V2134" t="s">
        <v>4154</v>
      </c>
    </row>
    <row r="2135" spans="1:22" x14ac:dyDescent="0.3">
      <c r="A2135">
        <v>2189</v>
      </c>
      <c r="B2135">
        <v>32</v>
      </c>
      <c r="C2135">
        <v>6</v>
      </c>
      <c r="D2135">
        <v>246.34907657075971</v>
      </c>
      <c r="E2135" t="s">
        <v>48</v>
      </c>
      <c r="F2135" t="s">
        <v>42</v>
      </c>
      <c r="G2135">
        <v>4</v>
      </c>
      <c r="H2135">
        <v>5</v>
      </c>
      <c r="I2135">
        <v>4</v>
      </c>
      <c r="J2135">
        <v>4.3</v>
      </c>
      <c r="K2135">
        <v>82.5</v>
      </c>
      <c r="L2135">
        <v>0</v>
      </c>
      <c r="M2135">
        <v>0</v>
      </c>
      <c r="N2135" t="s">
        <v>48</v>
      </c>
      <c r="O2135" t="s">
        <v>42</v>
      </c>
      <c r="P2135">
        <v>246.34907657075971</v>
      </c>
      <c r="Q2135">
        <v>1652.6484321880939</v>
      </c>
      <c r="R2135">
        <v>1.7756513928765041E-8</v>
      </c>
      <c r="S2135">
        <v>56317360.71684818</v>
      </c>
      <c r="T2135">
        <v>13873729807.497931</v>
      </c>
      <c r="U2135" t="s">
        <v>4155</v>
      </c>
      <c r="V2135" t="s">
        <v>4156</v>
      </c>
    </row>
    <row r="2136" spans="1:22" x14ac:dyDescent="0.3">
      <c r="A2136">
        <v>2191</v>
      </c>
      <c r="B2136">
        <v>2</v>
      </c>
      <c r="C2136">
        <v>6</v>
      </c>
      <c r="D2136">
        <v>466.8636752799564</v>
      </c>
      <c r="E2136" t="s">
        <v>51</v>
      </c>
      <c r="F2136" t="s">
        <v>42</v>
      </c>
      <c r="G2136">
        <v>5</v>
      </c>
      <c r="H2136">
        <v>5</v>
      </c>
      <c r="I2136">
        <v>5</v>
      </c>
      <c r="J2136">
        <v>5</v>
      </c>
      <c r="K2136">
        <v>100</v>
      </c>
      <c r="L2136">
        <v>0</v>
      </c>
      <c r="M2136">
        <v>0.14285714285714279</v>
      </c>
      <c r="N2136" t="s">
        <v>51</v>
      </c>
      <c r="O2136" t="s">
        <v>42</v>
      </c>
      <c r="P2136">
        <v>466.8636752799564</v>
      </c>
      <c r="Q2136">
        <v>3131.98462822479</v>
      </c>
      <c r="R2136">
        <v>4.6059272263563558E-10</v>
      </c>
      <c r="S2136">
        <v>2171115501.5166779</v>
      </c>
      <c r="T2136">
        <v>1013614962495.3621</v>
      </c>
      <c r="U2136" t="s">
        <v>4157</v>
      </c>
      <c r="V2136" t="s">
        <v>4158</v>
      </c>
    </row>
    <row r="2137" spans="1:22" x14ac:dyDescent="0.3">
      <c r="A2137">
        <v>2192</v>
      </c>
      <c r="B2137">
        <v>139</v>
      </c>
      <c r="C2137">
        <v>3</v>
      </c>
      <c r="D2137">
        <v>196.21085003056791</v>
      </c>
      <c r="E2137" t="s">
        <v>41</v>
      </c>
      <c r="F2137" t="s">
        <v>42</v>
      </c>
      <c r="G2137">
        <v>2</v>
      </c>
      <c r="H2137">
        <v>2</v>
      </c>
      <c r="I2137">
        <v>3</v>
      </c>
      <c r="J2137">
        <v>2.2000000000000002</v>
      </c>
      <c r="K2137">
        <v>30</v>
      </c>
      <c r="L2137">
        <v>0</v>
      </c>
      <c r="M2137">
        <v>0</v>
      </c>
      <c r="N2137" t="s">
        <v>41</v>
      </c>
      <c r="O2137" t="s">
        <v>42</v>
      </c>
      <c r="P2137">
        <v>196.21085003056791</v>
      </c>
      <c r="Q2137">
        <v>1316.292953865287</v>
      </c>
      <c r="R2137">
        <v>6.5831542098395753E-3</v>
      </c>
      <c r="S2137">
        <v>151.90286724642431</v>
      </c>
      <c r="T2137">
        <v>29804.990704501412</v>
      </c>
      <c r="U2137" t="s">
        <v>4159</v>
      </c>
      <c r="V2137" t="s">
        <v>4160</v>
      </c>
    </row>
    <row r="2138" spans="1:22" x14ac:dyDescent="0.3">
      <c r="A2138">
        <v>2193</v>
      </c>
      <c r="B2138">
        <v>148</v>
      </c>
      <c r="C2138">
        <v>3</v>
      </c>
      <c r="D2138">
        <v>179.7019458422651</v>
      </c>
      <c r="E2138" t="s">
        <v>45</v>
      </c>
      <c r="F2138" t="s">
        <v>36</v>
      </c>
      <c r="G2138">
        <v>2</v>
      </c>
      <c r="H2138">
        <v>2</v>
      </c>
      <c r="I2138">
        <v>3</v>
      </c>
      <c r="J2138">
        <v>2.2000000000000002</v>
      </c>
      <c r="K2138">
        <v>30</v>
      </c>
      <c r="L2138">
        <v>0</v>
      </c>
      <c r="M2138">
        <v>0</v>
      </c>
      <c r="N2138" t="s">
        <v>45</v>
      </c>
      <c r="O2138" t="s">
        <v>36</v>
      </c>
      <c r="P2138">
        <v>179.7019458422651</v>
      </c>
      <c r="Q2138">
        <v>1205.5419212097811</v>
      </c>
      <c r="R2138">
        <v>1.764992122145383E-2</v>
      </c>
      <c r="S2138">
        <v>56.657476679526489</v>
      </c>
      <c r="T2138">
        <v>10181.45880582367</v>
      </c>
      <c r="U2138" t="s">
        <v>4161</v>
      </c>
      <c r="V2138" t="s">
        <v>4162</v>
      </c>
    </row>
    <row r="2139" spans="1:22" x14ac:dyDescent="0.3">
      <c r="A2139">
        <v>2194</v>
      </c>
      <c r="B2139">
        <v>67</v>
      </c>
      <c r="C2139">
        <v>2</v>
      </c>
      <c r="D2139">
        <v>68.754665071729193</v>
      </c>
      <c r="E2139" t="s">
        <v>41</v>
      </c>
      <c r="F2139" t="s">
        <v>36</v>
      </c>
      <c r="G2139">
        <v>3</v>
      </c>
      <c r="H2139">
        <v>1</v>
      </c>
      <c r="I2139">
        <v>1</v>
      </c>
      <c r="J2139">
        <v>2</v>
      </c>
      <c r="K2139">
        <v>25</v>
      </c>
      <c r="L2139">
        <v>0</v>
      </c>
      <c r="M2139">
        <v>0</v>
      </c>
      <c r="N2139" t="s">
        <v>41</v>
      </c>
      <c r="O2139" t="s">
        <v>36</v>
      </c>
      <c r="P2139">
        <v>68.754665071729193</v>
      </c>
      <c r="Q2139">
        <v>461.2450390240175</v>
      </c>
      <c r="R2139">
        <v>2.2163997446359379E-6</v>
      </c>
      <c r="S2139">
        <v>451182.14907765132</v>
      </c>
      <c r="T2139">
        <v>31020877.546176899</v>
      </c>
      <c r="U2139" t="s">
        <v>4163</v>
      </c>
      <c r="V2139" t="s">
        <v>4164</v>
      </c>
    </row>
    <row r="2140" spans="1:22" x14ac:dyDescent="0.3">
      <c r="A2140">
        <v>2195</v>
      </c>
      <c r="B2140">
        <v>69</v>
      </c>
      <c r="C2140">
        <v>7</v>
      </c>
      <c r="D2140">
        <v>696.96135840839054</v>
      </c>
      <c r="E2140" t="s">
        <v>134</v>
      </c>
      <c r="F2140" t="s">
        <v>52</v>
      </c>
      <c r="G2140">
        <v>3</v>
      </c>
      <c r="H2140">
        <v>5</v>
      </c>
      <c r="I2140">
        <v>5</v>
      </c>
      <c r="J2140">
        <v>4</v>
      </c>
      <c r="K2140">
        <v>75</v>
      </c>
      <c r="L2140">
        <v>0</v>
      </c>
      <c r="M2140">
        <v>0</v>
      </c>
      <c r="N2140" t="s">
        <v>134</v>
      </c>
      <c r="O2140" t="s">
        <v>52</v>
      </c>
      <c r="P2140">
        <v>696.96135840839054</v>
      </c>
      <c r="Q2140">
        <v>4675.6095549579459</v>
      </c>
      <c r="R2140">
        <v>1.5236225170659161E-6</v>
      </c>
      <c r="S2140">
        <v>656330.54696889699</v>
      </c>
      <c r="T2140">
        <v>457437029.58036441</v>
      </c>
      <c r="U2140" t="s">
        <v>4165</v>
      </c>
      <c r="V2140" t="s">
        <v>4166</v>
      </c>
    </row>
    <row r="2141" spans="1:22" x14ac:dyDescent="0.3">
      <c r="A2141">
        <v>2196</v>
      </c>
      <c r="B2141">
        <v>228</v>
      </c>
      <c r="C2141">
        <v>2</v>
      </c>
      <c r="D2141">
        <v>66.447091147327598</v>
      </c>
      <c r="E2141" t="s">
        <v>71</v>
      </c>
      <c r="F2141" t="s">
        <v>36</v>
      </c>
      <c r="G2141">
        <v>1</v>
      </c>
      <c r="H2141">
        <v>1</v>
      </c>
      <c r="I2141">
        <v>1</v>
      </c>
      <c r="J2141">
        <v>1</v>
      </c>
      <c r="K2141">
        <v>0</v>
      </c>
      <c r="L2141">
        <v>1</v>
      </c>
      <c r="M2141">
        <v>0</v>
      </c>
      <c r="N2141" t="s">
        <v>71</v>
      </c>
      <c r="O2141" t="s">
        <v>36</v>
      </c>
      <c r="P2141">
        <v>66.447091147327598</v>
      </c>
      <c r="Q2141">
        <v>445.76453273835648</v>
      </c>
      <c r="R2141">
        <v>0.99545789333134471</v>
      </c>
      <c r="S2141">
        <v>1.0045628315362041</v>
      </c>
      <c r="T2141">
        <v>66.750278030303633</v>
      </c>
      <c r="U2141" t="s">
        <v>921</v>
      </c>
      <c r="V2141" t="s">
        <v>4167</v>
      </c>
    </row>
    <row r="2142" spans="1:22" x14ac:dyDescent="0.3">
      <c r="A2142">
        <v>2197</v>
      </c>
      <c r="B2142">
        <v>36</v>
      </c>
      <c r="C2142">
        <v>7</v>
      </c>
      <c r="D2142">
        <v>427.30300756837642</v>
      </c>
      <c r="E2142" t="s">
        <v>60</v>
      </c>
      <c r="F2142" t="s">
        <v>42</v>
      </c>
      <c r="G2142">
        <v>4</v>
      </c>
      <c r="H2142">
        <v>5</v>
      </c>
      <c r="I2142">
        <v>5</v>
      </c>
      <c r="J2142">
        <v>4.5</v>
      </c>
      <c r="K2142">
        <v>87.5</v>
      </c>
      <c r="L2142">
        <v>0</v>
      </c>
      <c r="M2142">
        <v>0</v>
      </c>
      <c r="N2142" t="s">
        <v>60</v>
      </c>
      <c r="O2142" t="s">
        <v>42</v>
      </c>
      <c r="P2142">
        <v>427.30300756837642</v>
      </c>
      <c r="Q2142">
        <v>2866.5893753585692</v>
      </c>
      <c r="R2142">
        <v>2.7533847826952841E-8</v>
      </c>
      <c r="S2142">
        <v>36318933.92761115</v>
      </c>
      <c r="T2142">
        <v>15519189698.945391</v>
      </c>
      <c r="U2142" t="s">
        <v>4168</v>
      </c>
      <c r="V2142" t="s">
        <v>4169</v>
      </c>
    </row>
    <row r="2143" spans="1:22" x14ac:dyDescent="0.3">
      <c r="A2143">
        <v>2198</v>
      </c>
      <c r="B2143">
        <v>152</v>
      </c>
      <c r="C2143">
        <v>1</v>
      </c>
      <c r="D2143">
        <v>20.21375482820644</v>
      </c>
      <c r="E2143" t="s">
        <v>51</v>
      </c>
      <c r="F2143" t="s">
        <v>57</v>
      </c>
      <c r="G2143">
        <v>2</v>
      </c>
      <c r="H2143">
        <v>1</v>
      </c>
      <c r="I2143">
        <v>1</v>
      </c>
      <c r="J2143">
        <v>1.5</v>
      </c>
      <c r="K2143">
        <v>12.5</v>
      </c>
      <c r="L2143">
        <v>0</v>
      </c>
      <c r="M2143">
        <v>0.5</v>
      </c>
      <c r="N2143" t="s">
        <v>51</v>
      </c>
      <c r="O2143" t="s">
        <v>52</v>
      </c>
      <c r="P2143">
        <v>20.21375482820644</v>
      </c>
      <c r="Q2143">
        <v>135.6052585643628</v>
      </c>
      <c r="R2143">
        <v>2.6234950440437509E-2</v>
      </c>
      <c r="S2143">
        <v>38.117091254673753</v>
      </c>
      <c r="T2143">
        <v>770.48953738634702</v>
      </c>
      <c r="U2143" t="s">
        <v>4170</v>
      </c>
      <c r="V2143" t="s">
        <v>4171</v>
      </c>
    </row>
    <row r="2144" spans="1:22" x14ac:dyDescent="0.3">
      <c r="A2144">
        <v>2199</v>
      </c>
      <c r="B2144">
        <v>153</v>
      </c>
      <c r="C2144">
        <v>3</v>
      </c>
      <c r="D2144">
        <v>151.88192342454519</v>
      </c>
      <c r="E2144" t="s">
        <v>71</v>
      </c>
      <c r="F2144" t="s">
        <v>36</v>
      </c>
      <c r="G2144">
        <v>2</v>
      </c>
      <c r="H2144">
        <v>2</v>
      </c>
      <c r="I2144">
        <v>2</v>
      </c>
      <c r="J2144">
        <v>2</v>
      </c>
      <c r="K2144">
        <v>25</v>
      </c>
      <c r="L2144">
        <v>0</v>
      </c>
      <c r="M2144">
        <v>0.25</v>
      </c>
      <c r="N2144" t="s">
        <v>71</v>
      </c>
      <c r="O2144" t="s">
        <v>36</v>
      </c>
      <c r="P2144">
        <v>151.88192342454519</v>
      </c>
      <c r="Q2144">
        <v>1018.909533250022</v>
      </c>
      <c r="R2144">
        <v>2.8798670188084911E-2</v>
      </c>
      <c r="S2144">
        <v>34.723825561005853</v>
      </c>
      <c r="T2144">
        <v>5273.9214148639549</v>
      </c>
      <c r="U2144" t="s">
        <v>4172</v>
      </c>
      <c r="V2144" t="s">
        <v>4173</v>
      </c>
    </row>
    <row r="2145" spans="1:22" x14ac:dyDescent="0.3">
      <c r="A2145">
        <v>2200</v>
      </c>
      <c r="B2145">
        <v>214</v>
      </c>
      <c r="C2145">
        <v>1</v>
      </c>
      <c r="D2145">
        <v>27.097910494525781</v>
      </c>
      <c r="E2145" t="s">
        <v>45</v>
      </c>
      <c r="F2145" t="s">
        <v>36</v>
      </c>
      <c r="G2145">
        <v>1</v>
      </c>
      <c r="H2145">
        <v>1</v>
      </c>
      <c r="I2145">
        <v>1</v>
      </c>
      <c r="J2145">
        <v>1</v>
      </c>
      <c r="K2145">
        <v>0</v>
      </c>
      <c r="L2145">
        <v>1</v>
      </c>
      <c r="M2145">
        <v>0.5</v>
      </c>
      <c r="N2145" t="s">
        <v>41</v>
      </c>
      <c r="O2145" t="s">
        <v>36</v>
      </c>
      <c r="P2145">
        <v>27.097910494525781</v>
      </c>
      <c r="Q2145">
        <v>181.78805424297201</v>
      </c>
      <c r="R2145">
        <v>0.97153256442122471</v>
      </c>
      <c r="S2145">
        <v>1.0293015763148761</v>
      </c>
      <c r="T2145">
        <v>27.891921986854801</v>
      </c>
      <c r="U2145" t="s">
        <v>4174</v>
      </c>
      <c r="V2145" t="s">
        <v>4175</v>
      </c>
    </row>
    <row r="2146" spans="1:22" x14ac:dyDescent="0.3">
      <c r="A2146">
        <v>2201</v>
      </c>
      <c r="B2146">
        <v>237</v>
      </c>
      <c r="C2146">
        <v>2</v>
      </c>
      <c r="D2146">
        <v>132.2712553713647</v>
      </c>
      <c r="E2146" t="s">
        <v>71</v>
      </c>
      <c r="F2146" t="s">
        <v>36</v>
      </c>
      <c r="G2146">
        <v>1</v>
      </c>
      <c r="H2146">
        <v>1</v>
      </c>
      <c r="I2146">
        <v>2</v>
      </c>
      <c r="J2146">
        <v>1.2</v>
      </c>
      <c r="K2146">
        <v>5.0000000000000044</v>
      </c>
      <c r="L2146">
        <v>1</v>
      </c>
      <c r="M2146">
        <v>0.33333333333333331</v>
      </c>
      <c r="N2146" t="s">
        <v>71</v>
      </c>
      <c r="O2146" t="s">
        <v>52</v>
      </c>
      <c r="P2146">
        <v>132.2712553713647</v>
      </c>
      <c r="Q2146">
        <v>887.35012063358886</v>
      </c>
      <c r="R2146">
        <v>0.99786837821656305</v>
      </c>
      <c r="S2146">
        <v>1.0021361753012421</v>
      </c>
      <c r="T2146">
        <v>132.5538099601533</v>
      </c>
      <c r="U2146" t="s">
        <v>3144</v>
      </c>
      <c r="V2146" t="s">
        <v>4176</v>
      </c>
    </row>
    <row r="2147" spans="1:22" x14ac:dyDescent="0.3">
      <c r="A2147">
        <v>2202</v>
      </c>
      <c r="B2147">
        <v>130</v>
      </c>
      <c r="C2147">
        <v>1</v>
      </c>
      <c r="D2147">
        <v>35.638906298350328</v>
      </c>
      <c r="E2147" t="s">
        <v>71</v>
      </c>
      <c r="F2147" t="s">
        <v>42</v>
      </c>
      <c r="G2147">
        <v>2</v>
      </c>
      <c r="H2147">
        <v>1</v>
      </c>
      <c r="I2147">
        <v>1</v>
      </c>
      <c r="J2147">
        <v>1.5</v>
      </c>
      <c r="K2147">
        <v>12.5</v>
      </c>
      <c r="L2147">
        <v>0</v>
      </c>
      <c r="M2147">
        <v>0.5</v>
      </c>
      <c r="N2147" t="s">
        <v>41</v>
      </c>
      <c r="O2147" t="s">
        <v>36</v>
      </c>
      <c r="P2147">
        <v>35.638906298350328</v>
      </c>
      <c r="Q2147">
        <v>239.0858672528833</v>
      </c>
      <c r="R2147">
        <v>2.324076048082531E-3</v>
      </c>
      <c r="S2147">
        <v>430.27851899469698</v>
      </c>
      <c r="T2147">
        <v>15334.655820644961</v>
      </c>
      <c r="U2147" t="s">
        <v>4177</v>
      </c>
      <c r="V2147" t="s">
        <v>4178</v>
      </c>
    </row>
    <row r="2148" spans="1:22" x14ac:dyDescent="0.3">
      <c r="A2148">
        <v>2203</v>
      </c>
      <c r="B2148">
        <v>31</v>
      </c>
      <c r="C2148">
        <v>3</v>
      </c>
      <c r="D2148">
        <v>349.19732102281358</v>
      </c>
      <c r="E2148" t="s">
        <v>41</v>
      </c>
      <c r="F2148" t="s">
        <v>36</v>
      </c>
      <c r="G2148">
        <v>4</v>
      </c>
      <c r="H2148">
        <v>2</v>
      </c>
      <c r="I2148">
        <v>5</v>
      </c>
      <c r="J2148">
        <v>3.6</v>
      </c>
      <c r="K2148">
        <v>65</v>
      </c>
      <c r="L2148">
        <v>0</v>
      </c>
      <c r="M2148">
        <v>0.25</v>
      </c>
      <c r="N2148" t="s">
        <v>74</v>
      </c>
      <c r="O2148" t="s">
        <v>36</v>
      </c>
      <c r="P2148">
        <v>349.19732102281358</v>
      </c>
      <c r="Q2148">
        <v>2342.6124146516649</v>
      </c>
      <c r="R2148">
        <v>1.916832014815169E-8</v>
      </c>
      <c r="S2148">
        <v>52169412.461343147</v>
      </c>
      <c r="T2148">
        <v>18217419070.83522</v>
      </c>
      <c r="U2148" t="s">
        <v>4179</v>
      </c>
      <c r="V2148" t="s">
        <v>4180</v>
      </c>
    </row>
    <row r="2149" spans="1:22" x14ac:dyDescent="0.3">
      <c r="A2149">
        <v>2204</v>
      </c>
      <c r="B2149">
        <v>173</v>
      </c>
      <c r="C2149">
        <v>4</v>
      </c>
      <c r="D2149">
        <v>237.16837746140439</v>
      </c>
      <c r="E2149" t="s">
        <v>60</v>
      </c>
      <c r="F2149" t="s">
        <v>36</v>
      </c>
      <c r="G2149">
        <v>1</v>
      </c>
      <c r="H2149">
        <v>3</v>
      </c>
      <c r="I2149">
        <v>3</v>
      </c>
      <c r="J2149">
        <v>2</v>
      </c>
      <c r="K2149">
        <v>25</v>
      </c>
      <c r="L2149">
        <v>0</v>
      </c>
      <c r="M2149">
        <v>0.2</v>
      </c>
      <c r="N2149" t="s">
        <v>60</v>
      </c>
      <c r="O2149" t="s">
        <v>36</v>
      </c>
      <c r="P2149">
        <v>237.16837746140439</v>
      </c>
      <c r="Q2149">
        <v>1591.059128908897</v>
      </c>
      <c r="R2149">
        <v>0.228745029850492</v>
      </c>
      <c r="S2149">
        <v>4.3716796848158896</v>
      </c>
      <c r="T2149">
        <v>1036.824177628768</v>
      </c>
      <c r="U2149" t="s">
        <v>2335</v>
      </c>
      <c r="V2149" t="s">
        <v>2336</v>
      </c>
    </row>
    <row r="2150" spans="1:22" x14ac:dyDescent="0.3">
      <c r="A2150">
        <v>2205</v>
      </c>
      <c r="B2150">
        <v>93</v>
      </c>
      <c r="C2150">
        <v>4</v>
      </c>
      <c r="D2150">
        <v>427.95869084111462</v>
      </c>
      <c r="E2150" t="s">
        <v>71</v>
      </c>
      <c r="F2150" t="s">
        <v>42</v>
      </c>
      <c r="G2150">
        <v>2</v>
      </c>
      <c r="H2150">
        <v>3</v>
      </c>
      <c r="I2150">
        <v>5</v>
      </c>
      <c r="J2150">
        <v>2.9</v>
      </c>
      <c r="K2150">
        <v>47.5</v>
      </c>
      <c r="L2150">
        <v>0</v>
      </c>
      <c r="M2150">
        <v>0.2</v>
      </c>
      <c r="N2150" t="s">
        <v>71</v>
      </c>
      <c r="O2150" t="s">
        <v>42</v>
      </c>
      <c r="P2150">
        <v>427.95869084111462</v>
      </c>
      <c r="Q2150">
        <v>2870.988068253168</v>
      </c>
      <c r="R2150">
        <v>2.8394239420016412E-5</v>
      </c>
      <c r="S2150">
        <v>35218.41121389762</v>
      </c>
      <c r="T2150">
        <v>15072025.156603649</v>
      </c>
      <c r="U2150" t="s">
        <v>4181</v>
      </c>
      <c r="V2150" t="s">
        <v>4182</v>
      </c>
    </row>
    <row r="2151" spans="1:22" x14ac:dyDescent="0.3">
      <c r="A2151">
        <v>2206</v>
      </c>
      <c r="B2151">
        <v>55</v>
      </c>
      <c r="C2151">
        <v>4</v>
      </c>
      <c r="D2151">
        <v>330.08797070244401</v>
      </c>
      <c r="E2151" t="s">
        <v>48</v>
      </c>
      <c r="F2151" t="s">
        <v>52</v>
      </c>
      <c r="G2151">
        <v>3</v>
      </c>
      <c r="H2151">
        <v>3</v>
      </c>
      <c r="I2151">
        <v>4</v>
      </c>
      <c r="J2151">
        <v>3.2</v>
      </c>
      <c r="K2151">
        <v>55.000000000000007</v>
      </c>
      <c r="L2151">
        <v>0</v>
      </c>
      <c r="M2151">
        <v>0</v>
      </c>
      <c r="N2151" t="s">
        <v>48</v>
      </c>
      <c r="O2151" t="s">
        <v>52</v>
      </c>
      <c r="P2151">
        <v>330.08797070244401</v>
      </c>
      <c r="Q2151">
        <v>2214.416123897473</v>
      </c>
      <c r="R2151">
        <v>3.8362422929925391E-7</v>
      </c>
      <c r="S2151">
        <v>2606717.521014371</v>
      </c>
      <c r="T2151">
        <v>860446096.70613933</v>
      </c>
      <c r="U2151" t="s">
        <v>4183</v>
      </c>
      <c r="V2151" t="s">
        <v>4184</v>
      </c>
    </row>
    <row r="2152" spans="1:22" x14ac:dyDescent="0.3">
      <c r="A2152">
        <v>2207</v>
      </c>
      <c r="B2152">
        <v>74</v>
      </c>
      <c r="C2152">
        <v>2</v>
      </c>
      <c r="D2152">
        <v>92.933189984575591</v>
      </c>
      <c r="E2152" t="s">
        <v>74</v>
      </c>
      <c r="F2152" t="s">
        <v>42</v>
      </c>
      <c r="G2152">
        <v>3</v>
      </c>
      <c r="H2152">
        <v>1</v>
      </c>
      <c r="I2152">
        <v>1</v>
      </c>
      <c r="J2152">
        <v>2</v>
      </c>
      <c r="K2152">
        <v>25</v>
      </c>
      <c r="L2152">
        <v>0</v>
      </c>
      <c r="M2152">
        <v>0</v>
      </c>
      <c r="N2152" t="s">
        <v>74</v>
      </c>
      <c r="O2152" t="s">
        <v>42</v>
      </c>
      <c r="P2152">
        <v>92.933189984575591</v>
      </c>
      <c r="Q2152">
        <v>623.44820960646916</v>
      </c>
      <c r="R2152">
        <v>4.8858312407155867E-6</v>
      </c>
      <c r="S2152">
        <v>204673.46306736919</v>
      </c>
      <c r="T2152">
        <v>19020957.828040831</v>
      </c>
      <c r="U2152" t="s">
        <v>4185</v>
      </c>
      <c r="V2152" t="s">
        <v>4186</v>
      </c>
    </row>
    <row r="2153" spans="1:22" x14ac:dyDescent="0.3">
      <c r="A2153">
        <v>2208</v>
      </c>
      <c r="B2153">
        <v>52</v>
      </c>
      <c r="C2153">
        <v>2</v>
      </c>
      <c r="D2153">
        <v>50.543578582895769</v>
      </c>
      <c r="E2153" t="s">
        <v>51</v>
      </c>
      <c r="F2153" t="s">
        <v>36</v>
      </c>
      <c r="G2153">
        <v>3</v>
      </c>
      <c r="H2153">
        <v>1</v>
      </c>
      <c r="I2153">
        <v>1</v>
      </c>
      <c r="J2153">
        <v>2</v>
      </c>
      <c r="K2153">
        <v>25</v>
      </c>
      <c r="L2153">
        <v>0</v>
      </c>
      <c r="M2153">
        <v>0.33333333333333331</v>
      </c>
      <c r="N2153" t="s">
        <v>35</v>
      </c>
      <c r="O2153" t="s">
        <v>36</v>
      </c>
      <c r="P2153">
        <v>50.543578582895769</v>
      </c>
      <c r="Q2153">
        <v>339.07480825569718</v>
      </c>
      <c r="R2153">
        <v>3.4448984930399331E-7</v>
      </c>
      <c r="S2153">
        <v>2902843.1520417752</v>
      </c>
      <c r="T2153">
        <v>146720080.9690443</v>
      </c>
      <c r="U2153" t="s">
        <v>4187</v>
      </c>
      <c r="V2153" t="s">
        <v>4188</v>
      </c>
    </row>
    <row r="2154" spans="1:22" x14ac:dyDescent="0.3">
      <c r="A2154">
        <v>2209</v>
      </c>
      <c r="B2154">
        <v>39</v>
      </c>
      <c r="C2154">
        <v>5</v>
      </c>
      <c r="D2154">
        <v>468.26306457732971</v>
      </c>
      <c r="E2154" t="s">
        <v>71</v>
      </c>
      <c r="F2154" t="s">
        <v>36</v>
      </c>
      <c r="G2154">
        <v>4</v>
      </c>
      <c r="H2154">
        <v>4</v>
      </c>
      <c r="I2154">
        <v>5</v>
      </c>
      <c r="J2154">
        <v>4.2</v>
      </c>
      <c r="K2154">
        <v>80</v>
      </c>
      <c r="L2154">
        <v>0</v>
      </c>
      <c r="M2154">
        <v>0</v>
      </c>
      <c r="N2154" t="s">
        <v>71</v>
      </c>
      <c r="O2154" t="s">
        <v>36</v>
      </c>
      <c r="P2154">
        <v>468.26306457732971</v>
      </c>
      <c r="Q2154">
        <v>3141.3725202376941</v>
      </c>
      <c r="R2154">
        <v>4.3813956158833769E-8</v>
      </c>
      <c r="S2154">
        <v>22823777.802096061</v>
      </c>
      <c r="T2154">
        <v>10687532138.84153</v>
      </c>
      <c r="U2154" t="s">
        <v>4189</v>
      </c>
      <c r="V2154" t="s">
        <v>4190</v>
      </c>
    </row>
    <row r="2155" spans="1:22" x14ac:dyDescent="0.3">
      <c r="A2155">
        <v>2210</v>
      </c>
      <c r="B2155">
        <v>29</v>
      </c>
      <c r="C2155">
        <v>4</v>
      </c>
      <c r="D2155">
        <v>257.31035454348728</v>
      </c>
      <c r="E2155" t="s">
        <v>51</v>
      </c>
      <c r="F2155" t="s">
        <v>42</v>
      </c>
      <c r="G2155">
        <v>4</v>
      </c>
      <c r="H2155">
        <v>3</v>
      </c>
      <c r="I2155">
        <v>4</v>
      </c>
      <c r="J2155">
        <v>3.7</v>
      </c>
      <c r="K2155">
        <v>67.5</v>
      </c>
      <c r="L2155">
        <v>0</v>
      </c>
      <c r="M2155">
        <v>0</v>
      </c>
      <c r="N2155" t="s">
        <v>51</v>
      </c>
      <c r="O2155" t="s">
        <v>42</v>
      </c>
      <c r="P2155">
        <v>257.31035454348728</v>
      </c>
      <c r="Q2155">
        <v>1726.182861902925</v>
      </c>
      <c r="R2155">
        <v>1.63660414553118E-8</v>
      </c>
      <c r="S2155">
        <v>61102130.452898122</v>
      </c>
      <c r="T2155">
        <v>15722210850.19763</v>
      </c>
      <c r="U2155" t="s">
        <v>4191</v>
      </c>
      <c r="V2155" t="s">
        <v>4192</v>
      </c>
    </row>
    <row r="2156" spans="1:22" x14ac:dyDescent="0.3">
      <c r="A2156">
        <v>2211</v>
      </c>
      <c r="B2156">
        <v>244</v>
      </c>
      <c r="C2156">
        <v>2</v>
      </c>
      <c r="D2156">
        <v>106.34730601599991</v>
      </c>
      <c r="E2156" t="s">
        <v>71</v>
      </c>
      <c r="F2156" t="s">
        <v>36</v>
      </c>
      <c r="G2156">
        <v>1</v>
      </c>
      <c r="H2156">
        <v>1</v>
      </c>
      <c r="I2156">
        <v>2</v>
      </c>
      <c r="J2156">
        <v>1.2</v>
      </c>
      <c r="K2156">
        <v>5.0000000000000044</v>
      </c>
      <c r="L2156">
        <v>1</v>
      </c>
      <c r="M2156">
        <v>0</v>
      </c>
      <c r="N2156" t="s">
        <v>71</v>
      </c>
      <c r="O2156" t="s">
        <v>36</v>
      </c>
      <c r="P2156">
        <v>106.34730601599991</v>
      </c>
      <c r="Q2156">
        <v>713.43765928136941</v>
      </c>
      <c r="R2156">
        <v>0.99917589423281683</v>
      </c>
      <c r="S2156">
        <v>1.000824785477652</v>
      </c>
      <c r="T2156">
        <v>106.4350197295893</v>
      </c>
      <c r="U2156" t="s">
        <v>2041</v>
      </c>
      <c r="V2156" t="s">
        <v>4193</v>
      </c>
    </row>
    <row r="2157" spans="1:22" x14ac:dyDescent="0.3">
      <c r="A2157">
        <v>2212</v>
      </c>
      <c r="B2157">
        <v>107</v>
      </c>
      <c r="C2157">
        <v>5</v>
      </c>
      <c r="D2157">
        <v>653.73079592229851</v>
      </c>
      <c r="E2157" t="s">
        <v>51</v>
      </c>
      <c r="F2157" t="s">
        <v>36</v>
      </c>
      <c r="G2157">
        <v>2</v>
      </c>
      <c r="H2157">
        <v>4</v>
      </c>
      <c r="I2157">
        <v>5</v>
      </c>
      <c r="J2157">
        <v>3.2</v>
      </c>
      <c r="K2157">
        <v>55.000000000000007</v>
      </c>
      <c r="L2157">
        <v>0</v>
      </c>
      <c r="M2157">
        <v>0.16666666666666671</v>
      </c>
      <c r="N2157" t="s">
        <v>51</v>
      </c>
      <c r="O2157" t="s">
        <v>36</v>
      </c>
      <c r="P2157">
        <v>653.73079592229851</v>
      </c>
      <c r="Q2157">
        <v>4385.5945798268012</v>
      </c>
      <c r="R2157">
        <v>1.3310128037756941E-4</v>
      </c>
      <c r="S2157">
        <v>7513.0757357351667</v>
      </c>
      <c r="T2157">
        <v>4911528.9805466589</v>
      </c>
      <c r="U2157" t="s">
        <v>4194</v>
      </c>
      <c r="V2157" t="s">
        <v>4195</v>
      </c>
    </row>
    <row r="2158" spans="1:22" x14ac:dyDescent="0.3">
      <c r="A2158">
        <v>2213</v>
      </c>
      <c r="B2158">
        <v>31</v>
      </c>
      <c r="C2158">
        <v>7</v>
      </c>
      <c r="D2158">
        <v>374.52582338576661</v>
      </c>
      <c r="E2158" t="s">
        <v>60</v>
      </c>
      <c r="F2158" t="s">
        <v>57</v>
      </c>
      <c r="G2158">
        <v>4</v>
      </c>
      <c r="H2158">
        <v>5</v>
      </c>
      <c r="I2158">
        <v>5</v>
      </c>
      <c r="J2158">
        <v>4.5</v>
      </c>
      <c r="K2158">
        <v>87.5</v>
      </c>
      <c r="L2158">
        <v>0</v>
      </c>
      <c r="M2158">
        <v>0</v>
      </c>
      <c r="N2158" t="s">
        <v>60</v>
      </c>
      <c r="O2158" t="s">
        <v>57</v>
      </c>
      <c r="P2158">
        <v>374.52582338576661</v>
      </c>
      <c r="Q2158">
        <v>2512.5302820230231</v>
      </c>
      <c r="R2158">
        <v>1.54362128765024E-8</v>
      </c>
      <c r="S2158">
        <v>64782729.287326597</v>
      </c>
      <c r="T2158">
        <v>24262805027.51321</v>
      </c>
      <c r="U2158" t="s">
        <v>4196</v>
      </c>
      <c r="V2158" t="s">
        <v>4197</v>
      </c>
    </row>
    <row r="2159" spans="1:22" x14ac:dyDescent="0.3">
      <c r="A2159">
        <v>2214</v>
      </c>
      <c r="B2159">
        <v>157</v>
      </c>
      <c r="C2159">
        <v>2</v>
      </c>
      <c r="D2159">
        <v>194.9040995120798</v>
      </c>
      <c r="E2159" t="s">
        <v>74</v>
      </c>
      <c r="F2159" t="s">
        <v>36</v>
      </c>
      <c r="G2159">
        <v>1</v>
      </c>
      <c r="H2159">
        <v>1</v>
      </c>
      <c r="I2159">
        <v>3</v>
      </c>
      <c r="J2159">
        <v>1.4</v>
      </c>
      <c r="K2159">
        <v>10</v>
      </c>
      <c r="L2159">
        <v>0</v>
      </c>
      <c r="M2159">
        <v>0</v>
      </c>
      <c r="N2159" t="s">
        <v>74</v>
      </c>
      <c r="O2159" t="s">
        <v>36</v>
      </c>
      <c r="P2159">
        <v>194.9040995120798</v>
      </c>
      <c r="Q2159">
        <v>1307.5265349864251</v>
      </c>
      <c r="R2159">
        <v>6.5399230119482163E-2</v>
      </c>
      <c r="S2159">
        <v>15.29069987785841</v>
      </c>
      <c r="T2159">
        <v>2980.2200906034618</v>
      </c>
      <c r="U2159" t="s">
        <v>4198</v>
      </c>
      <c r="V2159" t="s">
        <v>4199</v>
      </c>
    </row>
    <row r="2160" spans="1:22" x14ac:dyDescent="0.3">
      <c r="A2160">
        <v>2215</v>
      </c>
      <c r="B2160">
        <v>125</v>
      </c>
      <c r="C2160">
        <v>1</v>
      </c>
      <c r="D2160">
        <v>92.883284984877264</v>
      </c>
      <c r="E2160" t="s">
        <v>91</v>
      </c>
      <c r="F2160" t="s">
        <v>57</v>
      </c>
      <c r="G2160">
        <v>2</v>
      </c>
      <c r="H2160">
        <v>1</v>
      </c>
      <c r="I2160">
        <v>1</v>
      </c>
      <c r="J2160">
        <v>1.5</v>
      </c>
      <c r="K2160">
        <v>12.5</v>
      </c>
      <c r="L2160">
        <v>0</v>
      </c>
      <c r="M2160">
        <v>0</v>
      </c>
      <c r="N2160" t="s">
        <v>91</v>
      </c>
      <c r="O2160" t="s">
        <v>57</v>
      </c>
      <c r="P2160">
        <v>92.883284984877264</v>
      </c>
      <c r="Q2160">
        <v>623.11341874523328</v>
      </c>
      <c r="R2160">
        <v>1.78677856049112E-3</v>
      </c>
      <c r="S2160">
        <v>559.66644222837351</v>
      </c>
      <c r="T2160">
        <v>51983.657649970373</v>
      </c>
      <c r="U2160" t="s">
        <v>4200</v>
      </c>
      <c r="V2160" t="s">
        <v>4201</v>
      </c>
    </row>
    <row r="2161" spans="1:22" x14ac:dyDescent="0.3">
      <c r="A2161">
        <v>2216</v>
      </c>
      <c r="B2161">
        <v>202</v>
      </c>
      <c r="C2161">
        <v>2</v>
      </c>
      <c r="D2161">
        <v>83.875054589432779</v>
      </c>
      <c r="E2161" t="s">
        <v>74</v>
      </c>
      <c r="F2161" t="s">
        <v>36</v>
      </c>
      <c r="G2161">
        <v>1</v>
      </c>
      <c r="H2161">
        <v>1</v>
      </c>
      <c r="I2161">
        <v>1</v>
      </c>
      <c r="J2161">
        <v>1</v>
      </c>
      <c r="K2161">
        <v>0</v>
      </c>
      <c r="L2161">
        <v>1</v>
      </c>
      <c r="M2161">
        <v>0.33333333333333331</v>
      </c>
      <c r="N2161" t="s">
        <v>74</v>
      </c>
      <c r="O2161" t="s">
        <v>36</v>
      </c>
      <c r="P2161">
        <v>83.875054589432779</v>
      </c>
      <c r="Q2161">
        <v>562.68113279126385</v>
      </c>
      <c r="R2161">
        <v>0.91013632740015937</v>
      </c>
      <c r="S2161">
        <v>1.098736496824096</v>
      </c>
      <c r="T2161">
        <v>92.156583650523231</v>
      </c>
      <c r="U2161" t="s">
        <v>4202</v>
      </c>
      <c r="V2161" t="s">
        <v>4203</v>
      </c>
    </row>
    <row r="2162" spans="1:22" x14ac:dyDescent="0.3">
      <c r="A2162">
        <v>2217</v>
      </c>
      <c r="B2162">
        <v>102</v>
      </c>
      <c r="C2162">
        <v>2</v>
      </c>
      <c r="D2162">
        <v>92.275164453661006</v>
      </c>
      <c r="E2162" t="s">
        <v>71</v>
      </c>
      <c r="F2162" t="s">
        <v>42</v>
      </c>
      <c r="G2162">
        <v>2</v>
      </c>
      <c r="H2162">
        <v>1</v>
      </c>
      <c r="I2162">
        <v>1</v>
      </c>
      <c r="J2162">
        <v>1.5</v>
      </c>
      <c r="K2162">
        <v>12.5</v>
      </c>
      <c r="L2162">
        <v>0</v>
      </c>
      <c r="M2162">
        <v>0.33333333333333331</v>
      </c>
      <c r="N2162" t="s">
        <v>71</v>
      </c>
      <c r="O2162" t="s">
        <v>42</v>
      </c>
      <c r="P2162">
        <v>92.275164453661006</v>
      </c>
      <c r="Q2162">
        <v>619.03380352407669</v>
      </c>
      <c r="R2162">
        <v>1.159993203487811E-4</v>
      </c>
      <c r="S2162">
        <v>8620.7401646255257</v>
      </c>
      <c r="T2162">
        <v>795480.21640310099</v>
      </c>
      <c r="U2162" t="s">
        <v>4204</v>
      </c>
      <c r="V2162" t="s">
        <v>4205</v>
      </c>
    </row>
    <row r="2163" spans="1:22" x14ac:dyDescent="0.3">
      <c r="A2163">
        <v>2218</v>
      </c>
      <c r="B2163">
        <v>14</v>
      </c>
      <c r="C2163">
        <v>4</v>
      </c>
      <c r="D2163">
        <v>240.32792856112371</v>
      </c>
      <c r="E2163" t="s">
        <v>41</v>
      </c>
      <c r="F2163" t="s">
        <v>52</v>
      </c>
      <c r="G2163">
        <v>5</v>
      </c>
      <c r="H2163">
        <v>3</v>
      </c>
      <c r="I2163">
        <v>4</v>
      </c>
      <c r="J2163">
        <v>4.2</v>
      </c>
      <c r="K2163">
        <v>80</v>
      </c>
      <c r="L2163">
        <v>0</v>
      </c>
      <c r="M2163">
        <v>0.2</v>
      </c>
      <c r="N2163" t="s">
        <v>41</v>
      </c>
      <c r="O2163" t="s">
        <v>52</v>
      </c>
      <c r="P2163">
        <v>240.32792856112371</v>
      </c>
      <c r="Q2163">
        <v>1612.2551782063231</v>
      </c>
      <c r="R2163">
        <v>2.184358888579031E-9</v>
      </c>
      <c r="S2163">
        <v>457800229.27025521</v>
      </c>
      <c r="T2163">
        <v>110022180795.3279</v>
      </c>
      <c r="U2163" t="s">
        <v>4206</v>
      </c>
      <c r="V2163" t="s">
        <v>4207</v>
      </c>
    </row>
    <row r="2164" spans="1:22" x14ac:dyDescent="0.3">
      <c r="A2164">
        <v>2219</v>
      </c>
      <c r="B2164">
        <v>51</v>
      </c>
      <c r="C2164">
        <v>3</v>
      </c>
      <c r="D2164">
        <v>477.90769666842459</v>
      </c>
      <c r="E2164" t="s">
        <v>51</v>
      </c>
      <c r="F2164" t="s">
        <v>36</v>
      </c>
      <c r="G2164">
        <v>3</v>
      </c>
      <c r="H2164">
        <v>2</v>
      </c>
      <c r="I2164">
        <v>5</v>
      </c>
      <c r="J2164">
        <v>3.1</v>
      </c>
      <c r="K2164">
        <v>52.5</v>
      </c>
      <c r="L2164">
        <v>0</v>
      </c>
      <c r="M2164">
        <v>0</v>
      </c>
      <c r="N2164" t="s">
        <v>51</v>
      </c>
      <c r="O2164" t="s">
        <v>36</v>
      </c>
      <c r="P2164">
        <v>477.90769666842459</v>
      </c>
      <c r="Q2164">
        <v>3206.0741474012962</v>
      </c>
      <c r="R2164">
        <v>2.6945280233852081E-7</v>
      </c>
      <c r="S2164">
        <v>3711225.0877379002</v>
      </c>
      <c r="T2164">
        <v>1773623033.4988921</v>
      </c>
      <c r="U2164" t="s">
        <v>4208</v>
      </c>
      <c r="V2164" t="s">
        <v>4209</v>
      </c>
    </row>
    <row r="2165" spans="1:22" x14ac:dyDescent="0.3">
      <c r="A2165">
        <v>2220</v>
      </c>
      <c r="B2165">
        <v>30</v>
      </c>
      <c r="C2165">
        <v>3</v>
      </c>
      <c r="D2165">
        <v>254.00047824401321</v>
      </c>
      <c r="E2165" t="s">
        <v>74</v>
      </c>
      <c r="F2165" t="s">
        <v>36</v>
      </c>
      <c r="G2165">
        <v>4</v>
      </c>
      <c r="H2165">
        <v>2</v>
      </c>
      <c r="I2165">
        <v>4</v>
      </c>
      <c r="J2165">
        <v>3.4</v>
      </c>
      <c r="K2165">
        <v>60.000000000000007</v>
      </c>
      <c r="L2165">
        <v>0</v>
      </c>
      <c r="M2165">
        <v>0</v>
      </c>
      <c r="N2165" t="s">
        <v>74</v>
      </c>
      <c r="O2165" t="s">
        <v>36</v>
      </c>
      <c r="P2165">
        <v>254.00047824401321</v>
      </c>
      <c r="Q2165">
        <v>1703.978346451895</v>
      </c>
      <c r="R2165">
        <v>2.0693704236379441E-8</v>
      </c>
      <c r="S2165">
        <v>48323876.120835073</v>
      </c>
      <c r="T2165">
        <v>12274287645.296551</v>
      </c>
      <c r="U2165" t="s">
        <v>4210</v>
      </c>
      <c r="V2165" t="s">
        <v>4211</v>
      </c>
    </row>
    <row r="2166" spans="1:22" x14ac:dyDescent="0.3">
      <c r="A2166">
        <v>2221</v>
      </c>
      <c r="B2166">
        <v>68</v>
      </c>
      <c r="C2166">
        <v>3</v>
      </c>
      <c r="D2166">
        <v>208.4706027444245</v>
      </c>
      <c r="E2166" t="s">
        <v>71</v>
      </c>
      <c r="F2166" t="s">
        <v>42</v>
      </c>
      <c r="G2166">
        <v>3</v>
      </c>
      <c r="H2166">
        <v>2</v>
      </c>
      <c r="I2166">
        <v>3</v>
      </c>
      <c r="J2166">
        <v>2.7</v>
      </c>
      <c r="K2166">
        <v>42.500000000000007</v>
      </c>
      <c r="L2166">
        <v>0</v>
      </c>
      <c r="M2166">
        <v>0.4</v>
      </c>
      <c r="N2166" t="s">
        <v>71</v>
      </c>
      <c r="O2166" t="s">
        <v>42</v>
      </c>
      <c r="P2166">
        <v>208.4706027444245</v>
      </c>
      <c r="Q2166">
        <v>1398.5382838807591</v>
      </c>
      <c r="R2166">
        <v>1.5542982197248731E-6</v>
      </c>
      <c r="S2166">
        <v>643377.17647068424</v>
      </c>
      <c r="T2166">
        <v>134125227.7708495</v>
      </c>
      <c r="U2166" t="s">
        <v>4212</v>
      </c>
      <c r="V2166" t="s">
        <v>4213</v>
      </c>
    </row>
    <row r="2167" spans="1:22" x14ac:dyDescent="0.3">
      <c r="A2167">
        <v>2222</v>
      </c>
      <c r="B2167">
        <v>51</v>
      </c>
      <c r="C2167">
        <v>1</v>
      </c>
      <c r="D2167">
        <v>156.33884121924859</v>
      </c>
      <c r="E2167" t="s">
        <v>41</v>
      </c>
      <c r="F2167" t="s">
        <v>57</v>
      </c>
      <c r="G2167">
        <v>3</v>
      </c>
      <c r="H2167">
        <v>1</v>
      </c>
      <c r="I2167">
        <v>2</v>
      </c>
      <c r="J2167">
        <v>2.2000000000000002</v>
      </c>
      <c r="K2167">
        <v>30</v>
      </c>
      <c r="L2167">
        <v>0</v>
      </c>
      <c r="M2167">
        <v>0</v>
      </c>
      <c r="N2167" t="s">
        <v>41</v>
      </c>
      <c r="O2167" t="s">
        <v>57</v>
      </c>
      <c r="P2167">
        <v>156.33884121924859</v>
      </c>
      <c r="Q2167">
        <v>1048.809049450125</v>
      </c>
      <c r="R2167">
        <v>3.4817735941175869E-7</v>
      </c>
      <c r="S2167">
        <v>2872099.4429088882</v>
      </c>
      <c r="T2167">
        <v>449020698.77082503</v>
      </c>
      <c r="U2167" t="s">
        <v>4214</v>
      </c>
      <c r="V2167" t="s">
        <v>4215</v>
      </c>
    </row>
    <row r="2168" spans="1:22" x14ac:dyDescent="0.3">
      <c r="A2168">
        <v>2223</v>
      </c>
      <c r="B2168">
        <v>233</v>
      </c>
      <c r="C2168">
        <v>2</v>
      </c>
      <c r="D2168">
        <v>113.524355233039</v>
      </c>
      <c r="E2168" t="s">
        <v>60</v>
      </c>
      <c r="F2168" t="s">
        <v>52</v>
      </c>
      <c r="G2168">
        <v>1</v>
      </c>
      <c r="H2168">
        <v>1</v>
      </c>
      <c r="I2168">
        <v>2</v>
      </c>
      <c r="J2168">
        <v>1.2</v>
      </c>
      <c r="K2168">
        <v>5.0000000000000044</v>
      </c>
      <c r="L2168">
        <v>1</v>
      </c>
      <c r="M2168">
        <v>0</v>
      </c>
      <c r="N2168" t="s">
        <v>60</v>
      </c>
      <c r="O2168" t="s">
        <v>52</v>
      </c>
      <c r="P2168">
        <v>113.524355233039</v>
      </c>
      <c r="Q2168">
        <v>761.58534995424088</v>
      </c>
      <c r="R2168">
        <v>0.99720231273190285</v>
      </c>
      <c r="S2168">
        <v>1.0028055362812309</v>
      </c>
      <c r="T2168">
        <v>113.8428519304487</v>
      </c>
      <c r="U2168" t="s">
        <v>4216</v>
      </c>
      <c r="V2168" t="s">
        <v>4217</v>
      </c>
    </row>
    <row r="2169" spans="1:22" x14ac:dyDescent="0.3">
      <c r="A2169">
        <v>2224</v>
      </c>
      <c r="B2169">
        <v>57</v>
      </c>
      <c r="C2169">
        <v>6</v>
      </c>
      <c r="D2169">
        <v>452.61150393995558</v>
      </c>
      <c r="E2169" t="s">
        <v>41</v>
      </c>
      <c r="F2169" t="s">
        <v>36</v>
      </c>
      <c r="G2169">
        <v>3</v>
      </c>
      <c r="H2169">
        <v>5</v>
      </c>
      <c r="I2169">
        <v>5</v>
      </c>
      <c r="J2169">
        <v>4</v>
      </c>
      <c r="K2169">
        <v>75</v>
      </c>
      <c r="L2169">
        <v>0</v>
      </c>
      <c r="M2169">
        <v>0</v>
      </c>
      <c r="N2169" t="s">
        <v>41</v>
      </c>
      <c r="O2169" t="s">
        <v>36</v>
      </c>
      <c r="P2169">
        <v>452.61150393995558</v>
      </c>
      <c r="Q2169">
        <v>3036.3730312656971</v>
      </c>
      <c r="R2169">
        <v>3.5871364068839758E-7</v>
      </c>
      <c r="S2169">
        <v>2787738.983332017</v>
      </c>
      <c r="T2169">
        <v>1261762733.8379469</v>
      </c>
      <c r="U2169" t="s">
        <v>4218</v>
      </c>
      <c r="V2169" t="s">
        <v>4219</v>
      </c>
    </row>
    <row r="2170" spans="1:22" x14ac:dyDescent="0.3">
      <c r="A2170">
        <v>2225</v>
      </c>
      <c r="B2170">
        <v>9</v>
      </c>
      <c r="C2170">
        <v>4</v>
      </c>
      <c r="D2170">
        <v>174.98710392234531</v>
      </c>
      <c r="E2170" t="s">
        <v>45</v>
      </c>
      <c r="F2170" t="s">
        <v>42</v>
      </c>
      <c r="G2170">
        <v>5</v>
      </c>
      <c r="H2170">
        <v>3</v>
      </c>
      <c r="I2170">
        <v>3</v>
      </c>
      <c r="J2170">
        <v>4</v>
      </c>
      <c r="K2170">
        <v>75</v>
      </c>
      <c r="L2170">
        <v>0</v>
      </c>
      <c r="M2170">
        <v>0.33333333333333331</v>
      </c>
      <c r="N2170" t="s">
        <v>51</v>
      </c>
      <c r="O2170" t="s">
        <v>42</v>
      </c>
      <c r="P2170">
        <v>174.98710392234531</v>
      </c>
      <c r="Q2170">
        <v>1173.9121046282189</v>
      </c>
      <c r="R2170">
        <v>1.240234281037574E-9</v>
      </c>
      <c r="S2170">
        <v>806299273.68513381</v>
      </c>
      <c r="T2170">
        <v>141091974796.85199</v>
      </c>
      <c r="U2170" t="s">
        <v>4220</v>
      </c>
      <c r="V2170" t="s">
        <v>4221</v>
      </c>
    </row>
    <row r="2171" spans="1:22" x14ac:dyDescent="0.3">
      <c r="A2171">
        <v>2226</v>
      </c>
      <c r="B2171">
        <v>116</v>
      </c>
      <c r="C2171">
        <v>1</v>
      </c>
      <c r="D2171">
        <v>17.214965125632428</v>
      </c>
      <c r="E2171" t="s">
        <v>91</v>
      </c>
      <c r="F2171" t="s">
        <v>57</v>
      </c>
      <c r="G2171">
        <v>2</v>
      </c>
      <c r="H2171">
        <v>1</v>
      </c>
      <c r="I2171">
        <v>1</v>
      </c>
      <c r="J2171">
        <v>1.5</v>
      </c>
      <c r="K2171">
        <v>12.5</v>
      </c>
      <c r="L2171">
        <v>0</v>
      </c>
      <c r="M2171">
        <v>0.5</v>
      </c>
      <c r="N2171" t="s">
        <v>74</v>
      </c>
      <c r="O2171" t="s">
        <v>52</v>
      </c>
      <c r="P2171">
        <v>17.214965125632428</v>
      </c>
      <c r="Q2171">
        <v>115.4876873138076</v>
      </c>
      <c r="R2171">
        <v>4.8486932606024382E-4</v>
      </c>
      <c r="S2171">
        <v>2062.4113472497788</v>
      </c>
      <c r="T2171">
        <v>35504.339417613541</v>
      </c>
      <c r="U2171" t="s">
        <v>4222</v>
      </c>
      <c r="V2171" t="s">
        <v>4223</v>
      </c>
    </row>
    <row r="2172" spans="1:22" x14ac:dyDescent="0.3">
      <c r="A2172">
        <v>2227</v>
      </c>
      <c r="B2172">
        <v>53</v>
      </c>
      <c r="C2172">
        <v>4</v>
      </c>
      <c r="D2172">
        <v>249.0398522806353</v>
      </c>
      <c r="E2172" t="s">
        <v>51</v>
      </c>
      <c r="F2172" t="s">
        <v>36</v>
      </c>
      <c r="G2172">
        <v>3</v>
      </c>
      <c r="H2172">
        <v>3</v>
      </c>
      <c r="I2172">
        <v>4</v>
      </c>
      <c r="J2172">
        <v>3.2</v>
      </c>
      <c r="K2172">
        <v>55.000000000000007</v>
      </c>
      <c r="L2172">
        <v>0</v>
      </c>
      <c r="M2172">
        <v>0.2</v>
      </c>
      <c r="N2172" t="s">
        <v>51</v>
      </c>
      <c r="O2172" t="s">
        <v>52</v>
      </c>
      <c r="P2172">
        <v>249.0398522806353</v>
      </c>
      <c r="Q2172">
        <v>1670.6996719986821</v>
      </c>
      <c r="R2172">
        <v>2.6660358441792129E-7</v>
      </c>
      <c r="S2172">
        <v>3750887.3040222311</v>
      </c>
      <c r="T2172">
        <v>934120420.1150068</v>
      </c>
      <c r="U2172" t="s">
        <v>4224</v>
      </c>
      <c r="V2172" t="s">
        <v>4225</v>
      </c>
    </row>
    <row r="2173" spans="1:22" x14ac:dyDescent="0.3">
      <c r="A2173">
        <v>2229</v>
      </c>
      <c r="B2173">
        <v>11</v>
      </c>
      <c r="C2173">
        <v>6</v>
      </c>
      <c r="D2173">
        <v>285.71681478662401</v>
      </c>
      <c r="E2173" t="s">
        <v>91</v>
      </c>
      <c r="F2173" t="s">
        <v>42</v>
      </c>
      <c r="G2173">
        <v>5</v>
      </c>
      <c r="H2173">
        <v>5</v>
      </c>
      <c r="I2173">
        <v>4</v>
      </c>
      <c r="J2173">
        <v>4.8</v>
      </c>
      <c r="K2173">
        <v>95</v>
      </c>
      <c r="L2173">
        <v>0</v>
      </c>
      <c r="M2173">
        <v>0</v>
      </c>
      <c r="N2173" t="s">
        <v>91</v>
      </c>
      <c r="O2173" t="s">
        <v>42</v>
      </c>
      <c r="P2173">
        <v>285.71681478662401</v>
      </c>
      <c r="Q2173">
        <v>1916.7494052743541</v>
      </c>
      <c r="R2173">
        <v>1.3834090753909369E-9</v>
      </c>
      <c r="S2173">
        <v>722851987.73718488</v>
      </c>
      <c r="T2173">
        <v>206530967498.44821</v>
      </c>
      <c r="U2173" t="s">
        <v>4226</v>
      </c>
      <c r="V2173" t="s">
        <v>4227</v>
      </c>
    </row>
    <row r="2174" spans="1:22" x14ac:dyDescent="0.3">
      <c r="A2174">
        <v>2230</v>
      </c>
      <c r="B2174">
        <v>331</v>
      </c>
      <c r="C2174">
        <v>1</v>
      </c>
      <c r="D2174">
        <v>72.712224332335609</v>
      </c>
      <c r="E2174" t="s">
        <v>60</v>
      </c>
      <c r="F2174" t="s">
        <v>57</v>
      </c>
      <c r="G2174">
        <v>1</v>
      </c>
      <c r="H2174">
        <v>1</v>
      </c>
      <c r="I2174">
        <v>1</v>
      </c>
      <c r="J2174">
        <v>1</v>
      </c>
      <c r="K2174">
        <v>0</v>
      </c>
      <c r="L2174">
        <v>1</v>
      </c>
      <c r="M2174">
        <v>0</v>
      </c>
      <c r="N2174" t="s">
        <v>60</v>
      </c>
      <c r="O2174" t="s">
        <v>57</v>
      </c>
      <c r="P2174">
        <v>72.712224332335609</v>
      </c>
      <c r="Q2174">
        <v>487.79457677093097</v>
      </c>
      <c r="R2174">
        <v>0.99999995292013732</v>
      </c>
      <c r="S2174">
        <v>1.0000000470798649</v>
      </c>
      <c r="T2174">
        <v>72.712227755617306</v>
      </c>
      <c r="U2174" t="s">
        <v>3031</v>
      </c>
      <c r="V2174" t="s">
        <v>4228</v>
      </c>
    </row>
    <row r="2175" spans="1:22" x14ac:dyDescent="0.3">
      <c r="A2175">
        <v>2231</v>
      </c>
      <c r="B2175">
        <v>64</v>
      </c>
      <c r="C2175">
        <v>2</v>
      </c>
      <c r="D2175">
        <v>232.60055614286759</v>
      </c>
      <c r="E2175" t="s">
        <v>45</v>
      </c>
      <c r="F2175" t="s">
        <v>52</v>
      </c>
      <c r="G2175">
        <v>3</v>
      </c>
      <c r="H2175">
        <v>1</v>
      </c>
      <c r="I2175">
        <v>3</v>
      </c>
      <c r="J2175">
        <v>2.4</v>
      </c>
      <c r="K2175">
        <v>35.000000000000007</v>
      </c>
      <c r="L2175">
        <v>0</v>
      </c>
      <c r="M2175">
        <v>0.33333333333333331</v>
      </c>
      <c r="N2175" t="s">
        <v>71</v>
      </c>
      <c r="O2175" t="s">
        <v>36</v>
      </c>
      <c r="P2175">
        <v>232.60055614286759</v>
      </c>
      <c r="Q2175">
        <v>1560.4156093728011</v>
      </c>
      <c r="R2175">
        <v>1.1793751860009871E-6</v>
      </c>
      <c r="S2175">
        <v>847906.59653505986</v>
      </c>
      <c r="T2175">
        <v>197223545.91126099</v>
      </c>
      <c r="U2175" t="s">
        <v>4229</v>
      </c>
      <c r="V2175" t="s">
        <v>4230</v>
      </c>
    </row>
    <row r="2176" spans="1:22" x14ac:dyDescent="0.3">
      <c r="A2176">
        <v>2232</v>
      </c>
      <c r="B2176">
        <v>79</v>
      </c>
      <c r="C2176">
        <v>3</v>
      </c>
      <c r="D2176">
        <v>156.2937662376211</v>
      </c>
      <c r="E2176" t="s">
        <v>35</v>
      </c>
      <c r="F2176" t="s">
        <v>36</v>
      </c>
      <c r="G2176">
        <v>3</v>
      </c>
      <c r="H2176">
        <v>2</v>
      </c>
      <c r="I2176">
        <v>2</v>
      </c>
      <c r="J2176">
        <v>2.5</v>
      </c>
      <c r="K2176">
        <v>37.5</v>
      </c>
      <c r="L2176">
        <v>0</v>
      </c>
      <c r="M2176">
        <v>0</v>
      </c>
      <c r="N2176" t="s">
        <v>35</v>
      </c>
      <c r="O2176" t="s">
        <v>36</v>
      </c>
      <c r="P2176">
        <v>156.2937662376211</v>
      </c>
      <c r="Q2176">
        <v>1048.5066610719971</v>
      </c>
      <c r="R2176">
        <v>7.0622539128208662E-6</v>
      </c>
      <c r="S2176">
        <v>141597.85421826769</v>
      </c>
      <c r="T2176">
        <v>22130861.92693869</v>
      </c>
      <c r="U2176" t="s">
        <v>4231</v>
      </c>
      <c r="V2176" t="s">
        <v>4232</v>
      </c>
    </row>
    <row r="2177" spans="1:22" x14ac:dyDescent="0.3">
      <c r="A2177">
        <v>2234</v>
      </c>
      <c r="B2177">
        <v>90</v>
      </c>
      <c r="C2177">
        <v>7</v>
      </c>
      <c r="D2177">
        <v>625.90660552753945</v>
      </c>
      <c r="E2177" t="s">
        <v>74</v>
      </c>
      <c r="F2177" t="s">
        <v>57</v>
      </c>
      <c r="G2177">
        <v>3</v>
      </c>
      <c r="H2177">
        <v>5</v>
      </c>
      <c r="I2177">
        <v>5</v>
      </c>
      <c r="J2177">
        <v>4</v>
      </c>
      <c r="K2177">
        <v>75</v>
      </c>
      <c r="L2177">
        <v>0</v>
      </c>
      <c r="M2177">
        <v>0.125</v>
      </c>
      <c r="N2177" t="s">
        <v>74</v>
      </c>
      <c r="O2177" t="s">
        <v>57</v>
      </c>
      <c r="P2177">
        <v>625.90660552753945</v>
      </c>
      <c r="Q2177">
        <v>4198.9342307282586</v>
      </c>
      <c r="R2177">
        <v>1.4405105765788219E-5</v>
      </c>
      <c r="S2177">
        <v>69419.830458654178</v>
      </c>
      <c r="T2177">
        <v>43450330.438673533</v>
      </c>
      <c r="U2177" t="s">
        <v>4233</v>
      </c>
      <c r="V2177" t="s">
        <v>4234</v>
      </c>
    </row>
    <row r="2178" spans="1:22" x14ac:dyDescent="0.3">
      <c r="A2178">
        <v>2235</v>
      </c>
      <c r="B2178">
        <v>101</v>
      </c>
      <c r="C2178">
        <v>5</v>
      </c>
      <c r="D2178">
        <v>150.39156859606331</v>
      </c>
      <c r="E2178" t="s">
        <v>60</v>
      </c>
      <c r="F2178" t="s">
        <v>52</v>
      </c>
      <c r="G2178">
        <v>2</v>
      </c>
      <c r="H2178">
        <v>4</v>
      </c>
      <c r="I2178">
        <v>2</v>
      </c>
      <c r="J2178">
        <v>2.6</v>
      </c>
      <c r="K2178">
        <v>40</v>
      </c>
      <c r="L2178">
        <v>0</v>
      </c>
      <c r="M2178">
        <v>0</v>
      </c>
      <c r="N2178" t="s">
        <v>60</v>
      </c>
      <c r="O2178" t="s">
        <v>52</v>
      </c>
      <c r="P2178">
        <v>150.39156859606331</v>
      </c>
      <c r="Q2178">
        <v>1008.911393192099</v>
      </c>
      <c r="R2178">
        <v>8.007457253585734E-5</v>
      </c>
      <c r="S2178">
        <v>12488.358892608519</v>
      </c>
      <c r="T2178">
        <v>1878143.8830499919</v>
      </c>
      <c r="U2178" t="s">
        <v>4235</v>
      </c>
      <c r="V2178" t="s">
        <v>4236</v>
      </c>
    </row>
    <row r="2179" spans="1:22" x14ac:dyDescent="0.3">
      <c r="A2179">
        <v>2236</v>
      </c>
      <c r="B2179">
        <v>63</v>
      </c>
      <c r="C2179">
        <v>4</v>
      </c>
      <c r="D2179">
        <v>222.51349812816929</v>
      </c>
      <c r="E2179" t="s">
        <v>41</v>
      </c>
      <c r="F2179" t="s">
        <v>57</v>
      </c>
      <c r="G2179">
        <v>3</v>
      </c>
      <c r="H2179">
        <v>3</v>
      </c>
      <c r="I2179">
        <v>3</v>
      </c>
      <c r="J2179">
        <v>3</v>
      </c>
      <c r="K2179">
        <v>50</v>
      </c>
      <c r="L2179">
        <v>0</v>
      </c>
      <c r="M2179">
        <v>0</v>
      </c>
      <c r="N2179" t="s">
        <v>41</v>
      </c>
      <c r="O2179" t="s">
        <v>57</v>
      </c>
      <c r="P2179">
        <v>222.51349812816929</v>
      </c>
      <c r="Q2179">
        <v>1492.745939790771</v>
      </c>
      <c r="R2179">
        <v>9.8190145439778367E-7</v>
      </c>
      <c r="S2179">
        <v>1018432.140538295</v>
      </c>
      <c r="T2179">
        <v>226614898.19733539</v>
      </c>
      <c r="U2179" t="s">
        <v>4237</v>
      </c>
      <c r="V2179" t="s">
        <v>4238</v>
      </c>
    </row>
    <row r="2180" spans="1:22" x14ac:dyDescent="0.3">
      <c r="A2180">
        <v>2237</v>
      </c>
      <c r="B2180">
        <v>143</v>
      </c>
      <c r="C2180">
        <v>1</v>
      </c>
      <c r="D2180">
        <v>18.865448754778061</v>
      </c>
      <c r="E2180" t="s">
        <v>60</v>
      </c>
      <c r="F2180" t="s">
        <v>57</v>
      </c>
      <c r="G2180">
        <v>2</v>
      </c>
      <c r="H2180">
        <v>1</v>
      </c>
      <c r="I2180">
        <v>1</v>
      </c>
      <c r="J2180">
        <v>1.5</v>
      </c>
      <c r="K2180">
        <v>12.5</v>
      </c>
      <c r="L2180">
        <v>0</v>
      </c>
      <c r="M2180">
        <v>0</v>
      </c>
      <c r="N2180" t="s">
        <v>60</v>
      </c>
      <c r="O2180" t="s">
        <v>57</v>
      </c>
      <c r="P2180">
        <v>18.865448754778061</v>
      </c>
      <c r="Q2180">
        <v>126.560061604913</v>
      </c>
      <c r="R2180">
        <v>1.278040814700337E-2</v>
      </c>
      <c r="S2180">
        <v>78.244762490974921</v>
      </c>
      <c r="T2180">
        <v>1476.122557103268</v>
      </c>
      <c r="U2180" t="s">
        <v>4239</v>
      </c>
      <c r="V2180" t="s">
        <v>4240</v>
      </c>
    </row>
    <row r="2181" spans="1:22" x14ac:dyDescent="0.3">
      <c r="A2181">
        <v>2238</v>
      </c>
      <c r="B2181">
        <v>107</v>
      </c>
      <c r="C2181">
        <v>1</v>
      </c>
      <c r="D2181">
        <v>18.93538404909448</v>
      </c>
      <c r="E2181" t="s">
        <v>134</v>
      </c>
      <c r="F2181" t="s">
        <v>42</v>
      </c>
      <c r="G2181">
        <v>2</v>
      </c>
      <c r="H2181">
        <v>1</v>
      </c>
      <c r="I2181">
        <v>1</v>
      </c>
      <c r="J2181">
        <v>1.5</v>
      </c>
      <c r="K2181">
        <v>12.5</v>
      </c>
      <c r="L2181">
        <v>0</v>
      </c>
      <c r="M2181">
        <v>0.66666666666666663</v>
      </c>
      <c r="N2181" t="s">
        <v>45</v>
      </c>
      <c r="O2181" t="s">
        <v>42</v>
      </c>
      <c r="P2181">
        <v>18.93538404909448</v>
      </c>
      <c r="Q2181">
        <v>127.0292269702374</v>
      </c>
      <c r="R2181">
        <v>1.624516525966901E-4</v>
      </c>
      <c r="S2181">
        <v>6155.6776063254074</v>
      </c>
      <c r="T2181">
        <v>116560.1195581822</v>
      </c>
      <c r="U2181" t="s">
        <v>4241</v>
      </c>
      <c r="V2181" t="s">
        <v>4242</v>
      </c>
    </row>
    <row r="2182" spans="1:22" x14ac:dyDescent="0.3">
      <c r="A2182">
        <v>2239</v>
      </c>
      <c r="B2182">
        <v>40</v>
      </c>
      <c r="C2182">
        <v>2</v>
      </c>
      <c r="D2182">
        <v>63.82941773688367</v>
      </c>
      <c r="E2182" t="s">
        <v>45</v>
      </c>
      <c r="F2182" t="s">
        <v>36</v>
      </c>
      <c r="G2182">
        <v>4</v>
      </c>
      <c r="H2182">
        <v>1</v>
      </c>
      <c r="I2182">
        <v>1</v>
      </c>
      <c r="J2182">
        <v>2.5</v>
      </c>
      <c r="K2182">
        <v>37.5</v>
      </c>
      <c r="L2182">
        <v>0</v>
      </c>
      <c r="M2182">
        <v>0</v>
      </c>
      <c r="N2182" t="s">
        <v>45</v>
      </c>
      <c r="O2182" t="s">
        <v>36</v>
      </c>
      <c r="P2182">
        <v>63.82941773688367</v>
      </c>
      <c r="Q2182">
        <v>428.20370434812702</v>
      </c>
      <c r="R2182">
        <v>8.6882261853355218E-8</v>
      </c>
      <c r="S2182">
        <v>11509829.263974</v>
      </c>
      <c r="T2182">
        <v>734665700.17040491</v>
      </c>
      <c r="U2182" t="s">
        <v>4243</v>
      </c>
      <c r="V2182" t="s">
        <v>4244</v>
      </c>
    </row>
    <row r="2183" spans="1:22" x14ac:dyDescent="0.3">
      <c r="A2183">
        <v>2240</v>
      </c>
      <c r="B2183">
        <v>42</v>
      </c>
      <c r="C2183">
        <v>3</v>
      </c>
      <c r="D2183">
        <v>231.66220646935159</v>
      </c>
      <c r="E2183" t="s">
        <v>48</v>
      </c>
      <c r="F2183" t="s">
        <v>52</v>
      </c>
      <c r="G2183">
        <v>4</v>
      </c>
      <c r="H2183">
        <v>2</v>
      </c>
      <c r="I2183">
        <v>3</v>
      </c>
      <c r="J2183">
        <v>3.2</v>
      </c>
      <c r="K2183">
        <v>55.000000000000007</v>
      </c>
      <c r="L2183">
        <v>0</v>
      </c>
      <c r="M2183">
        <v>0</v>
      </c>
      <c r="N2183" t="s">
        <v>48</v>
      </c>
      <c r="O2183" t="s">
        <v>52</v>
      </c>
      <c r="P2183">
        <v>231.66220646935159</v>
      </c>
      <c r="Q2183">
        <v>1554.120630969117</v>
      </c>
      <c r="R2183">
        <v>8.5599804380288189E-8</v>
      </c>
      <c r="S2183">
        <v>11682269.687876521</v>
      </c>
      <c r="T2183">
        <v>2706340372.4634981</v>
      </c>
      <c r="U2183" t="s">
        <v>4245</v>
      </c>
      <c r="V2183" t="s">
        <v>4246</v>
      </c>
    </row>
    <row r="2184" spans="1:22" x14ac:dyDescent="0.3">
      <c r="A2184">
        <v>2241</v>
      </c>
      <c r="B2184">
        <v>85</v>
      </c>
      <c r="C2184">
        <v>3</v>
      </c>
      <c r="D2184">
        <v>241.94719791672051</v>
      </c>
      <c r="E2184" t="s">
        <v>41</v>
      </c>
      <c r="F2184" t="s">
        <v>42</v>
      </c>
      <c r="G2184">
        <v>3</v>
      </c>
      <c r="H2184">
        <v>2</v>
      </c>
      <c r="I2184">
        <v>4</v>
      </c>
      <c r="J2184">
        <v>2.9</v>
      </c>
      <c r="K2184">
        <v>47.500000000000007</v>
      </c>
      <c r="L2184">
        <v>0</v>
      </c>
      <c r="M2184">
        <v>0</v>
      </c>
      <c r="N2184" t="s">
        <v>41</v>
      </c>
      <c r="O2184" t="s">
        <v>42</v>
      </c>
      <c r="P2184">
        <v>241.94719791672051</v>
      </c>
      <c r="Q2184">
        <v>1623.118149560099</v>
      </c>
      <c r="R2184">
        <v>1.191591908520759E-5</v>
      </c>
      <c r="S2184">
        <v>83921.348647071529</v>
      </c>
      <c r="T2184">
        <v>20304535.150551122</v>
      </c>
      <c r="U2184" t="s">
        <v>4247</v>
      </c>
      <c r="V2184" t="s">
        <v>2142</v>
      </c>
    </row>
    <row r="2185" spans="1:22" x14ac:dyDescent="0.3">
      <c r="A2185">
        <v>2242</v>
      </c>
      <c r="B2185">
        <v>10</v>
      </c>
      <c r="C2185">
        <v>3</v>
      </c>
      <c r="D2185">
        <v>113.90026729567229</v>
      </c>
      <c r="E2185" t="s">
        <v>71</v>
      </c>
      <c r="F2185" t="s">
        <v>42</v>
      </c>
      <c r="G2185">
        <v>5</v>
      </c>
      <c r="H2185">
        <v>2</v>
      </c>
      <c r="I2185">
        <v>2</v>
      </c>
      <c r="J2185">
        <v>3.5</v>
      </c>
      <c r="K2185">
        <v>62.5</v>
      </c>
      <c r="L2185">
        <v>0</v>
      </c>
      <c r="M2185">
        <v>0.4</v>
      </c>
      <c r="N2185" t="s">
        <v>134</v>
      </c>
      <c r="O2185" t="s">
        <v>52</v>
      </c>
      <c r="P2185">
        <v>113.90026729567229</v>
      </c>
      <c r="Q2185">
        <v>764.10717991033164</v>
      </c>
      <c r="R2185">
        <v>1.6174887455071981E-9</v>
      </c>
      <c r="S2185">
        <v>618242323.34082091</v>
      </c>
      <c r="T2185">
        <v>70417965882.016937</v>
      </c>
      <c r="U2185" t="s">
        <v>4248</v>
      </c>
      <c r="V2185" t="s">
        <v>4249</v>
      </c>
    </row>
    <row r="2186" spans="1:22" x14ac:dyDescent="0.3">
      <c r="A2186">
        <v>2243</v>
      </c>
      <c r="B2186">
        <v>135</v>
      </c>
      <c r="C2186">
        <v>3</v>
      </c>
      <c r="D2186">
        <v>158.68839483941849</v>
      </c>
      <c r="E2186" t="s">
        <v>41</v>
      </c>
      <c r="F2186" t="s">
        <v>36</v>
      </c>
      <c r="G2186">
        <v>2</v>
      </c>
      <c r="H2186">
        <v>2</v>
      </c>
      <c r="I2186">
        <v>2</v>
      </c>
      <c r="J2186">
        <v>2</v>
      </c>
      <c r="K2186">
        <v>25</v>
      </c>
      <c r="L2186">
        <v>0</v>
      </c>
      <c r="M2186">
        <v>0.25</v>
      </c>
      <c r="N2186" t="s">
        <v>41</v>
      </c>
      <c r="O2186" t="s">
        <v>36</v>
      </c>
      <c r="P2186">
        <v>158.68839483941849</v>
      </c>
      <c r="Q2186">
        <v>1064.571179192066</v>
      </c>
      <c r="R2186">
        <v>3.9762038296369314E-3</v>
      </c>
      <c r="S2186">
        <v>251.496161375437</v>
      </c>
      <c r="T2186">
        <v>39909.522156943473</v>
      </c>
      <c r="U2186" t="s">
        <v>4250</v>
      </c>
      <c r="V2186" t="s">
        <v>4251</v>
      </c>
    </row>
    <row r="2187" spans="1:22" x14ac:dyDescent="0.3">
      <c r="A2187">
        <v>2244</v>
      </c>
      <c r="B2187">
        <v>83</v>
      </c>
      <c r="C2187">
        <v>8</v>
      </c>
      <c r="D2187">
        <v>440.21358703164361</v>
      </c>
      <c r="E2187" t="s">
        <v>60</v>
      </c>
      <c r="F2187" t="s">
        <v>36</v>
      </c>
      <c r="G2187">
        <v>3</v>
      </c>
      <c r="H2187">
        <v>5</v>
      </c>
      <c r="I2187">
        <v>5</v>
      </c>
      <c r="J2187">
        <v>4</v>
      </c>
      <c r="K2187">
        <v>75</v>
      </c>
      <c r="L2187">
        <v>0</v>
      </c>
      <c r="M2187">
        <v>0</v>
      </c>
      <c r="N2187" t="s">
        <v>60</v>
      </c>
      <c r="O2187" t="s">
        <v>36</v>
      </c>
      <c r="P2187">
        <v>440.21358703164361</v>
      </c>
      <c r="Q2187">
        <v>2953.200817973333</v>
      </c>
      <c r="R2187">
        <v>6.6306743808153316E-6</v>
      </c>
      <c r="S2187">
        <v>150814.22228986549</v>
      </c>
      <c r="T2187">
        <v>66390469.769609347</v>
      </c>
      <c r="U2187" t="s">
        <v>4252</v>
      </c>
      <c r="V2187" t="s">
        <v>4253</v>
      </c>
    </row>
    <row r="2188" spans="1:22" x14ac:dyDescent="0.3">
      <c r="A2188">
        <v>2245</v>
      </c>
      <c r="B2188">
        <v>72</v>
      </c>
      <c r="C2188">
        <v>3</v>
      </c>
      <c r="D2188">
        <v>168.16706054963799</v>
      </c>
      <c r="E2188" t="s">
        <v>134</v>
      </c>
      <c r="F2188" t="s">
        <v>36</v>
      </c>
      <c r="G2188">
        <v>3</v>
      </c>
      <c r="H2188">
        <v>2</v>
      </c>
      <c r="I2188">
        <v>3</v>
      </c>
      <c r="J2188">
        <v>2.7</v>
      </c>
      <c r="K2188">
        <v>42.500000000000007</v>
      </c>
      <c r="L2188">
        <v>0</v>
      </c>
      <c r="M2188">
        <v>0</v>
      </c>
      <c r="N2188" t="s">
        <v>134</v>
      </c>
      <c r="O2188" t="s">
        <v>36</v>
      </c>
      <c r="P2188">
        <v>168.16706054963799</v>
      </c>
      <c r="Q2188">
        <v>1128.1594103447401</v>
      </c>
      <c r="R2188">
        <v>2.969886845953002E-6</v>
      </c>
      <c r="S2188">
        <v>336713.16513714241</v>
      </c>
      <c r="T2188">
        <v>56624063.229478084</v>
      </c>
      <c r="U2188" t="s">
        <v>4254</v>
      </c>
      <c r="V2188" t="s">
        <v>4255</v>
      </c>
    </row>
    <row r="2189" spans="1:22" x14ac:dyDescent="0.3">
      <c r="A2189">
        <v>2246</v>
      </c>
      <c r="B2189">
        <v>34</v>
      </c>
      <c r="C2189">
        <v>2</v>
      </c>
      <c r="D2189">
        <v>109.1480614328562</v>
      </c>
      <c r="E2189" t="s">
        <v>51</v>
      </c>
      <c r="F2189" t="s">
        <v>42</v>
      </c>
      <c r="G2189">
        <v>4</v>
      </c>
      <c r="H2189">
        <v>1</v>
      </c>
      <c r="I2189">
        <v>2</v>
      </c>
      <c r="J2189">
        <v>2.7</v>
      </c>
      <c r="K2189">
        <v>42.499999999999993</v>
      </c>
      <c r="L2189">
        <v>0</v>
      </c>
      <c r="M2189">
        <v>0.33333333333333331</v>
      </c>
      <c r="N2189" t="s">
        <v>51</v>
      </c>
      <c r="O2189" t="s">
        <v>36</v>
      </c>
      <c r="P2189">
        <v>109.1480614328562</v>
      </c>
      <c r="Q2189">
        <v>732.22670494389865</v>
      </c>
      <c r="R2189">
        <v>3.4538066288545032E-8</v>
      </c>
      <c r="S2189">
        <v>28953560.736307409</v>
      </c>
      <c r="T2189">
        <v>3160225025.946414</v>
      </c>
      <c r="U2189" t="s">
        <v>4256</v>
      </c>
      <c r="V2189" t="s">
        <v>4257</v>
      </c>
    </row>
    <row r="2190" spans="1:22" x14ac:dyDescent="0.3">
      <c r="A2190">
        <v>2247</v>
      </c>
      <c r="B2190">
        <v>5</v>
      </c>
      <c r="C2190">
        <v>5</v>
      </c>
      <c r="D2190">
        <v>420.32440652376408</v>
      </c>
      <c r="E2190" t="s">
        <v>71</v>
      </c>
      <c r="F2190" t="s">
        <v>36</v>
      </c>
      <c r="G2190">
        <v>5</v>
      </c>
      <c r="H2190">
        <v>4</v>
      </c>
      <c r="I2190">
        <v>5</v>
      </c>
      <c r="J2190">
        <v>4.7</v>
      </c>
      <c r="K2190">
        <v>92.5</v>
      </c>
      <c r="L2190">
        <v>0</v>
      </c>
      <c r="M2190">
        <v>0</v>
      </c>
      <c r="N2190" t="s">
        <v>71</v>
      </c>
      <c r="O2190" t="s">
        <v>36</v>
      </c>
      <c r="P2190">
        <v>420.32440652376408</v>
      </c>
      <c r="Q2190">
        <v>2819.7729868590091</v>
      </c>
      <c r="R2190">
        <v>7.7331735913127207E-10</v>
      </c>
      <c r="S2190">
        <v>1293130159.5549049</v>
      </c>
      <c r="T2190">
        <v>543534166872.896</v>
      </c>
      <c r="U2190" t="s">
        <v>4258</v>
      </c>
      <c r="V2190" t="s">
        <v>4259</v>
      </c>
    </row>
    <row r="2191" spans="1:22" x14ac:dyDescent="0.3">
      <c r="A2191">
        <v>2248</v>
      </c>
      <c r="B2191">
        <v>9</v>
      </c>
      <c r="C2191">
        <v>2</v>
      </c>
      <c r="D2191">
        <v>69.000045058555727</v>
      </c>
      <c r="E2191" t="s">
        <v>45</v>
      </c>
      <c r="F2191" t="s">
        <v>52</v>
      </c>
      <c r="G2191">
        <v>5</v>
      </c>
      <c r="H2191">
        <v>1</v>
      </c>
      <c r="I2191">
        <v>1</v>
      </c>
      <c r="J2191">
        <v>3</v>
      </c>
      <c r="K2191">
        <v>50</v>
      </c>
      <c r="L2191">
        <v>0</v>
      </c>
      <c r="M2191">
        <v>0</v>
      </c>
      <c r="N2191" t="s">
        <v>45</v>
      </c>
      <c r="O2191" t="s">
        <v>52</v>
      </c>
      <c r="P2191">
        <v>69.000045058555727</v>
      </c>
      <c r="Q2191">
        <v>462.8911862560845</v>
      </c>
      <c r="R2191">
        <v>2.1886020455840751E-9</v>
      </c>
      <c r="S2191">
        <v>456912668.0739845</v>
      </c>
      <c r="T2191">
        <v>31526994684.929852</v>
      </c>
      <c r="U2191" t="s">
        <v>4260</v>
      </c>
      <c r="V2191" t="s">
        <v>4261</v>
      </c>
    </row>
    <row r="2192" spans="1:22" x14ac:dyDescent="0.3">
      <c r="A2192">
        <v>2249</v>
      </c>
      <c r="B2192">
        <v>7</v>
      </c>
      <c r="C2192">
        <v>6</v>
      </c>
      <c r="D2192">
        <v>300.59395661349458</v>
      </c>
      <c r="E2192" t="s">
        <v>60</v>
      </c>
      <c r="F2192" t="s">
        <v>52</v>
      </c>
      <c r="G2192">
        <v>5</v>
      </c>
      <c r="H2192">
        <v>5</v>
      </c>
      <c r="I2192">
        <v>4</v>
      </c>
      <c r="J2192">
        <v>4.8</v>
      </c>
      <c r="K2192">
        <v>95</v>
      </c>
      <c r="L2192">
        <v>0</v>
      </c>
      <c r="M2192">
        <v>0.14285714285714279</v>
      </c>
      <c r="N2192" t="s">
        <v>60</v>
      </c>
      <c r="O2192" t="s">
        <v>52</v>
      </c>
      <c r="P2192">
        <v>300.59395661349458</v>
      </c>
      <c r="Q2192">
        <v>2016.553656452684</v>
      </c>
      <c r="R2192">
        <v>8.2418813021199292E-10</v>
      </c>
      <c r="S2192">
        <v>1213315216.930855</v>
      </c>
      <c r="T2192">
        <v>364715221676.60632</v>
      </c>
      <c r="U2192" t="s">
        <v>4262</v>
      </c>
      <c r="V2192" t="s">
        <v>4263</v>
      </c>
    </row>
    <row r="2193" spans="1:22" x14ac:dyDescent="0.3">
      <c r="A2193">
        <v>2250</v>
      </c>
      <c r="B2193">
        <v>153</v>
      </c>
      <c r="C2193">
        <v>4</v>
      </c>
      <c r="D2193">
        <v>284.46089827953301</v>
      </c>
      <c r="E2193" t="s">
        <v>35</v>
      </c>
      <c r="F2193" t="s">
        <v>52</v>
      </c>
      <c r="G2193">
        <v>2</v>
      </c>
      <c r="H2193">
        <v>3</v>
      </c>
      <c r="I2193">
        <v>4</v>
      </c>
      <c r="J2193">
        <v>2.7</v>
      </c>
      <c r="K2193">
        <v>42.500000000000007</v>
      </c>
      <c r="L2193">
        <v>0</v>
      </c>
      <c r="M2193">
        <v>0</v>
      </c>
      <c r="N2193" t="s">
        <v>35</v>
      </c>
      <c r="O2193" t="s">
        <v>52</v>
      </c>
      <c r="P2193">
        <v>284.46089827953301</v>
      </c>
      <c r="Q2193">
        <v>1908.324009590734</v>
      </c>
      <c r="R2193">
        <v>2.5721625562641279E-2</v>
      </c>
      <c r="S2193">
        <v>38.877791668518199</v>
      </c>
      <c r="T2193">
        <v>11059.21154115123</v>
      </c>
      <c r="U2193" t="s">
        <v>4264</v>
      </c>
      <c r="V2193" t="s">
        <v>3522</v>
      </c>
    </row>
    <row r="2194" spans="1:22" x14ac:dyDescent="0.3">
      <c r="A2194">
        <v>2251</v>
      </c>
      <c r="B2194">
        <v>297</v>
      </c>
      <c r="C2194">
        <v>1</v>
      </c>
      <c r="D2194">
        <v>21.81741927956217</v>
      </c>
      <c r="E2194" t="s">
        <v>51</v>
      </c>
      <c r="F2194" t="s">
        <v>36</v>
      </c>
      <c r="G2194">
        <v>1</v>
      </c>
      <c r="H2194">
        <v>1</v>
      </c>
      <c r="I2194">
        <v>1</v>
      </c>
      <c r="J2194">
        <v>1</v>
      </c>
      <c r="K2194">
        <v>0</v>
      </c>
      <c r="L2194">
        <v>1</v>
      </c>
      <c r="M2194">
        <v>0</v>
      </c>
      <c r="N2194" t="s">
        <v>51</v>
      </c>
      <c r="O2194" t="s">
        <v>36</v>
      </c>
      <c r="P2194">
        <v>21.81741927956217</v>
      </c>
      <c r="Q2194">
        <v>146.36354342656551</v>
      </c>
      <c r="R2194">
        <v>0.99999786801266743</v>
      </c>
      <c r="S2194">
        <v>1.0000021319918779</v>
      </c>
      <c r="T2194">
        <v>21.817465794122871</v>
      </c>
      <c r="U2194" t="s">
        <v>980</v>
      </c>
      <c r="V2194" t="s">
        <v>4265</v>
      </c>
    </row>
    <row r="2195" spans="1:22" x14ac:dyDescent="0.3">
      <c r="A2195">
        <v>2252</v>
      </c>
      <c r="B2195">
        <v>2</v>
      </c>
      <c r="C2195">
        <v>4</v>
      </c>
      <c r="D2195">
        <v>178.30809631644649</v>
      </c>
      <c r="E2195" t="s">
        <v>45</v>
      </c>
      <c r="F2195" t="s">
        <v>36</v>
      </c>
      <c r="G2195">
        <v>5</v>
      </c>
      <c r="H2195">
        <v>3</v>
      </c>
      <c r="I2195">
        <v>3</v>
      </c>
      <c r="J2195">
        <v>4</v>
      </c>
      <c r="K2195">
        <v>75</v>
      </c>
      <c r="L2195">
        <v>0</v>
      </c>
      <c r="M2195">
        <v>0</v>
      </c>
      <c r="N2195" t="s">
        <v>45</v>
      </c>
      <c r="O2195" t="s">
        <v>36</v>
      </c>
      <c r="P2195">
        <v>178.30809631644649</v>
      </c>
      <c r="Q2195">
        <v>1196.1911931063271</v>
      </c>
      <c r="R2195">
        <v>6.8169104072341621E-10</v>
      </c>
      <c r="S2195">
        <v>1466940212.2973361</v>
      </c>
      <c r="T2195">
        <v>261567316664.7818</v>
      </c>
      <c r="U2195" t="s">
        <v>4266</v>
      </c>
      <c r="V2195" t="s">
        <v>4267</v>
      </c>
    </row>
    <row r="2196" spans="1:22" x14ac:dyDescent="0.3">
      <c r="A2196">
        <v>2253</v>
      </c>
      <c r="B2196">
        <v>52</v>
      </c>
      <c r="C2196">
        <v>1</v>
      </c>
      <c r="D2196">
        <v>22.0840545560153</v>
      </c>
      <c r="E2196" t="s">
        <v>51</v>
      </c>
      <c r="F2196" t="s">
        <v>52</v>
      </c>
      <c r="G2196">
        <v>3</v>
      </c>
      <c r="H2196">
        <v>1</v>
      </c>
      <c r="I2196">
        <v>1</v>
      </c>
      <c r="J2196">
        <v>2</v>
      </c>
      <c r="K2196">
        <v>25</v>
      </c>
      <c r="L2196">
        <v>0</v>
      </c>
      <c r="M2196">
        <v>0</v>
      </c>
      <c r="N2196" t="s">
        <v>51</v>
      </c>
      <c r="O2196" t="s">
        <v>52</v>
      </c>
      <c r="P2196">
        <v>22.0840545560153</v>
      </c>
      <c r="Q2196">
        <v>148.1522831195667</v>
      </c>
      <c r="R2196">
        <v>4.0386855663399562E-7</v>
      </c>
      <c r="S2196">
        <v>2476053.1206846251</v>
      </c>
      <c r="T2196">
        <v>54681292.200791202</v>
      </c>
      <c r="U2196" t="s">
        <v>4268</v>
      </c>
      <c r="V2196" t="s">
        <v>4269</v>
      </c>
    </row>
    <row r="2197" spans="1:22" x14ac:dyDescent="0.3">
      <c r="A2197">
        <v>2254</v>
      </c>
      <c r="B2197">
        <v>37</v>
      </c>
      <c r="C2197">
        <v>4</v>
      </c>
      <c r="D2197">
        <v>129.80834270695419</v>
      </c>
      <c r="E2197" t="s">
        <v>71</v>
      </c>
      <c r="F2197" t="s">
        <v>57</v>
      </c>
      <c r="G2197">
        <v>4</v>
      </c>
      <c r="H2197">
        <v>3</v>
      </c>
      <c r="I2197">
        <v>2</v>
      </c>
      <c r="J2197">
        <v>3.3</v>
      </c>
      <c r="K2197">
        <v>57.499999999999993</v>
      </c>
      <c r="L2197">
        <v>0</v>
      </c>
      <c r="M2197">
        <v>0</v>
      </c>
      <c r="N2197" t="s">
        <v>71</v>
      </c>
      <c r="O2197" t="s">
        <v>57</v>
      </c>
      <c r="P2197">
        <v>129.80834270695419</v>
      </c>
      <c r="Q2197">
        <v>870.82751454098968</v>
      </c>
      <c r="R2197">
        <v>4.5477616748162082E-8</v>
      </c>
      <c r="S2197">
        <v>21988839.158780541</v>
      </c>
      <c r="T2197">
        <v>2854334769.2510791</v>
      </c>
      <c r="U2197" t="s">
        <v>4270</v>
      </c>
      <c r="V2197" t="s">
        <v>4271</v>
      </c>
    </row>
    <row r="2198" spans="1:22" x14ac:dyDescent="0.3">
      <c r="A2198">
        <v>2255</v>
      </c>
      <c r="B2198">
        <v>364</v>
      </c>
      <c r="C2198">
        <v>1</v>
      </c>
      <c r="D2198">
        <v>111.85914660365729</v>
      </c>
      <c r="E2198" t="s">
        <v>60</v>
      </c>
      <c r="F2198" t="s">
        <v>57</v>
      </c>
      <c r="G2198">
        <v>1</v>
      </c>
      <c r="H2198">
        <v>1</v>
      </c>
      <c r="I2198">
        <v>2</v>
      </c>
      <c r="J2198">
        <v>1.2</v>
      </c>
      <c r="K2198">
        <v>5.0000000000000044</v>
      </c>
      <c r="L2198">
        <v>1</v>
      </c>
      <c r="M2198">
        <v>0</v>
      </c>
      <c r="N2198" t="s">
        <v>60</v>
      </c>
      <c r="O2198" t="s">
        <v>57</v>
      </c>
      <c r="P2198">
        <v>111.85914660365729</v>
      </c>
      <c r="Q2198">
        <v>750.41419206348542</v>
      </c>
      <c r="R2198">
        <v>0.99999999872214662</v>
      </c>
      <c r="S2198">
        <v>1.0000000012778529</v>
      </c>
      <c r="T2198">
        <v>111.85914674659691</v>
      </c>
      <c r="U2198" t="s">
        <v>634</v>
      </c>
      <c r="V2198" t="s">
        <v>4272</v>
      </c>
    </row>
    <row r="2199" spans="1:22" x14ac:dyDescent="0.3">
      <c r="A2199">
        <v>2256</v>
      </c>
      <c r="B2199">
        <v>62</v>
      </c>
      <c r="C2199">
        <v>3</v>
      </c>
      <c r="D2199">
        <v>231.07330731549769</v>
      </c>
      <c r="E2199" t="s">
        <v>71</v>
      </c>
      <c r="F2199" t="s">
        <v>57</v>
      </c>
      <c r="G2199">
        <v>3</v>
      </c>
      <c r="H2199">
        <v>2</v>
      </c>
      <c r="I2199">
        <v>3</v>
      </c>
      <c r="J2199">
        <v>2.7</v>
      </c>
      <c r="K2199">
        <v>42.500000000000007</v>
      </c>
      <c r="L2199">
        <v>0</v>
      </c>
      <c r="M2199">
        <v>0.25</v>
      </c>
      <c r="N2199" t="s">
        <v>41</v>
      </c>
      <c r="O2199" t="s">
        <v>57</v>
      </c>
      <c r="P2199">
        <v>231.07330731549769</v>
      </c>
      <c r="Q2199">
        <v>1550.169963579244</v>
      </c>
      <c r="R2199">
        <v>8.7123810725743065E-7</v>
      </c>
      <c r="S2199">
        <v>1147791.8512401839</v>
      </c>
      <c r="T2199">
        <v>265224059.17584699</v>
      </c>
      <c r="U2199" t="s">
        <v>4273</v>
      </c>
      <c r="V2199" t="s">
        <v>4274</v>
      </c>
    </row>
    <row r="2200" spans="1:22" x14ac:dyDescent="0.3">
      <c r="A2200">
        <v>2257</v>
      </c>
      <c r="B2200">
        <v>18</v>
      </c>
      <c r="C2200">
        <v>6</v>
      </c>
      <c r="D2200">
        <v>469.21498977187082</v>
      </c>
      <c r="E2200" t="s">
        <v>41</v>
      </c>
      <c r="F2200" t="s">
        <v>52</v>
      </c>
      <c r="G2200">
        <v>5</v>
      </c>
      <c r="H2200">
        <v>5</v>
      </c>
      <c r="I2200">
        <v>5</v>
      </c>
      <c r="J2200">
        <v>5</v>
      </c>
      <c r="K2200">
        <v>100</v>
      </c>
      <c r="L2200">
        <v>0</v>
      </c>
      <c r="M2200">
        <v>0.14285714285714279</v>
      </c>
      <c r="N2200" t="s">
        <v>41</v>
      </c>
      <c r="O2200" t="s">
        <v>57</v>
      </c>
      <c r="P2200">
        <v>469.21498977187082</v>
      </c>
      <c r="Q2200">
        <v>3147.7585708867082</v>
      </c>
      <c r="R2200">
        <v>2.747047829882578E-9</v>
      </c>
      <c r="S2200">
        <v>364027152.75720012</v>
      </c>
      <c r="T2200">
        <v>170806996757.65289</v>
      </c>
      <c r="U2200" t="s">
        <v>4275</v>
      </c>
      <c r="V2200" t="s">
        <v>4276</v>
      </c>
    </row>
    <row r="2201" spans="1:22" x14ac:dyDescent="0.3">
      <c r="A2201">
        <v>2258</v>
      </c>
      <c r="B2201">
        <v>17</v>
      </c>
      <c r="C2201">
        <v>2</v>
      </c>
      <c r="D2201">
        <v>95.497629224248868</v>
      </c>
      <c r="E2201" t="s">
        <v>71</v>
      </c>
      <c r="F2201" t="s">
        <v>42</v>
      </c>
      <c r="G2201">
        <v>5</v>
      </c>
      <c r="H2201">
        <v>1</v>
      </c>
      <c r="I2201">
        <v>1</v>
      </c>
      <c r="J2201">
        <v>3</v>
      </c>
      <c r="K2201">
        <v>50</v>
      </c>
      <c r="L2201">
        <v>0</v>
      </c>
      <c r="M2201">
        <v>0</v>
      </c>
      <c r="N2201" t="s">
        <v>71</v>
      </c>
      <c r="O2201" t="s">
        <v>42</v>
      </c>
      <c r="P2201">
        <v>95.497629224248868</v>
      </c>
      <c r="Q2201">
        <v>640.65191317980214</v>
      </c>
      <c r="R2201">
        <v>5.3988891459658247E-9</v>
      </c>
      <c r="S2201">
        <v>185223288.15497601</v>
      </c>
      <c r="T2201">
        <v>17688384895.920101</v>
      </c>
      <c r="U2201" t="s">
        <v>4277</v>
      </c>
      <c r="V2201" t="s">
        <v>4278</v>
      </c>
    </row>
    <row r="2202" spans="1:22" x14ac:dyDescent="0.3">
      <c r="A2202">
        <v>2259</v>
      </c>
      <c r="B2202">
        <v>11</v>
      </c>
      <c r="C2202">
        <v>7</v>
      </c>
      <c r="D2202">
        <v>277.26720379296341</v>
      </c>
      <c r="E2202" t="s">
        <v>48</v>
      </c>
      <c r="F2202" t="s">
        <v>57</v>
      </c>
      <c r="G2202">
        <v>5</v>
      </c>
      <c r="H2202">
        <v>5</v>
      </c>
      <c r="I2202">
        <v>4</v>
      </c>
      <c r="J2202">
        <v>4.8</v>
      </c>
      <c r="K2202">
        <v>95</v>
      </c>
      <c r="L2202">
        <v>0</v>
      </c>
      <c r="M2202">
        <v>0</v>
      </c>
      <c r="N2202" t="s">
        <v>48</v>
      </c>
      <c r="O2202" t="s">
        <v>57</v>
      </c>
      <c r="P2202">
        <v>277.26720379296341</v>
      </c>
      <c r="Q2202">
        <v>1860.0646530696449</v>
      </c>
      <c r="R2202">
        <v>1.3936848637251E-9</v>
      </c>
      <c r="S2202">
        <v>717522322.31837392</v>
      </c>
      <c r="T2202">
        <v>198945407968.2489</v>
      </c>
      <c r="U2202" t="s">
        <v>4279</v>
      </c>
      <c r="V2202" t="s">
        <v>4280</v>
      </c>
    </row>
    <row r="2203" spans="1:22" x14ac:dyDescent="0.3">
      <c r="A2203">
        <v>2260</v>
      </c>
      <c r="B2203">
        <v>52</v>
      </c>
      <c r="C2203">
        <v>5</v>
      </c>
      <c r="D2203">
        <v>289.73565300340238</v>
      </c>
      <c r="E2203" t="s">
        <v>41</v>
      </c>
      <c r="F2203" t="s">
        <v>42</v>
      </c>
      <c r="G2203">
        <v>3</v>
      </c>
      <c r="H2203">
        <v>4</v>
      </c>
      <c r="I2203">
        <v>4</v>
      </c>
      <c r="J2203">
        <v>3.5</v>
      </c>
      <c r="K2203">
        <v>62.5</v>
      </c>
      <c r="L2203">
        <v>0</v>
      </c>
      <c r="M2203">
        <v>0</v>
      </c>
      <c r="N2203" t="s">
        <v>41</v>
      </c>
      <c r="O2203" t="s">
        <v>42</v>
      </c>
      <c r="P2203">
        <v>289.73565300340238</v>
      </c>
      <c r="Q2203">
        <v>1943.7100367921621</v>
      </c>
      <c r="R2203">
        <v>2.3855876891368181E-7</v>
      </c>
      <c r="S2203">
        <v>4191839.2040404598</v>
      </c>
      <c r="T2203">
        <v>1214525269.067925</v>
      </c>
      <c r="U2203" t="s">
        <v>4281</v>
      </c>
      <c r="V2203" t="s">
        <v>4282</v>
      </c>
    </row>
    <row r="2204" spans="1:22" x14ac:dyDescent="0.3">
      <c r="A2204">
        <v>2261</v>
      </c>
      <c r="B2204">
        <v>44</v>
      </c>
      <c r="C2204">
        <v>3</v>
      </c>
      <c r="D2204">
        <v>240.79008089782661</v>
      </c>
      <c r="E2204" t="s">
        <v>41</v>
      </c>
      <c r="F2204" t="s">
        <v>42</v>
      </c>
      <c r="G2204">
        <v>4</v>
      </c>
      <c r="H2204">
        <v>2</v>
      </c>
      <c r="I2204">
        <v>4</v>
      </c>
      <c r="J2204">
        <v>3.4</v>
      </c>
      <c r="K2204">
        <v>60.000000000000007</v>
      </c>
      <c r="L2204">
        <v>0</v>
      </c>
      <c r="M2204">
        <v>0</v>
      </c>
      <c r="N2204" t="s">
        <v>41</v>
      </c>
      <c r="O2204" t="s">
        <v>42</v>
      </c>
      <c r="P2204">
        <v>240.79008089782661</v>
      </c>
      <c r="Q2204">
        <v>1615.355556520364</v>
      </c>
      <c r="R2204">
        <v>9.813253733714693E-8</v>
      </c>
      <c r="S2204">
        <v>10190300.048641071</v>
      </c>
      <c r="T2204">
        <v>2453723173.0854092</v>
      </c>
      <c r="U2204" t="s">
        <v>4283</v>
      </c>
      <c r="V2204" t="s">
        <v>4284</v>
      </c>
    </row>
    <row r="2205" spans="1:22" x14ac:dyDescent="0.3">
      <c r="A2205">
        <v>2262</v>
      </c>
      <c r="B2205">
        <v>42</v>
      </c>
      <c r="C2205">
        <v>6</v>
      </c>
      <c r="D2205">
        <v>407.29233765295072</v>
      </c>
      <c r="E2205" t="s">
        <v>41</v>
      </c>
      <c r="F2205" t="s">
        <v>36</v>
      </c>
      <c r="G2205">
        <v>4</v>
      </c>
      <c r="H2205">
        <v>5</v>
      </c>
      <c r="I2205">
        <v>5</v>
      </c>
      <c r="J2205">
        <v>4.5</v>
      </c>
      <c r="K2205">
        <v>87.5</v>
      </c>
      <c r="L2205">
        <v>0</v>
      </c>
      <c r="M2205">
        <v>0.14285714285714279</v>
      </c>
      <c r="N2205" t="s">
        <v>41</v>
      </c>
      <c r="O2205" t="s">
        <v>36</v>
      </c>
      <c r="P2205">
        <v>407.29233765295072</v>
      </c>
      <c r="Q2205">
        <v>2732.3465248347811</v>
      </c>
      <c r="R2205">
        <v>4.8834475159913999E-8</v>
      </c>
      <c r="S2205">
        <v>20477336.896227252</v>
      </c>
      <c r="T2205">
        <v>8340262413.3714132</v>
      </c>
      <c r="U2205" t="s">
        <v>4285</v>
      </c>
      <c r="V2205" t="s">
        <v>4286</v>
      </c>
    </row>
    <row r="2206" spans="1:22" x14ac:dyDescent="0.3">
      <c r="A2206">
        <v>2263</v>
      </c>
      <c r="B2206">
        <v>31</v>
      </c>
      <c r="C2206">
        <v>3</v>
      </c>
      <c r="D2206">
        <v>262.01577059608968</v>
      </c>
      <c r="E2206" t="s">
        <v>74</v>
      </c>
      <c r="F2206" t="s">
        <v>42</v>
      </c>
      <c r="G2206">
        <v>4</v>
      </c>
      <c r="H2206">
        <v>2</v>
      </c>
      <c r="I2206">
        <v>4</v>
      </c>
      <c r="J2206">
        <v>3.4</v>
      </c>
      <c r="K2206">
        <v>60.000000000000007</v>
      </c>
      <c r="L2206">
        <v>0</v>
      </c>
      <c r="M2206">
        <v>0.25</v>
      </c>
      <c r="N2206" t="s">
        <v>60</v>
      </c>
      <c r="O2206" t="s">
        <v>42</v>
      </c>
      <c r="P2206">
        <v>262.01577059608968</v>
      </c>
      <c r="Q2206">
        <v>1757.7494444547069</v>
      </c>
      <c r="R2206">
        <v>2.0262262472986249E-8</v>
      </c>
      <c r="S2206">
        <v>49352830.234688997</v>
      </c>
      <c r="T2206">
        <v>12931219845.04003</v>
      </c>
      <c r="U2206" t="s">
        <v>4287</v>
      </c>
      <c r="V2206" t="s">
        <v>4288</v>
      </c>
    </row>
    <row r="2207" spans="1:22" x14ac:dyDescent="0.3">
      <c r="A2207">
        <v>2264</v>
      </c>
      <c r="B2207">
        <v>67</v>
      </c>
      <c r="C2207">
        <v>6</v>
      </c>
      <c r="D2207">
        <v>394.58386581814187</v>
      </c>
      <c r="E2207" t="s">
        <v>35</v>
      </c>
      <c r="F2207" t="s">
        <v>36</v>
      </c>
      <c r="G2207">
        <v>3</v>
      </c>
      <c r="H2207">
        <v>5</v>
      </c>
      <c r="I2207">
        <v>5</v>
      </c>
      <c r="J2207">
        <v>4</v>
      </c>
      <c r="K2207">
        <v>75</v>
      </c>
      <c r="L2207">
        <v>0</v>
      </c>
      <c r="M2207">
        <v>0</v>
      </c>
      <c r="N2207" t="s">
        <v>35</v>
      </c>
      <c r="O2207" t="s">
        <v>36</v>
      </c>
      <c r="P2207">
        <v>394.58386581814187</v>
      </c>
      <c r="Q2207">
        <v>2647.0909340866228</v>
      </c>
      <c r="R2207">
        <v>1.06958246311261E-6</v>
      </c>
      <c r="S2207">
        <v>934944.27450678591</v>
      </c>
      <c r="T2207">
        <v>368913926.15942568</v>
      </c>
      <c r="U2207" t="s">
        <v>4289</v>
      </c>
      <c r="V2207" t="s">
        <v>4290</v>
      </c>
    </row>
    <row r="2208" spans="1:22" x14ac:dyDescent="0.3">
      <c r="A2208">
        <v>2265</v>
      </c>
      <c r="B2208">
        <v>119</v>
      </c>
      <c r="C2208">
        <v>2</v>
      </c>
      <c r="D2208">
        <v>106.36872258871971</v>
      </c>
      <c r="E2208" t="s">
        <v>35</v>
      </c>
      <c r="F2208" t="s">
        <v>52</v>
      </c>
      <c r="G2208">
        <v>2</v>
      </c>
      <c r="H2208">
        <v>1</v>
      </c>
      <c r="I2208">
        <v>2</v>
      </c>
      <c r="J2208">
        <v>1.7</v>
      </c>
      <c r="K2208">
        <v>17.5</v>
      </c>
      <c r="L2208">
        <v>0</v>
      </c>
      <c r="M2208">
        <v>0.5</v>
      </c>
      <c r="N2208" t="s">
        <v>41</v>
      </c>
      <c r="O2208" t="s">
        <v>36</v>
      </c>
      <c r="P2208">
        <v>106.36872258871971</v>
      </c>
      <c r="Q2208">
        <v>713.58133372018165</v>
      </c>
      <c r="R2208">
        <v>6.4833425427933476E-4</v>
      </c>
      <c r="S2208">
        <v>1542.414261470057</v>
      </c>
      <c r="T2208">
        <v>164064.63469519341</v>
      </c>
      <c r="U2208" t="s">
        <v>4291</v>
      </c>
      <c r="V2208" t="s">
        <v>4292</v>
      </c>
    </row>
    <row r="2209" spans="1:22" x14ac:dyDescent="0.3">
      <c r="A2209">
        <v>2266</v>
      </c>
      <c r="B2209">
        <v>44</v>
      </c>
      <c r="C2209">
        <v>5</v>
      </c>
      <c r="D2209">
        <v>419.67183700497782</v>
      </c>
      <c r="E2209" t="s">
        <v>35</v>
      </c>
      <c r="F2209" t="s">
        <v>42</v>
      </c>
      <c r="G2209">
        <v>4</v>
      </c>
      <c r="H2209">
        <v>4</v>
      </c>
      <c r="I2209">
        <v>5</v>
      </c>
      <c r="J2209">
        <v>4.2</v>
      </c>
      <c r="K2209">
        <v>80</v>
      </c>
      <c r="L2209">
        <v>0</v>
      </c>
      <c r="M2209">
        <v>0</v>
      </c>
      <c r="N2209" t="s">
        <v>35</v>
      </c>
      <c r="O2209" t="s">
        <v>42</v>
      </c>
      <c r="P2209">
        <v>419.67183700497782</v>
      </c>
      <c r="Q2209">
        <v>2815.3951827806309</v>
      </c>
      <c r="R2209">
        <v>7.5071062260850107E-8</v>
      </c>
      <c r="S2209">
        <v>13320712.0011875</v>
      </c>
      <c r="T2209">
        <v>5590327675.7526121</v>
      </c>
      <c r="U2209" t="s">
        <v>4293</v>
      </c>
      <c r="V2209" t="s">
        <v>4294</v>
      </c>
    </row>
    <row r="2210" spans="1:22" x14ac:dyDescent="0.3">
      <c r="A2210">
        <v>2267</v>
      </c>
      <c r="B2210">
        <v>257</v>
      </c>
      <c r="C2210">
        <v>1</v>
      </c>
      <c r="D2210">
        <v>108.07729235653299</v>
      </c>
      <c r="E2210" t="s">
        <v>48</v>
      </c>
      <c r="F2210" t="s">
        <v>52</v>
      </c>
      <c r="G2210">
        <v>1</v>
      </c>
      <c r="H2210">
        <v>1</v>
      </c>
      <c r="I2210">
        <v>2</v>
      </c>
      <c r="J2210">
        <v>1.2</v>
      </c>
      <c r="K2210">
        <v>5.0000000000000044</v>
      </c>
      <c r="L2210">
        <v>1</v>
      </c>
      <c r="M2210">
        <v>0</v>
      </c>
      <c r="N2210" t="s">
        <v>48</v>
      </c>
      <c r="O2210" t="s">
        <v>52</v>
      </c>
      <c r="P2210">
        <v>108.07729235653299</v>
      </c>
      <c r="Q2210">
        <v>725.04338256309495</v>
      </c>
      <c r="R2210">
        <v>0.99980464550077242</v>
      </c>
      <c r="S2210">
        <v>1.0001953926700651</v>
      </c>
      <c r="T2210">
        <v>108.0984098672599</v>
      </c>
      <c r="U2210" t="s">
        <v>1876</v>
      </c>
      <c r="V2210" t="s">
        <v>4295</v>
      </c>
    </row>
    <row r="2211" spans="1:22" x14ac:dyDescent="0.3">
      <c r="A2211">
        <v>2268</v>
      </c>
      <c r="B2211">
        <v>26</v>
      </c>
      <c r="C2211">
        <v>5</v>
      </c>
      <c r="D2211">
        <v>290.74188332419118</v>
      </c>
      <c r="E2211" t="s">
        <v>35</v>
      </c>
      <c r="F2211" t="s">
        <v>42</v>
      </c>
      <c r="G2211">
        <v>4</v>
      </c>
      <c r="H2211">
        <v>4</v>
      </c>
      <c r="I2211">
        <v>4</v>
      </c>
      <c r="J2211">
        <v>4</v>
      </c>
      <c r="K2211">
        <v>75</v>
      </c>
      <c r="L2211">
        <v>0</v>
      </c>
      <c r="M2211">
        <v>0</v>
      </c>
      <c r="N2211" t="s">
        <v>35</v>
      </c>
      <c r="O2211" t="s">
        <v>42</v>
      </c>
      <c r="P2211">
        <v>290.74188332419118</v>
      </c>
      <c r="Q2211">
        <v>1950.460396830935</v>
      </c>
      <c r="R2211">
        <v>1.04796335495814E-8</v>
      </c>
      <c r="S2211">
        <v>95423183.95665127</v>
      </c>
      <c r="T2211">
        <v>27743516216.347542</v>
      </c>
      <c r="U2211" t="s">
        <v>4296</v>
      </c>
      <c r="V2211" t="s">
        <v>4297</v>
      </c>
    </row>
    <row r="2212" spans="1:22" x14ac:dyDescent="0.3">
      <c r="A2212">
        <v>2269</v>
      </c>
      <c r="B2212">
        <v>45</v>
      </c>
      <c r="C2212">
        <v>5</v>
      </c>
      <c r="D2212">
        <v>206.50868037194601</v>
      </c>
      <c r="E2212" t="s">
        <v>91</v>
      </c>
      <c r="F2212" t="s">
        <v>57</v>
      </c>
      <c r="G2212">
        <v>4</v>
      </c>
      <c r="H2212">
        <v>4</v>
      </c>
      <c r="I2212">
        <v>3</v>
      </c>
      <c r="J2212">
        <v>3.8</v>
      </c>
      <c r="K2212">
        <v>70</v>
      </c>
      <c r="L2212">
        <v>0</v>
      </c>
      <c r="M2212">
        <v>0</v>
      </c>
      <c r="N2212" t="s">
        <v>91</v>
      </c>
      <c r="O2212" t="s">
        <v>57</v>
      </c>
      <c r="P2212">
        <v>206.50868037194601</v>
      </c>
      <c r="Q2212">
        <v>1385.3766029924609</v>
      </c>
      <c r="R2212">
        <v>9.2350971198171582E-8</v>
      </c>
      <c r="S2212">
        <v>10828256.454977039</v>
      </c>
      <c r="T2212">
        <v>2236128951.246315</v>
      </c>
      <c r="U2212" t="s">
        <v>4298</v>
      </c>
      <c r="V2212" t="s">
        <v>4299</v>
      </c>
    </row>
    <row r="2213" spans="1:22" x14ac:dyDescent="0.3">
      <c r="A2213">
        <v>2270</v>
      </c>
      <c r="B2213">
        <v>71</v>
      </c>
      <c r="C2213">
        <v>3</v>
      </c>
      <c r="D2213">
        <v>169.0737491214397</v>
      </c>
      <c r="E2213" t="s">
        <v>60</v>
      </c>
      <c r="F2213" t="s">
        <v>36</v>
      </c>
      <c r="G2213">
        <v>3</v>
      </c>
      <c r="H2213">
        <v>2</v>
      </c>
      <c r="I2213">
        <v>3</v>
      </c>
      <c r="J2213">
        <v>2.7</v>
      </c>
      <c r="K2213">
        <v>42.500000000000007</v>
      </c>
      <c r="L2213">
        <v>0</v>
      </c>
      <c r="M2213">
        <v>0.25</v>
      </c>
      <c r="N2213" t="s">
        <v>134</v>
      </c>
      <c r="O2213" t="s">
        <v>52</v>
      </c>
      <c r="P2213">
        <v>169.0737491214397</v>
      </c>
      <c r="Q2213">
        <v>1134.241988235957</v>
      </c>
      <c r="R2213">
        <v>2.3199148829770288E-6</v>
      </c>
      <c r="S2213">
        <v>431050.29729226569</v>
      </c>
      <c r="T2213">
        <v>72879289.823114544</v>
      </c>
      <c r="U2213" t="s">
        <v>4300</v>
      </c>
      <c r="V2213" t="s">
        <v>4301</v>
      </c>
    </row>
    <row r="2214" spans="1:22" x14ac:dyDescent="0.3">
      <c r="A2214">
        <v>2271</v>
      </c>
      <c r="B2214">
        <v>114</v>
      </c>
      <c r="C2214">
        <v>1</v>
      </c>
      <c r="D2214">
        <v>57.107215996008357</v>
      </c>
      <c r="E2214" t="s">
        <v>41</v>
      </c>
      <c r="F2214" t="s">
        <v>52</v>
      </c>
      <c r="G2214">
        <v>2</v>
      </c>
      <c r="H2214">
        <v>1</v>
      </c>
      <c r="I2214">
        <v>1</v>
      </c>
      <c r="J2214">
        <v>1.5</v>
      </c>
      <c r="K2214">
        <v>12.5</v>
      </c>
      <c r="L2214">
        <v>0</v>
      </c>
      <c r="M2214">
        <v>0</v>
      </c>
      <c r="N2214" t="s">
        <v>41</v>
      </c>
      <c r="O2214" t="s">
        <v>52</v>
      </c>
      <c r="P2214">
        <v>57.107215996008357</v>
      </c>
      <c r="Q2214">
        <v>383.10738686824942</v>
      </c>
      <c r="R2214">
        <v>5.1706718462814054E-4</v>
      </c>
      <c r="S2214">
        <v>1933.984653694801</v>
      </c>
      <c r="T2214">
        <v>110444.4793515144</v>
      </c>
      <c r="U2214" t="s">
        <v>4302</v>
      </c>
      <c r="V2214" t="s">
        <v>4303</v>
      </c>
    </row>
    <row r="2215" spans="1:22" x14ac:dyDescent="0.3">
      <c r="A2215">
        <v>2272</v>
      </c>
      <c r="B2215">
        <v>108</v>
      </c>
      <c r="C2215">
        <v>3</v>
      </c>
      <c r="D2215">
        <v>166.6244122210887</v>
      </c>
      <c r="E2215" t="s">
        <v>41</v>
      </c>
      <c r="F2215" t="s">
        <v>36</v>
      </c>
      <c r="G2215">
        <v>2</v>
      </c>
      <c r="H2215">
        <v>2</v>
      </c>
      <c r="I2215">
        <v>2</v>
      </c>
      <c r="J2215">
        <v>2</v>
      </c>
      <c r="K2215">
        <v>25</v>
      </c>
      <c r="L2215">
        <v>0</v>
      </c>
      <c r="M2215">
        <v>0</v>
      </c>
      <c r="N2215" t="s">
        <v>41</v>
      </c>
      <c r="O2215" t="s">
        <v>36</v>
      </c>
      <c r="P2215">
        <v>166.6244122210887</v>
      </c>
      <c r="Q2215">
        <v>1117.8104560190991</v>
      </c>
      <c r="R2215">
        <v>2.256267872301136E-4</v>
      </c>
      <c r="S2215">
        <v>4432.0978562714454</v>
      </c>
      <c r="T2215">
        <v>738495.70020757674</v>
      </c>
      <c r="U2215" t="s">
        <v>4304</v>
      </c>
      <c r="V2215" t="s">
        <v>4305</v>
      </c>
    </row>
    <row r="2216" spans="1:22" x14ac:dyDescent="0.3">
      <c r="A2216">
        <v>2273</v>
      </c>
      <c r="B2216">
        <v>76</v>
      </c>
      <c r="C2216">
        <v>3</v>
      </c>
      <c r="D2216">
        <v>333.35811969616537</v>
      </c>
      <c r="E2216" t="s">
        <v>35</v>
      </c>
      <c r="F2216" t="s">
        <v>57</v>
      </c>
      <c r="G2216">
        <v>3</v>
      </c>
      <c r="H2216">
        <v>2</v>
      </c>
      <c r="I2216">
        <v>5</v>
      </c>
      <c r="J2216">
        <v>3.1</v>
      </c>
      <c r="K2216">
        <v>52.5</v>
      </c>
      <c r="L2216">
        <v>0</v>
      </c>
      <c r="M2216">
        <v>0</v>
      </c>
      <c r="N2216" t="s">
        <v>35</v>
      </c>
      <c r="O2216" t="s">
        <v>57</v>
      </c>
      <c r="P2216">
        <v>333.35811969616537</v>
      </c>
      <c r="Q2216">
        <v>2236.3541261937498</v>
      </c>
      <c r="R2216">
        <v>4.1374929390521566E-6</v>
      </c>
      <c r="S2216">
        <v>241692.2553658995</v>
      </c>
      <c r="T2216">
        <v>80570075.793901697</v>
      </c>
      <c r="U2216" t="s">
        <v>4306</v>
      </c>
      <c r="V2216" t="s">
        <v>4307</v>
      </c>
    </row>
    <row r="2217" spans="1:22" x14ac:dyDescent="0.3">
      <c r="A2217">
        <v>2274</v>
      </c>
      <c r="B2217">
        <v>75</v>
      </c>
      <c r="C2217">
        <v>4</v>
      </c>
      <c r="D2217">
        <v>259.89570188937978</v>
      </c>
      <c r="E2217" t="s">
        <v>41</v>
      </c>
      <c r="F2217" t="s">
        <v>36</v>
      </c>
      <c r="G2217">
        <v>3</v>
      </c>
      <c r="H2217">
        <v>3</v>
      </c>
      <c r="I2217">
        <v>4</v>
      </c>
      <c r="J2217">
        <v>3.2</v>
      </c>
      <c r="K2217">
        <v>55.000000000000007</v>
      </c>
      <c r="L2217">
        <v>0</v>
      </c>
      <c r="M2217">
        <v>0</v>
      </c>
      <c r="N2217" t="s">
        <v>41</v>
      </c>
      <c r="O2217" t="s">
        <v>36</v>
      </c>
      <c r="P2217">
        <v>259.89570188937978</v>
      </c>
      <c r="Q2217">
        <v>1743.5268288352449</v>
      </c>
      <c r="R2217">
        <v>3.4732847310111542E-6</v>
      </c>
      <c r="S2217">
        <v>287911.89823037537</v>
      </c>
      <c r="T2217">
        <v>74827064.87288709</v>
      </c>
      <c r="U2217" t="s">
        <v>4308</v>
      </c>
      <c r="V2217" t="s">
        <v>4309</v>
      </c>
    </row>
    <row r="2218" spans="1:22" x14ac:dyDescent="0.3">
      <c r="A2218">
        <v>2275</v>
      </c>
      <c r="B2218">
        <v>8</v>
      </c>
      <c r="C2218">
        <v>6</v>
      </c>
      <c r="D2218">
        <v>344.58972786168789</v>
      </c>
      <c r="E2218" t="s">
        <v>41</v>
      </c>
      <c r="F2218" t="s">
        <v>36</v>
      </c>
      <c r="G2218">
        <v>5</v>
      </c>
      <c r="H2218">
        <v>5</v>
      </c>
      <c r="I2218">
        <v>5</v>
      </c>
      <c r="J2218">
        <v>5</v>
      </c>
      <c r="K2218">
        <v>100</v>
      </c>
      <c r="L2218">
        <v>0</v>
      </c>
      <c r="M2218">
        <v>0</v>
      </c>
      <c r="N2218" t="s">
        <v>41</v>
      </c>
      <c r="O2218" t="s">
        <v>36</v>
      </c>
      <c r="P2218">
        <v>344.58972786168789</v>
      </c>
      <c r="Q2218">
        <v>2311.7020831826221</v>
      </c>
      <c r="R2218">
        <v>9.2603964828439673E-10</v>
      </c>
      <c r="S2218">
        <v>1079867370.5306511</v>
      </c>
      <c r="T2218">
        <v>372111203337.87341</v>
      </c>
      <c r="U2218" t="s">
        <v>4310</v>
      </c>
      <c r="V2218" t="s">
        <v>4311</v>
      </c>
    </row>
    <row r="2219" spans="1:22" x14ac:dyDescent="0.3">
      <c r="A2219">
        <v>2276</v>
      </c>
      <c r="B2219">
        <v>214</v>
      </c>
      <c r="C2219">
        <v>2</v>
      </c>
      <c r="D2219">
        <v>27.13279200443198</v>
      </c>
      <c r="E2219" t="s">
        <v>35</v>
      </c>
      <c r="F2219" t="s">
        <v>57</v>
      </c>
      <c r="G2219">
        <v>1</v>
      </c>
      <c r="H2219">
        <v>1</v>
      </c>
      <c r="I2219">
        <v>1</v>
      </c>
      <c r="J2219">
        <v>1</v>
      </c>
      <c r="K2219">
        <v>0</v>
      </c>
      <c r="L2219">
        <v>1</v>
      </c>
      <c r="M2219">
        <v>0</v>
      </c>
      <c r="N2219" t="s">
        <v>35</v>
      </c>
      <c r="O2219" t="s">
        <v>57</v>
      </c>
      <c r="P2219">
        <v>27.13279200443198</v>
      </c>
      <c r="Q2219">
        <v>182.02205906840629</v>
      </c>
      <c r="R2219">
        <v>0.97838432068670322</v>
      </c>
      <c r="S2219">
        <v>1.0220932396975919</v>
      </c>
      <c r="T2219">
        <v>27.732243281850799</v>
      </c>
      <c r="U2219" t="s">
        <v>4174</v>
      </c>
      <c r="V2219" t="s">
        <v>4312</v>
      </c>
    </row>
    <row r="2220" spans="1:22" x14ac:dyDescent="0.3">
      <c r="A2220">
        <v>2277</v>
      </c>
      <c r="B2220">
        <v>20</v>
      </c>
      <c r="C2220">
        <v>4</v>
      </c>
      <c r="D2220">
        <v>439.55713435002002</v>
      </c>
      <c r="E2220" t="s">
        <v>41</v>
      </c>
      <c r="F2220" t="s">
        <v>57</v>
      </c>
      <c r="G2220">
        <v>5</v>
      </c>
      <c r="H2220">
        <v>3</v>
      </c>
      <c r="I2220">
        <v>5</v>
      </c>
      <c r="J2220">
        <v>4.4000000000000004</v>
      </c>
      <c r="K2220">
        <v>85.000000000000014</v>
      </c>
      <c r="L2220">
        <v>0</v>
      </c>
      <c r="M2220">
        <v>0</v>
      </c>
      <c r="N2220" t="s">
        <v>41</v>
      </c>
      <c r="O2220" t="s">
        <v>57</v>
      </c>
      <c r="P2220">
        <v>439.55713435002002</v>
      </c>
      <c r="Q2220">
        <v>2948.796963450342</v>
      </c>
      <c r="R2220">
        <v>4.7031357257991614E-9</v>
      </c>
      <c r="S2220">
        <v>212624099.81376389</v>
      </c>
      <c r="T2220">
        <v>93460440007.890701</v>
      </c>
      <c r="U2220" t="s">
        <v>4313</v>
      </c>
      <c r="V2220" t="s">
        <v>4314</v>
      </c>
    </row>
    <row r="2221" spans="1:22" x14ac:dyDescent="0.3">
      <c r="A2221">
        <v>2278</v>
      </c>
      <c r="B2221">
        <v>135</v>
      </c>
      <c r="C2221">
        <v>3</v>
      </c>
      <c r="D2221">
        <v>271.03819627551138</v>
      </c>
      <c r="E2221" t="s">
        <v>71</v>
      </c>
      <c r="F2221" t="s">
        <v>36</v>
      </c>
      <c r="G2221">
        <v>2</v>
      </c>
      <c r="H2221">
        <v>2</v>
      </c>
      <c r="I2221">
        <v>4</v>
      </c>
      <c r="J2221">
        <v>2.4</v>
      </c>
      <c r="K2221">
        <v>35.000000000000007</v>
      </c>
      <c r="L2221">
        <v>0</v>
      </c>
      <c r="M2221">
        <v>0</v>
      </c>
      <c r="N2221" t="s">
        <v>71</v>
      </c>
      <c r="O2221" t="s">
        <v>36</v>
      </c>
      <c r="P2221">
        <v>271.03819627551138</v>
      </c>
      <c r="Q2221">
        <v>1818.2769603731481</v>
      </c>
      <c r="R2221">
        <v>3.976979350008774E-3</v>
      </c>
      <c r="S2221">
        <v>251.44711902962081</v>
      </c>
      <c r="T2221">
        <v>68151.773600462242</v>
      </c>
      <c r="U2221" t="s">
        <v>4315</v>
      </c>
      <c r="V2221" t="s">
        <v>4316</v>
      </c>
    </row>
    <row r="2222" spans="1:22" x14ac:dyDescent="0.3">
      <c r="A2222">
        <v>2279</v>
      </c>
      <c r="B2222">
        <v>16</v>
      </c>
      <c r="C2222">
        <v>3</v>
      </c>
      <c r="D2222">
        <v>199.7468208952329</v>
      </c>
      <c r="E2222" t="s">
        <v>74</v>
      </c>
      <c r="F2222" t="s">
        <v>57</v>
      </c>
      <c r="G2222">
        <v>5</v>
      </c>
      <c r="H2222">
        <v>2</v>
      </c>
      <c r="I2222">
        <v>3</v>
      </c>
      <c r="J2222">
        <v>3.7</v>
      </c>
      <c r="K2222">
        <v>67.5</v>
      </c>
      <c r="L2222">
        <v>0</v>
      </c>
      <c r="M2222">
        <v>0</v>
      </c>
      <c r="N2222" t="s">
        <v>74</v>
      </c>
      <c r="O2222" t="s">
        <v>57</v>
      </c>
      <c r="P2222">
        <v>199.7468208952329</v>
      </c>
      <c r="Q2222">
        <v>1340.014239072025</v>
      </c>
      <c r="R2222">
        <v>3.7115125880661902E-9</v>
      </c>
      <c r="S2222">
        <v>269431930.04796737</v>
      </c>
      <c r="T2222">
        <v>53818171474.74826</v>
      </c>
      <c r="U2222" t="s">
        <v>4317</v>
      </c>
      <c r="V2222" t="s">
        <v>4318</v>
      </c>
    </row>
    <row r="2223" spans="1:22" x14ac:dyDescent="0.3">
      <c r="A2223">
        <v>2280</v>
      </c>
      <c r="B2223">
        <v>131</v>
      </c>
      <c r="C2223">
        <v>5</v>
      </c>
      <c r="D2223">
        <v>394.24727127653171</v>
      </c>
      <c r="E2223" t="s">
        <v>71</v>
      </c>
      <c r="F2223" t="s">
        <v>52</v>
      </c>
      <c r="G2223">
        <v>2</v>
      </c>
      <c r="H2223">
        <v>4</v>
      </c>
      <c r="I2223">
        <v>5</v>
      </c>
      <c r="J2223">
        <v>3.2</v>
      </c>
      <c r="K2223">
        <v>55.000000000000007</v>
      </c>
      <c r="L2223">
        <v>0</v>
      </c>
      <c r="M2223">
        <v>0</v>
      </c>
      <c r="N2223" t="s">
        <v>71</v>
      </c>
      <c r="O2223" t="s">
        <v>52</v>
      </c>
      <c r="P2223">
        <v>394.24727127653171</v>
      </c>
      <c r="Q2223">
        <v>2644.8328682183901</v>
      </c>
      <c r="R2223">
        <v>1.9086891400793701E-3</v>
      </c>
      <c r="S2223">
        <v>523.91978295555066</v>
      </c>
      <c r="T2223">
        <v>206553.94479801861</v>
      </c>
      <c r="U2223" t="s">
        <v>4319</v>
      </c>
      <c r="V2223" t="s">
        <v>4320</v>
      </c>
    </row>
    <row r="2224" spans="1:22" x14ac:dyDescent="0.3">
      <c r="A2224">
        <v>2281</v>
      </c>
      <c r="B2224">
        <v>7</v>
      </c>
      <c r="C2224">
        <v>6</v>
      </c>
      <c r="D2224">
        <v>441.81490367727758</v>
      </c>
      <c r="E2224" t="s">
        <v>41</v>
      </c>
      <c r="F2224" t="s">
        <v>52</v>
      </c>
      <c r="G2224">
        <v>5</v>
      </c>
      <c r="H2224">
        <v>5</v>
      </c>
      <c r="I2224">
        <v>5</v>
      </c>
      <c r="J2224">
        <v>5</v>
      </c>
      <c r="K2224">
        <v>100</v>
      </c>
      <c r="L2224">
        <v>0</v>
      </c>
      <c r="M2224">
        <v>0</v>
      </c>
      <c r="N2224" t="s">
        <v>41</v>
      </c>
      <c r="O2224" t="s">
        <v>52</v>
      </c>
      <c r="P2224">
        <v>441.81490367727758</v>
      </c>
      <c r="Q2224">
        <v>2963.943352431681</v>
      </c>
      <c r="R2224">
        <v>8.6086537124051956E-10</v>
      </c>
      <c r="S2224">
        <v>1161621820.79526</v>
      </c>
      <c r="T2224">
        <v>513221832864.08173</v>
      </c>
      <c r="U2224" t="s">
        <v>4321</v>
      </c>
      <c r="V2224" t="s">
        <v>4322</v>
      </c>
    </row>
    <row r="2225" spans="1:22" x14ac:dyDescent="0.3">
      <c r="A2225">
        <v>2282</v>
      </c>
      <c r="B2225">
        <v>123</v>
      </c>
      <c r="C2225">
        <v>3</v>
      </c>
      <c r="D2225">
        <v>156.43859941225901</v>
      </c>
      <c r="E2225" t="s">
        <v>41</v>
      </c>
      <c r="F2225" t="s">
        <v>57</v>
      </c>
      <c r="G2225">
        <v>2</v>
      </c>
      <c r="H2225">
        <v>2</v>
      </c>
      <c r="I2225">
        <v>2</v>
      </c>
      <c r="J2225">
        <v>2</v>
      </c>
      <c r="K2225">
        <v>25</v>
      </c>
      <c r="L2225">
        <v>0</v>
      </c>
      <c r="M2225">
        <v>0</v>
      </c>
      <c r="N2225" t="s">
        <v>41</v>
      </c>
      <c r="O2225" t="s">
        <v>57</v>
      </c>
      <c r="P2225">
        <v>156.43859941225901</v>
      </c>
      <c r="Q2225">
        <v>1049.4782836261629</v>
      </c>
      <c r="R2225">
        <v>1.196495818613039E-3</v>
      </c>
      <c r="S2225">
        <v>835.77391951037976</v>
      </c>
      <c r="T2225">
        <v>130747.3013934979</v>
      </c>
      <c r="U2225" t="s">
        <v>4323</v>
      </c>
      <c r="V2225" t="s">
        <v>4324</v>
      </c>
    </row>
    <row r="2226" spans="1:22" x14ac:dyDescent="0.3">
      <c r="A2226">
        <v>2283</v>
      </c>
      <c r="B2226">
        <v>6</v>
      </c>
      <c r="C2226">
        <v>4</v>
      </c>
      <c r="D2226">
        <v>341.53073660895677</v>
      </c>
      <c r="E2226" t="s">
        <v>71</v>
      </c>
      <c r="F2226" t="s">
        <v>36</v>
      </c>
      <c r="G2226">
        <v>5</v>
      </c>
      <c r="H2226">
        <v>3</v>
      </c>
      <c r="I2226">
        <v>5</v>
      </c>
      <c r="J2226">
        <v>4.4000000000000004</v>
      </c>
      <c r="K2226">
        <v>85.000000000000014</v>
      </c>
      <c r="L2226">
        <v>0</v>
      </c>
      <c r="M2226">
        <v>0.2</v>
      </c>
      <c r="N2226" t="s">
        <v>71</v>
      </c>
      <c r="O2226" t="s">
        <v>36</v>
      </c>
      <c r="P2226">
        <v>341.53073660895677</v>
      </c>
      <c r="Q2226">
        <v>2291.1806460078769</v>
      </c>
      <c r="R2226">
        <v>8.5126348697044041E-10</v>
      </c>
      <c r="S2226">
        <v>1174724412.953382</v>
      </c>
      <c r="T2226">
        <v>401204494068.4931</v>
      </c>
      <c r="U2226" t="s">
        <v>4325</v>
      </c>
      <c r="V2226" t="s">
        <v>4326</v>
      </c>
    </row>
    <row r="2227" spans="1:22" x14ac:dyDescent="0.3">
      <c r="A2227">
        <v>2284</v>
      </c>
      <c r="B2227">
        <v>55</v>
      </c>
      <c r="C2227">
        <v>3</v>
      </c>
      <c r="D2227">
        <v>160.96023709031411</v>
      </c>
      <c r="E2227" t="s">
        <v>51</v>
      </c>
      <c r="F2227" t="s">
        <v>42</v>
      </c>
      <c r="G2227">
        <v>3</v>
      </c>
      <c r="H2227">
        <v>2</v>
      </c>
      <c r="I2227">
        <v>2</v>
      </c>
      <c r="J2227">
        <v>2.5</v>
      </c>
      <c r="K2227">
        <v>37.5</v>
      </c>
      <c r="L2227">
        <v>0</v>
      </c>
      <c r="M2227">
        <v>0</v>
      </c>
      <c r="N2227" t="s">
        <v>51</v>
      </c>
      <c r="O2227" t="s">
        <v>42</v>
      </c>
      <c r="P2227">
        <v>160.96023709031411</v>
      </c>
      <c r="Q2227">
        <v>1079.811977275767</v>
      </c>
      <c r="R2227">
        <v>4.8644552261006794E-7</v>
      </c>
      <c r="S2227">
        <v>2055728.6551521921</v>
      </c>
      <c r="T2227">
        <v>330890571.72664928</v>
      </c>
      <c r="U2227" t="s">
        <v>4327</v>
      </c>
      <c r="V2227" t="s">
        <v>4328</v>
      </c>
    </row>
    <row r="2228" spans="1:22" x14ac:dyDescent="0.3">
      <c r="A2228">
        <v>2285</v>
      </c>
      <c r="B2228">
        <v>11</v>
      </c>
      <c r="C2228">
        <v>3</v>
      </c>
      <c r="D2228">
        <v>220.0590876303992</v>
      </c>
      <c r="E2228" t="s">
        <v>48</v>
      </c>
      <c r="F2228" t="s">
        <v>52</v>
      </c>
      <c r="G2228">
        <v>5</v>
      </c>
      <c r="H2228">
        <v>2</v>
      </c>
      <c r="I2228">
        <v>3</v>
      </c>
      <c r="J2228">
        <v>3.7</v>
      </c>
      <c r="K2228">
        <v>67.5</v>
      </c>
      <c r="L2228">
        <v>0</v>
      </c>
      <c r="M2228">
        <v>0</v>
      </c>
      <c r="N2228" t="s">
        <v>48</v>
      </c>
      <c r="O2228" t="s">
        <v>52</v>
      </c>
      <c r="P2228">
        <v>220.0590876303992</v>
      </c>
      <c r="Q2228">
        <v>1476.280371023272</v>
      </c>
      <c r="R2228">
        <v>2.1419942097472619E-9</v>
      </c>
      <c r="S2228">
        <v>466854670.03106028</v>
      </c>
      <c r="T2228">
        <v>102735612743.0262</v>
      </c>
      <c r="U2228" t="s">
        <v>4329</v>
      </c>
      <c r="V2228" t="s">
        <v>4330</v>
      </c>
    </row>
    <row r="2229" spans="1:22" x14ac:dyDescent="0.3">
      <c r="A2229">
        <v>2286</v>
      </c>
      <c r="B2229">
        <v>87</v>
      </c>
      <c r="C2229">
        <v>3</v>
      </c>
      <c r="D2229">
        <v>152.51138531818449</v>
      </c>
      <c r="E2229" t="s">
        <v>41</v>
      </c>
      <c r="F2229" t="s">
        <v>52</v>
      </c>
      <c r="G2229">
        <v>3</v>
      </c>
      <c r="H2229">
        <v>2</v>
      </c>
      <c r="I2229">
        <v>2</v>
      </c>
      <c r="J2229">
        <v>2.5</v>
      </c>
      <c r="K2229">
        <v>37.5</v>
      </c>
      <c r="L2229">
        <v>0</v>
      </c>
      <c r="M2229">
        <v>0.4</v>
      </c>
      <c r="N2229" t="s">
        <v>41</v>
      </c>
      <c r="O2229" t="s">
        <v>52</v>
      </c>
      <c r="P2229">
        <v>152.51138531818449</v>
      </c>
      <c r="Q2229">
        <v>1023.132318356937</v>
      </c>
      <c r="R2229">
        <v>1.385147741605133E-5</v>
      </c>
      <c r="S2229">
        <v>72194.464890884701</v>
      </c>
      <c r="T2229">
        <v>11010477.85281386</v>
      </c>
      <c r="U2229" t="s">
        <v>4331</v>
      </c>
      <c r="V2229" t="s">
        <v>4332</v>
      </c>
    </row>
    <row r="2230" spans="1:22" x14ac:dyDescent="0.3">
      <c r="A2230">
        <v>2287</v>
      </c>
      <c r="B2230">
        <v>132</v>
      </c>
      <c r="C2230">
        <v>3</v>
      </c>
      <c r="D2230">
        <v>340.51965844414599</v>
      </c>
      <c r="E2230" t="s">
        <v>35</v>
      </c>
      <c r="F2230" t="s">
        <v>36</v>
      </c>
      <c r="G2230">
        <v>2</v>
      </c>
      <c r="H2230">
        <v>2</v>
      </c>
      <c r="I2230">
        <v>5</v>
      </c>
      <c r="J2230">
        <v>2.6</v>
      </c>
      <c r="K2230">
        <v>40</v>
      </c>
      <c r="L2230">
        <v>0</v>
      </c>
      <c r="M2230">
        <v>0.25</v>
      </c>
      <c r="N2230" t="s">
        <v>35</v>
      </c>
      <c r="O2230" t="s">
        <v>36</v>
      </c>
      <c r="P2230">
        <v>340.51965844414599</v>
      </c>
      <c r="Q2230">
        <v>2284.397763899472</v>
      </c>
      <c r="R2230">
        <v>2.3377415020873369E-3</v>
      </c>
      <c r="S2230">
        <v>427.76329166724122</v>
      </c>
      <c r="T2230">
        <v>145661.80997347261</v>
      </c>
      <c r="U2230" t="s">
        <v>4333</v>
      </c>
      <c r="V2230" t="s">
        <v>4334</v>
      </c>
    </row>
    <row r="2231" spans="1:22" x14ac:dyDescent="0.3">
      <c r="A2231">
        <v>2288</v>
      </c>
      <c r="B2231">
        <v>2</v>
      </c>
      <c r="C2231">
        <v>2</v>
      </c>
      <c r="D2231">
        <v>80.60095481121428</v>
      </c>
      <c r="E2231" t="s">
        <v>51</v>
      </c>
      <c r="F2231" t="s">
        <v>36</v>
      </c>
      <c r="G2231">
        <v>5</v>
      </c>
      <c r="H2231">
        <v>1</v>
      </c>
      <c r="I2231">
        <v>1</v>
      </c>
      <c r="J2231">
        <v>3</v>
      </c>
      <c r="K2231">
        <v>50</v>
      </c>
      <c r="L2231">
        <v>0</v>
      </c>
      <c r="M2231">
        <v>0</v>
      </c>
      <c r="N2231" t="s">
        <v>51</v>
      </c>
      <c r="O2231" t="s">
        <v>36</v>
      </c>
      <c r="P2231">
        <v>80.60095481121428</v>
      </c>
      <c r="Q2231">
        <v>540.71662640617092</v>
      </c>
      <c r="R2231">
        <v>1.0070247943284919E-9</v>
      </c>
      <c r="S2231">
        <v>993024209.1673857</v>
      </c>
      <c r="T2231">
        <v>80038699409.542252</v>
      </c>
      <c r="U2231" t="s">
        <v>4335</v>
      </c>
      <c r="V2231" t="s">
        <v>4336</v>
      </c>
    </row>
    <row r="2232" spans="1:22" x14ac:dyDescent="0.3">
      <c r="A2232">
        <v>2289</v>
      </c>
      <c r="B2232">
        <v>54</v>
      </c>
      <c r="C2232">
        <v>2</v>
      </c>
      <c r="D2232">
        <v>210.44075661900351</v>
      </c>
      <c r="E2232" t="s">
        <v>41</v>
      </c>
      <c r="F2232" t="s">
        <v>42</v>
      </c>
      <c r="G2232">
        <v>3</v>
      </c>
      <c r="H2232">
        <v>1</v>
      </c>
      <c r="I2232">
        <v>3</v>
      </c>
      <c r="J2232">
        <v>2.4</v>
      </c>
      <c r="K2232">
        <v>35.000000000000007</v>
      </c>
      <c r="L2232">
        <v>0</v>
      </c>
      <c r="M2232">
        <v>0</v>
      </c>
      <c r="N2232" t="s">
        <v>41</v>
      </c>
      <c r="O2232" t="s">
        <v>42</v>
      </c>
      <c r="P2232">
        <v>210.44075661900351</v>
      </c>
      <c r="Q2232">
        <v>1411.755186323895</v>
      </c>
      <c r="R2232">
        <v>4.5920461322020558E-7</v>
      </c>
      <c r="S2232">
        <v>2177678.4710141029</v>
      </c>
      <c r="T2232">
        <v>458272305.1131227</v>
      </c>
      <c r="U2232" t="s">
        <v>4337</v>
      </c>
      <c r="V2232" t="s">
        <v>4338</v>
      </c>
    </row>
    <row r="2233" spans="1:22" x14ac:dyDescent="0.3">
      <c r="A2233">
        <v>2290</v>
      </c>
      <c r="B2233">
        <v>44</v>
      </c>
      <c r="C2233">
        <v>3</v>
      </c>
      <c r="D2233">
        <v>154.767171377582</v>
      </c>
      <c r="E2233" t="s">
        <v>41</v>
      </c>
      <c r="F2233" t="s">
        <v>36</v>
      </c>
      <c r="G2233">
        <v>4</v>
      </c>
      <c r="H2233">
        <v>2</v>
      </c>
      <c r="I2233">
        <v>2</v>
      </c>
      <c r="J2233">
        <v>3</v>
      </c>
      <c r="K2233">
        <v>50</v>
      </c>
      <c r="L2233">
        <v>0</v>
      </c>
      <c r="M2233">
        <v>0</v>
      </c>
      <c r="N2233" t="s">
        <v>41</v>
      </c>
      <c r="O2233" t="s">
        <v>36</v>
      </c>
      <c r="P2233">
        <v>154.767171377582</v>
      </c>
      <c r="Q2233">
        <v>1038.2654024598289</v>
      </c>
      <c r="R2233">
        <v>1.1356435501324711E-7</v>
      </c>
      <c r="S2233">
        <v>8805579.8836118188</v>
      </c>
      <c r="T2233">
        <v>1362814690.9259391</v>
      </c>
      <c r="U2233" t="s">
        <v>4339</v>
      </c>
      <c r="V2233" t="s">
        <v>4340</v>
      </c>
    </row>
    <row r="2234" spans="1:22" x14ac:dyDescent="0.3">
      <c r="A2234">
        <v>2291</v>
      </c>
      <c r="B2234">
        <v>184</v>
      </c>
      <c r="C2234">
        <v>4</v>
      </c>
      <c r="D2234">
        <v>269.29644824091548</v>
      </c>
      <c r="E2234" t="s">
        <v>71</v>
      </c>
      <c r="F2234" t="s">
        <v>36</v>
      </c>
      <c r="G2234">
        <v>1</v>
      </c>
      <c r="H2234">
        <v>3</v>
      </c>
      <c r="I2234">
        <v>4</v>
      </c>
      <c r="J2234">
        <v>2.2000000000000002</v>
      </c>
      <c r="K2234">
        <v>30</v>
      </c>
      <c r="L2234">
        <v>1</v>
      </c>
      <c r="M2234">
        <v>0</v>
      </c>
      <c r="N2234" t="s">
        <v>71</v>
      </c>
      <c r="O2234" t="s">
        <v>36</v>
      </c>
      <c r="P2234">
        <v>269.29644824091548</v>
      </c>
      <c r="Q2234">
        <v>1806.5923330195119</v>
      </c>
      <c r="R2234">
        <v>0.5107386075714172</v>
      </c>
      <c r="S2234">
        <v>1.957948714225934</v>
      </c>
      <c r="T2234">
        <v>527.26863457891125</v>
      </c>
      <c r="U2234" t="s">
        <v>4341</v>
      </c>
      <c r="V2234" t="s">
        <v>4342</v>
      </c>
    </row>
    <row r="2235" spans="1:22" x14ac:dyDescent="0.3">
      <c r="A2235">
        <v>2292</v>
      </c>
      <c r="B2235">
        <v>98</v>
      </c>
      <c r="C2235">
        <v>6</v>
      </c>
      <c r="D2235">
        <v>477.16499913175483</v>
      </c>
      <c r="E2235" t="s">
        <v>48</v>
      </c>
      <c r="F2235" t="s">
        <v>42</v>
      </c>
      <c r="G2235">
        <v>2</v>
      </c>
      <c r="H2235">
        <v>5</v>
      </c>
      <c r="I2235">
        <v>5</v>
      </c>
      <c r="J2235">
        <v>3.5</v>
      </c>
      <c r="K2235">
        <v>62.5</v>
      </c>
      <c r="L2235">
        <v>0</v>
      </c>
      <c r="M2235">
        <v>0</v>
      </c>
      <c r="N2235" t="s">
        <v>48</v>
      </c>
      <c r="O2235" t="s">
        <v>42</v>
      </c>
      <c r="P2235">
        <v>477.16499913175483</v>
      </c>
      <c r="Q2235">
        <v>3201.0917137885808</v>
      </c>
      <c r="R2235">
        <v>4.3962245059401513E-5</v>
      </c>
      <c r="S2235">
        <v>22746.790994154329</v>
      </c>
      <c r="T2235">
        <v>10853972.504975859</v>
      </c>
      <c r="U2235" t="s">
        <v>4343</v>
      </c>
      <c r="V2235" t="s">
        <v>4344</v>
      </c>
    </row>
    <row r="2236" spans="1:22" x14ac:dyDescent="0.3">
      <c r="A2236">
        <v>2293</v>
      </c>
      <c r="B2236">
        <v>3</v>
      </c>
      <c r="C2236">
        <v>6</v>
      </c>
      <c r="D2236">
        <v>450.89500109749571</v>
      </c>
      <c r="E2236" t="s">
        <v>41</v>
      </c>
      <c r="F2236" t="s">
        <v>36</v>
      </c>
      <c r="G2236">
        <v>5</v>
      </c>
      <c r="H2236">
        <v>5</v>
      </c>
      <c r="I2236">
        <v>5</v>
      </c>
      <c r="J2236">
        <v>5</v>
      </c>
      <c r="K2236">
        <v>100</v>
      </c>
      <c r="L2236">
        <v>0</v>
      </c>
      <c r="M2236">
        <v>0</v>
      </c>
      <c r="N2236" t="s">
        <v>41</v>
      </c>
      <c r="O2236" t="s">
        <v>36</v>
      </c>
      <c r="P2236">
        <v>450.89500109749571</v>
      </c>
      <c r="Q2236">
        <v>3024.8577628874809</v>
      </c>
      <c r="R2236">
        <v>5.5298552143218627E-10</v>
      </c>
      <c r="S2236">
        <v>1808365610.3872011</v>
      </c>
      <c r="T2236">
        <v>815383013880.21045</v>
      </c>
      <c r="U2236" t="s">
        <v>4345</v>
      </c>
      <c r="V2236" t="s">
        <v>4346</v>
      </c>
    </row>
    <row r="2237" spans="1:22" x14ac:dyDescent="0.3">
      <c r="A2237">
        <v>2294</v>
      </c>
      <c r="B2237">
        <v>69</v>
      </c>
      <c r="C2237">
        <v>4</v>
      </c>
      <c r="D2237">
        <v>186.52054156708161</v>
      </c>
      <c r="E2237" t="s">
        <v>71</v>
      </c>
      <c r="F2237" t="s">
        <v>57</v>
      </c>
      <c r="G2237">
        <v>3</v>
      </c>
      <c r="H2237">
        <v>3</v>
      </c>
      <c r="I2237">
        <v>3</v>
      </c>
      <c r="J2237">
        <v>3</v>
      </c>
      <c r="K2237">
        <v>50</v>
      </c>
      <c r="L2237">
        <v>0</v>
      </c>
      <c r="M2237">
        <v>0</v>
      </c>
      <c r="N2237" t="s">
        <v>71</v>
      </c>
      <c r="O2237" t="s">
        <v>57</v>
      </c>
      <c r="P2237">
        <v>186.52054156708161</v>
      </c>
      <c r="Q2237">
        <v>1251.2849038554079</v>
      </c>
      <c r="R2237">
        <v>1.890361356850975E-6</v>
      </c>
      <c r="S2237">
        <v>528999.38753817533</v>
      </c>
      <c r="T2237">
        <v>98669252.25227493</v>
      </c>
      <c r="U2237" t="s">
        <v>4347</v>
      </c>
      <c r="V2237" t="s">
        <v>4348</v>
      </c>
    </row>
    <row r="2238" spans="1:22" x14ac:dyDescent="0.3">
      <c r="A2238">
        <v>2295</v>
      </c>
      <c r="B2238">
        <v>30</v>
      </c>
      <c r="C2238">
        <v>5</v>
      </c>
      <c r="D2238">
        <v>201.43219123580229</v>
      </c>
      <c r="E2238" t="s">
        <v>51</v>
      </c>
      <c r="F2238" t="s">
        <v>36</v>
      </c>
      <c r="G2238">
        <v>4</v>
      </c>
      <c r="H2238">
        <v>4</v>
      </c>
      <c r="I2238">
        <v>3</v>
      </c>
      <c r="J2238">
        <v>3.8</v>
      </c>
      <c r="K2238">
        <v>70</v>
      </c>
      <c r="L2238">
        <v>0</v>
      </c>
      <c r="M2238">
        <v>0.16666666666666671</v>
      </c>
      <c r="N2238" t="s">
        <v>51</v>
      </c>
      <c r="O2238" t="s">
        <v>36</v>
      </c>
      <c r="P2238">
        <v>201.43219123580229</v>
      </c>
      <c r="Q2238">
        <v>1351.3206530832761</v>
      </c>
      <c r="R2238">
        <v>1.5796130890750081E-8</v>
      </c>
      <c r="S2238">
        <v>63306641.79198347</v>
      </c>
      <c r="T2238">
        <v>12751995575.939251</v>
      </c>
      <c r="U2238" t="s">
        <v>4349</v>
      </c>
      <c r="V2238" t="s">
        <v>4350</v>
      </c>
    </row>
    <row r="2239" spans="1:22" x14ac:dyDescent="0.3">
      <c r="A2239">
        <v>2296</v>
      </c>
      <c r="B2239">
        <v>11</v>
      </c>
      <c r="C2239">
        <v>4</v>
      </c>
      <c r="D2239">
        <v>176.65233349959519</v>
      </c>
      <c r="E2239" t="s">
        <v>71</v>
      </c>
      <c r="F2239" t="s">
        <v>52</v>
      </c>
      <c r="G2239">
        <v>5</v>
      </c>
      <c r="H2239">
        <v>3</v>
      </c>
      <c r="I2239">
        <v>3</v>
      </c>
      <c r="J2239">
        <v>4</v>
      </c>
      <c r="K2239">
        <v>75</v>
      </c>
      <c r="L2239">
        <v>0</v>
      </c>
      <c r="M2239">
        <v>0</v>
      </c>
      <c r="N2239" t="s">
        <v>71</v>
      </c>
      <c r="O2239" t="s">
        <v>52</v>
      </c>
      <c r="P2239">
        <v>176.65233349959519</v>
      </c>
      <c r="Q2239">
        <v>1185.0834030490801</v>
      </c>
      <c r="R2239">
        <v>1.859177266891269E-9</v>
      </c>
      <c r="S2239">
        <v>537872325.46797466</v>
      </c>
      <c r="T2239">
        <v>95016401418.771484</v>
      </c>
      <c r="U2239" t="s">
        <v>4351</v>
      </c>
      <c r="V2239" t="s">
        <v>4352</v>
      </c>
    </row>
    <row r="2240" spans="1:22" x14ac:dyDescent="0.3">
      <c r="A2240">
        <v>2297</v>
      </c>
      <c r="B2240">
        <v>8</v>
      </c>
      <c r="C2240">
        <v>9</v>
      </c>
      <c r="D2240">
        <v>528.28240454785873</v>
      </c>
      <c r="E2240" t="s">
        <v>35</v>
      </c>
      <c r="F2240" t="s">
        <v>36</v>
      </c>
      <c r="G2240">
        <v>5</v>
      </c>
      <c r="H2240">
        <v>5</v>
      </c>
      <c r="I2240">
        <v>5</v>
      </c>
      <c r="J2240">
        <v>5</v>
      </c>
      <c r="K2240">
        <v>100</v>
      </c>
      <c r="L2240">
        <v>0</v>
      </c>
      <c r="M2240">
        <v>0</v>
      </c>
      <c r="N2240" t="s">
        <v>35</v>
      </c>
      <c r="O2240" t="s">
        <v>36</v>
      </c>
      <c r="P2240">
        <v>528.28240454785873</v>
      </c>
      <c r="Q2240">
        <v>3544.0160758134671</v>
      </c>
      <c r="R2240">
        <v>1.028702704187959E-9</v>
      </c>
      <c r="S2240">
        <v>972098154.23726678</v>
      </c>
      <c r="T2240">
        <v>513542350376.99847</v>
      </c>
      <c r="U2240" t="s">
        <v>4353</v>
      </c>
      <c r="V2240" t="s">
        <v>4354</v>
      </c>
    </row>
    <row r="2241" spans="1:22" x14ac:dyDescent="0.3">
      <c r="A2241">
        <v>2298</v>
      </c>
      <c r="B2241">
        <v>16</v>
      </c>
      <c r="C2241">
        <v>5</v>
      </c>
      <c r="D2241">
        <v>457.96502220581681</v>
      </c>
      <c r="E2241" t="s">
        <v>48</v>
      </c>
      <c r="F2241" t="s">
        <v>42</v>
      </c>
      <c r="G2241">
        <v>5</v>
      </c>
      <c r="H2241">
        <v>4</v>
      </c>
      <c r="I2241">
        <v>5</v>
      </c>
      <c r="J2241">
        <v>4.7</v>
      </c>
      <c r="K2241">
        <v>92.5</v>
      </c>
      <c r="L2241">
        <v>0</v>
      </c>
      <c r="M2241">
        <v>0</v>
      </c>
      <c r="N2241" t="s">
        <v>48</v>
      </c>
      <c r="O2241" t="s">
        <v>42</v>
      </c>
      <c r="P2241">
        <v>457.96502220581681</v>
      </c>
      <c r="Q2241">
        <v>3072.2874486928899</v>
      </c>
      <c r="R2241">
        <v>2.6776563916378311E-9</v>
      </c>
      <c r="S2241">
        <v>373460912.73060399</v>
      </c>
      <c r="T2241">
        <v>171032035191.67569</v>
      </c>
      <c r="U2241" t="s">
        <v>4355</v>
      </c>
      <c r="V2241" t="s">
        <v>4356</v>
      </c>
    </row>
    <row r="2242" spans="1:22" x14ac:dyDescent="0.3">
      <c r="A2242">
        <v>2299</v>
      </c>
      <c r="B2242">
        <v>181</v>
      </c>
      <c r="C2242">
        <v>2</v>
      </c>
      <c r="D2242">
        <v>94.288946583100994</v>
      </c>
      <c r="E2242" t="s">
        <v>71</v>
      </c>
      <c r="F2242" t="s">
        <v>57</v>
      </c>
      <c r="G2242">
        <v>1</v>
      </c>
      <c r="H2242">
        <v>1</v>
      </c>
      <c r="I2242">
        <v>1</v>
      </c>
      <c r="J2242">
        <v>1</v>
      </c>
      <c r="K2242">
        <v>0</v>
      </c>
      <c r="L2242">
        <v>1</v>
      </c>
      <c r="M2242">
        <v>0</v>
      </c>
      <c r="N2242" t="s">
        <v>71</v>
      </c>
      <c r="O2242" t="s">
        <v>57</v>
      </c>
      <c r="P2242">
        <v>94.288946583100994</v>
      </c>
      <c r="Q2242">
        <v>632.54338888690813</v>
      </c>
      <c r="R2242">
        <v>0.53939442018702222</v>
      </c>
      <c r="S2242">
        <v>1.853930931753565</v>
      </c>
      <c r="T2242">
        <v>174.80519459287049</v>
      </c>
      <c r="U2242" t="s">
        <v>3443</v>
      </c>
      <c r="V2242" t="s">
        <v>4357</v>
      </c>
    </row>
    <row r="2243" spans="1:22" x14ac:dyDescent="0.3">
      <c r="A2243">
        <v>2300</v>
      </c>
      <c r="B2243">
        <v>344</v>
      </c>
      <c r="C2243">
        <v>2</v>
      </c>
      <c r="D2243">
        <v>67.020185081760914</v>
      </c>
      <c r="E2243" t="s">
        <v>71</v>
      </c>
      <c r="F2243" t="s">
        <v>52</v>
      </c>
      <c r="G2243">
        <v>1</v>
      </c>
      <c r="H2243">
        <v>1</v>
      </c>
      <c r="I2243">
        <v>1</v>
      </c>
      <c r="J2243">
        <v>1</v>
      </c>
      <c r="K2243">
        <v>0</v>
      </c>
      <c r="L2243">
        <v>1</v>
      </c>
      <c r="M2243">
        <v>0</v>
      </c>
      <c r="N2243" t="s">
        <v>71</v>
      </c>
      <c r="O2243" t="s">
        <v>52</v>
      </c>
      <c r="P2243">
        <v>67.020185081760914</v>
      </c>
      <c r="Q2243">
        <v>449.60916980954801</v>
      </c>
      <c r="R2243">
        <v>0.99999998905182841</v>
      </c>
      <c r="S2243">
        <v>1.0000000109481719</v>
      </c>
      <c r="T2243">
        <v>67.020185815509407</v>
      </c>
      <c r="U2243" t="s">
        <v>921</v>
      </c>
      <c r="V2243" t="s">
        <v>4358</v>
      </c>
    </row>
    <row r="2244" spans="1:22" x14ac:dyDescent="0.3">
      <c r="A2244">
        <v>2301</v>
      </c>
      <c r="B2244">
        <v>118</v>
      </c>
      <c r="C2244">
        <v>3</v>
      </c>
      <c r="D2244">
        <v>102.6747472041351</v>
      </c>
      <c r="E2244" t="s">
        <v>35</v>
      </c>
      <c r="F2244" t="s">
        <v>36</v>
      </c>
      <c r="G2244">
        <v>2</v>
      </c>
      <c r="H2244">
        <v>2</v>
      </c>
      <c r="I2244">
        <v>2</v>
      </c>
      <c r="J2244">
        <v>2</v>
      </c>
      <c r="K2244">
        <v>25</v>
      </c>
      <c r="L2244">
        <v>0</v>
      </c>
      <c r="M2244">
        <v>0</v>
      </c>
      <c r="N2244" t="s">
        <v>35</v>
      </c>
      <c r="O2244" t="s">
        <v>36</v>
      </c>
      <c r="P2244">
        <v>102.6747472041351</v>
      </c>
      <c r="Q2244">
        <v>688.8000651526022</v>
      </c>
      <c r="R2244">
        <v>6.7087794082251447E-4</v>
      </c>
      <c r="S2244">
        <v>1490.584112475025</v>
      </c>
      <c r="T2244">
        <v>153045.3469348732</v>
      </c>
      <c r="U2244" t="s">
        <v>4359</v>
      </c>
      <c r="V2244" t="s">
        <v>4360</v>
      </c>
    </row>
    <row r="2245" spans="1:22" x14ac:dyDescent="0.3">
      <c r="A2245">
        <v>2302</v>
      </c>
      <c r="B2245">
        <v>187</v>
      </c>
      <c r="C2245">
        <v>1</v>
      </c>
      <c r="D2245">
        <v>112.9488168956246</v>
      </c>
      <c r="E2245" t="s">
        <v>41</v>
      </c>
      <c r="F2245" t="s">
        <v>52</v>
      </c>
      <c r="G2245">
        <v>1</v>
      </c>
      <c r="H2245">
        <v>1</v>
      </c>
      <c r="I2245">
        <v>2</v>
      </c>
      <c r="J2245">
        <v>1.2</v>
      </c>
      <c r="K2245">
        <v>5.0000000000000044</v>
      </c>
      <c r="L2245">
        <v>1</v>
      </c>
      <c r="M2245">
        <v>0</v>
      </c>
      <c r="N2245" t="s">
        <v>41</v>
      </c>
      <c r="O2245" t="s">
        <v>52</v>
      </c>
      <c r="P2245">
        <v>112.9488168956246</v>
      </c>
      <c r="Q2245">
        <v>757.72431445034351</v>
      </c>
      <c r="R2245">
        <v>0.67563394094798646</v>
      </c>
      <c r="S2245">
        <v>1.4800914213943921</v>
      </c>
      <c r="T2245">
        <v>167.17457494385991</v>
      </c>
      <c r="U2245" t="s">
        <v>4361</v>
      </c>
      <c r="V2245" t="s">
        <v>4362</v>
      </c>
    </row>
    <row r="2246" spans="1:22" x14ac:dyDescent="0.3">
      <c r="A2246">
        <v>2303</v>
      </c>
      <c r="B2246">
        <v>242</v>
      </c>
      <c r="C2246">
        <v>4</v>
      </c>
      <c r="D2246">
        <v>134.56680028156711</v>
      </c>
      <c r="E2246" t="s">
        <v>41</v>
      </c>
      <c r="F2246" t="s">
        <v>36</v>
      </c>
      <c r="G2246">
        <v>1</v>
      </c>
      <c r="H2246">
        <v>3</v>
      </c>
      <c r="I2246">
        <v>2</v>
      </c>
      <c r="J2246">
        <v>1.8</v>
      </c>
      <c r="K2246">
        <v>20</v>
      </c>
      <c r="L2246">
        <v>1</v>
      </c>
      <c r="M2246">
        <v>0</v>
      </c>
      <c r="N2246" t="s">
        <v>41</v>
      </c>
      <c r="O2246" t="s">
        <v>36</v>
      </c>
      <c r="P2246">
        <v>134.56680028156711</v>
      </c>
      <c r="Q2246">
        <v>902.74992951321985</v>
      </c>
      <c r="R2246">
        <v>0.99869430701218564</v>
      </c>
      <c r="S2246">
        <v>1.001307400050893</v>
      </c>
      <c r="T2246">
        <v>134.74273292310369</v>
      </c>
      <c r="U2246" t="s">
        <v>163</v>
      </c>
      <c r="V2246" t="s">
        <v>4363</v>
      </c>
    </row>
    <row r="2247" spans="1:22" x14ac:dyDescent="0.3">
      <c r="A2247">
        <v>2304</v>
      </c>
      <c r="B2247">
        <v>65</v>
      </c>
      <c r="C2247">
        <v>2</v>
      </c>
      <c r="D2247">
        <v>60.525746246060493</v>
      </c>
      <c r="E2247" t="s">
        <v>41</v>
      </c>
      <c r="F2247" t="s">
        <v>36</v>
      </c>
      <c r="G2247">
        <v>3</v>
      </c>
      <c r="H2247">
        <v>1</v>
      </c>
      <c r="I2247">
        <v>1</v>
      </c>
      <c r="J2247">
        <v>2</v>
      </c>
      <c r="K2247">
        <v>25</v>
      </c>
      <c r="L2247">
        <v>0</v>
      </c>
      <c r="M2247">
        <v>0.33333333333333331</v>
      </c>
      <c r="N2247" t="s">
        <v>41</v>
      </c>
      <c r="O2247" t="s">
        <v>36</v>
      </c>
      <c r="P2247">
        <v>60.525746246060493</v>
      </c>
      <c r="Q2247">
        <v>406.04081425015988</v>
      </c>
      <c r="R2247">
        <v>1.4746888720802069E-6</v>
      </c>
      <c r="S2247">
        <v>678109.13809188304</v>
      </c>
      <c r="T2247">
        <v>41043061.619284108</v>
      </c>
      <c r="U2247" t="s">
        <v>4364</v>
      </c>
      <c r="V2247" t="s">
        <v>4365</v>
      </c>
    </row>
    <row r="2248" spans="1:22" x14ac:dyDescent="0.3">
      <c r="A2248">
        <v>2305</v>
      </c>
      <c r="B2248">
        <v>111</v>
      </c>
      <c r="C2248">
        <v>3</v>
      </c>
      <c r="D2248">
        <v>249.34890056000839</v>
      </c>
      <c r="E2248" t="s">
        <v>71</v>
      </c>
      <c r="F2248" t="s">
        <v>42</v>
      </c>
      <c r="G2248">
        <v>2</v>
      </c>
      <c r="H2248">
        <v>2</v>
      </c>
      <c r="I2248">
        <v>4</v>
      </c>
      <c r="J2248">
        <v>2.4</v>
      </c>
      <c r="K2248">
        <v>35.000000000000007</v>
      </c>
      <c r="L2248">
        <v>0</v>
      </c>
      <c r="M2248">
        <v>0.25</v>
      </c>
      <c r="N2248" t="s">
        <v>71</v>
      </c>
      <c r="O2248" t="s">
        <v>42</v>
      </c>
      <c r="P2248">
        <v>249.34890056000839</v>
      </c>
      <c r="Q2248">
        <v>1672.772942016521</v>
      </c>
      <c r="R2248">
        <v>2.375471265962341E-4</v>
      </c>
      <c r="S2248">
        <v>4209.6909961774854</v>
      </c>
      <c r="T2248">
        <v>1049681.8215942229</v>
      </c>
      <c r="U2248" t="s">
        <v>4366</v>
      </c>
      <c r="V2248" t="s">
        <v>4367</v>
      </c>
    </row>
    <row r="2249" spans="1:22" x14ac:dyDescent="0.3">
      <c r="A2249">
        <v>2306</v>
      </c>
      <c r="B2249">
        <v>106</v>
      </c>
      <c r="C2249">
        <v>2</v>
      </c>
      <c r="D2249">
        <v>35.137803792941931</v>
      </c>
      <c r="E2249" t="s">
        <v>71</v>
      </c>
      <c r="F2249" t="s">
        <v>52</v>
      </c>
      <c r="G2249">
        <v>2</v>
      </c>
      <c r="H2249">
        <v>1</v>
      </c>
      <c r="I2249">
        <v>1</v>
      </c>
      <c r="J2249">
        <v>1.5</v>
      </c>
      <c r="K2249">
        <v>12.5</v>
      </c>
      <c r="L2249">
        <v>0</v>
      </c>
      <c r="M2249">
        <v>0</v>
      </c>
      <c r="N2249" t="s">
        <v>71</v>
      </c>
      <c r="O2249" t="s">
        <v>52</v>
      </c>
      <c r="P2249">
        <v>35.137803792941931</v>
      </c>
      <c r="Q2249">
        <v>235.72418925734661</v>
      </c>
      <c r="R2249">
        <v>2.1232045357674301E-4</v>
      </c>
      <c r="S2249">
        <v>4709.8618298615838</v>
      </c>
      <c r="T2249">
        <v>165494.20086954281</v>
      </c>
      <c r="U2249" t="s">
        <v>4368</v>
      </c>
      <c r="V2249" t="s">
        <v>4369</v>
      </c>
    </row>
    <row r="2250" spans="1:22" x14ac:dyDescent="0.3">
      <c r="A2250">
        <v>2307</v>
      </c>
      <c r="B2250">
        <v>43</v>
      </c>
      <c r="C2250">
        <v>4</v>
      </c>
      <c r="D2250">
        <v>204.0786698378823</v>
      </c>
      <c r="E2250" t="s">
        <v>35</v>
      </c>
      <c r="F2250" t="s">
        <v>42</v>
      </c>
      <c r="G2250">
        <v>4</v>
      </c>
      <c r="H2250">
        <v>3</v>
      </c>
      <c r="I2250">
        <v>3</v>
      </c>
      <c r="J2250">
        <v>3.5</v>
      </c>
      <c r="K2250">
        <v>62.5</v>
      </c>
      <c r="L2250">
        <v>0</v>
      </c>
      <c r="M2250">
        <v>0</v>
      </c>
      <c r="N2250" t="s">
        <v>35</v>
      </c>
      <c r="O2250" t="s">
        <v>42</v>
      </c>
      <c r="P2250">
        <v>204.0786698378823</v>
      </c>
      <c r="Q2250">
        <v>1369.0747229317601</v>
      </c>
      <c r="R2250">
        <v>8.3588814198648399E-8</v>
      </c>
      <c r="S2250">
        <v>11963323.19804783</v>
      </c>
      <c r="T2250">
        <v>2441459085.0982809</v>
      </c>
      <c r="U2250" t="s">
        <v>4370</v>
      </c>
      <c r="V2250" t="s">
        <v>4371</v>
      </c>
    </row>
    <row r="2251" spans="1:22" x14ac:dyDescent="0.3">
      <c r="A2251">
        <v>2308</v>
      </c>
      <c r="B2251">
        <v>74</v>
      </c>
      <c r="C2251">
        <v>3</v>
      </c>
      <c r="D2251">
        <v>83.868081975017859</v>
      </c>
      <c r="E2251" t="s">
        <v>41</v>
      </c>
      <c r="F2251" t="s">
        <v>36</v>
      </c>
      <c r="G2251">
        <v>3</v>
      </c>
      <c r="H2251">
        <v>2</v>
      </c>
      <c r="I2251">
        <v>1</v>
      </c>
      <c r="J2251">
        <v>2.2999999999999998</v>
      </c>
      <c r="K2251">
        <v>32.500000000000007</v>
      </c>
      <c r="L2251">
        <v>0</v>
      </c>
      <c r="M2251">
        <v>0</v>
      </c>
      <c r="N2251" t="s">
        <v>41</v>
      </c>
      <c r="O2251" t="s">
        <v>36</v>
      </c>
      <c r="P2251">
        <v>83.868081975017859</v>
      </c>
      <c r="Q2251">
        <v>562.63435656444994</v>
      </c>
      <c r="R2251">
        <v>4.2989102895972141E-6</v>
      </c>
      <c r="S2251">
        <v>232617.08959590661</v>
      </c>
      <c r="T2251">
        <v>19509149.139019571</v>
      </c>
      <c r="U2251" t="s">
        <v>4372</v>
      </c>
      <c r="V2251" t="s">
        <v>4373</v>
      </c>
    </row>
    <row r="2252" spans="1:22" x14ac:dyDescent="0.3">
      <c r="A2252">
        <v>2309</v>
      </c>
      <c r="B2252">
        <v>322</v>
      </c>
      <c r="C2252">
        <v>1</v>
      </c>
      <c r="D2252">
        <v>11.22398839063003</v>
      </c>
      <c r="E2252" t="s">
        <v>35</v>
      </c>
      <c r="F2252" t="s">
        <v>42</v>
      </c>
      <c r="G2252">
        <v>1</v>
      </c>
      <c r="H2252">
        <v>1</v>
      </c>
      <c r="I2252">
        <v>1</v>
      </c>
      <c r="J2252">
        <v>1</v>
      </c>
      <c r="K2252">
        <v>0</v>
      </c>
      <c r="L2252">
        <v>1</v>
      </c>
      <c r="M2252">
        <v>0</v>
      </c>
      <c r="N2252" t="s">
        <v>35</v>
      </c>
      <c r="O2252" t="s">
        <v>42</v>
      </c>
      <c r="P2252">
        <v>11.22398839063003</v>
      </c>
      <c r="Q2252">
        <v>75.29683924487577</v>
      </c>
      <c r="R2252">
        <v>0.99999986834169929</v>
      </c>
      <c r="S2252">
        <v>1.000000131658318</v>
      </c>
      <c r="T2252">
        <v>11.223989868361461</v>
      </c>
      <c r="U2252" t="s">
        <v>1482</v>
      </c>
      <c r="V2252" t="s">
        <v>4374</v>
      </c>
    </row>
    <row r="2253" spans="1:22" x14ac:dyDescent="0.3">
      <c r="A2253">
        <v>2310</v>
      </c>
      <c r="B2253">
        <v>48</v>
      </c>
      <c r="C2253">
        <v>2</v>
      </c>
      <c r="D2253">
        <v>109.86456935020109</v>
      </c>
      <c r="E2253" t="s">
        <v>51</v>
      </c>
      <c r="F2253" t="s">
        <v>36</v>
      </c>
      <c r="G2253">
        <v>4</v>
      </c>
      <c r="H2253">
        <v>1</v>
      </c>
      <c r="I2253">
        <v>2</v>
      </c>
      <c r="J2253">
        <v>2.7</v>
      </c>
      <c r="K2253">
        <v>42.499999999999993</v>
      </c>
      <c r="L2253">
        <v>0</v>
      </c>
      <c r="M2253">
        <v>0</v>
      </c>
      <c r="N2253" t="s">
        <v>51</v>
      </c>
      <c r="O2253" t="s">
        <v>36</v>
      </c>
      <c r="P2253">
        <v>109.86456935020109</v>
      </c>
      <c r="Q2253">
        <v>737.03344383139063</v>
      </c>
      <c r="R2253">
        <v>1.9738291541405051E-7</v>
      </c>
      <c r="S2253">
        <v>5066294.6076275064</v>
      </c>
      <c r="T2253">
        <v>556606275.26824212</v>
      </c>
      <c r="U2253" t="s">
        <v>4375</v>
      </c>
      <c r="V2253" t="s">
        <v>4376</v>
      </c>
    </row>
    <row r="2254" spans="1:22" x14ac:dyDescent="0.3">
      <c r="A2254">
        <v>2311</v>
      </c>
      <c r="B2254">
        <v>73</v>
      </c>
      <c r="C2254">
        <v>1</v>
      </c>
      <c r="D2254">
        <v>70.266985456261409</v>
      </c>
      <c r="E2254" t="s">
        <v>91</v>
      </c>
      <c r="F2254" t="s">
        <v>42</v>
      </c>
      <c r="G2254">
        <v>3</v>
      </c>
      <c r="H2254">
        <v>1</v>
      </c>
      <c r="I2254">
        <v>1</v>
      </c>
      <c r="J2254">
        <v>2</v>
      </c>
      <c r="K2254">
        <v>25</v>
      </c>
      <c r="L2254">
        <v>0</v>
      </c>
      <c r="M2254">
        <v>0.66666666666666663</v>
      </c>
      <c r="N2254" t="s">
        <v>71</v>
      </c>
      <c r="O2254" t="s">
        <v>42</v>
      </c>
      <c r="P2254">
        <v>70.266985456261409</v>
      </c>
      <c r="Q2254">
        <v>471.39053641030608</v>
      </c>
      <c r="R2254">
        <v>2.9829309357319808E-6</v>
      </c>
      <c r="S2254">
        <v>335240.7486278626</v>
      </c>
      <c r="T2254">
        <v>23556356.808180209</v>
      </c>
      <c r="U2254" t="s">
        <v>4377</v>
      </c>
      <c r="V2254" t="s">
        <v>4378</v>
      </c>
    </row>
    <row r="2255" spans="1:22" x14ac:dyDescent="0.3">
      <c r="A2255">
        <v>2312</v>
      </c>
      <c r="B2255">
        <v>104</v>
      </c>
      <c r="C2255">
        <v>9</v>
      </c>
      <c r="D2255">
        <v>780.40637687281765</v>
      </c>
      <c r="E2255" t="s">
        <v>41</v>
      </c>
      <c r="F2255" t="s">
        <v>57</v>
      </c>
      <c r="G2255">
        <v>2</v>
      </c>
      <c r="H2255">
        <v>5</v>
      </c>
      <c r="I2255">
        <v>5</v>
      </c>
      <c r="J2255">
        <v>3.5</v>
      </c>
      <c r="K2255">
        <v>62.5</v>
      </c>
      <c r="L2255">
        <v>0</v>
      </c>
      <c r="M2255">
        <v>0</v>
      </c>
      <c r="N2255" t="s">
        <v>41</v>
      </c>
      <c r="O2255" t="s">
        <v>57</v>
      </c>
      <c r="P2255">
        <v>780.40637687281765</v>
      </c>
      <c r="Q2255">
        <v>5235.4057630818716</v>
      </c>
      <c r="R2255">
        <v>9.9998478160552494E-5</v>
      </c>
      <c r="S2255">
        <v>10000.152186260781</v>
      </c>
      <c r="T2255">
        <v>7804182.5358565617</v>
      </c>
      <c r="U2255" t="s">
        <v>4379</v>
      </c>
      <c r="V2255" t="s">
        <v>1754</v>
      </c>
    </row>
    <row r="2256" spans="1:22" x14ac:dyDescent="0.3">
      <c r="A2256">
        <v>2313</v>
      </c>
      <c r="B2256">
        <v>5</v>
      </c>
      <c r="C2256">
        <v>1</v>
      </c>
      <c r="D2256">
        <v>73.915798526769052</v>
      </c>
      <c r="E2256" t="s">
        <v>91</v>
      </c>
      <c r="F2256" t="s">
        <v>52</v>
      </c>
      <c r="G2256">
        <v>5</v>
      </c>
      <c r="H2256">
        <v>1</v>
      </c>
      <c r="I2256">
        <v>1</v>
      </c>
      <c r="J2256">
        <v>3</v>
      </c>
      <c r="K2256">
        <v>50</v>
      </c>
      <c r="L2256">
        <v>0</v>
      </c>
      <c r="M2256">
        <v>0</v>
      </c>
      <c r="N2256" t="s">
        <v>91</v>
      </c>
      <c r="O2256" t="s">
        <v>52</v>
      </c>
      <c r="P2256">
        <v>73.915798526769052</v>
      </c>
      <c r="Q2256">
        <v>495.86883072447142</v>
      </c>
      <c r="R2256">
        <v>1.3885385511704839E-9</v>
      </c>
      <c r="S2256">
        <v>720181660.89593911</v>
      </c>
      <c r="T2256">
        <v>53232802549.458153</v>
      </c>
      <c r="U2256" t="s">
        <v>4380</v>
      </c>
      <c r="V2256" t="s">
        <v>4381</v>
      </c>
    </row>
    <row r="2257" spans="1:22" x14ac:dyDescent="0.3">
      <c r="A2257">
        <v>2314</v>
      </c>
      <c r="B2257">
        <v>157</v>
      </c>
      <c r="C2257">
        <v>3</v>
      </c>
      <c r="D2257">
        <v>170.15453925970971</v>
      </c>
      <c r="E2257" t="s">
        <v>35</v>
      </c>
      <c r="F2257" t="s">
        <v>36</v>
      </c>
      <c r="G2257">
        <v>1</v>
      </c>
      <c r="H2257">
        <v>2</v>
      </c>
      <c r="I2257">
        <v>3</v>
      </c>
      <c r="J2257">
        <v>1.7</v>
      </c>
      <c r="K2257">
        <v>17.5</v>
      </c>
      <c r="L2257">
        <v>0</v>
      </c>
      <c r="M2257">
        <v>0</v>
      </c>
      <c r="N2257" t="s">
        <v>35</v>
      </c>
      <c r="O2257" t="s">
        <v>36</v>
      </c>
      <c r="P2257">
        <v>170.15453925970971</v>
      </c>
      <c r="Q2257">
        <v>1141.492537547527</v>
      </c>
      <c r="R2257">
        <v>5.7659584850363793E-2</v>
      </c>
      <c r="S2257">
        <v>17.34317030889428</v>
      </c>
      <c r="T2257">
        <v>2951.0191532125832</v>
      </c>
      <c r="U2257" t="s">
        <v>4382</v>
      </c>
      <c r="V2257" t="s">
        <v>4383</v>
      </c>
    </row>
    <row r="2258" spans="1:22" x14ac:dyDescent="0.3">
      <c r="A2258">
        <v>2315</v>
      </c>
      <c r="B2258">
        <v>123</v>
      </c>
      <c r="C2258">
        <v>2</v>
      </c>
      <c r="D2258">
        <v>216.73529350930909</v>
      </c>
      <c r="E2258" t="s">
        <v>45</v>
      </c>
      <c r="F2258" t="s">
        <v>52</v>
      </c>
      <c r="G2258">
        <v>2</v>
      </c>
      <c r="H2258">
        <v>1</v>
      </c>
      <c r="I2258">
        <v>3</v>
      </c>
      <c r="J2258">
        <v>1.9</v>
      </c>
      <c r="K2258">
        <v>22.5</v>
      </c>
      <c r="L2258">
        <v>0</v>
      </c>
      <c r="M2258">
        <v>0.33333333333333331</v>
      </c>
      <c r="N2258" t="s">
        <v>45</v>
      </c>
      <c r="O2258" t="s">
        <v>52</v>
      </c>
      <c r="P2258">
        <v>216.73529350930909</v>
      </c>
      <c r="Q2258">
        <v>1453.98248698165</v>
      </c>
      <c r="R2258">
        <v>1.05831827432625E-3</v>
      </c>
      <c r="S2258">
        <v>944.89533466349974</v>
      </c>
      <c r="T2258">
        <v>204792.16769387049</v>
      </c>
      <c r="U2258" t="s">
        <v>4384</v>
      </c>
      <c r="V2258" t="s">
        <v>4385</v>
      </c>
    </row>
    <row r="2259" spans="1:22" x14ac:dyDescent="0.3">
      <c r="A2259">
        <v>2316</v>
      </c>
      <c r="B2259">
        <v>346</v>
      </c>
      <c r="C2259">
        <v>1</v>
      </c>
      <c r="D2259">
        <v>5.5409942489366912</v>
      </c>
      <c r="E2259" t="s">
        <v>41</v>
      </c>
      <c r="F2259" t="s">
        <v>42</v>
      </c>
      <c r="G2259">
        <v>1</v>
      </c>
      <c r="H2259">
        <v>1</v>
      </c>
      <c r="I2259">
        <v>1</v>
      </c>
      <c r="J2259">
        <v>1</v>
      </c>
      <c r="K2259">
        <v>0</v>
      </c>
      <c r="L2259">
        <v>1</v>
      </c>
      <c r="M2259">
        <v>0.5</v>
      </c>
      <c r="N2259" t="s">
        <v>41</v>
      </c>
      <c r="O2259" t="s">
        <v>42</v>
      </c>
      <c r="P2259">
        <v>5.5409942489366912</v>
      </c>
      <c r="Q2259">
        <v>37.172111971112578</v>
      </c>
      <c r="R2259">
        <v>0.99999998809670509</v>
      </c>
      <c r="S2259">
        <v>1.000000011903295</v>
      </c>
      <c r="T2259">
        <v>5.5409943148927807</v>
      </c>
      <c r="U2259" t="s">
        <v>4386</v>
      </c>
      <c r="V2259" t="s">
        <v>4387</v>
      </c>
    </row>
    <row r="2260" spans="1:22" x14ac:dyDescent="0.3">
      <c r="A2260">
        <v>2317</v>
      </c>
      <c r="B2260">
        <v>47</v>
      </c>
      <c r="C2260">
        <v>2</v>
      </c>
      <c r="D2260">
        <v>162.11670029430911</v>
      </c>
      <c r="E2260" t="s">
        <v>41</v>
      </c>
      <c r="F2260" t="s">
        <v>52</v>
      </c>
      <c r="G2260">
        <v>4</v>
      </c>
      <c r="H2260">
        <v>1</v>
      </c>
      <c r="I2260">
        <v>2</v>
      </c>
      <c r="J2260">
        <v>2.7</v>
      </c>
      <c r="K2260">
        <v>42.499999999999993</v>
      </c>
      <c r="L2260">
        <v>0</v>
      </c>
      <c r="M2260">
        <v>0</v>
      </c>
      <c r="N2260" t="s">
        <v>41</v>
      </c>
      <c r="O2260" t="s">
        <v>52</v>
      </c>
      <c r="P2260">
        <v>162.11670029430911</v>
      </c>
      <c r="Q2260">
        <v>1087.570184156712</v>
      </c>
      <c r="R2260">
        <v>1.8024625411082921E-7</v>
      </c>
      <c r="S2260">
        <v>5547965.5038219169</v>
      </c>
      <c r="T2260">
        <v>899417860.82626319</v>
      </c>
      <c r="U2260" t="s">
        <v>4388</v>
      </c>
      <c r="V2260" t="s">
        <v>4389</v>
      </c>
    </row>
    <row r="2261" spans="1:22" x14ac:dyDescent="0.3">
      <c r="A2261">
        <v>2318</v>
      </c>
      <c r="B2261">
        <v>313</v>
      </c>
      <c r="C2261">
        <v>1</v>
      </c>
      <c r="D2261">
        <v>27.741999221849639</v>
      </c>
      <c r="E2261" t="s">
        <v>35</v>
      </c>
      <c r="F2261" t="s">
        <v>42</v>
      </c>
      <c r="G2261">
        <v>1</v>
      </c>
      <c r="H2261">
        <v>1</v>
      </c>
      <c r="I2261">
        <v>1</v>
      </c>
      <c r="J2261">
        <v>1</v>
      </c>
      <c r="K2261">
        <v>0</v>
      </c>
      <c r="L2261">
        <v>1</v>
      </c>
      <c r="M2261">
        <v>0.5</v>
      </c>
      <c r="N2261" t="s">
        <v>35</v>
      </c>
      <c r="O2261" t="s">
        <v>42</v>
      </c>
      <c r="P2261">
        <v>27.741999221849639</v>
      </c>
      <c r="Q2261">
        <v>186.1089643929885</v>
      </c>
      <c r="R2261">
        <v>0.99999953164385236</v>
      </c>
      <c r="S2261">
        <v>1.000000468356367</v>
      </c>
      <c r="T2261">
        <v>27.742012214991611</v>
      </c>
      <c r="U2261" t="s">
        <v>4174</v>
      </c>
      <c r="V2261" t="s">
        <v>4390</v>
      </c>
    </row>
    <row r="2262" spans="1:22" x14ac:dyDescent="0.3">
      <c r="A2262">
        <v>2319</v>
      </c>
      <c r="B2262">
        <v>188</v>
      </c>
      <c r="C2262">
        <v>2</v>
      </c>
      <c r="D2262">
        <v>86.060811184274115</v>
      </c>
      <c r="E2262" t="s">
        <v>134</v>
      </c>
      <c r="F2262" t="s">
        <v>57</v>
      </c>
      <c r="G2262">
        <v>1</v>
      </c>
      <c r="H2262">
        <v>1</v>
      </c>
      <c r="I2262">
        <v>1</v>
      </c>
      <c r="J2262">
        <v>1</v>
      </c>
      <c r="K2262">
        <v>0</v>
      </c>
      <c r="L2262">
        <v>1</v>
      </c>
      <c r="M2262">
        <v>0</v>
      </c>
      <c r="N2262" t="s">
        <v>134</v>
      </c>
      <c r="O2262" t="s">
        <v>57</v>
      </c>
      <c r="P2262">
        <v>86.060811184274115</v>
      </c>
      <c r="Q2262">
        <v>577.34441978179473</v>
      </c>
      <c r="R2262">
        <v>0.71819096781317127</v>
      </c>
      <c r="S2262">
        <v>1.392387324286342</v>
      </c>
      <c r="T2262">
        <v>119.8299826107835</v>
      </c>
      <c r="U2262" t="s">
        <v>4391</v>
      </c>
      <c r="V2262" t="s">
        <v>4392</v>
      </c>
    </row>
    <row r="2263" spans="1:22" x14ac:dyDescent="0.3">
      <c r="A2263">
        <v>2320</v>
      </c>
      <c r="B2263">
        <v>291</v>
      </c>
      <c r="C2263">
        <v>1</v>
      </c>
      <c r="D2263">
        <v>53.47690865589977</v>
      </c>
      <c r="E2263" t="s">
        <v>134</v>
      </c>
      <c r="F2263" t="s">
        <v>42</v>
      </c>
      <c r="G2263">
        <v>1</v>
      </c>
      <c r="H2263">
        <v>1</v>
      </c>
      <c r="I2263">
        <v>1</v>
      </c>
      <c r="J2263">
        <v>1</v>
      </c>
      <c r="K2263">
        <v>0</v>
      </c>
      <c r="L2263">
        <v>1</v>
      </c>
      <c r="M2263">
        <v>0</v>
      </c>
      <c r="N2263" t="s">
        <v>134</v>
      </c>
      <c r="O2263" t="s">
        <v>42</v>
      </c>
      <c r="P2263">
        <v>53.47690865589977</v>
      </c>
      <c r="Q2263">
        <v>358.75323942224469</v>
      </c>
      <c r="R2263">
        <v>0.99999588842941634</v>
      </c>
      <c r="S2263">
        <v>1.0000041115874889</v>
      </c>
      <c r="T2263">
        <v>53.477128530888344</v>
      </c>
      <c r="U2263" t="s">
        <v>599</v>
      </c>
      <c r="V2263" t="s">
        <v>4393</v>
      </c>
    </row>
    <row r="2264" spans="1:22" x14ac:dyDescent="0.3">
      <c r="A2264">
        <v>2321</v>
      </c>
      <c r="B2264">
        <v>121</v>
      </c>
      <c r="C2264">
        <v>4</v>
      </c>
      <c r="D2264">
        <v>364.17649591791189</v>
      </c>
      <c r="E2264" t="s">
        <v>51</v>
      </c>
      <c r="F2264" t="s">
        <v>36</v>
      </c>
      <c r="G2264">
        <v>2</v>
      </c>
      <c r="H2264">
        <v>3</v>
      </c>
      <c r="I2264">
        <v>5</v>
      </c>
      <c r="J2264">
        <v>2.9</v>
      </c>
      <c r="K2264">
        <v>47.5</v>
      </c>
      <c r="L2264">
        <v>0</v>
      </c>
      <c r="M2264">
        <v>0</v>
      </c>
      <c r="N2264" t="s">
        <v>51</v>
      </c>
      <c r="O2264" t="s">
        <v>36</v>
      </c>
      <c r="P2264">
        <v>364.17649591791189</v>
      </c>
      <c r="Q2264">
        <v>2443.1011611509639</v>
      </c>
      <c r="R2264">
        <v>7.0086205875041936E-4</v>
      </c>
      <c r="S2264">
        <v>1426.814288938567</v>
      </c>
      <c r="T2264">
        <v>519612.22807125462</v>
      </c>
      <c r="U2264" t="s">
        <v>4394</v>
      </c>
      <c r="V2264" t="s">
        <v>4395</v>
      </c>
    </row>
    <row r="2265" spans="1:22" x14ac:dyDescent="0.3">
      <c r="A2265">
        <v>2322</v>
      </c>
      <c r="B2265">
        <v>45</v>
      </c>
      <c r="C2265">
        <v>5</v>
      </c>
      <c r="D2265">
        <v>303.40794446518998</v>
      </c>
      <c r="E2265" t="s">
        <v>41</v>
      </c>
      <c r="F2265" t="s">
        <v>36</v>
      </c>
      <c r="G2265">
        <v>4</v>
      </c>
      <c r="H2265">
        <v>4</v>
      </c>
      <c r="I2265">
        <v>4</v>
      </c>
      <c r="J2265">
        <v>4</v>
      </c>
      <c r="K2265">
        <v>75</v>
      </c>
      <c r="L2265">
        <v>0</v>
      </c>
      <c r="M2265">
        <v>0</v>
      </c>
      <c r="N2265" t="s">
        <v>41</v>
      </c>
      <c r="O2265" t="s">
        <v>36</v>
      </c>
      <c r="P2265">
        <v>303.40794446518998</v>
      </c>
      <c r="Q2265">
        <v>2035.431472745066</v>
      </c>
      <c r="R2265">
        <v>8.7702500165747315E-8</v>
      </c>
      <c r="S2265">
        <v>11402183.496594951</v>
      </c>
      <c r="T2265">
        <v>3459513057.116786</v>
      </c>
      <c r="U2265" t="s">
        <v>4396</v>
      </c>
      <c r="V2265" t="s">
        <v>4397</v>
      </c>
    </row>
    <row r="2266" spans="1:22" x14ac:dyDescent="0.3">
      <c r="A2266">
        <v>2323</v>
      </c>
      <c r="B2266">
        <v>12</v>
      </c>
      <c r="C2266">
        <v>6</v>
      </c>
      <c r="D2266">
        <v>466.99741410721771</v>
      </c>
      <c r="E2266" t="s">
        <v>60</v>
      </c>
      <c r="F2266" t="s">
        <v>36</v>
      </c>
      <c r="G2266">
        <v>5</v>
      </c>
      <c r="H2266">
        <v>5</v>
      </c>
      <c r="I2266">
        <v>5</v>
      </c>
      <c r="J2266">
        <v>5</v>
      </c>
      <c r="K2266">
        <v>100</v>
      </c>
      <c r="L2266">
        <v>0</v>
      </c>
      <c r="M2266">
        <v>0.14285714285714279</v>
      </c>
      <c r="N2266" t="s">
        <v>60</v>
      </c>
      <c r="O2266" t="s">
        <v>42</v>
      </c>
      <c r="P2266">
        <v>466.99741410721771</v>
      </c>
      <c r="Q2266">
        <v>3132.88182364469</v>
      </c>
      <c r="R2266">
        <v>1.4054167421835381E-9</v>
      </c>
      <c r="S2266">
        <v>711532721.92157125</v>
      </c>
      <c r="T2266">
        <v>332283941190.04382</v>
      </c>
      <c r="U2266" t="s">
        <v>4398</v>
      </c>
      <c r="V2266" t="s">
        <v>4399</v>
      </c>
    </row>
    <row r="2267" spans="1:22" x14ac:dyDescent="0.3">
      <c r="A2267">
        <v>2324</v>
      </c>
      <c r="B2267">
        <v>101</v>
      </c>
      <c r="C2267">
        <v>3</v>
      </c>
      <c r="D2267">
        <v>215.1836821971587</v>
      </c>
      <c r="E2267" t="s">
        <v>41</v>
      </c>
      <c r="F2267" t="s">
        <v>36</v>
      </c>
      <c r="G2267">
        <v>2</v>
      </c>
      <c r="H2267">
        <v>2</v>
      </c>
      <c r="I2267">
        <v>3</v>
      </c>
      <c r="J2267">
        <v>2.2000000000000002</v>
      </c>
      <c r="K2267">
        <v>30</v>
      </c>
      <c r="L2267">
        <v>0</v>
      </c>
      <c r="M2267">
        <v>0</v>
      </c>
      <c r="N2267" t="s">
        <v>41</v>
      </c>
      <c r="O2267" t="s">
        <v>36</v>
      </c>
      <c r="P2267">
        <v>215.1836821971587</v>
      </c>
      <c r="Q2267">
        <v>1443.5734039110489</v>
      </c>
      <c r="R2267">
        <v>9.6285907894742842E-5</v>
      </c>
      <c r="S2267">
        <v>10385.735793166879</v>
      </c>
      <c r="T2267">
        <v>2234840.8703004769</v>
      </c>
      <c r="U2267" t="s">
        <v>4400</v>
      </c>
      <c r="V2267" t="s">
        <v>4401</v>
      </c>
    </row>
    <row r="2268" spans="1:22" x14ac:dyDescent="0.3">
      <c r="A2268">
        <v>2325</v>
      </c>
      <c r="B2268">
        <v>43</v>
      </c>
      <c r="C2268">
        <v>8</v>
      </c>
      <c r="D2268">
        <v>607.30387962768498</v>
      </c>
      <c r="E2268" t="s">
        <v>134</v>
      </c>
      <c r="F2268" t="s">
        <v>36</v>
      </c>
      <c r="G2268">
        <v>4</v>
      </c>
      <c r="H2268">
        <v>5</v>
      </c>
      <c r="I2268">
        <v>5</v>
      </c>
      <c r="J2268">
        <v>4.5</v>
      </c>
      <c r="K2268">
        <v>87.5</v>
      </c>
      <c r="L2268">
        <v>0</v>
      </c>
      <c r="M2268">
        <v>0</v>
      </c>
      <c r="N2268" t="s">
        <v>134</v>
      </c>
      <c r="O2268" t="s">
        <v>36</v>
      </c>
      <c r="P2268">
        <v>607.30387962768498</v>
      </c>
      <c r="Q2268">
        <v>4074.1366620879362</v>
      </c>
      <c r="R2268">
        <v>6.526448001898119E-8</v>
      </c>
      <c r="S2268">
        <v>15322270.241165871</v>
      </c>
      <c r="T2268">
        <v>9305274162.1638565</v>
      </c>
      <c r="U2268" t="s">
        <v>4402</v>
      </c>
      <c r="V2268" t="s">
        <v>4403</v>
      </c>
    </row>
    <row r="2269" spans="1:22" x14ac:dyDescent="0.3">
      <c r="A2269">
        <v>2326</v>
      </c>
      <c r="B2269">
        <v>67</v>
      </c>
      <c r="C2269">
        <v>1</v>
      </c>
      <c r="D2269">
        <v>28.101649987948761</v>
      </c>
      <c r="E2269" t="s">
        <v>91</v>
      </c>
      <c r="F2269" t="s">
        <v>52</v>
      </c>
      <c r="G2269">
        <v>3</v>
      </c>
      <c r="H2269">
        <v>1</v>
      </c>
      <c r="I2269">
        <v>1</v>
      </c>
      <c r="J2269">
        <v>2</v>
      </c>
      <c r="K2269">
        <v>25</v>
      </c>
      <c r="L2269">
        <v>0</v>
      </c>
      <c r="M2269">
        <v>0</v>
      </c>
      <c r="N2269" t="s">
        <v>91</v>
      </c>
      <c r="O2269" t="s">
        <v>52</v>
      </c>
      <c r="P2269">
        <v>28.101649987948761</v>
      </c>
      <c r="Q2269">
        <v>188.5217044081038</v>
      </c>
      <c r="R2269">
        <v>2.1576134473384351E-6</v>
      </c>
      <c r="S2269">
        <v>463475.04982116638</v>
      </c>
      <c r="T2269">
        <v>13024413.62822153</v>
      </c>
      <c r="U2269" t="s">
        <v>4404</v>
      </c>
      <c r="V2269" t="s">
        <v>4405</v>
      </c>
    </row>
    <row r="2270" spans="1:22" x14ac:dyDescent="0.3">
      <c r="A2270">
        <v>2327</v>
      </c>
      <c r="B2270">
        <v>16</v>
      </c>
      <c r="C2270">
        <v>6</v>
      </c>
      <c r="D2270">
        <v>211.30219900247519</v>
      </c>
      <c r="E2270" t="s">
        <v>91</v>
      </c>
      <c r="F2270" t="s">
        <v>52</v>
      </c>
      <c r="G2270">
        <v>5</v>
      </c>
      <c r="H2270">
        <v>5</v>
      </c>
      <c r="I2270">
        <v>3</v>
      </c>
      <c r="J2270">
        <v>4.5999999999999996</v>
      </c>
      <c r="K2270">
        <v>89.999999999999986</v>
      </c>
      <c r="L2270">
        <v>0</v>
      </c>
      <c r="M2270">
        <v>0</v>
      </c>
      <c r="N2270" t="s">
        <v>91</v>
      </c>
      <c r="O2270" t="s">
        <v>52</v>
      </c>
      <c r="P2270">
        <v>211.30219900247519</v>
      </c>
      <c r="Q2270">
        <v>1417.5342272859421</v>
      </c>
      <c r="R2270">
        <v>2.567360078161733E-9</v>
      </c>
      <c r="S2270">
        <v>389505160.77044177</v>
      </c>
      <c r="T2270">
        <v>82303296993.606964</v>
      </c>
      <c r="U2270" t="s">
        <v>4406</v>
      </c>
      <c r="V2270" t="s">
        <v>4407</v>
      </c>
    </row>
    <row r="2271" spans="1:22" x14ac:dyDescent="0.3">
      <c r="A2271">
        <v>2328</v>
      </c>
      <c r="B2271">
        <v>7</v>
      </c>
      <c r="C2271">
        <v>3</v>
      </c>
      <c r="D2271">
        <v>178.6715089314159</v>
      </c>
      <c r="E2271" t="s">
        <v>41</v>
      </c>
      <c r="F2271" t="s">
        <v>36</v>
      </c>
      <c r="G2271">
        <v>5</v>
      </c>
      <c r="H2271">
        <v>2</v>
      </c>
      <c r="I2271">
        <v>3</v>
      </c>
      <c r="J2271">
        <v>3.7</v>
      </c>
      <c r="K2271">
        <v>67.5</v>
      </c>
      <c r="L2271">
        <v>0</v>
      </c>
      <c r="M2271">
        <v>0</v>
      </c>
      <c r="N2271" t="s">
        <v>41</v>
      </c>
      <c r="O2271" t="s">
        <v>36</v>
      </c>
      <c r="P2271">
        <v>178.6715089314159</v>
      </c>
      <c r="Q2271">
        <v>1198.6291697236011</v>
      </c>
      <c r="R2271">
        <v>1.348655721631125E-9</v>
      </c>
      <c r="S2271">
        <v>741479077.24779069</v>
      </c>
      <c r="T2271">
        <v>132481185572.93671</v>
      </c>
      <c r="U2271" t="s">
        <v>4408</v>
      </c>
      <c r="V2271" t="s">
        <v>4409</v>
      </c>
    </row>
    <row r="2272" spans="1:22" x14ac:dyDescent="0.3">
      <c r="A2272">
        <v>2329</v>
      </c>
      <c r="B2272">
        <v>360</v>
      </c>
      <c r="C2272">
        <v>1</v>
      </c>
      <c r="D2272">
        <v>14.433642802212299</v>
      </c>
      <c r="E2272" t="s">
        <v>74</v>
      </c>
      <c r="F2272" t="s">
        <v>36</v>
      </c>
      <c r="G2272">
        <v>1</v>
      </c>
      <c r="H2272">
        <v>1</v>
      </c>
      <c r="I2272">
        <v>1</v>
      </c>
      <c r="J2272">
        <v>1</v>
      </c>
      <c r="K2272">
        <v>0</v>
      </c>
      <c r="L2272">
        <v>1</v>
      </c>
      <c r="M2272">
        <v>0</v>
      </c>
      <c r="N2272" t="s">
        <v>74</v>
      </c>
      <c r="O2272" t="s">
        <v>36</v>
      </c>
      <c r="P2272">
        <v>14.433642802212299</v>
      </c>
      <c r="Q2272">
        <v>96.829009793294389</v>
      </c>
      <c r="R2272">
        <v>0.9999999981036074</v>
      </c>
      <c r="S2272">
        <v>1.000000001896393</v>
      </c>
      <c r="T2272">
        <v>14.43364282958415</v>
      </c>
      <c r="U2272" t="s">
        <v>2900</v>
      </c>
      <c r="V2272" t="s">
        <v>4410</v>
      </c>
    </row>
    <row r="2273" spans="1:22" x14ac:dyDescent="0.3">
      <c r="A2273">
        <v>2330</v>
      </c>
      <c r="B2273">
        <v>55</v>
      </c>
      <c r="C2273">
        <v>5</v>
      </c>
      <c r="D2273">
        <v>218.18570671894889</v>
      </c>
      <c r="E2273" t="s">
        <v>71</v>
      </c>
      <c r="F2273" t="s">
        <v>57</v>
      </c>
      <c r="G2273">
        <v>3</v>
      </c>
      <c r="H2273">
        <v>4</v>
      </c>
      <c r="I2273">
        <v>3</v>
      </c>
      <c r="J2273">
        <v>3.3</v>
      </c>
      <c r="K2273">
        <v>57.500000000000007</v>
      </c>
      <c r="L2273">
        <v>0</v>
      </c>
      <c r="M2273">
        <v>0.16666666666666671</v>
      </c>
      <c r="N2273" t="s">
        <v>71</v>
      </c>
      <c r="O2273" t="s">
        <v>57</v>
      </c>
      <c r="P2273">
        <v>218.18570671894889</v>
      </c>
      <c r="Q2273">
        <v>1463.7126761518441</v>
      </c>
      <c r="R2273">
        <v>3.2390192439729458E-7</v>
      </c>
      <c r="S2273">
        <v>3087354.3028827789</v>
      </c>
      <c r="T2273">
        <v>673616580.46626699</v>
      </c>
      <c r="U2273" t="s">
        <v>4411</v>
      </c>
      <c r="V2273" t="s">
        <v>4412</v>
      </c>
    </row>
    <row r="2274" spans="1:22" x14ac:dyDescent="0.3">
      <c r="A2274">
        <v>2331</v>
      </c>
      <c r="B2274">
        <v>99</v>
      </c>
      <c r="C2274">
        <v>6</v>
      </c>
      <c r="D2274">
        <v>402.97362800428817</v>
      </c>
      <c r="E2274" t="s">
        <v>35</v>
      </c>
      <c r="F2274" t="s">
        <v>36</v>
      </c>
      <c r="G2274">
        <v>2</v>
      </c>
      <c r="H2274">
        <v>5</v>
      </c>
      <c r="I2274">
        <v>5</v>
      </c>
      <c r="J2274">
        <v>3.5</v>
      </c>
      <c r="K2274">
        <v>62.5</v>
      </c>
      <c r="L2274">
        <v>0</v>
      </c>
      <c r="M2274">
        <v>0</v>
      </c>
      <c r="N2274" t="s">
        <v>35</v>
      </c>
      <c r="O2274" t="s">
        <v>36</v>
      </c>
      <c r="P2274">
        <v>402.97362800428817</v>
      </c>
      <c r="Q2274">
        <v>2703.374186763574</v>
      </c>
      <c r="R2274">
        <v>4.77244967956611E-5</v>
      </c>
      <c r="S2274">
        <v>20953.599663536221</v>
      </c>
      <c r="T2274">
        <v>8443748.0761646256</v>
      </c>
      <c r="U2274" t="s">
        <v>4413</v>
      </c>
      <c r="V2274" t="s">
        <v>4414</v>
      </c>
    </row>
    <row r="2275" spans="1:22" x14ac:dyDescent="0.3">
      <c r="A2275">
        <v>2332</v>
      </c>
      <c r="B2275">
        <v>40</v>
      </c>
      <c r="C2275">
        <v>3</v>
      </c>
      <c r="D2275">
        <v>157.1226881589067</v>
      </c>
      <c r="E2275" t="s">
        <v>71</v>
      </c>
      <c r="F2275" t="s">
        <v>52</v>
      </c>
      <c r="G2275">
        <v>4</v>
      </c>
      <c r="H2275">
        <v>2</v>
      </c>
      <c r="I2275">
        <v>2</v>
      </c>
      <c r="J2275">
        <v>3</v>
      </c>
      <c r="K2275">
        <v>50</v>
      </c>
      <c r="L2275">
        <v>0</v>
      </c>
      <c r="M2275">
        <v>0.25</v>
      </c>
      <c r="N2275" t="s">
        <v>35</v>
      </c>
      <c r="O2275" t="s">
        <v>42</v>
      </c>
      <c r="P2275">
        <v>157.1226881589067</v>
      </c>
      <c r="Q2275">
        <v>1054.0675364472511</v>
      </c>
      <c r="R2275">
        <v>6.3516134689704168E-8</v>
      </c>
      <c r="S2275">
        <v>15744031.101472201</v>
      </c>
      <c r="T2275">
        <v>2473744489.1207452</v>
      </c>
      <c r="U2275" t="s">
        <v>4415</v>
      </c>
      <c r="V2275" t="s">
        <v>4416</v>
      </c>
    </row>
    <row r="2276" spans="1:22" x14ac:dyDescent="0.3">
      <c r="A2276">
        <v>2333</v>
      </c>
      <c r="B2276">
        <v>54</v>
      </c>
      <c r="C2276">
        <v>3</v>
      </c>
      <c r="D2276">
        <v>131.57101047296109</v>
      </c>
      <c r="E2276" t="s">
        <v>74</v>
      </c>
      <c r="F2276" t="s">
        <v>42</v>
      </c>
      <c r="G2276">
        <v>3</v>
      </c>
      <c r="H2276">
        <v>2</v>
      </c>
      <c r="I2276">
        <v>2</v>
      </c>
      <c r="J2276">
        <v>2.5</v>
      </c>
      <c r="K2276">
        <v>37.5</v>
      </c>
      <c r="L2276">
        <v>0</v>
      </c>
      <c r="M2276">
        <v>0.4</v>
      </c>
      <c r="N2276" t="s">
        <v>74</v>
      </c>
      <c r="O2276" t="s">
        <v>42</v>
      </c>
      <c r="P2276">
        <v>131.57101047296109</v>
      </c>
      <c r="Q2276">
        <v>882.65248324195045</v>
      </c>
      <c r="R2276">
        <v>3.4606633625895748E-7</v>
      </c>
      <c r="S2276">
        <v>2889619.403060664</v>
      </c>
      <c r="T2276">
        <v>380190144.74296641</v>
      </c>
      <c r="U2276" t="s">
        <v>4417</v>
      </c>
      <c r="V2276" t="s">
        <v>4418</v>
      </c>
    </row>
    <row r="2277" spans="1:22" x14ac:dyDescent="0.3">
      <c r="A2277">
        <v>2334</v>
      </c>
      <c r="B2277">
        <v>64</v>
      </c>
      <c r="C2277">
        <v>2</v>
      </c>
      <c r="D2277">
        <v>101.7232841292041</v>
      </c>
      <c r="E2277" t="s">
        <v>41</v>
      </c>
      <c r="F2277" t="s">
        <v>36</v>
      </c>
      <c r="G2277">
        <v>3</v>
      </c>
      <c r="H2277">
        <v>1</v>
      </c>
      <c r="I2277">
        <v>2</v>
      </c>
      <c r="J2277">
        <v>2.2000000000000002</v>
      </c>
      <c r="K2277">
        <v>30</v>
      </c>
      <c r="L2277">
        <v>0</v>
      </c>
      <c r="M2277">
        <v>0</v>
      </c>
      <c r="N2277" t="s">
        <v>41</v>
      </c>
      <c r="O2277" t="s">
        <v>36</v>
      </c>
      <c r="P2277">
        <v>101.7232841292041</v>
      </c>
      <c r="Q2277">
        <v>682.41711466235404</v>
      </c>
      <c r="R2277">
        <v>1.4684663459250661E-6</v>
      </c>
      <c r="S2277">
        <v>680982.57939309219</v>
      </c>
      <c r="T2277">
        <v>69271784.410641804</v>
      </c>
      <c r="U2277" t="s">
        <v>4419</v>
      </c>
      <c r="V2277" t="s">
        <v>4420</v>
      </c>
    </row>
    <row r="2278" spans="1:22" x14ac:dyDescent="0.3">
      <c r="A2278">
        <v>2335</v>
      </c>
      <c r="B2278">
        <v>64</v>
      </c>
      <c r="C2278">
        <v>4</v>
      </c>
      <c r="D2278">
        <v>235.16467467047201</v>
      </c>
      <c r="E2278" t="s">
        <v>71</v>
      </c>
      <c r="F2278" t="s">
        <v>52</v>
      </c>
      <c r="G2278">
        <v>3</v>
      </c>
      <c r="H2278">
        <v>3</v>
      </c>
      <c r="I2278">
        <v>3</v>
      </c>
      <c r="J2278">
        <v>3</v>
      </c>
      <c r="K2278">
        <v>50</v>
      </c>
      <c r="L2278">
        <v>0</v>
      </c>
      <c r="M2278">
        <v>0</v>
      </c>
      <c r="N2278" t="s">
        <v>71</v>
      </c>
      <c r="O2278" t="s">
        <v>52</v>
      </c>
      <c r="P2278">
        <v>235.16467467047201</v>
      </c>
      <c r="Q2278">
        <v>1577.617161428843</v>
      </c>
      <c r="R2278">
        <v>1.103301434707505E-6</v>
      </c>
      <c r="S2278">
        <v>906370.61508499598</v>
      </c>
      <c r="T2278">
        <v>213146350.8273387</v>
      </c>
      <c r="U2278" t="s">
        <v>4421</v>
      </c>
      <c r="V2278" t="s">
        <v>4422</v>
      </c>
    </row>
    <row r="2279" spans="1:22" x14ac:dyDescent="0.3">
      <c r="A2279">
        <v>2336</v>
      </c>
      <c r="B2279">
        <v>26</v>
      </c>
      <c r="C2279">
        <v>4</v>
      </c>
      <c r="D2279">
        <v>231.02845039644779</v>
      </c>
      <c r="E2279" t="s">
        <v>60</v>
      </c>
      <c r="F2279" t="s">
        <v>57</v>
      </c>
      <c r="G2279">
        <v>4</v>
      </c>
      <c r="H2279">
        <v>3</v>
      </c>
      <c r="I2279">
        <v>3</v>
      </c>
      <c r="J2279">
        <v>3.5</v>
      </c>
      <c r="K2279">
        <v>62.5</v>
      </c>
      <c r="L2279">
        <v>0</v>
      </c>
      <c r="M2279">
        <v>0</v>
      </c>
      <c r="N2279" t="s">
        <v>60</v>
      </c>
      <c r="O2279" t="s">
        <v>57</v>
      </c>
      <c r="P2279">
        <v>231.02845039644779</v>
      </c>
      <c r="Q2279">
        <v>1549.869038087772</v>
      </c>
      <c r="R2279">
        <v>1.2682392829446609E-8</v>
      </c>
      <c r="S2279">
        <v>78849473.711155698</v>
      </c>
      <c r="T2279">
        <v>18216471726.063751</v>
      </c>
      <c r="U2279" t="s">
        <v>4423</v>
      </c>
      <c r="V2279" t="s">
        <v>4424</v>
      </c>
    </row>
    <row r="2280" spans="1:22" x14ac:dyDescent="0.3">
      <c r="A2280">
        <v>2337</v>
      </c>
      <c r="B2280">
        <v>92</v>
      </c>
      <c r="C2280">
        <v>2</v>
      </c>
      <c r="D2280">
        <v>250.06251525018439</v>
      </c>
      <c r="E2280" t="s">
        <v>60</v>
      </c>
      <c r="F2280" t="s">
        <v>36</v>
      </c>
      <c r="G2280">
        <v>2</v>
      </c>
      <c r="H2280">
        <v>1</v>
      </c>
      <c r="I2280">
        <v>4</v>
      </c>
      <c r="J2280">
        <v>2.1</v>
      </c>
      <c r="K2280">
        <v>27.5</v>
      </c>
      <c r="L2280">
        <v>0</v>
      </c>
      <c r="M2280">
        <v>0.5</v>
      </c>
      <c r="N2280" t="s">
        <v>60</v>
      </c>
      <c r="O2280" t="s">
        <v>57</v>
      </c>
      <c r="P2280">
        <v>250.06251525018439</v>
      </c>
      <c r="Q2280">
        <v>1677.560271505726</v>
      </c>
      <c r="R2280">
        <v>2.8217639536174629E-5</v>
      </c>
      <c r="S2280">
        <v>35438.825374390857</v>
      </c>
      <c r="T2280">
        <v>8861921.8106322344</v>
      </c>
      <c r="U2280" t="s">
        <v>4425</v>
      </c>
      <c r="V2280" t="s">
        <v>4426</v>
      </c>
    </row>
    <row r="2281" spans="1:22" x14ac:dyDescent="0.3">
      <c r="A2281">
        <v>2338</v>
      </c>
      <c r="B2281">
        <v>104</v>
      </c>
      <c r="C2281">
        <v>5</v>
      </c>
      <c r="D2281">
        <v>346.68635652700198</v>
      </c>
      <c r="E2281" t="s">
        <v>74</v>
      </c>
      <c r="F2281" t="s">
        <v>42</v>
      </c>
      <c r="G2281">
        <v>2</v>
      </c>
      <c r="H2281">
        <v>4</v>
      </c>
      <c r="I2281">
        <v>5</v>
      </c>
      <c r="J2281">
        <v>3.2</v>
      </c>
      <c r="K2281">
        <v>55.000000000000007</v>
      </c>
      <c r="L2281">
        <v>0</v>
      </c>
      <c r="M2281">
        <v>0.16666666666666671</v>
      </c>
      <c r="N2281" t="s">
        <v>74</v>
      </c>
      <c r="O2281" t="s">
        <v>42</v>
      </c>
      <c r="P2281">
        <v>346.68635652700198</v>
      </c>
      <c r="Q2281">
        <v>2325.7674497950952</v>
      </c>
      <c r="R2281">
        <v>8.4325580195091356E-5</v>
      </c>
      <c r="S2281">
        <v>11858.797741876801</v>
      </c>
      <c r="T2281">
        <v>4111283.3819219051</v>
      </c>
      <c r="U2281" t="s">
        <v>4427</v>
      </c>
      <c r="V2281" t="s">
        <v>4428</v>
      </c>
    </row>
    <row r="2282" spans="1:22" x14ac:dyDescent="0.3">
      <c r="A2282">
        <v>2339</v>
      </c>
      <c r="B2282">
        <v>50</v>
      </c>
      <c r="C2282">
        <v>4</v>
      </c>
      <c r="D2282">
        <v>296.78956709842248</v>
      </c>
      <c r="E2282" t="s">
        <v>51</v>
      </c>
      <c r="F2282" t="s">
        <v>36</v>
      </c>
      <c r="G2282">
        <v>4</v>
      </c>
      <c r="H2282">
        <v>3</v>
      </c>
      <c r="I2282">
        <v>4</v>
      </c>
      <c r="J2282">
        <v>3.7</v>
      </c>
      <c r="K2282">
        <v>67.5</v>
      </c>
      <c r="L2282">
        <v>0</v>
      </c>
      <c r="M2282">
        <v>0.2</v>
      </c>
      <c r="N2282" t="s">
        <v>71</v>
      </c>
      <c r="O2282" t="s">
        <v>36</v>
      </c>
      <c r="P2282">
        <v>296.78956709842248</v>
      </c>
      <c r="Q2282">
        <v>1991.0316676754669</v>
      </c>
      <c r="R2282">
        <v>1.5521732353589931E-7</v>
      </c>
      <c r="S2282">
        <v>6442579.8436649116</v>
      </c>
      <c r="T2282">
        <v>1912090482.798332</v>
      </c>
      <c r="U2282" t="s">
        <v>4429</v>
      </c>
      <c r="V2282" t="s">
        <v>4430</v>
      </c>
    </row>
    <row r="2283" spans="1:22" x14ac:dyDescent="0.3">
      <c r="A2283">
        <v>2340</v>
      </c>
      <c r="B2283">
        <v>262</v>
      </c>
      <c r="C2283">
        <v>5</v>
      </c>
      <c r="D2283">
        <v>402.83224945912491</v>
      </c>
      <c r="E2283" t="s">
        <v>51</v>
      </c>
      <c r="F2283" t="s">
        <v>52</v>
      </c>
      <c r="G2283">
        <v>1</v>
      </c>
      <c r="H2283">
        <v>4</v>
      </c>
      <c r="I2283">
        <v>5</v>
      </c>
      <c r="J2283">
        <v>2.7</v>
      </c>
      <c r="K2283">
        <v>42.500000000000007</v>
      </c>
      <c r="L2283">
        <v>1</v>
      </c>
      <c r="M2283">
        <v>0.16666666666666671</v>
      </c>
      <c r="N2283" t="s">
        <v>51</v>
      </c>
      <c r="O2283" t="s">
        <v>57</v>
      </c>
      <c r="P2283">
        <v>402.83224945912491</v>
      </c>
      <c r="Q2283">
        <v>2702.4257398107311</v>
      </c>
      <c r="R2283">
        <v>0.99979494044130912</v>
      </c>
      <c r="S2283">
        <v>1.0002051016167379</v>
      </c>
      <c r="T2283">
        <v>402.91487100476309</v>
      </c>
      <c r="U2283" t="s">
        <v>4431</v>
      </c>
      <c r="V2283" t="s">
        <v>4432</v>
      </c>
    </row>
    <row r="2284" spans="1:22" x14ac:dyDescent="0.3">
      <c r="A2284">
        <v>2341</v>
      </c>
      <c r="B2284">
        <v>39</v>
      </c>
      <c r="C2284">
        <v>5</v>
      </c>
      <c r="D2284">
        <v>260.76502553219092</v>
      </c>
      <c r="E2284" t="s">
        <v>71</v>
      </c>
      <c r="F2284" t="s">
        <v>42</v>
      </c>
      <c r="G2284">
        <v>4</v>
      </c>
      <c r="H2284">
        <v>4</v>
      </c>
      <c r="I2284">
        <v>4</v>
      </c>
      <c r="J2284">
        <v>4</v>
      </c>
      <c r="K2284">
        <v>75</v>
      </c>
      <c r="L2284">
        <v>0</v>
      </c>
      <c r="M2284">
        <v>0.16666666666666671</v>
      </c>
      <c r="N2284" t="s">
        <v>71</v>
      </c>
      <c r="O2284" t="s">
        <v>42</v>
      </c>
      <c r="P2284">
        <v>260.76502553219092</v>
      </c>
      <c r="Q2284">
        <v>1749.3587417263141</v>
      </c>
      <c r="R2284">
        <v>4.0333594609475502E-8</v>
      </c>
      <c r="S2284">
        <v>24793227.821183879</v>
      </c>
      <c r="T2284">
        <v>6465206685.8164377</v>
      </c>
      <c r="U2284" t="s">
        <v>4433</v>
      </c>
      <c r="V2284" t="s">
        <v>4434</v>
      </c>
    </row>
    <row r="2285" spans="1:22" x14ac:dyDescent="0.3">
      <c r="A2285">
        <v>2342</v>
      </c>
      <c r="B2285">
        <v>234</v>
      </c>
      <c r="C2285">
        <v>2</v>
      </c>
      <c r="D2285">
        <v>104.2556595712352</v>
      </c>
      <c r="E2285" t="s">
        <v>51</v>
      </c>
      <c r="F2285" t="s">
        <v>36</v>
      </c>
      <c r="G2285">
        <v>1</v>
      </c>
      <c r="H2285">
        <v>1</v>
      </c>
      <c r="I2285">
        <v>2</v>
      </c>
      <c r="J2285">
        <v>1.2</v>
      </c>
      <c r="K2285">
        <v>5.0000000000000044</v>
      </c>
      <c r="L2285">
        <v>1</v>
      </c>
      <c r="M2285">
        <v>0.33333333333333331</v>
      </c>
      <c r="N2285" t="s">
        <v>71</v>
      </c>
      <c r="O2285" t="s">
        <v>36</v>
      </c>
      <c r="P2285">
        <v>104.2556595712352</v>
      </c>
      <c r="Q2285">
        <v>699.40571621200206</v>
      </c>
      <c r="R2285">
        <v>0.99699049843690202</v>
      </c>
      <c r="S2285">
        <v>1.003018586002391</v>
      </c>
      <c r="T2285">
        <v>104.57036424588691</v>
      </c>
      <c r="U2285" t="s">
        <v>2820</v>
      </c>
      <c r="V2285" t="s">
        <v>4435</v>
      </c>
    </row>
    <row r="2286" spans="1:22" x14ac:dyDescent="0.3">
      <c r="A2286">
        <v>2343</v>
      </c>
      <c r="B2286">
        <v>32</v>
      </c>
      <c r="C2286">
        <v>2</v>
      </c>
      <c r="D2286">
        <v>137.65319827255871</v>
      </c>
      <c r="E2286" t="s">
        <v>35</v>
      </c>
      <c r="F2286" t="s">
        <v>42</v>
      </c>
      <c r="G2286">
        <v>4</v>
      </c>
      <c r="H2286">
        <v>1</v>
      </c>
      <c r="I2286">
        <v>2</v>
      </c>
      <c r="J2286">
        <v>2.7</v>
      </c>
      <c r="K2286">
        <v>42.499999999999993</v>
      </c>
      <c r="L2286">
        <v>0</v>
      </c>
      <c r="M2286">
        <v>0.33333333333333331</v>
      </c>
      <c r="N2286" t="s">
        <v>35</v>
      </c>
      <c r="O2286" t="s">
        <v>42</v>
      </c>
      <c r="P2286">
        <v>137.65319827255871</v>
      </c>
      <c r="Q2286">
        <v>923.45522653289754</v>
      </c>
      <c r="R2286">
        <v>2.7945799016471591E-8</v>
      </c>
      <c r="S2286">
        <v>35783553.707324237</v>
      </c>
      <c r="T2286">
        <v>4925720613.3710585</v>
      </c>
      <c r="U2286" t="s">
        <v>4436</v>
      </c>
      <c r="V2286" t="s">
        <v>4437</v>
      </c>
    </row>
    <row r="2287" spans="1:22" x14ac:dyDescent="0.3">
      <c r="A2287">
        <v>2344</v>
      </c>
      <c r="B2287">
        <v>109</v>
      </c>
      <c r="C2287">
        <v>5</v>
      </c>
      <c r="D2287">
        <v>227.16468028679529</v>
      </c>
      <c r="E2287" t="s">
        <v>51</v>
      </c>
      <c r="F2287" t="s">
        <v>42</v>
      </c>
      <c r="G2287">
        <v>2</v>
      </c>
      <c r="H2287">
        <v>4</v>
      </c>
      <c r="I2287">
        <v>3</v>
      </c>
      <c r="J2287">
        <v>2.8</v>
      </c>
      <c r="K2287">
        <v>45.000000000000007</v>
      </c>
      <c r="L2287">
        <v>0</v>
      </c>
      <c r="M2287">
        <v>0</v>
      </c>
      <c r="N2287" t="s">
        <v>51</v>
      </c>
      <c r="O2287" t="s">
        <v>42</v>
      </c>
      <c r="P2287">
        <v>227.16468028679529</v>
      </c>
      <c r="Q2287">
        <v>1523.948690819012</v>
      </c>
      <c r="R2287">
        <v>1.8412983068952731E-4</v>
      </c>
      <c r="S2287">
        <v>5430.9505214620121</v>
      </c>
      <c r="T2287">
        <v>1233720.138861323</v>
      </c>
      <c r="U2287" t="s">
        <v>4438</v>
      </c>
      <c r="V2287" t="s">
        <v>754</v>
      </c>
    </row>
    <row r="2288" spans="1:22" x14ac:dyDescent="0.3">
      <c r="A2288">
        <v>2345</v>
      </c>
      <c r="B2288">
        <v>159</v>
      </c>
      <c r="C2288">
        <v>2</v>
      </c>
      <c r="D2288">
        <v>76.772709140816289</v>
      </c>
      <c r="E2288" t="s">
        <v>35</v>
      </c>
      <c r="F2288" t="s">
        <v>52</v>
      </c>
      <c r="G2288">
        <v>1</v>
      </c>
      <c r="H2288">
        <v>1</v>
      </c>
      <c r="I2288">
        <v>1</v>
      </c>
      <c r="J2288">
        <v>1</v>
      </c>
      <c r="K2288">
        <v>0</v>
      </c>
      <c r="L2288">
        <v>0</v>
      </c>
      <c r="M2288">
        <v>0</v>
      </c>
      <c r="N2288" t="s">
        <v>35</v>
      </c>
      <c r="O2288" t="s">
        <v>52</v>
      </c>
      <c r="P2288">
        <v>76.772709140816289</v>
      </c>
      <c r="Q2288">
        <v>515.03459709522747</v>
      </c>
      <c r="R2288">
        <v>9.0858892379648615E-2</v>
      </c>
      <c r="S2288">
        <v>11.00607737789228</v>
      </c>
      <c r="T2288">
        <v>844.9663773142421</v>
      </c>
      <c r="U2288" t="s">
        <v>4439</v>
      </c>
      <c r="V2288" t="s">
        <v>4440</v>
      </c>
    </row>
    <row r="2289" spans="1:22" x14ac:dyDescent="0.3">
      <c r="A2289">
        <v>2346</v>
      </c>
      <c r="B2289">
        <v>202</v>
      </c>
      <c r="C2289">
        <v>2</v>
      </c>
      <c r="D2289">
        <v>137.42172728103029</v>
      </c>
      <c r="E2289" t="s">
        <v>71</v>
      </c>
      <c r="F2289" t="s">
        <v>42</v>
      </c>
      <c r="G2289">
        <v>1</v>
      </c>
      <c r="H2289">
        <v>1</v>
      </c>
      <c r="I2289">
        <v>2</v>
      </c>
      <c r="J2289">
        <v>1.2</v>
      </c>
      <c r="K2289">
        <v>5.0000000000000044</v>
      </c>
      <c r="L2289">
        <v>1</v>
      </c>
      <c r="M2289">
        <v>0</v>
      </c>
      <c r="N2289" t="s">
        <v>71</v>
      </c>
      <c r="O2289" t="s">
        <v>42</v>
      </c>
      <c r="P2289">
        <v>137.42172728103029</v>
      </c>
      <c r="Q2289">
        <v>921.90238867950859</v>
      </c>
      <c r="R2289">
        <v>0.918902191266179</v>
      </c>
      <c r="S2289">
        <v>1.088255104302313</v>
      </c>
      <c r="T2289">
        <v>149.5498961556217</v>
      </c>
      <c r="U2289" t="s">
        <v>523</v>
      </c>
      <c r="V2289" t="s">
        <v>4441</v>
      </c>
    </row>
    <row r="2290" spans="1:22" x14ac:dyDescent="0.3">
      <c r="A2290">
        <v>2347</v>
      </c>
      <c r="B2290">
        <v>96</v>
      </c>
      <c r="C2290">
        <v>2</v>
      </c>
      <c r="D2290">
        <v>144.71608808160491</v>
      </c>
      <c r="E2290" t="s">
        <v>71</v>
      </c>
      <c r="F2290" t="s">
        <v>36</v>
      </c>
      <c r="G2290">
        <v>2</v>
      </c>
      <c r="H2290">
        <v>1</v>
      </c>
      <c r="I2290">
        <v>2</v>
      </c>
      <c r="J2290">
        <v>1.7</v>
      </c>
      <c r="K2290">
        <v>17.5</v>
      </c>
      <c r="L2290">
        <v>0</v>
      </c>
      <c r="M2290">
        <v>0</v>
      </c>
      <c r="N2290" t="s">
        <v>71</v>
      </c>
      <c r="O2290" t="s">
        <v>36</v>
      </c>
      <c r="P2290">
        <v>144.71608808160491</v>
      </c>
      <c r="Q2290">
        <v>970.8370715640259</v>
      </c>
      <c r="R2290">
        <v>6.6427105544777514E-5</v>
      </c>
      <c r="S2290">
        <v>15054.095640610371</v>
      </c>
      <c r="T2290">
        <v>2178569.8307154742</v>
      </c>
      <c r="U2290" t="s">
        <v>4442</v>
      </c>
      <c r="V2290" t="s">
        <v>4443</v>
      </c>
    </row>
    <row r="2291" spans="1:22" x14ac:dyDescent="0.3">
      <c r="A2291">
        <v>2348</v>
      </c>
      <c r="B2291">
        <v>205</v>
      </c>
      <c r="C2291">
        <v>2</v>
      </c>
      <c r="D2291">
        <v>189.59956024295599</v>
      </c>
      <c r="E2291" t="s">
        <v>45</v>
      </c>
      <c r="F2291" t="s">
        <v>42</v>
      </c>
      <c r="G2291">
        <v>1</v>
      </c>
      <c r="H2291">
        <v>1</v>
      </c>
      <c r="I2291">
        <v>3</v>
      </c>
      <c r="J2291">
        <v>1.4</v>
      </c>
      <c r="K2291">
        <v>10</v>
      </c>
      <c r="L2291">
        <v>1</v>
      </c>
      <c r="M2291">
        <v>0.6</v>
      </c>
      <c r="N2291" t="s">
        <v>71</v>
      </c>
      <c r="O2291" t="s">
        <v>36</v>
      </c>
      <c r="P2291">
        <v>189.59956024295599</v>
      </c>
      <c r="Q2291">
        <v>1271.940696270769</v>
      </c>
      <c r="R2291">
        <v>0.91426567700293027</v>
      </c>
      <c r="S2291">
        <v>1.093773970907578</v>
      </c>
      <c r="T2291">
        <v>207.37906388926851</v>
      </c>
      <c r="U2291" t="s">
        <v>4444</v>
      </c>
      <c r="V2291" t="s">
        <v>4445</v>
      </c>
    </row>
    <row r="2292" spans="1:22" x14ac:dyDescent="0.3">
      <c r="A2292">
        <v>2349</v>
      </c>
      <c r="B2292">
        <v>54</v>
      </c>
      <c r="C2292">
        <v>4</v>
      </c>
      <c r="D2292">
        <v>134.37228393027149</v>
      </c>
      <c r="E2292" t="s">
        <v>35</v>
      </c>
      <c r="F2292" t="s">
        <v>36</v>
      </c>
      <c r="G2292">
        <v>3</v>
      </c>
      <c r="H2292">
        <v>3</v>
      </c>
      <c r="I2292">
        <v>2</v>
      </c>
      <c r="J2292">
        <v>2.8</v>
      </c>
      <c r="K2292">
        <v>44.999999999999993</v>
      </c>
      <c r="L2292">
        <v>0</v>
      </c>
      <c r="M2292">
        <v>0.33333333333333331</v>
      </c>
      <c r="N2292" t="s">
        <v>41</v>
      </c>
      <c r="O2292" t="s">
        <v>36</v>
      </c>
      <c r="P2292">
        <v>134.37228393027149</v>
      </c>
      <c r="Q2292">
        <v>901.4450042117802</v>
      </c>
      <c r="R2292">
        <v>3.1721306853638179E-7</v>
      </c>
      <c r="S2292">
        <v>3152455.239672157</v>
      </c>
      <c r="T2292">
        <v>423602610.54269928</v>
      </c>
      <c r="U2292" t="s">
        <v>4446</v>
      </c>
      <c r="V2292" t="s">
        <v>4447</v>
      </c>
    </row>
    <row r="2293" spans="1:22" x14ac:dyDescent="0.3">
      <c r="A2293">
        <v>2350</v>
      </c>
      <c r="B2293">
        <v>24</v>
      </c>
      <c r="C2293">
        <v>6</v>
      </c>
      <c r="D2293">
        <v>175.1266144205257</v>
      </c>
      <c r="E2293" t="s">
        <v>134</v>
      </c>
      <c r="F2293" t="s">
        <v>52</v>
      </c>
      <c r="G2293">
        <v>5</v>
      </c>
      <c r="H2293">
        <v>5</v>
      </c>
      <c r="I2293">
        <v>3</v>
      </c>
      <c r="J2293">
        <v>4.5999999999999996</v>
      </c>
      <c r="K2293">
        <v>89.999999999999986</v>
      </c>
      <c r="L2293">
        <v>0</v>
      </c>
      <c r="M2293">
        <v>0.25</v>
      </c>
      <c r="N2293" t="s">
        <v>41</v>
      </c>
      <c r="O2293" t="s">
        <v>52</v>
      </c>
      <c r="P2293">
        <v>175.1266144205257</v>
      </c>
      <c r="Q2293">
        <v>1174.8480196691889</v>
      </c>
      <c r="R2293">
        <v>5.393215582700539E-9</v>
      </c>
      <c r="S2293">
        <v>185418139.6359593</v>
      </c>
      <c r="T2293">
        <v>32471651046.597832</v>
      </c>
      <c r="U2293" t="s">
        <v>4448</v>
      </c>
      <c r="V2293" t="s">
        <v>4449</v>
      </c>
    </row>
    <row r="2294" spans="1:22" x14ac:dyDescent="0.3">
      <c r="A2294">
        <v>2351</v>
      </c>
      <c r="B2294">
        <v>47</v>
      </c>
      <c r="C2294">
        <v>3</v>
      </c>
      <c r="D2294">
        <v>178.6393859062706</v>
      </c>
      <c r="E2294" t="s">
        <v>41</v>
      </c>
      <c r="F2294" t="s">
        <v>36</v>
      </c>
      <c r="G2294">
        <v>4</v>
      </c>
      <c r="H2294">
        <v>2</v>
      </c>
      <c r="I2294">
        <v>3</v>
      </c>
      <c r="J2294">
        <v>3.2</v>
      </c>
      <c r="K2294">
        <v>55.000000000000007</v>
      </c>
      <c r="L2294">
        <v>0</v>
      </c>
      <c r="M2294">
        <v>0.25</v>
      </c>
      <c r="N2294" t="s">
        <v>41</v>
      </c>
      <c r="O2294" t="s">
        <v>42</v>
      </c>
      <c r="P2294">
        <v>178.6393859062706</v>
      </c>
      <c r="Q2294">
        <v>1198.413670368448</v>
      </c>
      <c r="R2294">
        <v>1.2781782579078899E-7</v>
      </c>
      <c r="S2294">
        <v>7823634.8788845018</v>
      </c>
      <c r="T2294">
        <v>1397609330.3188069</v>
      </c>
      <c r="U2294" t="s">
        <v>4450</v>
      </c>
      <c r="V2294" t="s">
        <v>4451</v>
      </c>
    </row>
    <row r="2295" spans="1:22" x14ac:dyDescent="0.3">
      <c r="A2295">
        <v>2353</v>
      </c>
      <c r="B2295">
        <v>41</v>
      </c>
      <c r="C2295">
        <v>5</v>
      </c>
      <c r="D2295">
        <v>523.60015836511809</v>
      </c>
      <c r="E2295" t="s">
        <v>41</v>
      </c>
      <c r="F2295" t="s">
        <v>36</v>
      </c>
      <c r="G2295">
        <v>4</v>
      </c>
      <c r="H2295">
        <v>4</v>
      </c>
      <c r="I2295">
        <v>5</v>
      </c>
      <c r="J2295">
        <v>4.2</v>
      </c>
      <c r="K2295">
        <v>80</v>
      </c>
      <c r="L2295">
        <v>0</v>
      </c>
      <c r="M2295">
        <v>0.16666666666666671</v>
      </c>
      <c r="N2295" t="s">
        <v>51</v>
      </c>
      <c r="O2295" t="s">
        <v>36</v>
      </c>
      <c r="P2295">
        <v>523.60015836511809</v>
      </c>
      <c r="Q2295">
        <v>3512.604929805771</v>
      </c>
      <c r="R2295">
        <v>5.1135396162837347E-8</v>
      </c>
      <c r="S2295">
        <v>19555925.543542579</v>
      </c>
      <c r="T2295">
        <v>10239485711.57535</v>
      </c>
      <c r="U2295" t="s">
        <v>4452</v>
      </c>
      <c r="V2295" t="s">
        <v>4453</v>
      </c>
    </row>
    <row r="2296" spans="1:22" x14ac:dyDescent="0.3">
      <c r="A2296">
        <v>2354</v>
      </c>
      <c r="B2296">
        <v>106</v>
      </c>
      <c r="C2296">
        <v>1</v>
      </c>
      <c r="D2296">
        <v>46.810245202664092</v>
      </c>
      <c r="E2296" t="s">
        <v>41</v>
      </c>
      <c r="F2296" t="s">
        <v>57</v>
      </c>
      <c r="G2296">
        <v>2</v>
      </c>
      <c r="H2296">
        <v>1</v>
      </c>
      <c r="I2296">
        <v>1</v>
      </c>
      <c r="J2296">
        <v>1.5</v>
      </c>
      <c r="K2296">
        <v>12.5</v>
      </c>
      <c r="L2296">
        <v>0</v>
      </c>
      <c r="M2296">
        <v>0</v>
      </c>
      <c r="N2296" t="s">
        <v>41</v>
      </c>
      <c r="O2296" t="s">
        <v>57</v>
      </c>
      <c r="P2296">
        <v>46.810245202664092</v>
      </c>
      <c r="Q2296">
        <v>314.02950407367331</v>
      </c>
      <c r="R2296">
        <v>2.1102491567145121E-4</v>
      </c>
      <c r="S2296">
        <v>4738.77692033731</v>
      </c>
      <c r="T2296">
        <v>221823.30960171489</v>
      </c>
      <c r="U2296" t="s">
        <v>4454</v>
      </c>
      <c r="V2296" t="s">
        <v>4455</v>
      </c>
    </row>
    <row r="2297" spans="1:22" x14ac:dyDescent="0.3">
      <c r="A2297">
        <v>2355</v>
      </c>
      <c r="B2297">
        <v>47</v>
      </c>
      <c r="C2297">
        <v>4</v>
      </c>
      <c r="D2297">
        <v>181.84723020188201</v>
      </c>
      <c r="E2297" t="s">
        <v>71</v>
      </c>
      <c r="F2297" t="s">
        <v>42</v>
      </c>
      <c r="G2297">
        <v>4</v>
      </c>
      <c r="H2297">
        <v>3</v>
      </c>
      <c r="I2297">
        <v>3</v>
      </c>
      <c r="J2297">
        <v>3.5</v>
      </c>
      <c r="K2297">
        <v>62.5</v>
      </c>
      <c r="L2297">
        <v>0</v>
      </c>
      <c r="M2297">
        <v>0.2</v>
      </c>
      <c r="N2297" t="s">
        <v>71</v>
      </c>
      <c r="O2297" t="s">
        <v>42</v>
      </c>
      <c r="P2297">
        <v>181.84723020188201</v>
      </c>
      <c r="Q2297">
        <v>1219.9336976388679</v>
      </c>
      <c r="R2297">
        <v>1.1612382438229099E-7</v>
      </c>
      <c r="S2297">
        <v>8611497.2988480125</v>
      </c>
      <c r="T2297">
        <v>1565976931.6864991</v>
      </c>
      <c r="U2297" t="s">
        <v>4456</v>
      </c>
      <c r="V2297" t="s">
        <v>4457</v>
      </c>
    </row>
    <row r="2298" spans="1:22" x14ac:dyDescent="0.3">
      <c r="A2298">
        <v>2356</v>
      </c>
      <c r="B2298">
        <v>4</v>
      </c>
      <c r="C2298">
        <v>7</v>
      </c>
      <c r="D2298">
        <v>375.18369165660522</v>
      </c>
      <c r="E2298" t="s">
        <v>41</v>
      </c>
      <c r="F2298" t="s">
        <v>42</v>
      </c>
      <c r="G2298">
        <v>5</v>
      </c>
      <c r="H2298">
        <v>5</v>
      </c>
      <c r="I2298">
        <v>5</v>
      </c>
      <c r="J2298">
        <v>5</v>
      </c>
      <c r="K2298">
        <v>100</v>
      </c>
      <c r="L2298">
        <v>0</v>
      </c>
      <c r="M2298">
        <v>0.125</v>
      </c>
      <c r="N2298" t="s">
        <v>41</v>
      </c>
      <c r="O2298" t="s">
        <v>42</v>
      </c>
      <c r="P2298">
        <v>375.18369165660522</v>
      </c>
      <c r="Q2298">
        <v>2516.9436331162028</v>
      </c>
      <c r="R2298">
        <v>5.6662525125800282E-10</v>
      </c>
      <c r="S2298">
        <v>1764834867.1010211</v>
      </c>
      <c r="T2298">
        <v>662137260603.25513</v>
      </c>
      <c r="U2298" t="s">
        <v>4458</v>
      </c>
      <c r="V2298" t="s">
        <v>4459</v>
      </c>
    </row>
    <row r="2299" spans="1:22" x14ac:dyDescent="0.3">
      <c r="A2299">
        <v>2357</v>
      </c>
      <c r="B2299">
        <v>109</v>
      </c>
      <c r="C2299">
        <v>3</v>
      </c>
      <c r="D2299">
        <v>126.24088798782191</v>
      </c>
      <c r="E2299" t="s">
        <v>45</v>
      </c>
      <c r="F2299" t="s">
        <v>36</v>
      </c>
      <c r="G2299">
        <v>2</v>
      </c>
      <c r="H2299">
        <v>2</v>
      </c>
      <c r="I2299">
        <v>2</v>
      </c>
      <c r="J2299">
        <v>2</v>
      </c>
      <c r="K2299">
        <v>25</v>
      </c>
      <c r="L2299">
        <v>0</v>
      </c>
      <c r="M2299">
        <v>0</v>
      </c>
      <c r="N2299" t="s">
        <v>45</v>
      </c>
      <c r="O2299" t="s">
        <v>36</v>
      </c>
      <c r="P2299">
        <v>126.24088798782191</v>
      </c>
      <c r="Q2299">
        <v>846.89501789620306</v>
      </c>
      <c r="R2299">
        <v>2.4823850578960629E-4</v>
      </c>
      <c r="S2299">
        <v>4028.3838996660202</v>
      </c>
      <c r="T2299">
        <v>508546.76064968319</v>
      </c>
      <c r="U2299" t="s">
        <v>4460</v>
      </c>
      <c r="V2299" t="s">
        <v>4461</v>
      </c>
    </row>
    <row r="2300" spans="1:22" x14ac:dyDescent="0.3">
      <c r="A2300">
        <v>2358</v>
      </c>
      <c r="B2300">
        <v>144</v>
      </c>
      <c r="C2300">
        <v>3</v>
      </c>
      <c r="D2300">
        <v>233.51871702341359</v>
      </c>
      <c r="E2300" t="s">
        <v>41</v>
      </c>
      <c r="F2300" t="s">
        <v>42</v>
      </c>
      <c r="G2300">
        <v>2</v>
      </c>
      <c r="H2300">
        <v>2</v>
      </c>
      <c r="I2300">
        <v>3</v>
      </c>
      <c r="J2300">
        <v>2.2000000000000002</v>
      </c>
      <c r="K2300">
        <v>30</v>
      </c>
      <c r="L2300">
        <v>0</v>
      </c>
      <c r="M2300">
        <v>0</v>
      </c>
      <c r="N2300" t="s">
        <v>41</v>
      </c>
      <c r="O2300" t="s">
        <v>42</v>
      </c>
      <c r="P2300">
        <v>233.51871702341359</v>
      </c>
      <c r="Q2300">
        <v>1566.575149976132</v>
      </c>
      <c r="R2300">
        <v>1.161156909539641E-2</v>
      </c>
      <c r="S2300">
        <v>86.121004989451905</v>
      </c>
      <c r="T2300">
        <v>20110.866593903811</v>
      </c>
      <c r="U2300" t="s">
        <v>4462</v>
      </c>
      <c r="V2300" t="s">
        <v>4463</v>
      </c>
    </row>
    <row r="2301" spans="1:22" x14ac:dyDescent="0.3">
      <c r="A2301">
        <v>2359</v>
      </c>
      <c r="B2301">
        <v>234</v>
      </c>
      <c r="C2301">
        <v>2</v>
      </c>
      <c r="D2301">
        <v>107.4449980266879</v>
      </c>
      <c r="E2301" t="s">
        <v>51</v>
      </c>
      <c r="F2301" t="s">
        <v>42</v>
      </c>
      <c r="G2301">
        <v>1</v>
      </c>
      <c r="H2301">
        <v>1</v>
      </c>
      <c r="I2301">
        <v>2</v>
      </c>
      <c r="J2301">
        <v>1.2</v>
      </c>
      <c r="K2301">
        <v>5.0000000000000044</v>
      </c>
      <c r="L2301">
        <v>1</v>
      </c>
      <c r="M2301">
        <v>0</v>
      </c>
      <c r="N2301" t="s">
        <v>51</v>
      </c>
      <c r="O2301" t="s">
        <v>42</v>
      </c>
      <c r="P2301">
        <v>107.4449980266879</v>
      </c>
      <c r="Q2301">
        <v>720.80159587793241</v>
      </c>
      <c r="R2301">
        <v>0.99749085476053789</v>
      </c>
      <c r="S2301">
        <v>1.002515456886133</v>
      </c>
      <c r="T2301">
        <v>107.7152712868547</v>
      </c>
      <c r="U2301" t="s">
        <v>1876</v>
      </c>
      <c r="V2301" t="s">
        <v>4464</v>
      </c>
    </row>
    <row r="2302" spans="1:22" x14ac:dyDescent="0.3">
      <c r="A2302">
        <v>2360</v>
      </c>
      <c r="B2302">
        <v>28</v>
      </c>
      <c r="C2302">
        <v>3</v>
      </c>
      <c r="D2302">
        <v>174.012641686346</v>
      </c>
      <c r="E2302" t="s">
        <v>51</v>
      </c>
      <c r="F2302" t="s">
        <v>52</v>
      </c>
      <c r="G2302">
        <v>4</v>
      </c>
      <c r="H2302">
        <v>2</v>
      </c>
      <c r="I2302">
        <v>3</v>
      </c>
      <c r="J2302">
        <v>3.2</v>
      </c>
      <c r="K2302">
        <v>55.000000000000007</v>
      </c>
      <c r="L2302">
        <v>0</v>
      </c>
      <c r="M2302">
        <v>0</v>
      </c>
      <c r="N2302" t="s">
        <v>51</v>
      </c>
      <c r="O2302" t="s">
        <v>52</v>
      </c>
      <c r="P2302">
        <v>174.012641686346</v>
      </c>
      <c r="Q2302">
        <v>1167.3748628046719</v>
      </c>
      <c r="R2302">
        <v>1.7550464554058879E-8</v>
      </c>
      <c r="S2302">
        <v>56978548.739824139</v>
      </c>
      <c r="T2302">
        <v>9914987785.6710186</v>
      </c>
      <c r="U2302" t="s">
        <v>4465</v>
      </c>
      <c r="V2302" t="s">
        <v>4466</v>
      </c>
    </row>
    <row r="2303" spans="1:22" x14ac:dyDescent="0.3">
      <c r="A2303">
        <v>2361</v>
      </c>
      <c r="B2303">
        <v>93</v>
      </c>
      <c r="C2303">
        <v>2</v>
      </c>
      <c r="D2303">
        <v>65.508505289691868</v>
      </c>
      <c r="E2303" t="s">
        <v>74</v>
      </c>
      <c r="F2303" t="s">
        <v>36</v>
      </c>
      <c r="G2303">
        <v>2</v>
      </c>
      <c r="H2303">
        <v>1</v>
      </c>
      <c r="I2303">
        <v>1</v>
      </c>
      <c r="J2303">
        <v>1.5</v>
      </c>
      <c r="K2303">
        <v>12.5</v>
      </c>
      <c r="L2303">
        <v>0</v>
      </c>
      <c r="M2303">
        <v>0</v>
      </c>
      <c r="N2303" t="s">
        <v>74</v>
      </c>
      <c r="O2303" t="s">
        <v>36</v>
      </c>
      <c r="P2303">
        <v>65.508505289691868</v>
      </c>
      <c r="Q2303">
        <v>439.46796987849922</v>
      </c>
      <c r="R2303">
        <v>5.0406971291000582E-5</v>
      </c>
      <c r="S2303">
        <v>19838.525790946209</v>
      </c>
      <c r="T2303">
        <v>1299592.171715888</v>
      </c>
      <c r="U2303" t="s">
        <v>4467</v>
      </c>
      <c r="V2303" t="s">
        <v>1843</v>
      </c>
    </row>
    <row r="2304" spans="1:22" x14ac:dyDescent="0.3">
      <c r="A2304">
        <v>2362</v>
      </c>
      <c r="B2304">
        <v>58</v>
      </c>
      <c r="C2304">
        <v>2</v>
      </c>
      <c r="D2304">
        <v>144.63395300089331</v>
      </c>
      <c r="E2304" t="s">
        <v>41</v>
      </c>
      <c r="F2304" t="s">
        <v>36</v>
      </c>
      <c r="G2304">
        <v>3</v>
      </c>
      <c r="H2304">
        <v>1</v>
      </c>
      <c r="I2304">
        <v>2</v>
      </c>
      <c r="J2304">
        <v>2.2000000000000002</v>
      </c>
      <c r="K2304">
        <v>30</v>
      </c>
      <c r="L2304">
        <v>0</v>
      </c>
      <c r="M2304">
        <v>0</v>
      </c>
      <c r="N2304" t="s">
        <v>41</v>
      </c>
      <c r="O2304" t="s">
        <v>36</v>
      </c>
      <c r="P2304">
        <v>144.63395300089331</v>
      </c>
      <c r="Q2304">
        <v>970.28606315654554</v>
      </c>
      <c r="R2304">
        <v>7.6485466834753832E-7</v>
      </c>
      <c r="S2304">
        <v>1307437.9243320711</v>
      </c>
      <c r="T2304">
        <v>189099915.29943031</v>
      </c>
      <c r="U2304" t="s">
        <v>4468</v>
      </c>
      <c r="V2304" t="s">
        <v>4469</v>
      </c>
    </row>
    <row r="2305" spans="1:22" x14ac:dyDescent="0.3">
      <c r="A2305">
        <v>2363</v>
      </c>
      <c r="B2305">
        <v>13</v>
      </c>
      <c r="C2305">
        <v>2</v>
      </c>
      <c r="D2305">
        <v>120.6001592806231</v>
      </c>
      <c r="E2305" t="s">
        <v>48</v>
      </c>
      <c r="F2305" t="s">
        <v>36</v>
      </c>
      <c r="G2305">
        <v>5</v>
      </c>
      <c r="H2305">
        <v>1</v>
      </c>
      <c r="I2305">
        <v>2</v>
      </c>
      <c r="J2305">
        <v>3.2</v>
      </c>
      <c r="K2305">
        <v>54.999999999999993</v>
      </c>
      <c r="L2305">
        <v>0</v>
      </c>
      <c r="M2305">
        <v>0</v>
      </c>
      <c r="N2305" t="s">
        <v>48</v>
      </c>
      <c r="O2305" t="s">
        <v>36</v>
      </c>
      <c r="P2305">
        <v>120.6001592806231</v>
      </c>
      <c r="Q2305">
        <v>809.05383097511935</v>
      </c>
      <c r="R2305">
        <v>3.189467226595057E-9</v>
      </c>
      <c r="S2305">
        <v>313531987.93252963</v>
      </c>
      <c r="T2305">
        <v>37812007684.233467</v>
      </c>
      <c r="U2305" t="s">
        <v>4470</v>
      </c>
      <c r="V2305" t="s">
        <v>4471</v>
      </c>
    </row>
    <row r="2306" spans="1:22" x14ac:dyDescent="0.3">
      <c r="A2306">
        <v>2364</v>
      </c>
      <c r="B2306">
        <v>27</v>
      </c>
      <c r="C2306">
        <v>3</v>
      </c>
      <c r="D2306">
        <v>116.0715854489202</v>
      </c>
      <c r="E2306" t="s">
        <v>41</v>
      </c>
      <c r="F2306" t="s">
        <v>57</v>
      </c>
      <c r="G2306">
        <v>4</v>
      </c>
      <c r="H2306">
        <v>2</v>
      </c>
      <c r="I2306">
        <v>2</v>
      </c>
      <c r="J2306">
        <v>3</v>
      </c>
      <c r="K2306">
        <v>50</v>
      </c>
      <c r="L2306">
        <v>0</v>
      </c>
      <c r="M2306">
        <v>0</v>
      </c>
      <c r="N2306" t="s">
        <v>41</v>
      </c>
      <c r="O2306" t="s">
        <v>57</v>
      </c>
      <c r="P2306">
        <v>116.0715854489202</v>
      </c>
      <c r="Q2306">
        <v>778.67360569807408</v>
      </c>
      <c r="R2306">
        <v>1.67874299869966E-8</v>
      </c>
      <c r="S2306">
        <v>59568379.482421771</v>
      </c>
      <c r="T2306">
        <v>6914196249.1476259</v>
      </c>
      <c r="U2306" t="s">
        <v>4472</v>
      </c>
      <c r="V2306" t="s">
        <v>4473</v>
      </c>
    </row>
    <row r="2307" spans="1:22" x14ac:dyDescent="0.3">
      <c r="A2307">
        <v>2365</v>
      </c>
      <c r="B2307">
        <v>46</v>
      </c>
      <c r="C2307">
        <v>5</v>
      </c>
      <c r="D2307">
        <v>145.59566352099901</v>
      </c>
      <c r="E2307" t="s">
        <v>74</v>
      </c>
      <c r="F2307" t="s">
        <v>42</v>
      </c>
      <c r="G2307">
        <v>4</v>
      </c>
      <c r="H2307">
        <v>4</v>
      </c>
      <c r="I2307">
        <v>2</v>
      </c>
      <c r="J2307">
        <v>3.6</v>
      </c>
      <c r="K2307">
        <v>65</v>
      </c>
      <c r="L2307">
        <v>0</v>
      </c>
      <c r="M2307">
        <v>0</v>
      </c>
      <c r="N2307" t="s">
        <v>74</v>
      </c>
      <c r="O2307" t="s">
        <v>42</v>
      </c>
      <c r="P2307">
        <v>145.59566352099901</v>
      </c>
      <c r="Q2307">
        <v>976.73775928382918</v>
      </c>
      <c r="R2307">
        <v>1.102853895540802E-7</v>
      </c>
      <c r="S2307">
        <v>9067384.2114837319</v>
      </c>
      <c r="T2307">
        <v>1320171820.670805</v>
      </c>
      <c r="U2307" t="s">
        <v>4474</v>
      </c>
      <c r="V2307" t="s">
        <v>4475</v>
      </c>
    </row>
    <row r="2308" spans="1:22" x14ac:dyDescent="0.3">
      <c r="A2308">
        <v>2366</v>
      </c>
      <c r="B2308">
        <v>4</v>
      </c>
      <c r="C2308">
        <v>3</v>
      </c>
      <c r="D2308">
        <v>177.7342768038238</v>
      </c>
      <c r="E2308" t="s">
        <v>35</v>
      </c>
      <c r="F2308" t="s">
        <v>36</v>
      </c>
      <c r="G2308">
        <v>5</v>
      </c>
      <c r="H2308">
        <v>2</v>
      </c>
      <c r="I2308">
        <v>3</v>
      </c>
      <c r="J2308">
        <v>3.7</v>
      </c>
      <c r="K2308">
        <v>67.5</v>
      </c>
      <c r="L2308">
        <v>0</v>
      </c>
      <c r="M2308">
        <v>0.4</v>
      </c>
      <c r="N2308" t="s">
        <v>35</v>
      </c>
      <c r="O2308" t="s">
        <v>57</v>
      </c>
      <c r="P2308">
        <v>177.7342768038238</v>
      </c>
      <c r="Q2308">
        <v>1192.3416884477519</v>
      </c>
      <c r="R2308">
        <v>7.7631063625303285E-10</v>
      </c>
      <c r="S2308">
        <v>1288144143.9816329</v>
      </c>
      <c r="T2308">
        <v>228947367849.65631</v>
      </c>
      <c r="U2308" t="s">
        <v>4476</v>
      </c>
      <c r="V2308" t="s">
        <v>4477</v>
      </c>
    </row>
    <row r="2309" spans="1:22" x14ac:dyDescent="0.3">
      <c r="A2309">
        <v>2367</v>
      </c>
      <c r="B2309">
        <v>8</v>
      </c>
      <c r="C2309">
        <v>4</v>
      </c>
      <c r="D2309">
        <v>135.54932481565231</v>
      </c>
      <c r="E2309" t="s">
        <v>71</v>
      </c>
      <c r="F2309" t="s">
        <v>57</v>
      </c>
      <c r="G2309">
        <v>5</v>
      </c>
      <c r="H2309">
        <v>3</v>
      </c>
      <c r="I2309">
        <v>2</v>
      </c>
      <c r="J2309">
        <v>3.8</v>
      </c>
      <c r="K2309">
        <v>70</v>
      </c>
      <c r="L2309">
        <v>0</v>
      </c>
      <c r="M2309">
        <v>0</v>
      </c>
      <c r="N2309" t="s">
        <v>71</v>
      </c>
      <c r="O2309" t="s">
        <v>57</v>
      </c>
      <c r="P2309">
        <v>135.54932481565231</v>
      </c>
      <c r="Q2309">
        <v>909.34125777572274</v>
      </c>
      <c r="R2309">
        <v>1.4322691484836301E-9</v>
      </c>
      <c r="S2309">
        <v>698192795.01951039</v>
      </c>
      <c r="T2309">
        <v>94639561956.04776</v>
      </c>
      <c r="U2309" t="s">
        <v>4478</v>
      </c>
      <c r="V2309" t="s">
        <v>4479</v>
      </c>
    </row>
    <row r="2310" spans="1:22" x14ac:dyDescent="0.3">
      <c r="A2310">
        <v>2368</v>
      </c>
      <c r="B2310">
        <v>94</v>
      </c>
      <c r="C2310">
        <v>8</v>
      </c>
      <c r="D2310">
        <v>335.9601097814982</v>
      </c>
      <c r="E2310" t="s">
        <v>51</v>
      </c>
      <c r="F2310" t="s">
        <v>52</v>
      </c>
      <c r="G2310">
        <v>2</v>
      </c>
      <c r="H2310">
        <v>5</v>
      </c>
      <c r="I2310">
        <v>5</v>
      </c>
      <c r="J2310">
        <v>3.5</v>
      </c>
      <c r="K2310">
        <v>62.5</v>
      </c>
      <c r="L2310">
        <v>0</v>
      </c>
      <c r="M2310">
        <v>0</v>
      </c>
      <c r="N2310" t="s">
        <v>51</v>
      </c>
      <c r="O2310" t="s">
        <v>52</v>
      </c>
      <c r="P2310">
        <v>335.9601097814982</v>
      </c>
      <c r="Q2310">
        <v>2253.8097420010181</v>
      </c>
      <c r="R2310">
        <v>2.7183844277407138E-5</v>
      </c>
      <c r="S2310">
        <v>36786.55563926672</v>
      </c>
      <c r="T2310">
        <v>12358815.271051239</v>
      </c>
      <c r="U2310" t="s">
        <v>4480</v>
      </c>
      <c r="V2310" t="s">
        <v>4481</v>
      </c>
    </row>
    <row r="2311" spans="1:22" x14ac:dyDescent="0.3">
      <c r="A2311">
        <v>2369</v>
      </c>
      <c r="B2311">
        <v>23</v>
      </c>
      <c r="C2311">
        <v>5</v>
      </c>
      <c r="D2311">
        <v>354.00983457220462</v>
      </c>
      <c r="E2311" t="s">
        <v>41</v>
      </c>
      <c r="F2311" t="s">
        <v>36</v>
      </c>
      <c r="G2311">
        <v>5</v>
      </c>
      <c r="H2311">
        <v>4</v>
      </c>
      <c r="I2311">
        <v>5</v>
      </c>
      <c r="J2311">
        <v>4.7</v>
      </c>
      <c r="K2311">
        <v>92.5</v>
      </c>
      <c r="L2311">
        <v>0</v>
      </c>
      <c r="M2311">
        <v>0.16666666666666671</v>
      </c>
      <c r="N2311" t="s">
        <v>41</v>
      </c>
      <c r="O2311" t="s">
        <v>36</v>
      </c>
      <c r="P2311">
        <v>354.00983457220462</v>
      </c>
      <c r="Q2311">
        <v>2374.8974675651898</v>
      </c>
      <c r="R2311">
        <v>5.124482580214806E-9</v>
      </c>
      <c r="S2311">
        <v>195141652.71259099</v>
      </c>
      <c r="T2311">
        <v>69082064194.930954</v>
      </c>
      <c r="U2311" t="s">
        <v>4482</v>
      </c>
      <c r="V2311" t="s">
        <v>4483</v>
      </c>
    </row>
    <row r="2312" spans="1:22" x14ac:dyDescent="0.3">
      <c r="A2312">
        <v>2370</v>
      </c>
      <c r="B2312">
        <v>90</v>
      </c>
      <c r="C2312">
        <v>6</v>
      </c>
      <c r="D2312">
        <v>406.58135633989662</v>
      </c>
      <c r="E2312" t="s">
        <v>35</v>
      </c>
      <c r="F2312" t="s">
        <v>57</v>
      </c>
      <c r="G2312">
        <v>3</v>
      </c>
      <c r="H2312">
        <v>5</v>
      </c>
      <c r="I2312">
        <v>5</v>
      </c>
      <c r="J2312">
        <v>4</v>
      </c>
      <c r="K2312">
        <v>75</v>
      </c>
      <c r="L2312">
        <v>0</v>
      </c>
      <c r="M2312">
        <v>0</v>
      </c>
      <c r="N2312" t="s">
        <v>35</v>
      </c>
      <c r="O2312" t="s">
        <v>57</v>
      </c>
      <c r="P2312">
        <v>406.58135633989662</v>
      </c>
      <c r="Q2312">
        <v>2727.5768615233119</v>
      </c>
      <c r="R2312">
        <v>1.398123011775978E-5</v>
      </c>
      <c r="S2312">
        <v>71524.46469854904</v>
      </c>
      <c r="T2312">
        <v>29080513.868621118</v>
      </c>
      <c r="U2312" t="s">
        <v>4484</v>
      </c>
      <c r="V2312" t="s">
        <v>4485</v>
      </c>
    </row>
    <row r="2313" spans="1:22" x14ac:dyDescent="0.3">
      <c r="A2313">
        <v>2371</v>
      </c>
      <c r="B2313">
        <v>199</v>
      </c>
      <c r="C2313">
        <v>2</v>
      </c>
      <c r="D2313">
        <v>198.48264564035401</v>
      </c>
      <c r="E2313" t="s">
        <v>41</v>
      </c>
      <c r="F2313" t="s">
        <v>36</v>
      </c>
      <c r="G2313">
        <v>1</v>
      </c>
      <c r="H2313">
        <v>1</v>
      </c>
      <c r="I2313">
        <v>3</v>
      </c>
      <c r="J2313">
        <v>1.4</v>
      </c>
      <c r="K2313">
        <v>10</v>
      </c>
      <c r="L2313">
        <v>1</v>
      </c>
      <c r="M2313">
        <v>0</v>
      </c>
      <c r="N2313" t="s">
        <v>41</v>
      </c>
      <c r="O2313" t="s">
        <v>36</v>
      </c>
      <c r="P2313">
        <v>198.48264564035401</v>
      </c>
      <c r="Q2313">
        <v>1331.533439054142</v>
      </c>
      <c r="R2313">
        <v>0.88360317351020523</v>
      </c>
      <c r="S2313">
        <v>1.1317297515211451</v>
      </c>
      <c r="T2313">
        <v>224.6287152318173</v>
      </c>
      <c r="U2313" t="s">
        <v>4486</v>
      </c>
      <c r="V2313" t="s">
        <v>4487</v>
      </c>
    </row>
    <row r="2314" spans="1:22" x14ac:dyDescent="0.3">
      <c r="A2314">
        <v>2372</v>
      </c>
      <c r="B2314">
        <v>39</v>
      </c>
      <c r="C2314">
        <v>7</v>
      </c>
      <c r="D2314">
        <v>365.69326105826718</v>
      </c>
      <c r="E2314" t="s">
        <v>45</v>
      </c>
      <c r="F2314" t="s">
        <v>42</v>
      </c>
      <c r="G2314">
        <v>4</v>
      </c>
      <c r="H2314">
        <v>5</v>
      </c>
      <c r="I2314">
        <v>5</v>
      </c>
      <c r="J2314">
        <v>4.5</v>
      </c>
      <c r="K2314">
        <v>87.5</v>
      </c>
      <c r="L2314">
        <v>0</v>
      </c>
      <c r="M2314">
        <v>0</v>
      </c>
      <c r="N2314" t="s">
        <v>45</v>
      </c>
      <c r="O2314" t="s">
        <v>42</v>
      </c>
      <c r="P2314">
        <v>365.69326105826718</v>
      </c>
      <c r="Q2314">
        <v>2453.2764764640938</v>
      </c>
      <c r="R2314">
        <v>3.7548352102429867E-8</v>
      </c>
      <c r="S2314">
        <v>26632327.22629356</v>
      </c>
      <c r="T2314">
        <v>9739262592.9541683</v>
      </c>
      <c r="U2314" t="s">
        <v>4488</v>
      </c>
      <c r="V2314" t="s">
        <v>4489</v>
      </c>
    </row>
    <row r="2315" spans="1:22" x14ac:dyDescent="0.3">
      <c r="A2315">
        <v>2373</v>
      </c>
      <c r="B2315">
        <v>22</v>
      </c>
      <c r="C2315">
        <v>5</v>
      </c>
      <c r="D2315">
        <v>280.38935013879541</v>
      </c>
      <c r="E2315" t="s">
        <v>41</v>
      </c>
      <c r="F2315" t="s">
        <v>52</v>
      </c>
      <c r="G2315">
        <v>5</v>
      </c>
      <c r="H2315">
        <v>4</v>
      </c>
      <c r="I2315">
        <v>4</v>
      </c>
      <c r="J2315">
        <v>4.5</v>
      </c>
      <c r="K2315">
        <v>87.5</v>
      </c>
      <c r="L2315">
        <v>0</v>
      </c>
      <c r="M2315">
        <v>0</v>
      </c>
      <c r="N2315" t="s">
        <v>41</v>
      </c>
      <c r="O2315" t="s">
        <v>52</v>
      </c>
      <c r="P2315">
        <v>280.38935013879541</v>
      </c>
      <c r="Q2315">
        <v>1881.009770199074</v>
      </c>
      <c r="R2315">
        <v>5.3328894790089238E-9</v>
      </c>
      <c r="S2315">
        <v>187515605.5523285</v>
      </c>
      <c r="T2315">
        <v>52577378781.700081</v>
      </c>
      <c r="U2315" t="s">
        <v>4490</v>
      </c>
      <c r="V2315" t="s">
        <v>4491</v>
      </c>
    </row>
    <row r="2316" spans="1:22" x14ac:dyDescent="0.3">
      <c r="A2316">
        <v>2374</v>
      </c>
      <c r="B2316">
        <v>61</v>
      </c>
      <c r="C2316">
        <v>3</v>
      </c>
      <c r="D2316">
        <v>87.459938368331308</v>
      </c>
      <c r="E2316" t="s">
        <v>71</v>
      </c>
      <c r="F2316" t="s">
        <v>57</v>
      </c>
      <c r="G2316">
        <v>3</v>
      </c>
      <c r="H2316">
        <v>2</v>
      </c>
      <c r="I2316">
        <v>1</v>
      </c>
      <c r="J2316">
        <v>2.2999999999999998</v>
      </c>
      <c r="K2316">
        <v>32.500000000000007</v>
      </c>
      <c r="L2316">
        <v>0</v>
      </c>
      <c r="M2316">
        <v>0</v>
      </c>
      <c r="N2316" t="s">
        <v>71</v>
      </c>
      <c r="O2316" t="s">
        <v>57</v>
      </c>
      <c r="P2316">
        <v>87.459938368331308</v>
      </c>
      <c r="Q2316">
        <v>586.73055339086352</v>
      </c>
      <c r="R2316">
        <v>1.009657758955833E-6</v>
      </c>
      <c r="S2316">
        <v>990434.62116725533</v>
      </c>
      <c r="T2316">
        <v>86623350.925149724</v>
      </c>
      <c r="U2316" t="s">
        <v>4492</v>
      </c>
      <c r="V2316" t="s">
        <v>4493</v>
      </c>
    </row>
    <row r="2317" spans="1:22" x14ac:dyDescent="0.3">
      <c r="A2317">
        <v>2375</v>
      </c>
      <c r="B2317">
        <v>113</v>
      </c>
      <c r="C2317">
        <v>4</v>
      </c>
      <c r="D2317">
        <v>219.74495601546391</v>
      </c>
      <c r="E2317" t="s">
        <v>91</v>
      </c>
      <c r="F2317" t="s">
        <v>52</v>
      </c>
      <c r="G2317">
        <v>2</v>
      </c>
      <c r="H2317">
        <v>3</v>
      </c>
      <c r="I2317">
        <v>3</v>
      </c>
      <c r="J2317">
        <v>2.5</v>
      </c>
      <c r="K2317">
        <v>37.5</v>
      </c>
      <c r="L2317">
        <v>0</v>
      </c>
      <c r="M2317">
        <v>0</v>
      </c>
      <c r="N2317" t="s">
        <v>91</v>
      </c>
      <c r="O2317" t="s">
        <v>52</v>
      </c>
      <c r="P2317">
        <v>219.74495601546391</v>
      </c>
      <c r="Q2317">
        <v>1474.1729991258401</v>
      </c>
      <c r="R2317">
        <v>3.2477980143136547E-4</v>
      </c>
      <c r="S2317">
        <v>3079.0092105260628</v>
      </c>
      <c r="T2317">
        <v>676596.7435382579</v>
      </c>
      <c r="U2317" t="s">
        <v>4494</v>
      </c>
      <c r="V2317" t="s">
        <v>4495</v>
      </c>
    </row>
    <row r="2318" spans="1:22" x14ac:dyDescent="0.3">
      <c r="A2318">
        <v>2376</v>
      </c>
      <c r="B2318">
        <v>73</v>
      </c>
      <c r="C2318">
        <v>3</v>
      </c>
      <c r="D2318">
        <v>153.58685255553161</v>
      </c>
      <c r="E2318" t="s">
        <v>41</v>
      </c>
      <c r="F2318" t="s">
        <v>36</v>
      </c>
      <c r="G2318">
        <v>3</v>
      </c>
      <c r="H2318">
        <v>2</v>
      </c>
      <c r="I2318">
        <v>2</v>
      </c>
      <c r="J2318">
        <v>2.5</v>
      </c>
      <c r="K2318">
        <v>37.5</v>
      </c>
      <c r="L2318">
        <v>0</v>
      </c>
      <c r="M2318">
        <v>0</v>
      </c>
      <c r="N2318" t="s">
        <v>41</v>
      </c>
      <c r="O2318" t="s">
        <v>36</v>
      </c>
      <c r="P2318">
        <v>153.58685255553161</v>
      </c>
      <c r="Q2318">
        <v>1030.3471586494711</v>
      </c>
      <c r="R2318">
        <v>3.6124297729948232E-6</v>
      </c>
      <c r="S2318">
        <v>276821.99041643023</v>
      </c>
      <c r="T2318">
        <v>42516218.226217046</v>
      </c>
      <c r="U2318" t="s">
        <v>4496</v>
      </c>
      <c r="V2318" t="s">
        <v>4497</v>
      </c>
    </row>
    <row r="2319" spans="1:22" x14ac:dyDescent="0.3">
      <c r="A2319">
        <v>2377</v>
      </c>
      <c r="B2319">
        <v>41</v>
      </c>
      <c r="C2319">
        <v>4</v>
      </c>
      <c r="D2319">
        <v>272.54683028354219</v>
      </c>
      <c r="E2319" t="s">
        <v>74</v>
      </c>
      <c r="F2319" t="s">
        <v>42</v>
      </c>
      <c r="G2319">
        <v>4</v>
      </c>
      <c r="H2319">
        <v>3</v>
      </c>
      <c r="I2319">
        <v>4</v>
      </c>
      <c r="J2319">
        <v>3.7</v>
      </c>
      <c r="K2319">
        <v>67.5</v>
      </c>
      <c r="L2319">
        <v>0</v>
      </c>
      <c r="M2319">
        <v>0.33333333333333331</v>
      </c>
      <c r="N2319" t="s">
        <v>134</v>
      </c>
      <c r="O2319" t="s">
        <v>36</v>
      </c>
      <c r="P2319">
        <v>272.54683028354219</v>
      </c>
      <c r="Q2319">
        <v>1828.3977274684589</v>
      </c>
      <c r="R2319">
        <v>5.2394992437968581E-8</v>
      </c>
      <c r="S2319">
        <v>19085793.38347875</v>
      </c>
      <c r="T2319">
        <v>5201772490.1137362</v>
      </c>
      <c r="U2319" t="s">
        <v>4498</v>
      </c>
      <c r="V2319" t="s">
        <v>4499</v>
      </c>
    </row>
    <row r="2320" spans="1:22" x14ac:dyDescent="0.3">
      <c r="A2320">
        <v>2378</v>
      </c>
      <c r="B2320">
        <v>74</v>
      </c>
      <c r="C2320">
        <v>3</v>
      </c>
      <c r="D2320">
        <v>223.21415804596231</v>
      </c>
      <c r="E2320" t="s">
        <v>41</v>
      </c>
      <c r="F2320" t="s">
        <v>52</v>
      </c>
      <c r="G2320">
        <v>3</v>
      </c>
      <c r="H2320">
        <v>2</v>
      </c>
      <c r="I2320">
        <v>3</v>
      </c>
      <c r="J2320">
        <v>2.7</v>
      </c>
      <c r="K2320">
        <v>42.500000000000007</v>
      </c>
      <c r="L2320">
        <v>0</v>
      </c>
      <c r="M2320">
        <v>0.4</v>
      </c>
      <c r="N2320" t="s">
        <v>41</v>
      </c>
      <c r="O2320" t="s">
        <v>52</v>
      </c>
      <c r="P2320">
        <v>223.21415804596231</v>
      </c>
      <c r="Q2320">
        <v>1497.446361366352</v>
      </c>
      <c r="R2320">
        <v>3.05318455892048E-6</v>
      </c>
      <c r="S2320">
        <v>327526.87585763627</v>
      </c>
      <c r="T2320">
        <v>73108635.831986725</v>
      </c>
      <c r="U2320" t="s">
        <v>4500</v>
      </c>
      <c r="V2320" t="s">
        <v>4501</v>
      </c>
    </row>
    <row r="2321" spans="1:22" x14ac:dyDescent="0.3">
      <c r="A2321">
        <v>2379</v>
      </c>
      <c r="B2321">
        <v>225</v>
      </c>
      <c r="C2321">
        <v>3</v>
      </c>
      <c r="D2321">
        <v>138.48887090350931</v>
      </c>
      <c r="E2321" t="s">
        <v>41</v>
      </c>
      <c r="F2321" t="s">
        <v>42</v>
      </c>
      <c r="G2321">
        <v>1</v>
      </c>
      <c r="H2321">
        <v>2</v>
      </c>
      <c r="I2321">
        <v>2</v>
      </c>
      <c r="J2321">
        <v>1.5</v>
      </c>
      <c r="K2321">
        <v>12.5</v>
      </c>
      <c r="L2321">
        <v>1</v>
      </c>
      <c r="M2321">
        <v>0</v>
      </c>
      <c r="N2321" t="s">
        <v>41</v>
      </c>
      <c r="O2321" t="s">
        <v>42</v>
      </c>
      <c r="P2321">
        <v>138.48887090350931</v>
      </c>
      <c r="Q2321">
        <v>929.06138947285137</v>
      </c>
      <c r="R2321">
        <v>0.99237951476491804</v>
      </c>
      <c r="S2321">
        <v>1.0076790029637881</v>
      </c>
      <c r="T2321">
        <v>139.5523273536289</v>
      </c>
      <c r="U2321" t="s">
        <v>699</v>
      </c>
      <c r="V2321" t="s">
        <v>2307</v>
      </c>
    </row>
    <row r="2322" spans="1:22" x14ac:dyDescent="0.3">
      <c r="A2322">
        <v>2380</v>
      </c>
      <c r="B2322">
        <v>66</v>
      </c>
      <c r="C2322">
        <v>6</v>
      </c>
      <c r="D2322">
        <v>234.25350890535</v>
      </c>
      <c r="E2322" t="s">
        <v>35</v>
      </c>
      <c r="F2322" t="s">
        <v>36</v>
      </c>
      <c r="G2322">
        <v>3</v>
      </c>
      <c r="H2322">
        <v>5</v>
      </c>
      <c r="I2322">
        <v>3</v>
      </c>
      <c r="J2322">
        <v>3.6</v>
      </c>
      <c r="K2322">
        <v>65</v>
      </c>
      <c r="L2322">
        <v>0</v>
      </c>
      <c r="M2322">
        <v>0</v>
      </c>
      <c r="N2322" t="s">
        <v>35</v>
      </c>
      <c r="O2322" t="s">
        <v>36</v>
      </c>
      <c r="P2322">
        <v>234.25350890535</v>
      </c>
      <c r="Q2322">
        <v>1571.504548001775</v>
      </c>
      <c r="R2322">
        <v>1.0749627513430841E-6</v>
      </c>
      <c r="S2322">
        <v>930264.7917340172</v>
      </c>
      <c r="T2322">
        <v>217917791.67479819</v>
      </c>
      <c r="U2322" t="s">
        <v>4502</v>
      </c>
      <c r="V2322" t="s">
        <v>4503</v>
      </c>
    </row>
    <row r="2323" spans="1:22" x14ac:dyDescent="0.3">
      <c r="A2323">
        <v>2381</v>
      </c>
      <c r="B2323">
        <v>199</v>
      </c>
      <c r="C2323">
        <v>3</v>
      </c>
      <c r="D2323">
        <v>108.60472142755719</v>
      </c>
      <c r="E2323" t="s">
        <v>41</v>
      </c>
      <c r="F2323" t="s">
        <v>36</v>
      </c>
      <c r="G2323">
        <v>1</v>
      </c>
      <c r="H2323">
        <v>2</v>
      </c>
      <c r="I2323">
        <v>2</v>
      </c>
      <c r="J2323">
        <v>1.5</v>
      </c>
      <c r="K2323">
        <v>12.5</v>
      </c>
      <c r="L2323">
        <v>1</v>
      </c>
      <c r="M2323">
        <v>0</v>
      </c>
      <c r="N2323" t="s">
        <v>41</v>
      </c>
      <c r="O2323" t="s">
        <v>36</v>
      </c>
      <c r="P2323">
        <v>108.60472142755719</v>
      </c>
      <c r="Q2323">
        <v>728.58167399674755</v>
      </c>
      <c r="R2323">
        <v>0.87621359216321781</v>
      </c>
      <c r="S2323">
        <v>1.141274238318051</v>
      </c>
      <c r="T2323">
        <v>123.94777072497941</v>
      </c>
      <c r="U2323" t="s">
        <v>1359</v>
      </c>
      <c r="V2323" t="s">
        <v>4504</v>
      </c>
    </row>
    <row r="2324" spans="1:22" x14ac:dyDescent="0.3">
      <c r="A2324">
        <v>2382</v>
      </c>
      <c r="B2324">
        <v>43</v>
      </c>
      <c r="C2324">
        <v>7</v>
      </c>
      <c r="D2324">
        <v>355.42542105649551</v>
      </c>
      <c r="E2324" t="s">
        <v>45</v>
      </c>
      <c r="F2324" t="s">
        <v>36</v>
      </c>
      <c r="G2324">
        <v>4</v>
      </c>
      <c r="H2324">
        <v>5</v>
      </c>
      <c r="I2324">
        <v>5</v>
      </c>
      <c r="J2324">
        <v>4.5</v>
      </c>
      <c r="K2324">
        <v>87.5</v>
      </c>
      <c r="L2324">
        <v>0</v>
      </c>
      <c r="M2324">
        <v>0.22222222222222221</v>
      </c>
      <c r="N2324" t="s">
        <v>45</v>
      </c>
      <c r="O2324" t="s">
        <v>42</v>
      </c>
      <c r="P2324">
        <v>355.42542105649551</v>
      </c>
      <c r="Q2324">
        <v>2384.3940194356328</v>
      </c>
      <c r="R2324">
        <v>5.178249114658516E-8</v>
      </c>
      <c r="S2324">
        <v>19311546.776867371</v>
      </c>
      <c r="T2324">
        <v>6863814644.4202948</v>
      </c>
      <c r="U2324" t="s">
        <v>4505</v>
      </c>
      <c r="V2324" t="s">
        <v>4506</v>
      </c>
    </row>
    <row r="2325" spans="1:22" x14ac:dyDescent="0.3">
      <c r="A2325">
        <v>2383</v>
      </c>
      <c r="B2325">
        <v>33</v>
      </c>
      <c r="C2325">
        <v>2</v>
      </c>
      <c r="D2325">
        <v>61.158713900619453</v>
      </c>
      <c r="E2325" t="s">
        <v>41</v>
      </c>
      <c r="F2325" t="s">
        <v>42</v>
      </c>
      <c r="G2325">
        <v>4</v>
      </c>
      <c r="H2325">
        <v>1</v>
      </c>
      <c r="I2325">
        <v>1</v>
      </c>
      <c r="J2325">
        <v>2.5</v>
      </c>
      <c r="K2325">
        <v>37.5</v>
      </c>
      <c r="L2325">
        <v>0</v>
      </c>
      <c r="M2325">
        <v>0.5</v>
      </c>
      <c r="N2325" t="s">
        <v>41</v>
      </c>
      <c r="O2325" t="s">
        <v>42</v>
      </c>
      <c r="P2325">
        <v>61.158713900619453</v>
      </c>
      <c r="Q2325">
        <v>410.28711797694558</v>
      </c>
      <c r="R2325">
        <v>3.0296311120900518E-8</v>
      </c>
      <c r="S2325">
        <v>33007318.812161591</v>
      </c>
      <c r="T2325">
        <v>2018685167.859525</v>
      </c>
      <c r="U2325" t="s">
        <v>4507</v>
      </c>
      <c r="V2325" t="s">
        <v>4508</v>
      </c>
    </row>
    <row r="2326" spans="1:22" x14ac:dyDescent="0.3">
      <c r="A2326">
        <v>2384</v>
      </c>
      <c r="B2326">
        <v>178</v>
      </c>
      <c r="C2326">
        <v>2</v>
      </c>
      <c r="D2326">
        <v>84.228611016589284</v>
      </c>
      <c r="E2326" t="s">
        <v>41</v>
      </c>
      <c r="F2326" t="s">
        <v>36</v>
      </c>
      <c r="G2326">
        <v>1</v>
      </c>
      <c r="H2326">
        <v>1</v>
      </c>
      <c r="I2326">
        <v>1</v>
      </c>
      <c r="J2326">
        <v>1</v>
      </c>
      <c r="K2326">
        <v>0</v>
      </c>
      <c r="L2326">
        <v>0</v>
      </c>
      <c r="M2326">
        <v>0</v>
      </c>
      <c r="N2326" t="s">
        <v>41</v>
      </c>
      <c r="O2326" t="s">
        <v>36</v>
      </c>
      <c r="P2326">
        <v>84.228611016589284</v>
      </c>
      <c r="Q2326">
        <v>565.05298854637317</v>
      </c>
      <c r="R2326">
        <v>0.4549368701259382</v>
      </c>
      <c r="S2326">
        <v>2.1981071785260542</v>
      </c>
      <c r="T2326">
        <v>185.14351451284361</v>
      </c>
      <c r="U2326" t="s">
        <v>4509</v>
      </c>
      <c r="V2326" t="s">
        <v>4510</v>
      </c>
    </row>
    <row r="2327" spans="1:22" x14ac:dyDescent="0.3">
      <c r="A2327">
        <v>2385</v>
      </c>
      <c r="B2327">
        <v>186</v>
      </c>
      <c r="C2327">
        <v>4</v>
      </c>
      <c r="D2327">
        <v>156.00961436701979</v>
      </c>
      <c r="E2327" t="s">
        <v>41</v>
      </c>
      <c r="F2327" t="s">
        <v>52</v>
      </c>
      <c r="G2327">
        <v>1</v>
      </c>
      <c r="H2327">
        <v>3</v>
      </c>
      <c r="I2327">
        <v>2</v>
      </c>
      <c r="J2327">
        <v>1.8</v>
      </c>
      <c r="K2327">
        <v>20</v>
      </c>
      <c r="L2327">
        <v>1</v>
      </c>
      <c r="M2327">
        <v>0</v>
      </c>
      <c r="N2327" t="s">
        <v>41</v>
      </c>
      <c r="O2327" t="s">
        <v>52</v>
      </c>
      <c r="P2327">
        <v>156.00961436701979</v>
      </c>
      <c r="Q2327">
        <v>1046.6004101942201</v>
      </c>
      <c r="R2327">
        <v>0.59899981363283938</v>
      </c>
      <c r="S2327">
        <v>1.6694496012196689</v>
      </c>
      <c r="T2327">
        <v>260.45018849145549</v>
      </c>
      <c r="U2327" t="s">
        <v>4511</v>
      </c>
      <c r="V2327" t="s">
        <v>4512</v>
      </c>
    </row>
    <row r="2328" spans="1:22" x14ac:dyDescent="0.3">
      <c r="A2328">
        <v>2386</v>
      </c>
      <c r="B2328">
        <v>180</v>
      </c>
      <c r="C2328">
        <v>2</v>
      </c>
      <c r="D2328">
        <v>73.197427008353543</v>
      </c>
      <c r="E2328" t="s">
        <v>71</v>
      </c>
      <c r="F2328" t="s">
        <v>36</v>
      </c>
      <c r="G2328">
        <v>1</v>
      </c>
      <c r="H2328">
        <v>1</v>
      </c>
      <c r="I2328">
        <v>1</v>
      </c>
      <c r="J2328">
        <v>1</v>
      </c>
      <c r="K2328">
        <v>0</v>
      </c>
      <c r="L2328">
        <v>0</v>
      </c>
      <c r="M2328">
        <v>0</v>
      </c>
      <c r="N2328" t="s">
        <v>71</v>
      </c>
      <c r="O2328" t="s">
        <v>36</v>
      </c>
      <c r="P2328">
        <v>73.197427008353543</v>
      </c>
      <c r="Q2328">
        <v>491.04958975079171</v>
      </c>
      <c r="R2328">
        <v>0.50949508124069398</v>
      </c>
      <c r="S2328">
        <v>1.962727486131673</v>
      </c>
      <c r="T2328">
        <v>143.66660190341241</v>
      </c>
      <c r="U2328" t="s">
        <v>104</v>
      </c>
      <c r="V2328" t="s">
        <v>4513</v>
      </c>
    </row>
    <row r="2329" spans="1:22" x14ac:dyDescent="0.3">
      <c r="A2329">
        <v>2387</v>
      </c>
      <c r="B2329">
        <v>27</v>
      </c>
      <c r="C2329">
        <v>5</v>
      </c>
      <c r="D2329">
        <v>288.87325033770168</v>
      </c>
      <c r="E2329" t="s">
        <v>60</v>
      </c>
      <c r="F2329" t="s">
        <v>36</v>
      </c>
      <c r="G2329">
        <v>4</v>
      </c>
      <c r="H2329">
        <v>4</v>
      </c>
      <c r="I2329">
        <v>4</v>
      </c>
      <c r="J2329">
        <v>4</v>
      </c>
      <c r="K2329">
        <v>75</v>
      </c>
      <c r="L2329">
        <v>0</v>
      </c>
      <c r="M2329">
        <v>0</v>
      </c>
      <c r="N2329" t="s">
        <v>60</v>
      </c>
      <c r="O2329" t="s">
        <v>36</v>
      </c>
      <c r="P2329">
        <v>288.87325033770168</v>
      </c>
      <c r="Q2329">
        <v>1937.9245537157699</v>
      </c>
      <c r="R2329">
        <v>1.170767414404972E-8</v>
      </c>
      <c r="S2329">
        <v>85414061.554509327</v>
      </c>
      <c r="T2329">
        <v>24673837585.795639</v>
      </c>
      <c r="U2329" t="s">
        <v>4514</v>
      </c>
      <c r="V2329" t="s">
        <v>4515</v>
      </c>
    </row>
    <row r="2330" spans="1:22" x14ac:dyDescent="0.3">
      <c r="A2330">
        <v>2388</v>
      </c>
      <c r="B2330">
        <v>97</v>
      </c>
      <c r="C2330">
        <v>3</v>
      </c>
      <c r="D2330">
        <v>75.465331587562801</v>
      </c>
      <c r="E2330" t="s">
        <v>48</v>
      </c>
      <c r="F2330" t="s">
        <v>52</v>
      </c>
      <c r="G2330">
        <v>2</v>
      </c>
      <c r="H2330">
        <v>2</v>
      </c>
      <c r="I2330">
        <v>1</v>
      </c>
      <c r="J2330">
        <v>1.8</v>
      </c>
      <c r="K2330">
        <v>20</v>
      </c>
      <c r="L2330">
        <v>0</v>
      </c>
      <c r="M2330">
        <v>0</v>
      </c>
      <c r="N2330" t="s">
        <v>48</v>
      </c>
      <c r="O2330" t="s">
        <v>52</v>
      </c>
      <c r="P2330">
        <v>75.465331587562801</v>
      </c>
      <c r="Q2330">
        <v>506.26397171380182</v>
      </c>
      <c r="R2330">
        <v>6.9817673295784048E-5</v>
      </c>
      <c r="S2330">
        <v>14323.02098873274</v>
      </c>
      <c r="T2330">
        <v>1080891.528250338</v>
      </c>
      <c r="U2330" t="s">
        <v>4516</v>
      </c>
      <c r="V2330" t="s">
        <v>4517</v>
      </c>
    </row>
    <row r="2331" spans="1:22" x14ac:dyDescent="0.3">
      <c r="A2331">
        <v>2390</v>
      </c>
      <c r="B2331">
        <v>23</v>
      </c>
      <c r="C2331">
        <v>2</v>
      </c>
      <c r="D2331">
        <v>98.350637129817557</v>
      </c>
      <c r="E2331" t="s">
        <v>45</v>
      </c>
      <c r="F2331" t="s">
        <v>52</v>
      </c>
      <c r="G2331">
        <v>5</v>
      </c>
      <c r="H2331">
        <v>1</v>
      </c>
      <c r="I2331">
        <v>1</v>
      </c>
      <c r="J2331">
        <v>3</v>
      </c>
      <c r="K2331">
        <v>50</v>
      </c>
      <c r="L2331">
        <v>0</v>
      </c>
      <c r="M2331">
        <v>0</v>
      </c>
      <c r="N2331" t="s">
        <v>45</v>
      </c>
      <c r="O2331" t="s">
        <v>52</v>
      </c>
      <c r="P2331">
        <v>98.350637129817557</v>
      </c>
      <c r="Q2331">
        <v>659.79149798276774</v>
      </c>
      <c r="R2331">
        <v>1.0555407242455861E-8</v>
      </c>
      <c r="S2331">
        <v>94738173.244307384</v>
      </c>
      <c r="T2331">
        <v>9317559699.0926666</v>
      </c>
      <c r="U2331" t="s">
        <v>4518</v>
      </c>
      <c r="V2331" t="s">
        <v>4519</v>
      </c>
    </row>
    <row r="2332" spans="1:22" x14ac:dyDescent="0.3">
      <c r="A2332">
        <v>2391</v>
      </c>
      <c r="B2332">
        <v>3</v>
      </c>
      <c r="C2332">
        <v>4</v>
      </c>
      <c r="D2332">
        <v>255.47006690425471</v>
      </c>
      <c r="E2332" t="s">
        <v>35</v>
      </c>
      <c r="F2332" t="s">
        <v>36</v>
      </c>
      <c r="G2332">
        <v>5</v>
      </c>
      <c r="H2332">
        <v>3</v>
      </c>
      <c r="I2332">
        <v>4</v>
      </c>
      <c r="J2332">
        <v>4.2</v>
      </c>
      <c r="K2332">
        <v>80</v>
      </c>
      <c r="L2332">
        <v>0</v>
      </c>
      <c r="M2332">
        <v>0</v>
      </c>
      <c r="N2332" t="s">
        <v>35</v>
      </c>
      <c r="O2332" t="s">
        <v>36</v>
      </c>
      <c r="P2332">
        <v>255.47006690425471</v>
      </c>
      <c r="Q2332">
        <v>1713.8371753507799</v>
      </c>
      <c r="R2332">
        <v>7.181312133757278E-10</v>
      </c>
      <c r="S2332">
        <v>1392503182.3909841</v>
      </c>
      <c r="T2332">
        <v>355742881169.81232</v>
      </c>
      <c r="U2332" t="s">
        <v>4520</v>
      </c>
      <c r="V2332" t="s">
        <v>4521</v>
      </c>
    </row>
    <row r="2333" spans="1:22" x14ac:dyDescent="0.3">
      <c r="A2333">
        <v>2392</v>
      </c>
      <c r="B2333">
        <v>130</v>
      </c>
      <c r="C2333">
        <v>4</v>
      </c>
      <c r="D2333">
        <v>241.29031345355111</v>
      </c>
      <c r="E2333" t="s">
        <v>41</v>
      </c>
      <c r="F2333" t="s">
        <v>57</v>
      </c>
      <c r="G2333">
        <v>2</v>
      </c>
      <c r="H2333">
        <v>3</v>
      </c>
      <c r="I2333">
        <v>4</v>
      </c>
      <c r="J2333">
        <v>2.7</v>
      </c>
      <c r="K2333">
        <v>42.500000000000007</v>
      </c>
      <c r="L2333">
        <v>0</v>
      </c>
      <c r="M2333">
        <v>0</v>
      </c>
      <c r="N2333" t="s">
        <v>41</v>
      </c>
      <c r="O2333" t="s">
        <v>57</v>
      </c>
      <c r="P2333">
        <v>241.29031345355111</v>
      </c>
      <c r="Q2333">
        <v>1618.711398403173</v>
      </c>
      <c r="R2333">
        <v>1.9908655880899058E-3</v>
      </c>
      <c r="S2333">
        <v>502.2940805157163</v>
      </c>
      <c r="T2333">
        <v>121198.6961335004</v>
      </c>
      <c r="U2333" t="s">
        <v>4522</v>
      </c>
      <c r="V2333" t="s">
        <v>4523</v>
      </c>
    </row>
    <row r="2334" spans="1:22" x14ac:dyDescent="0.3">
      <c r="A2334">
        <v>2393</v>
      </c>
      <c r="B2334">
        <v>139</v>
      </c>
      <c r="C2334">
        <v>3</v>
      </c>
      <c r="D2334">
        <v>245.7750796879144</v>
      </c>
      <c r="E2334" t="s">
        <v>41</v>
      </c>
      <c r="F2334" t="s">
        <v>36</v>
      </c>
      <c r="G2334">
        <v>2</v>
      </c>
      <c r="H2334">
        <v>2</v>
      </c>
      <c r="I2334">
        <v>4</v>
      </c>
      <c r="J2334">
        <v>2.4</v>
      </c>
      <c r="K2334">
        <v>35.000000000000007</v>
      </c>
      <c r="L2334">
        <v>0</v>
      </c>
      <c r="M2334">
        <v>0</v>
      </c>
      <c r="N2334" t="s">
        <v>41</v>
      </c>
      <c r="O2334" t="s">
        <v>36</v>
      </c>
      <c r="P2334">
        <v>245.7750796879144</v>
      </c>
      <c r="Q2334">
        <v>1648.797737630111</v>
      </c>
      <c r="R2334">
        <v>6.1382284294183914E-3</v>
      </c>
      <c r="S2334">
        <v>162.91345483451681</v>
      </c>
      <c r="T2334">
        <v>40040.067344186813</v>
      </c>
      <c r="U2334" t="s">
        <v>4524</v>
      </c>
      <c r="V2334" t="s">
        <v>4525</v>
      </c>
    </row>
    <row r="2335" spans="1:22" x14ac:dyDescent="0.3">
      <c r="A2335">
        <v>2394</v>
      </c>
      <c r="B2335">
        <v>62</v>
      </c>
      <c r="C2335">
        <v>1</v>
      </c>
      <c r="D2335">
        <v>59.48074526515326</v>
      </c>
      <c r="E2335" t="s">
        <v>71</v>
      </c>
      <c r="F2335" t="s">
        <v>42</v>
      </c>
      <c r="G2335">
        <v>3</v>
      </c>
      <c r="H2335">
        <v>1</v>
      </c>
      <c r="I2335">
        <v>1</v>
      </c>
      <c r="J2335">
        <v>2</v>
      </c>
      <c r="K2335">
        <v>25</v>
      </c>
      <c r="L2335">
        <v>0</v>
      </c>
      <c r="M2335">
        <v>0.5</v>
      </c>
      <c r="N2335" t="s">
        <v>71</v>
      </c>
      <c r="O2335" t="s">
        <v>36</v>
      </c>
      <c r="P2335">
        <v>59.48074526515326</v>
      </c>
      <c r="Q2335">
        <v>399.03035877465379</v>
      </c>
      <c r="R2335">
        <v>9.5321890079451774E-7</v>
      </c>
      <c r="S2335">
        <v>1049076.9739946299</v>
      </c>
      <c r="T2335">
        <v>62399880.253712393</v>
      </c>
      <c r="U2335" t="s">
        <v>4526</v>
      </c>
      <c r="V2335" t="s">
        <v>4527</v>
      </c>
    </row>
    <row r="2336" spans="1:22" x14ac:dyDescent="0.3">
      <c r="A2336">
        <v>2395</v>
      </c>
      <c r="B2336">
        <v>134</v>
      </c>
      <c r="C2336">
        <v>4</v>
      </c>
      <c r="D2336">
        <v>207.9340696409642</v>
      </c>
      <c r="E2336" t="s">
        <v>45</v>
      </c>
      <c r="F2336" t="s">
        <v>57</v>
      </c>
      <c r="G2336">
        <v>2</v>
      </c>
      <c r="H2336">
        <v>3</v>
      </c>
      <c r="I2336">
        <v>3</v>
      </c>
      <c r="J2336">
        <v>2.5</v>
      </c>
      <c r="K2336">
        <v>37.5</v>
      </c>
      <c r="L2336">
        <v>0</v>
      </c>
      <c r="M2336">
        <v>0</v>
      </c>
      <c r="N2336" t="s">
        <v>45</v>
      </c>
      <c r="O2336" t="s">
        <v>57</v>
      </c>
      <c r="P2336">
        <v>207.9340696409642</v>
      </c>
      <c r="Q2336">
        <v>1394.938917467076</v>
      </c>
      <c r="R2336">
        <v>3.3543804355203092E-3</v>
      </c>
      <c r="S2336">
        <v>298.11764623081177</v>
      </c>
      <c r="T2336">
        <v>61988.81541255796</v>
      </c>
      <c r="U2336" t="s">
        <v>4528</v>
      </c>
      <c r="V2336" t="s">
        <v>4529</v>
      </c>
    </row>
    <row r="2337" spans="1:22" x14ac:dyDescent="0.3">
      <c r="A2337">
        <v>2396</v>
      </c>
      <c r="B2337">
        <v>30</v>
      </c>
      <c r="C2337">
        <v>6</v>
      </c>
      <c r="D2337">
        <v>365.29721136128148</v>
      </c>
      <c r="E2337" t="s">
        <v>48</v>
      </c>
      <c r="F2337" t="s">
        <v>42</v>
      </c>
      <c r="G2337">
        <v>4</v>
      </c>
      <c r="H2337">
        <v>5</v>
      </c>
      <c r="I2337">
        <v>5</v>
      </c>
      <c r="J2337">
        <v>4.5</v>
      </c>
      <c r="K2337">
        <v>87.5</v>
      </c>
      <c r="L2337">
        <v>0</v>
      </c>
      <c r="M2337">
        <v>0</v>
      </c>
      <c r="N2337" t="s">
        <v>48</v>
      </c>
      <c r="O2337" t="s">
        <v>42</v>
      </c>
      <c r="P2337">
        <v>365.29721136128148</v>
      </c>
      <c r="Q2337">
        <v>2450.6195519084872</v>
      </c>
      <c r="R2337">
        <v>1.360925310303741E-8</v>
      </c>
      <c r="S2337">
        <v>73479418.189144596</v>
      </c>
      <c r="T2337">
        <v>26841826556.943951</v>
      </c>
      <c r="U2337" t="s">
        <v>4530</v>
      </c>
      <c r="V2337" t="s">
        <v>4531</v>
      </c>
    </row>
    <row r="2338" spans="1:22" x14ac:dyDescent="0.3">
      <c r="A2338">
        <v>2397</v>
      </c>
      <c r="B2338">
        <v>29</v>
      </c>
      <c r="C2338">
        <v>4</v>
      </c>
      <c r="D2338">
        <v>158.09764174558359</v>
      </c>
      <c r="E2338" t="s">
        <v>91</v>
      </c>
      <c r="F2338" t="s">
        <v>42</v>
      </c>
      <c r="G2338">
        <v>4</v>
      </c>
      <c r="H2338">
        <v>3</v>
      </c>
      <c r="I2338">
        <v>2</v>
      </c>
      <c r="J2338">
        <v>3.3</v>
      </c>
      <c r="K2338">
        <v>57.499999999999993</v>
      </c>
      <c r="L2338">
        <v>0</v>
      </c>
      <c r="M2338">
        <v>0</v>
      </c>
      <c r="N2338" t="s">
        <v>91</v>
      </c>
      <c r="O2338" t="s">
        <v>42</v>
      </c>
      <c r="P2338">
        <v>158.09764174558359</v>
      </c>
      <c r="Q2338">
        <v>1060.6080745280381</v>
      </c>
      <c r="R2338">
        <v>1.8840829725005888E-8</v>
      </c>
      <c r="S2338">
        <v>53076218.754462913</v>
      </c>
      <c r="T2338">
        <v>8391225017.8533049</v>
      </c>
      <c r="U2338" t="s">
        <v>4532</v>
      </c>
      <c r="V2338" t="s">
        <v>4533</v>
      </c>
    </row>
    <row r="2339" spans="1:22" x14ac:dyDescent="0.3">
      <c r="A2339">
        <v>2398</v>
      </c>
      <c r="B2339">
        <v>43</v>
      </c>
      <c r="C2339">
        <v>7</v>
      </c>
      <c r="D2339">
        <v>282.68092442872921</v>
      </c>
      <c r="E2339" t="s">
        <v>51</v>
      </c>
      <c r="F2339" t="s">
        <v>36</v>
      </c>
      <c r="G2339">
        <v>4</v>
      </c>
      <c r="H2339">
        <v>5</v>
      </c>
      <c r="I2339">
        <v>4</v>
      </c>
      <c r="J2339">
        <v>4.3</v>
      </c>
      <c r="K2339">
        <v>82.5</v>
      </c>
      <c r="L2339">
        <v>0</v>
      </c>
      <c r="M2339">
        <v>0</v>
      </c>
      <c r="N2339" t="s">
        <v>51</v>
      </c>
      <c r="O2339" t="s">
        <v>36</v>
      </c>
      <c r="P2339">
        <v>282.68092442872921</v>
      </c>
      <c r="Q2339">
        <v>1896.382941920356</v>
      </c>
      <c r="R2339">
        <v>6.2115376769082952E-8</v>
      </c>
      <c r="S2339">
        <v>16099073.2410358</v>
      </c>
      <c r="T2339">
        <v>4550900906.221817</v>
      </c>
      <c r="U2339" t="s">
        <v>4534</v>
      </c>
      <c r="V2339" t="s">
        <v>4535</v>
      </c>
    </row>
    <row r="2340" spans="1:22" x14ac:dyDescent="0.3">
      <c r="A2340">
        <v>2399</v>
      </c>
      <c r="B2340">
        <v>129</v>
      </c>
      <c r="C2340">
        <v>5</v>
      </c>
      <c r="D2340">
        <v>177.69755228344121</v>
      </c>
      <c r="E2340" t="s">
        <v>71</v>
      </c>
      <c r="F2340" t="s">
        <v>57</v>
      </c>
      <c r="G2340">
        <v>2</v>
      </c>
      <c r="H2340">
        <v>4</v>
      </c>
      <c r="I2340">
        <v>3</v>
      </c>
      <c r="J2340">
        <v>2.8</v>
      </c>
      <c r="K2340">
        <v>45.000000000000007</v>
      </c>
      <c r="L2340">
        <v>0</v>
      </c>
      <c r="M2340">
        <v>0</v>
      </c>
      <c r="N2340" t="s">
        <v>71</v>
      </c>
      <c r="O2340" t="s">
        <v>57</v>
      </c>
      <c r="P2340">
        <v>177.69755228344121</v>
      </c>
      <c r="Q2340">
        <v>1192.095319669439</v>
      </c>
      <c r="R2340">
        <v>1.6783452991410591E-3</v>
      </c>
      <c r="S2340">
        <v>595.8249476503903</v>
      </c>
      <c r="T2340">
        <v>105876.63478688389</v>
      </c>
      <c r="U2340" t="s">
        <v>4536</v>
      </c>
      <c r="V2340" t="s">
        <v>4537</v>
      </c>
    </row>
    <row r="2341" spans="1:22" x14ac:dyDescent="0.3">
      <c r="A2341">
        <v>2400</v>
      </c>
      <c r="B2341">
        <v>115</v>
      </c>
      <c r="C2341">
        <v>2</v>
      </c>
      <c r="D2341">
        <v>79.274102261588482</v>
      </c>
      <c r="E2341" t="s">
        <v>71</v>
      </c>
      <c r="F2341" t="s">
        <v>52</v>
      </c>
      <c r="G2341">
        <v>2</v>
      </c>
      <c r="H2341">
        <v>1</v>
      </c>
      <c r="I2341">
        <v>1</v>
      </c>
      <c r="J2341">
        <v>1.5</v>
      </c>
      <c r="K2341">
        <v>12.5</v>
      </c>
      <c r="L2341">
        <v>0</v>
      </c>
      <c r="M2341">
        <v>0.33333333333333331</v>
      </c>
      <c r="N2341" t="s">
        <v>71</v>
      </c>
      <c r="O2341" t="s">
        <v>52</v>
      </c>
      <c r="P2341">
        <v>79.274102261588482</v>
      </c>
      <c r="Q2341">
        <v>531.81535177421995</v>
      </c>
      <c r="R2341">
        <v>4.9187703424302925E-4</v>
      </c>
      <c r="S2341">
        <v>2033.0284408153821</v>
      </c>
      <c r="T2341">
        <v>161166.50451791639</v>
      </c>
      <c r="U2341" t="s">
        <v>4538</v>
      </c>
      <c r="V2341" t="s">
        <v>4539</v>
      </c>
    </row>
    <row r="2342" spans="1:22" x14ac:dyDescent="0.3">
      <c r="A2342">
        <v>2401</v>
      </c>
      <c r="B2342">
        <v>190</v>
      </c>
      <c r="C2342">
        <v>2</v>
      </c>
      <c r="D2342">
        <v>139.64623191278039</v>
      </c>
      <c r="E2342" t="s">
        <v>48</v>
      </c>
      <c r="F2342" t="s">
        <v>52</v>
      </c>
      <c r="G2342">
        <v>1</v>
      </c>
      <c r="H2342">
        <v>1</v>
      </c>
      <c r="I2342">
        <v>2</v>
      </c>
      <c r="J2342">
        <v>1.2</v>
      </c>
      <c r="K2342">
        <v>5.0000000000000044</v>
      </c>
      <c r="L2342">
        <v>1</v>
      </c>
      <c r="M2342">
        <v>0</v>
      </c>
      <c r="N2342" t="s">
        <v>48</v>
      </c>
      <c r="O2342" t="s">
        <v>52</v>
      </c>
      <c r="P2342">
        <v>139.64623191278039</v>
      </c>
      <c r="Q2342">
        <v>936.82561933753345</v>
      </c>
      <c r="R2342">
        <v>0.74834029436440752</v>
      </c>
      <c r="S2342">
        <v>1.336290465087592</v>
      </c>
      <c r="T2342">
        <v>186.60792819045909</v>
      </c>
      <c r="U2342" t="s">
        <v>1632</v>
      </c>
      <c r="V2342" t="s">
        <v>4540</v>
      </c>
    </row>
    <row r="2343" spans="1:22" x14ac:dyDescent="0.3">
      <c r="A2343">
        <v>2402</v>
      </c>
      <c r="B2343">
        <v>252</v>
      </c>
      <c r="C2343">
        <v>4</v>
      </c>
      <c r="D2343">
        <v>174.1742064430704</v>
      </c>
      <c r="E2343" t="s">
        <v>51</v>
      </c>
      <c r="F2343" t="s">
        <v>42</v>
      </c>
      <c r="G2343">
        <v>1</v>
      </c>
      <c r="H2343">
        <v>3</v>
      </c>
      <c r="I2343">
        <v>3</v>
      </c>
      <c r="J2343">
        <v>2</v>
      </c>
      <c r="K2343">
        <v>25</v>
      </c>
      <c r="L2343">
        <v>1</v>
      </c>
      <c r="M2343">
        <v>0.2</v>
      </c>
      <c r="N2343" t="s">
        <v>51</v>
      </c>
      <c r="O2343" t="s">
        <v>42</v>
      </c>
      <c r="P2343">
        <v>174.1742064430704</v>
      </c>
      <c r="Q2343">
        <v>1168.458730240322</v>
      </c>
      <c r="R2343">
        <v>0.99948571553815047</v>
      </c>
      <c r="S2343">
        <v>1.00051454908645</v>
      </c>
      <c r="T2343">
        <v>174.2638276218787</v>
      </c>
      <c r="U2343" t="s">
        <v>4541</v>
      </c>
      <c r="V2343" t="s">
        <v>4542</v>
      </c>
    </row>
    <row r="2344" spans="1:22" x14ac:dyDescent="0.3">
      <c r="A2344">
        <v>2403</v>
      </c>
      <c r="B2344">
        <v>15</v>
      </c>
      <c r="C2344">
        <v>3</v>
      </c>
      <c r="D2344">
        <v>89.954231729376161</v>
      </c>
      <c r="E2344" t="s">
        <v>71</v>
      </c>
      <c r="F2344" t="s">
        <v>57</v>
      </c>
      <c r="G2344">
        <v>5</v>
      </c>
      <c r="H2344">
        <v>2</v>
      </c>
      <c r="I2344">
        <v>1</v>
      </c>
      <c r="J2344">
        <v>3.3</v>
      </c>
      <c r="K2344">
        <v>57.500000000000007</v>
      </c>
      <c r="L2344">
        <v>0</v>
      </c>
      <c r="M2344">
        <v>0</v>
      </c>
      <c r="N2344" t="s">
        <v>71</v>
      </c>
      <c r="O2344" t="s">
        <v>57</v>
      </c>
      <c r="P2344">
        <v>89.954231729376161</v>
      </c>
      <c r="Q2344">
        <v>603.46367888063537</v>
      </c>
      <c r="R2344">
        <v>3.8057291332104123E-9</v>
      </c>
      <c r="S2344">
        <v>262761737.6322383</v>
      </c>
      <c r="T2344">
        <v>23636530236.5839</v>
      </c>
      <c r="U2344" t="s">
        <v>4543</v>
      </c>
      <c r="V2344" t="s">
        <v>4544</v>
      </c>
    </row>
    <row r="2345" spans="1:22" x14ac:dyDescent="0.3">
      <c r="A2345">
        <v>2404</v>
      </c>
      <c r="B2345">
        <v>36</v>
      </c>
      <c r="C2345">
        <v>4</v>
      </c>
      <c r="D2345">
        <v>309.39431200996808</v>
      </c>
      <c r="E2345" t="s">
        <v>60</v>
      </c>
      <c r="F2345" t="s">
        <v>36</v>
      </c>
      <c r="G2345">
        <v>4</v>
      </c>
      <c r="H2345">
        <v>3</v>
      </c>
      <c r="I2345">
        <v>4</v>
      </c>
      <c r="J2345">
        <v>3.7</v>
      </c>
      <c r="K2345">
        <v>67.5</v>
      </c>
      <c r="L2345">
        <v>0</v>
      </c>
      <c r="M2345">
        <v>0</v>
      </c>
      <c r="N2345" t="s">
        <v>60</v>
      </c>
      <c r="O2345" t="s">
        <v>36</v>
      </c>
      <c r="P2345">
        <v>309.39431200996808</v>
      </c>
      <c r="Q2345">
        <v>2075.5913997685288</v>
      </c>
      <c r="R2345">
        <v>3.6479035644416029E-8</v>
      </c>
      <c r="S2345">
        <v>27413005.369649172</v>
      </c>
      <c r="T2345">
        <v>8481427936.4681654</v>
      </c>
      <c r="U2345" t="s">
        <v>4545</v>
      </c>
      <c r="V2345" t="s">
        <v>4546</v>
      </c>
    </row>
    <row r="2346" spans="1:22" x14ac:dyDescent="0.3">
      <c r="A2346">
        <v>2405</v>
      </c>
      <c r="B2346">
        <v>14</v>
      </c>
      <c r="C2346">
        <v>2</v>
      </c>
      <c r="D2346">
        <v>314.74494462543493</v>
      </c>
      <c r="E2346" t="s">
        <v>35</v>
      </c>
      <c r="F2346" t="s">
        <v>42</v>
      </c>
      <c r="G2346">
        <v>5</v>
      </c>
      <c r="H2346">
        <v>1</v>
      </c>
      <c r="I2346">
        <v>4</v>
      </c>
      <c r="J2346">
        <v>3.6</v>
      </c>
      <c r="K2346">
        <v>64.999999999999986</v>
      </c>
      <c r="L2346">
        <v>0</v>
      </c>
      <c r="M2346">
        <v>0</v>
      </c>
      <c r="N2346" t="s">
        <v>35</v>
      </c>
      <c r="O2346" t="s">
        <v>42</v>
      </c>
      <c r="P2346">
        <v>314.74494462543493</v>
      </c>
      <c r="Q2346">
        <v>2111.486458626709</v>
      </c>
      <c r="R2346">
        <v>3.2163649139193699E-9</v>
      </c>
      <c r="S2346">
        <v>310909995.21613008</v>
      </c>
      <c r="T2346">
        <v>97857349227.795105</v>
      </c>
      <c r="U2346" t="s">
        <v>4547</v>
      </c>
      <c r="V2346" t="s">
        <v>4548</v>
      </c>
    </row>
    <row r="2347" spans="1:22" x14ac:dyDescent="0.3">
      <c r="A2347">
        <v>2406</v>
      </c>
      <c r="B2347">
        <v>273</v>
      </c>
      <c r="C2347">
        <v>1</v>
      </c>
      <c r="D2347">
        <v>19.16787434627291</v>
      </c>
      <c r="E2347" t="s">
        <v>74</v>
      </c>
      <c r="F2347" t="s">
        <v>36</v>
      </c>
      <c r="G2347">
        <v>1</v>
      </c>
      <c r="H2347">
        <v>1</v>
      </c>
      <c r="I2347">
        <v>1</v>
      </c>
      <c r="J2347">
        <v>1</v>
      </c>
      <c r="K2347">
        <v>0</v>
      </c>
      <c r="L2347">
        <v>1</v>
      </c>
      <c r="M2347">
        <v>0</v>
      </c>
      <c r="N2347" t="s">
        <v>74</v>
      </c>
      <c r="O2347" t="s">
        <v>36</v>
      </c>
      <c r="P2347">
        <v>19.16787434627291</v>
      </c>
      <c r="Q2347">
        <v>128.58890290034191</v>
      </c>
      <c r="R2347">
        <v>0.99996895836364807</v>
      </c>
      <c r="S2347">
        <v>1.000031042599965</v>
      </c>
      <c r="T2347">
        <v>19.16846936692842</v>
      </c>
      <c r="U2347" t="s">
        <v>1147</v>
      </c>
      <c r="V2347" t="s">
        <v>4549</v>
      </c>
    </row>
    <row r="2348" spans="1:22" x14ac:dyDescent="0.3">
      <c r="A2348">
        <v>2407</v>
      </c>
      <c r="B2348">
        <v>62</v>
      </c>
      <c r="C2348">
        <v>1</v>
      </c>
      <c r="D2348">
        <v>38.057686651742443</v>
      </c>
      <c r="E2348" t="s">
        <v>74</v>
      </c>
      <c r="F2348" t="s">
        <v>52</v>
      </c>
      <c r="G2348">
        <v>3</v>
      </c>
      <c r="H2348">
        <v>1</v>
      </c>
      <c r="I2348">
        <v>1</v>
      </c>
      <c r="J2348">
        <v>2</v>
      </c>
      <c r="K2348">
        <v>25</v>
      </c>
      <c r="L2348">
        <v>0</v>
      </c>
      <c r="M2348">
        <v>0</v>
      </c>
      <c r="N2348" t="s">
        <v>74</v>
      </c>
      <c r="O2348" t="s">
        <v>52</v>
      </c>
      <c r="P2348">
        <v>38.057686651742443</v>
      </c>
      <c r="Q2348">
        <v>255.3124089330291</v>
      </c>
      <c r="R2348">
        <v>1.2401007966630931E-6</v>
      </c>
      <c r="S2348">
        <v>806386.06369001244</v>
      </c>
      <c r="T2348">
        <v>30689188.13224652</v>
      </c>
      <c r="U2348" t="s">
        <v>4550</v>
      </c>
      <c r="V2348" t="s">
        <v>4551</v>
      </c>
    </row>
    <row r="2349" spans="1:22" x14ac:dyDescent="0.3">
      <c r="A2349">
        <v>2408</v>
      </c>
      <c r="B2349">
        <v>60</v>
      </c>
      <c r="C2349">
        <v>5</v>
      </c>
      <c r="D2349">
        <v>370.16287541610149</v>
      </c>
      <c r="E2349" t="s">
        <v>74</v>
      </c>
      <c r="F2349" t="s">
        <v>42</v>
      </c>
      <c r="G2349">
        <v>3</v>
      </c>
      <c r="H2349">
        <v>4</v>
      </c>
      <c r="I2349">
        <v>5</v>
      </c>
      <c r="J2349">
        <v>3.7</v>
      </c>
      <c r="K2349">
        <v>67.5</v>
      </c>
      <c r="L2349">
        <v>0</v>
      </c>
      <c r="M2349">
        <v>0</v>
      </c>
      <c r="N2349" t="s">
        <v>74</v>
      </c>
      <c r="O2349" t="s">
        <v>42</v>
      </c>
      <c r="P2349">
        <v>370.16287541610149</v>
      </c>
      <c r="Q2349">
        <v>2483.2611683646478</v>
      </c>
      <c r="R2349">
        <v>5.4941382626945553E-7</v>
      </c>
      <c r="S2349">
        <v>1820121.6499956781</v>
      </c>
      <c r="T2349">
        <v>673741463.56949925</v>
      </c>
      <c r="U2349" t="s">
        <v>4552</v>
      </c>
      <c r="V2349" t="s">
        <v>4553</v>
      </c>
    </row>
    <row r="2350" spans="1:22" x14ac:dyDescent="0.3">
      <c r="A2350">
        <v>2409</v>
      </c>
      <c r="B2350">
        <v>245</v>
      </c>
      <c r="C2350">
        <v>2</v>
      </c>
      <c r="D2350">
        <v>92.384721377741641</v>
      </c>
      <c r="E2350" t="s">
        <v>35</v>
      </c>
      <c r="F2350" t="s">
        <v>52</v>
      </c>
      <c r="G2350">
        <v>1</v>
      </c>
      <c r="H2350">
        <v>1</v>
      </c>
      <c r="I2350">
        <v>1</v>
      </c>
      <c r="J2350">
        <v>1</v>
      </c>
      <c r="K2350">
        <v>0</v>
      </c>
      <c r="L2350">
        <v>1</v>
      </c>
      <c r="M2350">
        <v>0</v>
      </c>
      <c r="N2350" t="s">
        <v>35</v>
      </c>
      <c r="O2350" t="s">
        <v>52</v>
      </c>
      <c r="P2350">
        <v>92.384721377741641</v>
      </c>
      <c r="Q2350">
        <v>619.76877311007058</v>
      </c>
      <c r="R2350">
        <v>0.99932254495166051</v>
      </c>
      <c r="S2350">
        <v>1.0006779143048079</v>
      </c>
      <c r="T2350">
        <v>92.447350301909282</v>
      </c>
      <c r="U2350" t="s">
        <v>4202</v>
      </c>
      <c r="V2350" t="s">
        <v>4554</v>
      </c>
    </row>
    <row r="2351" spans="1:22" x14ac:dyDescent="0.3">
      <c r="A2351">
        <v>2410</v>
      </c>
      <c r="B2351">
        <v>92</v>
      </c>
      <c r="C2351">
        <v>2</v>
      </c>
      <c r="D2351">
        <v>122.6529325264769</v>
      </c>
      <c r="E2351" t="s">
        <v>35</v>
      </c>
      <c r="F2351" t="s">
        <v>36</v>
      </c>
      <c r="G2351">
        <v>2</v>
      </c>
      <c r="H2351">
        <v>1</v>
      </c>
      <c r="I2351">
        <v>2</v>
      </c>
      <c r="J2351">
        <v>1.7</v>
      </c>
      <c r="K2351">
        <v>17.5</v>
      </c>
      <c r="L2351">
        <v>0</v>
      </c>
      <c r="M2351">
        <v>0.33333333333333331</v>
      </c>
      <c r="N2351" t="s">
        <v>134</v>
      </c>
      <c r="O2351" t="s">
        <v>36</v>
      </c>
      <c r="P2351">
        <v>122.6529325264769</v>
      </c>
      <c r="Q2351">
        <v>822.82499071974928</v>
      </c>
      <c r="R2351">
        <v>3.5166910645979768E-5</v>
      </c>
      <c r="S2351">
        <v>28435.821675291751</v>
      </c>
      <c r="T2351">
        <v>3487736.91727449</v>
      </c>
      <c r="U2351" t="s">
        <v>4555</v>
      </c>
      <c r="V2351" t="s">
        <v>2350</v>
      </c>
    </row>
    <row r="2352" spans="1:22" x14ac:dyDescent="0.3">
      <c r="A2352">
        <v>2411</v>
      </c>
      <c r="B2352">
        <v>10</v>
      </c>
      <c r="C2352">
        <v>5</v>
      </c>
      <c r="D2352">
        <v>174.49393564056311</v>
      </c>
      <c r="E2352" t="s">
        <v>41</v>
      </c>
      <c r="F2352" t="s">
        <v>57</v>
      </c>
      <c r="G2352">
        <v>5</v>
      </c>
      <c r="H2352">
        <v>4</v>
      </c>
      <c r="I2352">
        <v>3</v>
      </c>
      <c r="J2352">
        <v>4.3000000000000007</v>
      </c>
      <c r="K2352">
        <v>82.500000000000014</v>
      </c>
      <c r="L2352">
        <v>0</v>
      </c>
      <c r="M2352">
        <v>0</v>
      </c>
      <c r="N2352" t="s">
        <v>41</v>
      </c>
      <c r="O2352" t="s">
        <v>57</v>
      </c>
      <c r="P2352">
        <v>174.49393564056311</v>
      </c>
      <c r="Q2352">
        <v>1170.6036538759879</v>
      </c>
      <c r="R2352">
        <v>1.467182065618397E-9</v>
      </c>
      <c r="S2352">
        <v>681578669.36474168</v>
      </c>
      <c r="T2352">
        <v>118931344466.11189</v>
      </c>
      <c r="U2352" t="s">
        <v>4556</v>
      </c>
      <c r="V2352" t="s">
        <v>4557</v>
      </c>
    </row>
    <row r="2353" spans="1:22" x14ac:dyDescent="0.3">
      <c r="A2353">
        <v>2412</v>
      </c>
      <c r="B2353">
        <v>65</v>
      </c>
      <c r="C2353">
        <v>4</v>
      </c>
      <c r="D2353">
        <v>451.15260586549653</v>
      </c>
      <c r="E2353" t="s">
        <v>51</v>
      </c>
      <c r="F2353" t="s">
        <v>52</v>
      </c>
      <c r="G2353">
        <v>3</v>
      </c>
      <c r="H2353">
        <v>3</v>
      </c>
      <c r="I2353">
        <v>5</v>
      </c>
      <c r="J2353">
        <v>3.4</v>
      </c>
      <c r="K2353">
        <v>60</v>
      </c>
      <c r="L2353">
        <v>0</v>
      </c>
      <c r="M2353">
        <v>0</v>
      </c>
      <c r="N2353" t="s">
        <v>51</v>
      </c>
      <c r="O2353" t="s">
        <v>52</v>
      </c>
      <c r="P2353">
        <v>451.15260586549653</v>
      </c>
      <c r="Q2353">
        <v>3026.5859208407692</v>
      </c>
      <c r="R2353">
        <v>1.122289705240888E-6</v>
      </c>
      <c r="S2353">
        <v>891035.52793025097</v>
      </c>
      <c r="T2353">
        <v>401993000.34447122</v>
      </c>
      <c r="U2353" t="s">
        <v>4558</v>
      </c>
      <c r="V2353" t="s">
        <v>4559</v>
      </c>
    </row>
    <row r="2354" spans="1:22" x14ac:dyDescent="0.3">
      <c r="A2354">
        <v>2413</v>
      </c>
      <c r="B2354">
        <v>60</v>
      </c>
      <c r="C2354">
        <v>2</v>
      </c>
      <c r="D2354">
        <v>85.913616860342302</v>
      </c>
      <c r="E2354" t="s">
        <v>74</v>
      </c>
      <c r="F2354" t="s">
        <v>36</v>
      </c>
      <c r="G2354">
        <v>3</v>
      </c>
      <c r="H2354">
        <v>1</v>
      </c>
      <c r="I2354">
        <v>1</v>
      </c>
      <c r="J2354">
        <v>2</v>
      </c>
      <c r="K2354">
        <v>25</v>
      </c>
      <c r="L2354">
        <v>0</v>
      </c>
      <c r="M2354">
        <v>0</v>
      </c>
      <c r="N2354" t="s">
        <v>74</v>
      </c>
      <c r="O2354" t="s">
        <v>36</v>
      </c>
      <c r="P2354">
        <v>85.913616860342302</v>
      </c>
      <c r="Q2354">
        <v>576.35695730757254</v>
      </c>
      <c r="R2354">
        <v>1.022067639470235E-6</v>
      </c>
      <c r="S2354">
        <v>978408.82675663917</v>
      </c>
      <c r="T2354">
        <v>84058641.074746922</v>
      </c>
      <c r="U2354" t="s">
        <v>4560</v>
      </c>
      <c r="V2354" t="s">
        <v>4561</v>
      </c>
    </row>
    <row r="2355" spans="1:22" x14ac:dyDescent="0.3">
      <c r="A2355">
        <v>2414</v>
      </c>
      <c r="B2355">
        <v>23</v>
      </c>
      <c r="C2355">
        <v>6</v>
      </c>
      <c r="D2355">
        <v>433.587467354095</v>
      </c>
      <c r="E2355" t="s">
        <v>35</v>
      </c>
      <c r="F2355" t="s">
        <v>36</v>
      </c>
      <c r="G2355">
        <v>5</v>
      </c>
      <c r="H2355">
        <v>5</v>
      </c>
      <c r="I2355">
        <v>5</v>
      </c>
      <c r="J2355">
        <v>5</v>
      </c>
      <c r="K2355">
        <v>100</v>
      </c>
      <c r="L2355">
        <v>0</v>
      </c>
      <c r="M2355">
        <v>0</v>
      </c>
      <c r="N2355" t="s">
        <v>35</v>
      </c>
      <c r="O2355" t="s">
        <v>36</v>
      </c>
      <c r="P2355">
        <v>433.587467354095</v>
      </c>
      <c r="Q2355">
        <v>2908.7490731199441</v>
      </c>
      <c r="R2355">
        <v>5.1128333792607141E-9</v>
      </c>
      <c r="S2355">
        <v>195586268.08695149</v>
      </c>
      <c r="T2355">
        <v>84803754629.060333</v>
      </c>
      <c r="U2355" t="s">
        <v>4562</v>
      </c>
      <c r="V2355" t="s">
        <v>4563</v>
      </c>
    </row>
    <row r="2356" spans="1:22" x14ac:dyDescent="0.3">
      <c r="A2356">
        <v>2415</v>
      </c>
      <c r="B2356">
        <v>34</v>
      </c>
      <c r="C2356">
        <v>3</v>
      </c>
      <c r="D2356">
        <v>228.26119226004781</v>
      </c>
      <c r="E2356" t="s">
        <v>35</v>
      </c>
      <c r="F2356" t="s">
        <v>57</v>
      </c>
      <c r="G2356">
        <v>4</v>
      </c>
      <c r="H2356">
        <v>2</v>
      </c>
      <c r="I2356">
        <v>3</v>
      </c>
      <c r="J2356">
        <v>3.2</v>
      </c>
      <c r="K2356">
        <v>55.000000000000007</v>
      </c>
      <c r="L2356">
        <v>0</v>
      </c>
      <c r="M2356">
        <v>0</v>
      </c>
      <c r="N2356" t="s">
        <v>35</v>
      </c>
      <c r="O2356" t="s">
        <v>57</v>
      </c>
      <c r="P2356">
        <v>228.26119226004781</v>
      </c>
      <c r="Q2356">
        <v>1531.3047110594639</v>
      </c>
      <c r="R2356">
        <v>3.5019890519788667E-8</v>
      </c>
      <c r="S2356">
        <v>28555200.634762999</v>
      </c>
      <c r="T2356">
        <v>6518044142.1158752</v>
      </c>
      <c r="U2356" t="s">
        <v>4564</v>
      </c>
      <c r="V2356" t="s">
        <v>4565</v>
      </c>
    </row>
    <row r="2357" spans="1:22" x14ac:dyDescent="0.3">
      <c r="A2357">
        <v>2416</v>
      </c>
      <c r="B2357">
        <v>22</v>
      </c>
      <c r="C2357">
        <v>9</v>
      </c>
      <c r="D2357">
        <v>629.68023912353055</v>
      </c>
      <c r="E2357" t="s">
        <v>51</v>
      </c>
      <c r="F2357" t="s">
        <v>42</v>
      </c>
      <c r="G2357">
        <v>5</v>
      </c>
      <c r="H2357">
        <v>5</v>
      </c>
      <c r="I2357">
        <v>5</v>
      </c>
      <c r="J2357">
        <v>5</v>
      </c>
      <c r="K2357">
        <v>100</v>
      </c>
      <c r="L2357">
        <v>0</v>
      </c>
      <c r="M2357">
        <v>0.1818181818181818</v>
      </c>
      <c r="N2357" t="s">
        <v>41</v>
      </c>
      <c r="O2357" t="s">
        <v>42</v>
      </c>
      <c r="P2357">
        <v>629.68023912353055</v>
      </c>
      <c r="Q2357">
        <v>4224.2498914682164</v>
      </c>
      <c r="R2357">
        <v>4.6250775733930904E-9</v>
      </c>
      <c r="S2357">
        <v>216212589.76341259</v>
      </c>
      <c r="T2357">
        <v>136144795223.7435</v>
      </c>
      <c r="U2357" t="s">
        <v>4566</v>
      </c>
      <c r="V2357" t="s">
        <v>4567</v>
      </c>
    </row>
    <row r="2358" spans="1:22" x14ac:dyDescent="0.3">
      <c r="A2358">
        <v>2417</v>
      </c>
      <c r="B2358">
        <v>87</v>
      </c>
      <c r="C2358">
        <v>5</v>
      </c>
      <c r="D2358">
        <v>305.84021468441358</v>
      </c>
      <c r="E2358" t="s">
        <v>74</v>
      </c>
      <c r="F2358" t="s">
        <v>36</v>
      </c>
      <c r="G2358">
        <v>3</v>
      </c>
      <c r="H2358">
        <v>4</v>
      </c>
      <c r="I2358">
        <v>4</v>
      </c>
      <c r="J2358">
        <v>3.5</v>
      </c>
      <c r="K2358">
        <v>62.5</v>
      </c>
      <c r="L2358">
        <v>0</v>
      </c>
      <c r="M2358">
        <v>0</v>
      </c>
      <c r="N2358" t="s">
        <v>74</v>
      </c>
      <c r="O2358" t="s">
        <v>36</v>
      </c>
      <c r="P2358">
        <v>305.84021468441358</v>
      </c>
      <c r="Q2358">
        <v>2051.7485120472329</v>
      </c>
      <c r="R2358">
        <v>1.1912219890783479E-5</v>
      </c>
      <c r="S2358">
        <v>83947.409397110212</v>
      </c>
      <c r="T2358">
        <v>25674493.712212551</v>
      </c>
      <c r="U2358" t="s">
        <v>4568</v>
      </c>
      <c r="V2358" t="s">
        <v>4569</v>
      </c>
    </row>
    <row r="2359" spans="1:22" x14ac:dyDescent="0.3">
      <c r="A2359">
        <v>2418</v>
      </c>
      <c r="B2359">
        <v>111</v>
      </c>
      <c r="C2359">
        <v>2</v>
      </c>
      <c r="D2359">
        <v>51.036742027800528</v>
      </c>
      <c r="E2359" t="s">
        <v>51</v>
      </c>
      <c r="F2359" t="s">
        <v>42</v>
      </c>
      <c r="G2359">
        <v>2</v>
      </c>
      <c r="H2359">
        <v>1</v>
      </c>
      <c r="I2359">
        <v>1</v>
      </c>
      <c r="J2359">
        <v>1.5</v>
      </c>
      <c r="K2359">
        <v>12.5</v>
      </c>
      <c r="L2359">
        <v>0</v>
      </c>
      <c r="M2359">
        <v>0</v>
      </c>
      <c r="N2359" t="s">
        <v>51</v>
      </c>
      <c r="O2359" t="s">
        <v>42</v>
      </c>
      <c r="P2359">
        <v>51.036742027800528</v>
      </c>
      <c r="Q2359">
        <v>342.38322655942977</v>
      </c>
      <c r="R2359">
        <v>3.731589780801523E-4</v>
      </c>
      <c r="S2359">
        <v>2679.8229675321008</v>
      </c>
      <c r="T2359">
        <v>136769.4334741107</v>
      </c>
      <c r="U2359" t="s">
        <v>4570</v>
      </c>
      <c r="V2359" t="s">
        <v>4571</v>
      </c>
    </row>
    <row r="2360" spans="1:22" x14ac:dyDescent="0.3">
      <c r="A2360">
        <v>2419</v>
      </c>
      <c r="B2360">
        <v>72</v>
      </c>
      <c r="C2360">
        <v>4</v>
      </c>
      <c r="D2360">
        <v>209.32130945989931</v>
      </c>
      <c r="E2360" t="s">
        <v>74</v>
      </c>
      <c r="F2360" t="s">
        <v>57</v>
      </c>
      <c r="G2360">
        <v>3</v>
      </c>
      <c r="H2360">
        <v>3</v>
      </c>
      <c r="I2360">
        <v>3</v>
      </c>
      <c r="J2360">
        <v>3</v>
      </c>
      <c r="K2360">
        <v>50</v>
      </c>
      <c r="L2360">
        <v>0</v>
      </c>
      <c r="M2360">
        <v>0</v>
      </c>
      <c r="N2360" t="s">
        <v>74</v>
      </c>
      <c r="O2360" t="s">
        <v>57</v>
      </c>
      <c r="P2360">
        <v>209.32130945989931</v>
      </c>
      <c r="Q2360">
        <v>1404.2453039319489</v>
      </c>
      <c r="R2360">
        <v>2.6657083336694751E-6</v>
      </c>
      <c r="S2360">
        <v>375134.81402650382</v>
      </c>
      <c r="T2360">
        <v>78523710.49602358</v>
      </c>
      <c r="U2360" t="s">
        <v>4572</v>
      </c>
      <c r="V2360" t="s">
        <v>4573</v>
      </c>
    </row>
    <row r="2361" spans="1:22" x14ac:dyDescent="0.3">
      <c r="A2361">
        <v>2420</v>
      </c>
      <c r="B2361">
        <v>49</v>
      </c>
      <c r="C2361">
        <v>6</v>
      </c>
      <c r="D2361">
        <v>463.71953673360082</v>
      </c>
      <c r="E2361" t="s">
        <v>71</v>
      </c>
      <c r="F2361" t="s">
        <v>52</v>
      </c>
      <c r="G2361">
        <v>4</v>
      </c>
      <c r="H2361">
        <v>5</v>
      </c>
      <c r="I2361">
        <v>5</v>
      </c>
      <c r="J2361">
        <v>4.5</v>
      </c>
      <c r="K2361">
        <v>87.5</v>
      </c>
      <c r="L2361">
        <v>0</v>
      </c>
      <c r="M2361">
        <v>0</v>
      </c>
      <c r="N2361" t="s">
        <v>71</v>
      </c>
      <c r="O2361" t="s">
        <v>52</v>
      </c>
      <c r="P2361">
        <v>463.71953673360082</v>
      </c>
      <c r="Q2361">
        <v>3110.8919750208552</v>
      </c>
      <c r="R2361">
        <v>1.1783551131285841E-7</v>
      </c>
      <c r="S2361">
        <v>8486406.0830097031</v>
      </c>
      <c r="T2361">
        <v>3935312297.3464708</v>
      </c>
      <c r="U2361" t="s">
        <v>4574</v>
      </c>
      <c r="V2361" t="s">
        <v>4575</v>
      </c>
    </row>
    <row r="2362" spans="1:22" x14ac:dyDescent="0.3">
      <c r="A2362">
        <v>2422</v>
      </c>
      <c r="B2362">
        <v>109</v>
      </c>
      <c r="C2362">
        <v>6</v>
      </c>
      <c r="D2362">
        <v>413.27987402632237</v>
      </c>
      <c r="E2362" t="s">
        <v>91</v>
      </c>
      <c r="F2362" t="s">
        <v>52</v>
      </c>
      <c r="G2362">
        <v>2</v>
      </c>
      <c r="H2362">
        <v>5</v>
      </c>
      <c r="I2362">
        <v>5</v>
      </c>
      <c r="J2362">
        <v>3.5</v>
      </c>
      <c r="K2362">
        <v>62.5</v>
      </c>
      <c r="L2362">
        <v>0</v>
      </c>
      <c r="M2362">
        <v>0</v>
      </c>
      <c r="N2362" t="s">
        <v>91</v>
      </c>
      <c r="O2362" t="s">
        <v>52</v>
      </c>
      <c r="P2362">
        <v>413.27987402632237</v>
      </c>
      <c r="Q2362">
        <v>2772.5142930191269</v>
      </c>
      <c r="R2362">
        <v>1.461973124882395E-4</v>
      </c>
      <c r="S2362">
        <v>6840.0710175875693</v>
      </c>
      <c r="T2362">
        <v>2826863.6884796889</v>
      </c>
      <c r="U2362" t="s">
        <v>4576</v>
      </c>
      <c r="V2362" t="s">
        <v>3306</v>
      </c>
    </row>
    <row r="2363" spans="1:22" x14ac:dyDescent="0.3">
      <c r="A2363">
        <v>2423</v>
      </c>
      <c r="B2363">
        <v>30</v>
      </c>
      <c r="C2363">
        <v>5</v>
      </c>
      <c r="D2363">
        <v>343.60860907564478</v>
      </c>
      <c r="E2363" t="s">
        <v>41</v>
      </c>
      <c r="F2363" t="s">
        <v>57</v>
      </c>
      <c r="G2363">
        <v>4</v>
      </c>
      <c r="H2363">
        <v>4</v>
      </c>
      <c r="I2363">
        <v>5</v>
      </c>
      <c r="J2363">
        <v>4.2</v>
      </c>
      <c r="K2363">
        <v>80</v>
      </c>
      <c r="L2363">
        <v>0</v>
      </c>
      <c r="M2363">
        <v>0.2857142857142857</v>
      </c>
      <c r="N2363" t="s">
        <v>71</v>
      </c>
      <c r="O2363" t="s">
        <v>42</v>
      </c>
      <c r="P2363">
        <v>343.60860907564478</v>
      </c>
      <c r="Q2363">
        <v>2305.1201854701749</v>
      </c>
      <c r="R2363">
        <v>1.3083152784366991E-8</v>
      </c>
      <c r="S2363">
        <v>76434175.804695636</v>
      </c>
      <c r="T2363">
        <v>26263440834.094769</v>
      </c>
      <c r="U2363" t="s">
        <v>4577</v>
      </c>
      <c r="V2363" t="s">
        <v>4578</v>
      </c>
    </row>
    <row r="2364" spans="1:22" x14ac:dyDescent="0.3">
      <c r="A2364">
        <v>2424</v>
      </c>
      <c r="B2364">
        <v>44</v>
      </c>
      <c r="C2364">
        <v>5</v>
      </c>
      <c r="D2364">
        <v>335.67220870999518</v>
      </c>
      <c r="E2364" t="s">
        <v>35</v>
      </c>
      <c r="F2364" t="s">
        <v>42</v>
      </c>
      <c r="G2364">
        <v>4</v>
      </c>
      <c r="H2364">
        <v>4</v>
      </c>
      <c r="I2364">
        <v>5</v>
      </c>
      <c r="J2364">
        <v>4.2</v>
      </c>
      <c r="K2364">
        <v>80</v>
      </c>
      <c r="L2364">
        <v>0</v>
      </c>
      <c r="M2364">
        <v>0</v>
      </c>
      <c r="N2364" t="s">
        <v>35</v>
      </c>
      <c r="O2364" t="s">
        <v>42</v>
      </c>
      <c r="P2364">
        <v>335.67220870999518</v>
      </c>
      <c r="Q2364">
        <v>2251.8783393707831</v>
      </c>
      <c r="R2364">
        <v>7.2610462263792868E-8</v>
      </c>
      <c r="S2364">
        <v>13772120.006164029</v>
      </c>
      <c r="T2364">
        <v>4622917941.088192</v>
      </c>
      <c r="U2364" t="s">
        <v>4579</v>
      </c>
      <c r="V2364" t="s">
        <v>4580</v>
      </c>
    </row>
    <row r="2365" spans="1:22" x14ac:dyDescent="0.3">
      <c r="A2365">
        <v>2425</v>
      </c>
      <c r="B2365">
        <v>40</v>
      </c>
      <c r="C2365">
        <v>3</v>
      </c>
      <c r="D2365">
        <v>120.2123838062352</v>
      </c>
      <c r="E2365" t="s">
        <v>41</v>
      </c>
      <c r="F2365" t="s">
        <v>36</v>
      </c>
      <c r="G2365">
        <v>4</v>
      </c>
      <c r="H2365">
        <v>2</v>
      </c>
      <c r="I2365">
        <v>2</v>
      </c>
      <c r="J2365">
        <v>3</v>
      </c>
      <c r="K2365">
        <v>50</v>
      </c>
      <c r="L2365">
        <v>0</v>
      </c>
      <c r="M2365">
        <v>0</v>
      </c>
      <c r="N2365" t="s">
        <v>41</v>
      </c>
      <c r="O2365" t="s">
        <v>36</v>
      </c>
      <c r="P2365">
        <v>120.2123838062352</v>
      </c>
      <c r="Q2365">
        <v>806.45241456751955</v>
      </c>
      <c r="R2365">
        <v>7.1697196031385952E-8</v>
      </c>
      <c r="S2365">
        <v>13947546.84077524</v>
      </c>
      <c r="T2365">
        <v>1676667853.9787149</v>
      </c>
      <c r="U2365" t="s">
        <v>4581</v>
      </c>
      <c r="V2365" t="s">
        <v>4582</v>
      </c>
    </row>
    <row r="2366" spans="1:22" x14ac:dyDescent="0.3">
      <c r="A2366">
        <v>2426</v>
      </c>
      <c r="B2366">
        <v>161</v>
      </c>
      <c r="C2366">
        <v>2</v>
      </c>
      <c r="D2366">
        <v>30.948846849660981</v>
      </c>
      <c r="E2366" t="s">
        <v>51</v>
      </c>
      <c r="F2366" t="s">
        <v>42</v>
      </c>
      <c r="G2366">
        <v>1</v>
      </c>
      <c r="H2366">
        <v>1</v>
      </c>
      <c r="I2366">
        <v>1</v>
      </c>
      <c r="J2366">
        <v>1</v>
      </c>
      <c r="K2366">
        <v>0</v>
      </c>
      <c r="L2366">
        <v>0</v>
      </c>
      <c r="M2366">
        <v>0</v>
      </c>
      <c r="N2366" t="s">
        <v>51</v>
      </c>
      <c r="O2366" t="s">
        <v>42</v>
      </c>
      <c r="P2366">
        <v>30.948846849660981</v>
      </c>
      <c r="Q2366">
        <v>207.62230545414829</v>
      </c>
      <c r="R2366">
        <v>0.1092652281353361</v>
      </c>
      <c r="S2366">
        <v>9.152042393225031</v>
      </c>
      <c r="T2366">
        <v>283.2451583895263</v>
      </c>
      <c r="U2366" t="s">
        <v>3538</v>
      </c>
      <c r="V2366" t="s">
        <v>4583</v>
      </c>
    </row>
    <row r="2367" spans="1:22" x14ac:dyDescent="0.3">
      <c r="A2367">
        <v>2427</v>
      </c>
      <c r="B2367">
        <v>6</v>
      </c>
      <c r="C2367">
        <v>5</v>
      </c>
      <c r="D2367">
        <v>158.14003609281031</v>
      </c>
      <c r="E2367" t="s">
        <v>41</v>
      </c>
      <c r="F2367" t="s">
        <v>52</v>
      </c>
      <c r="G2367">
        <v>5</v>
      </c>
      <c r="H2367">
        <v>4</v>
      </c>
      <c r="I2367">
        <v>2</v>
      </c>
      <c r="J2367">
        <v>4.1000000000000014</v>
      </c>
      <c r="K2367">
        <v>77.500000000000014</v>
      </c>
      <c r="L2367">
        <v>0</v>
      </c>
      <c r="M2367">
        <v>0.16666666666666671</v>
      </c>
      <c r="N2367" t="s">
        <v>41</v>
      </c>
      <c r="O2367" t="s">
        <v>52</v>
      </c>
      <c r="P2367">
        <v>158.14003609281031</v>
      </c>
      <c r="Q2367">
        <v>1060.892479699972</v>
      </c>
      <c r="R2367">
        <v>9.3258217729814759E-10</v>
      </c>
      <c r="S2367">
        <v>1072291562.441364</v>
      </c>
      <c r="T2367">
        <v>169572226386.49329</v>
      </c>
      <c r="U2367" t="s">
        <v>4584</v>
      </c>
      <c r="V2367" t="s">
        <v>4585</v>
      </c>
    </row>
    <row r="2368" spans="1:22" x14ac:dyDescent="0.3">
      <c r="A2368">
        <v>2428</v>
      </c>
      <c r="B2368">
        <v>30</v>
      </c>
      <c r="C2368">
        <v>5</v>
      </c>
      <c r="D2368">
        <v>148.2578133776783</v>
      </c>
      <c r="E2368" t="s">
        <v>41</v>
      </c>
      <c r="F2368" t="s">
        <v>52</v>
      </c>
      <c r="G2368">
        <v>4</v>
      </c>
      <c r="H2368">
        <v>4</v>
      </c>
      <c r="I2368">
        <v>2</v>
      </c>
      <c r="J2368">
        <v>3.6</v>
      </c>
      <c r="K2368">
        <v>65</v>
      </c>
      <c r="L2368">
        <v>0</v>
      </c>
      <c r="M2368">
        <v>0</v>
      </c>
      <c r="N2368" t="s">
        <v>41</v>
      </c>
      <c r="O2368" t="s">
        <v>52</v>
      </c>
      <c r="P2368">
        <v>148.2578133776783</v>
      </c>
      <c r="Q2368">
        <v>994.59696073947975</v>
      </c>
      <c r="R2368">
        <v>1.852817757684949E-8</v>
      </c>
      <c r="S2368">
        <v>53971848.869231246</v>
      </c>
      <c r="T2368">
        <v>8001748297.3027439</v>
      </c>
      <c r="U2368" t="s">
        <v>4586</v>
      </c>
      <c r="V2368" t="s">
        <v>4587</v>
      </c>
    </row>
    <row r="2369" spans="1:22" x14ac:dyDescent="0.3">
      <c r="A2369">
        <v>2429</v>
      </c>
      <c r="B2369">
        <v>127</v>
      </c>
      <c r="C2369">
        <v>8</v>
      </c>
      <c r="D2369">
        <v>406.83185504911228</v>
      </c>
      <c r="E2369" t="s">
        <v>41</v>
      </c>
      <c r="F2369" t="s">
        <v>42</v>
      </c>
      <c r="G2369">
        <v>2</v>
      </c>
      <c r="H2369">
        <v>5</v>
      </c>
      <c r="I2369">
        <v>5</v>
      </c>
      <c r="J2369">
        <v>3.5</v>
      </c>
      <c r="K2369">
        <v>62.5</v>
      </c>
      <c r="L2369">
        <v>0</v>
      </c>
      <c r="M2369">
        <v>0</v>
      </c>
      <c r="N2369" t="s">
        <v>41</v>
      </c>
      <c r="O2369" t="s">
        <v>42</v>
      </c>
      <c r="P2369">
        <v>406.83185504911228</v>
      </c>
      <c r="Q2369">
        <v>2729.2573480297492</v>
      </c>
      <c r="R2369">
        <v>1.1086305894892361E-3</v>
      </c>
      <c r="S2369">
        <v>902.01371807782766</v>
      </c>
      <c r="T2369">
        <v>366967.91420534957</v>
      </c>
      <c r="U2369" t="s">
        <v>4588</v>
      </c>
      <c r="V2369" t="s">
        <v>4589</v>
      </c>
    </row>
    <row r="2370" spans="1:22" x14ac:dyDescent="0.3">
      <c r="A2370">
        <v>2430</v>
      </c>
      <c r="B2370">
        <v>67</v>
      </c>
      <c r="C2370">
        <v>6</v>
      </c>
      <c r="D2370">
        <v>229.45578297112661</v>
      </c>
      <c r="E2370" t="s">
        <v>51</v>
      </c>
      <c r="F2370" t="s">
        <v>36</v>
      </c>
      <c r="G2370">
        <v>3</v>
      </c>
      <c r="H2370">
        <v>5</v>
      </c>
      <c r="I2370">
        <v>3</v>
      </c>
      <c r="J2370">
        <v>3.6</v>
      </c>
      <c r="K2370">
        <v>65</v>
      </c>
      <c r="L2370">
        <v>0</v>
      </c>
      <c r="M2370">
        <v>0</v>
      </c>
      <c r="N2370" t="s">
        <v>51</v>
      </c>
      <c r="O2370" t="s">
        <v>36</v>
      </c>
      <c r="P2370">
        <v>229.45578297112661</v>
      </c>
      <c r="Q2370">
        <v>1539.3186987441461</v>
      </c>
      <c r="R2370">
        <v>1.1995357652871659E-6</v>
      </c>
      <c r="S2370">
        <v>833655.84331752104</v>
      </c>
      <c r="T2370">
        <v>191287154.25687659</v>
      </c>
      <c r="U2370" t="s">
        <v>4590</v>
      </c>
      <c r="V2370" t="s">
        <v>4591</v>
      </c>
    </row>
    <row r="2371" spans="1:22" x14ac:dyDescent="0.3">
      <c r="A2371">
        <v>2431</v>
      </c>
      <c r="B2371">
        <v>92</v>
      </c>
      <c r="C2371">
        <v>5</v>
      </c>
      <c r="D2371">
        <v>248.69757884092149</v>
      </c>
      <c r="E2371" t="s">
        <v>41</v>
      </c>
      <c r="F2371" t="s">
        <v>57</v>
      </c>
      <c r="G2371">
        <v>2</v>
      </c>
      <c r="H2371">
        <v>4</v>
      </c>
      <c r="I2371">
        <v>4</v>
      </c>
      <c r="J2371">
        <v>3</v>
      </c>
      <c r="K2371">
        <v>50</v>
      </c>
      <c r="L2371">
        <v>0</v>
      </c>
      <c r="M2371">
        <v>0</v>
      </c>
      <c r="N2371" t="s">
        <v>41</v>
      </c>
      <c r="O2371" t="s">
        <v>57</v>
      </c>
      <c r="P2371">
        <v>248.69757884092149</v>
      </c>
      <c r="Q2371">
        <v>1668.403508881707</v>
      </c>
      <c r="R2371">
        <v>2.547928446295627E-5</v>
      </c>
      <c r="S2371">
        <v>39247.56997999204</v>
      </c>
      <c r="T2371">
        <v>9760775.6294136532</v>
      </c>
      <c r="U2371" t="s">
        <v>4592</v>
      </c>
      <c r="V2371" t="s">
        <v>4593</v>
      </c>
    </row>
    <row r="2372" spans="1:22" x14ac:dyDescent="0.3">
      <c r="A2372">
        <v>2432</v>
      </c>
      <c r="B2372">
        <v>14</v>
      </c>
      <c r="C2372">
        <v>5</v>
      </c>
      <c r="D2372">
        <v>462.7772318020435</v>
      </c>
      <c r="E2372" t="s">
        <v>41</v>
      </c>
      <c r="F2372" t="s">
        <v>36</v>
      </c>
      <c r="G2372">
        <v>5</v>
      </c>
      <c r="H2372">
        <v>4</v>
      </c>
      <c r="I2372">
        <v>5</v>
      </c>
      <c r="J2372">
        <v>4.7</v>
      </c>
      <c r="K2372">
        <v>92.5</v>
      </c>
      <c r="L2372">
        <v>0</v>
      </c>
      <c r="M2372">
        <v>0</v>
      </c>
      <c r="N2372" t="s">
        <v>41</v>
      </c>
      <c r="O2372" t="s">
        <v>36</v>
      </c>
      <c r="P2372">
        <v>462.7772318020435</v>
      </c>
      <c r="Q2372">
        <v>3104.5704625172998</v>
      </c>
      <c r="R2372">
        <v>2.146302843643203E-9</v>
      </c>
      <c r="S2372">
        <v>465917474.30319208</v>
      </c>
      <c r="T2372">
        <v>215615999006.23099</v>
      </c>
      <c r="U2372" t="s">
        <v>4594</v>
      </c>
      <c r="V2372" t="s">
        <v>4595</v>
      </c>
    </row>
    <row r="2373" spans="1:22" x14ac:dyDescent="0.3">
      <c r="A2373">
        <v>2433</v>
      </c>
      <c r="B2373">
        <v>125</v>
      </c>
      <c r="C2373">
        <v>3</v>
      </c>
      <c r="D2373">
        <v>208.44907155392349</v>
      </c>
      <c r="E2373" t="s">
        <v>51</v>
      </c>
      <c r="F2373" t="s">
        <v>36</v>
      </c>
      <c r="G2373">
        <v>2</v>
      </c>
      <c r="H2373">
        <v>2</v>
      </c>
      <c r="I2373">
        <v>3</v>
      </c>
      <c r="J2373">
        <v>2.2000000000000002</v>
      </c>
      <c r="K2373">
        <v>30</v>
      </c>
      <c r="L2373">
        <v>0</v>
      </c>
      <c r="M2373">
        <v>0.25</v>
      </c>
      <c r="N2373" t="s">
        <v>51</v>
      </c>
      <c r="O2373" t="s">
        <v>52</v>
      </c>
      <c r="P2373">
        <v>208.44907155392349</v>
      </c>
      <c r="Q2373">
        <v>1398.39384052128</v>
      </c>
      <c r="R2373">
        <v>1.2180160676920351E-3</v>
      </c>
      <c r="S2373">
        <v>821.00723178049361</v>
      </c>
      <c r="T2373">
        <v>171138.1952037008</v>
      </c>
      <c r="U2373" t="s">
        <v>4596</v>
      </c>
      <c r="V2373" t="s">
        <v>4597</v>
      </c>
    </row>
    <row r="2374" spans="1:22" x14ac:dyDescent="0.3">
      <c r="A2374">
        <v>2434</v>
      </c>
      <c r="B2374">
        <v>190</v>
      </c>
      <c r="C2374">
        <v>6</v>
      </c>
      <c r="D2374">
        <v>272.00942366944543</v>
      </c>
      <c r="E2374" t="s">
        <v>45</v>
      </c>
      <c r="F2374" t="s">
        <v>57</v>
      </c>
      <c r="G2374">
        <v>1</v>
      </c>
      <c r="H2374">
        <v>5</v>
      </c>
      <c r="I2374">
        <v>4</v>
      </c>
      <c r="J2374">
        <v>2.8</v>
      </c>
      <c r="K2374">
        <v>44.999999999999993</v>
      </c>
      <c r="L2374">
        <v>1</v>
      </c>
      <c r="M2374">
        <v>0</v>
      </c>
      <c r="N2374" t="s">
        <v>45</v>
      </c>
      <c r="O2374" t="s">
        <v>57</v>
      </c>
      <c r="P2374">
        <v>272.00942366944543</v>
      </c>
      <c r="Q2374">
        <v>1824.7925010531719</v>
      </c>
      <c r="R2374">
        <v>0.61410168895073858</v>
      </c>
      <c r="S2374">
        <v>1.6283948049526</v>
      </c>
      <c r="T2374">
        <v>442.93873240147559</v>
      </c>
      <c r="U2374" t="s">
        <v>4598</v>
      </c>
      <c r="V2374" t="s">
        <v>4599</v>
      </c>
    </row>
    <row r="2375" spans="1:22" x14ac:dyDescent="0.3">
      <c r="A2375">
        <v>2435</v>
      </c>
      <c r="B2375">
        <v>73</v>
      </c>
      <c r="C2375">
        <v>3</v>
      </c>
      <c r="D2375">
        <v>313.58332822181239</v>
      </c>
      <c r="E2375" t="s">
        <v>71</v>
      </c>
      <c r="F2375" t="s">
        <v>42</v>
      </c>
      <c r="G2375">
        <v>3</v>
      </c>
      <c r="H2375">
        <v>2</v>
      </c>
      <c r="I2375">
        <v>4</v>
      </c>
      <c r="J2375">
        <v>2.9</v>
      </c>
      <c r="K2375">
        <v>47.500000000000007</v>
      </c>
      <c r="L2375">
        <v>0</v>
      </c>
      <c r="M2375">
        <v>0</v>
      </c>
      <c r="N2375" t="s">
        <v>71</v>
      </c>
      <c r="O2375" t="s">
        <v>42</v>
      </c>
      <c r="P2375">
        <v>313.58332822181239</v>
      </c>
      <c r="Q2375">
        <v>2103.69368117865</v>
      </c>
      <c r="R2375">
        <v>3.214522070694103E-6</v>
      </c>
      <c r="S2375">
        <v>311088.23582725402</v>
      </c>
      <c r="T2375">
        <v>97552084.361362353</v>
      </c>
      <c r="U2375" t="s">
        <v>4600</v>
      </c>
      <c r="V2375" t="s">
        <v>4601</v>
      </c>
    </row>
    <row r="2376" spans="1:22" x14ac:dyDescent="0.3">
      <c r="A2376">
        <v>2436</v>
      </c>
      <c r="B2376">
        <v>57</v>
      </c>
      <c r="C2376">
        <v>3</v>
      </c>
      <c r="D2376">
        <v>155.464575654681</v>
      </c>
      <c r="E2376" t="s">
        <v>60</v>
      </c>
      <c r="F2376" t="s">
        <v>36</v>
      </c>
      <c r="G2376">
        <v>3</v>
      </c>
      <c r="H2376">
        <v>2</v>
      </c>
      <c r="I2376">
        <v>2</v>
      </c>
      <c r="J2376">
        <v>2.5</v>
      </c>
      <c r="K2376">
        <v>37.5</v>
      </c>
      <c r="L2376">
        <v>0</v>
      </c>
      <c r="M2376">
        <v>0</v>
      </c>
      <c r="N2376" t="s">
        <v>60</v>
      </c>
      <c r="O2376" t="s">
        <v>36</v>
      </c>
      <c r="P2376">
        <v>155.464575654681</v>
      </c>
      <c r="Q2376">
        <v>1042.943983362964</v>
      </c>
      <c r="R2376">
        <v>6.067087278236335E-7</v>
      </c>
      <c r="S2376">
        <v>1648237.373454588</v>
      </c>
      <c r="T2376">
        <v>256242523.84230351</v>
      </c>
      <c r="U2376" t="s">
        <v>4602</v>
      </c>
      <c r="V2376" t="s">
        <v>4603</v>
      </c>
    </row>
    <row r="2377" spans="1:22" x14ac:dyDescent="0.3">
      <c r="A2377">
        <v>2437</v>
      </c>
      <c r="B2377">
        <v>119</v>
      </c>
      <c r="C2377">
        <v>1</v>
      </c>
      <c r="D2377">
        <v>82.990785249375435</v>
      </c>
      <c r="E2377" t="s">
        <v>134</v>
      </c>
      <c r="F2377" t="s">
        <v>36</v>
      </c>
      <c r="G2377">
        <v>2</v>
      </c>
      <c r="H2377">
        <v>1</v>
      </c>
      <c r="I2377">
        <v>1</v>
      </c>
      <c r="J2377">
        <v>1.5</v>
      </c>
      <c r="K2377">
        <v>12.5</v>
      </c>
      <c r="L2377">
        <v>0</v>
      </c>
      <c r="M2377">
        <v>0.5</v>
      </c>
      <c r="N2377" t="s">
        <v>51</v>
      </c>
      <c r="O2377" t="s">
        <v>36</v>
      </c>
      <c r="P2377">
        <v>82.990785249375435</v>
      </c>
      <c r="Q2377">
        <v>556.74895574063044</v>
      </c>
      <c r="R2377">
        <v>6.9535422248348739E-4</v>
      </c>
      <c r="S2377">
        <v>1438.1159525118831</v>
      </c>
      <c r="T2377">
        <v>119350.37217861461</v>
      </c>
      <c r="U2377" t="s">
        <v>4604</v>
      </c>
      <c r="V2377" t="s">
        <v>4605</v>
      </c>
    </row>
    <row r="2378" spans="1:22" x14ac:dyDescent="0.3">
      <c r="A2378">
        <v>2438</v>
      </c>
      <c r="B2378">
        <v>160</v>
      </c>
      <c r="C2378">
        <v>3</v>
      </c>
      <c r="D2378">
        <v>53.928123947769087</v>
      </c>
      <c r="E2378" t="s">
        <v>74</v>
      </c>
      <c r="F2378" t="s">
        <v>36</v>
      </c>
      <c r="G2378">
        <v>1</v>
      </c>
      <c r="H2378">
        <v>2</v>
      </c>
      <c r="I2378">
        <v>1</v>
      </c>
      <c r="J2378">
        <v>1.3</v>
      </c>
      <c r="K2378">
        <v>7.5000000000000009</v>
      </c>
      <c r="L2378">
        <v>0</v>
      </c>
      <c r="M2378">
        <v>0</v>
      </c>
      <c r="N2378" t="s">
        <v>74</v>
      </c>
      <c r="O2378" t="s">
        <v>36</v>
      </c>
      <c r="P2378">
        <v>53.928123947769087</v>
      </c>
      <c r="Q2378">
        <v>361.78024587612498</v>
      </c>
      <c r="R2378">
        <v>8.9066566433242692E-2</v>
      </c>
      <c r="S2378">
        <v>11.227557545395239</v>
      </c>
      <c r="T2378">
        <v>605.48111493878434</v>
      </c>
      <c r="U2378" t="s">
        <v>4606</v>
      </c>
      <c r="V2378" t="s">
        <v>4607</v>
      </c>
    </row>
    <row r="2379" spans="1:22" x14ac:dyDescent="0.3">
      <c r="A2379">
        <v>2439</v>
      </c>
      <c r="B2379">
        <v>32</v>
      </c>
      <c r="C2379">
        <v>5</v>
      </c>
      <c r="D2379">
        <v>291.40673709422731</v>
      </c>
      <c r="E2379" t="s">
        <v>134</v>
      </c>
      <c r="F2379" t="s">
        <v>36</v>
      </c>
      <c r="G2379">
        <v>4</v>
      </c>
      <c r="H2379">
        <v>4</v>
      </c>
      <c r="I2379">
        <v>4</v>
      </c>
      <c r="J2379">
        <v>4</v>
      </c>
      <c r="K2379">
        <v>75</v>
      </c>
      <c r="L2379">
        <v>0</v>
      </c>
      <c r="M2379">
        <v>0</v>
      </c>
      <c r="N2379" t="s">
        <v>134</v>
      </c>
      <c r="O2379" t="s">
        <v>36</v>
      </c>
      <c r="P2379">
        <v>291.40673709422731</v>
      </c>
      <c r="Q2379">
        <v>1954.920610589312</v>
      </c>
      <c r="R2379">
        <v>2.0471028032794231E-8</v>
      </c>
      <c r="S2379">
        <v>48849525.211827047</v>
      </c>
      <c r="T2379">
        <v>14235080750.580709</v>
      </c>
      <c r="U2379" t="s">
        <v>4608</v>
      </c>
      <c r="V2379" t="s">
        <v>4609</v>
      </c>
    </row>
    <row r="2380" spans="1:22" x14ac:dyDescent="0.3">
      <c r="A2380">
        <v>2440</v>
      </c>
      <c r="B2380">
        <v>6</v>
      </c>
      <c r="C2380">
        <v>1</v>
      </c>
      <c r="D2380">
        <v>83.764425046616566</v>
      </c>
      <c r="E2380" t="s">
        <v>74</v>
      </c>
      <c r="F2380" t="s">
        <v>57</v>
      </c>
      <c r="G2380">
        <v>5</v>
      </c>
      <c r="H2380">
        <v>1</v>
      </c>
      <c r="I2380">
        <v>1</v>
      </c>
      <c r="J2380">
        <v>3</v>
      </c>
      <c r="K2380">
        <v>50</v>
      </c>
      <c r="L2380">
        <v>0</v>
      </c>
      <c r="M2380">
        <v>0.66666666666666663</v>
      </c>
      <c r="N2380" t="s">
        <v>74</v>
      </c>
      <c r="O2380" t="s">
        <v>36</v>
      </c>
      <c r="P2380">
        <v>83.764425046616566</v>
      </c>
      <c r="Q2380">
        <v>561.93896747433234</v>
      </c>
      <c r="R2380">
        <v>1.084993406995933E-9</v>
      </c>
      <c r="S2380">
        <v>921664586.67130733</v>
      </c>
      <c r="T2380">
        <v>77202704188.349564</v>
      </c>
      <c r="U2380" t="s">
        <v>4610</v>
      </c>
      <c r="V2380" t="s">
        <v>4611</v>
      </c>
    </row>
    <row r="2381" spans="1:22" x14ac:dyDescent="0.3">
      <c r="A2381">
        <v>2441</v>
      </c>
      <c r="B2381">
        <v>26</v>
      </c>
      <c r="C2381">
        <v>5</v>
      </c>
      <c r="D2381">
        <v>147.00014687163099</v>
      </c>
      <c r="E2381" t="s">
        <v>91</v>
      </c>
      <c r="F2381" t="s">
        <v>36</v>
      </c>
      <c r="G2381">
        <v>4</v>
      </c>
      <c r="H2381">
        <v>4</v>
      </c>
      <c r="I2381">
        <v>2</v>
      </c>
      <c r="J2381">
        <v>3.6</v>
      </c>
      <c r="K2381">
        <v>65</v>
      </c>
      <c r="L2381">
        <v>0</v>
      </c>
      <c r="M2381">
        <v>0</v>
      </c>
      <c r="N2381" t="s">
        <v>91</v>
      </c>
      <c r="O2381" t="s">
        <v>36</v>
      </c>
      <c r="P2381">
        <v>147.00014687163099</v>
      </c>
      <c r="Q2381">
        <v>986.15982507667343</v>
      </c>
      <c r="R2381">
        <v>1.18530469561358E-8</v>
      </c>
      <c r="S2381">
        <v>84366492.742386758</v>
      </c>
      <c r="T2381">
        <v>12401886824.17524</v>
      </c>
      <c r="U2381" t="s">
        <v>4612</v>
      </c>
      <c r="V2381" t="s">
        <v>4613</v>
      </c>
    </row>
    <row r="2382" spans="1:22" x14ac:dyDescent="0.3">
      <c r="A2382">
        <v>2442</v>
      </c>
      <c r="B2382">
        <v>88</v>
      </c>
      <c r="C2382">
        <v>2</v>
      </c>
      <c r="D2382">
        <v>90.938563457508991</v>
      </c>
      <c r="E2382" t="s">
        <v>51</v>
      </c>
      <c r="F2382" t="s">
        <v>52</v>
      </c>
      <c r="G2382">
        <v>3</v>
      </c>
      <c r="H2382">
        <v>1</v>
      </c>
      <c r="I2382">
        <v>1</v>
      </c>
      <c r="J2382">
        <v>2</v>
      </c>
      <c r="K2382">
        <v>25</v>
      </c>
      <c r="L2382">
        <v>0</v>
      </c>
      <c r="M2382">
        <v>0.33333333333333331</v>
      </c>
      <c r="N2382" t="s">
        <v>51</v>
      </c>
      <c r="O2382" t="s">
        <v>52</v>
      </c>
      <c r="P2382">
        <v>90.938563457508991</v>
      </c>
      <c r="Q2382">
        <v>610.06713081922817</v>
      </c>
      <c r="R2382">
        <v>1.9417903485971009E-5</v>
      </c>
      <c r="S2382">
        <v>51498.86550432579</v>
      </c>
      <c r="T2382">
        <v>4683232.8486548513</v>
      </c>
      <c r="U2382" t="s">
        <v>4614</v>
      </c>
      <c r="V2382" t="s">
        <v>4615</v>
      </c>
    </row>
    <row r="2383" spans="1:22" x14ac:dyDescent="0.3">
      <c r="A2383">
        <v>2443</v>
      </c>
      <c r="B2383">
        <v>163</v>
      </c>
      <c r="C2383">
        <v>3</v>
      </c>
      <c r="D2383">
        <v>312.0476237706672</v>
      </c>
      <c r="E2383" t="s">
        <v>41</v>
      </c>
      <c r="F2383" t="s">
        <v>52</v>
      </c>
      <c r="G2383">
        <v>1</v>
      </c>
      <c r="H2383">
        <v>2</v>
      </c>
      <c r="I2383">
        <v>4</v>
      </c>
      <c r="J2383">
        <v>1.9</v>
      </c>
      <c r="K2383">
        <v>22.5</v>
      </c>
      <c r="L2383">
        <v>0</v>
      </c>
      <c r="M2383">
        <v>0</v>
      </c>
      <c r="N2383" t="s">
        <v>41</v>
      </c>
      <c r="O2383" t="s">
        <v>52</v>
      </c>
      <c r="P2383">
        <v>312.0476237706672</v>
      </c>
      <c r="Q2383">
        <v>2093.3913102957599</v>
      </c>
      <c r="R2383">
        <v>0.1035589192596197</v>
      </c>
      <c r="S2383">
        <v>9.6563387021548976</v>
      </c>
      <c r="T2383">
        <v>3013.2375463321641</v>
      </c>
      <c r="U2383" t="s">
        <v>4616</v>
      </c>
      <c r="V2383" t="s">
        <v>4617</v>
      </c>
    </row>
    <row r="2384" spans="1:22" x14ac:dyDescent="0.3">
      <c r="A2384">
        <v>2444</v>
      </c>
      <c r="B2384">
        <v>107</v>
      </c>
      <c r="C2384">
        <v>4</v>
      </c>
      <c r="D2384">
        <v>380.99992714915788</v>
      </c>
      <c r="E2384" t="s">
        <v>71</v>
      </c>
      <c r="F2384" t="s">
        <v>36</v>
      </c>
      <c r="G2384">
        <v>2</v>
      </c>
      <c r="H2384">
        <v>3</v>
      </c>
      <c r="I2384">
        <v>5</v>
      </c>
      <c r="J2384">
        <v>2.9</v>
      </c>
      <c r="K2384">
        <v>47.5</v>
      </c>
      <c r="L2384">
        <v>0</v>
      </c>
      <c r="M2384">
        <v>0.2</v>
      </c>
      <c r="N2384" t="s">
        <v>60</v>
      </c>
      <c r="O2384" t="s">
        <v>42</v>
      </c>
      <c r="P2384">
        <v>380.99992714915788</v>
      </c>
      <c r="Q2384">
        <v>2555.962218457817</v>
      </c>
      <c r="R2384">
        <v>1.328448627275081E-4</v>
      </c>
      <c r="S2384">
        <v>7527.5775025730854</v>
      </c>
      <c r="T2384">
        <v>2868006.4800899848</v>
      </c>
      <c r="U2384" t="s">
        <v>4618</v>
      </c>
      <c r="V2384" t="s">
        <v>4619</v>
      </c>
    </row>
    <row r="2385" spans="1:22" x14ac:dyDescent="0.3">
      <c r="A2385">
        <v>2445</v>
      </c>
      <c r="B2385">
        <v>87</v>
      </c>
      <c r="C2385">
        <v>3</v>
      </c>
      <c r="D2385">
        <v>105.25823080379131</v>
      </c>
      <c r="E2385" t="s">
        <v>41</v>
      </c>
      <c r="F2385" t="s">
        <v>57</v>
      </c>
      <c r="G2385">
        <v>3</v>
      </c>
      <c r="H2385">
        <v>2</v>
      </c>
      <c r="I2385">
        <v>2</v>
      </c>
      <c r="J2385">
        <v>2.5</v>
      </c>
      <c r="K2385">
        <v>37.5</v>
      </c>
      <c r="L2385">
        <v>0</v>
      </c>
      <c r="M2385">
        <v>0</v>
      </c>
      <c r="N2385" t="s">
        <v>41</v>
      </c>
      <c r="O2385" t="s">
        <v>57</v>
      </c>
      <c r="P2385">
        <v>105.25823080379131</v>
      </c>
      <c r="Q2385">
        <v>706.13152902488162</v>
      </c>
      <c r="R2385">
        <v>1.689341711119341E-5</v>
      </c>
      <c r="S2385">
        <v>59194.655138030648</v>
      </c>
      <c r="T2385">
        <v>6230724.67286966</v>
      </c>
      <c r="U2385" t="s">
        <v>4620</v>
      </c>
      <c r="V2385" t="s">
        <v>4621</v>
      </c>
    </row>
    <row r="2386" spans="1:22" x14ac:dyDescent="0.3">
      <c r="A2386">
        <v>2446</v>
      </c>
      <c r="B2386">
        <v>115</v>
      </c>
      <c r="C2386">
        <v>4</v>
      </c>
      <c r="D2386">
        <v>179.264724292561</v>
      </c>
      <c r="E2386" t="s">
        <v>35</v>
      </c>
      <c r="F2386" t="s">
        <v>42</v>
      </c>
      <c r="G2386">
        <v>2</v>
      </c>
      <c r="H2386">
        <v>3</v>
      </c>
      <c r="I2386">
        <v>3</v>
      </c>
      <c r="J2386">
        <v>2.5</v>
      </c>
      <c r="K2386">
        <v>37.5</v>
      </c>
      <c r="L2386">
        <v>0</v>
      </c>
      <c r="M2386">
        <v>0</v>
      </c>
      <c r="N2386" t="s">
        <v>35</v>
      </c>
      <c r="O2386" t="s">
        <v>42</v>
      </c>
      <c r="P2386">
        <v>179.264724292561</v>
      </c>
      <c r="Q2386">
        <v>1202.608792664322</v>
      </c>
      <c r="R2386">
        <v>3.9946130438475621E-4</v>
      </c>
      <c r="S2386">
        <v>2503.371387975073</v>
      </c>
      <c r="T2386">
        <v>448766.18166723719</v>
      </c>
      <c r="U2386" t="s">
        <v>4622</v>
      </c>
      <c r="V2386" t="s">
        <v>4623</v>
      </c>
    </row>
    <row r="2387" spans="1:22" x14ac:dyDescent="0.3">
      <c r="A2387">
        <v>2447</v>
      </c>
      <c r="B2387">
        <v>117</v>
      </c>
      <c r="C2387">
        <v>7</v>
      </c>
      <c r="D2387">
        <v>347.3914566657686</v>
      </c>
      <c r="E2387" t="s">
        <v>134</v>
      </c>
      <c r="F2387" t="s">
        <v>57</v>
      </c>
      <c r="G2387">
        <v>2</v>
      </c>
      <c r="H2387">
        <v>5</v>
      </c>
      <c r="I2387">
        <v>5</v>
      </c>
      <c r="J2387">
        <v>3.5</v>
      </c>
      <c r="K2387">
        <v>62.5</v>
      </c>
      <c r="L2387">
        <v>0</v>
      </c>
      <c r="M2387">
        <v>0.125</v>
      </c>
      <c r="N2387" t="s">
        <v>45</v>
      </c>
      <c r="O2387" t="s">
        <v>57</v>
      </c>
      <c r="P2387">
        <v>347.3914566657686</v>
      </c>
      <c r="Q2387">
        <v>2330.4976588751911</v>
      </c>
      <c r="R2387">
        <v>3.2829212705890262E-4</v>
      </c>
      <c r="S2387">
        <v>3046.0675647594162</v>
      </c>
      <c r="T2387">
        <v>1058177.8484241241</v>
      </c>
      <c r="U2387" t="s">
        <v>4624</v>
      </c>
      <c r="V2387" t="s">
        <v>4625</v>
      </c>
    </row>
    <row r="2388" spans="1:22" x14ac:dyDescent="0.3">
      <c r="A2388">
        <v>2448</v>
      </c>
      <c r="B2388">
        <v>177</v>
      </c>
      <c r="C2388">
        <v>3</v>
      </c>
      <c r="D2388">
        <v>108.0772498360338</v>
      </c>
      <c r="E2388" t="s">
        <v>60</v>
      </c>
      <c r="F2388" t="s">
        <v>57</v>
      </c>
      <c r="G2388">
        <v>1</v>
      </c>
      <c r="H2388">
        <v>2</v>
      </c>
      <c r="I2388">
        <v>2</v>
      </c>
      <c r="J2388">
        <v>1.5</v>
      </c>
      <c r="K2388">
        <v>12.5</v>
      </c>
      <c r="L2388">
        <v>0</v>
      </c>
      <c r="M2388">
        <v>0</v>
      </c>
      <c r="N2388" t="s">
        <v>60</v>
      </c>
      <c r="O2388" t="s">
        <v>57</v>
      </c>
      <c r="P2388">
        <v>108.0772498360338</v>
      </c>
      <c r="Q2388">
        <v>725.04309731162425</v>
      </c>
      <c r="R2388">
        <v>0.37817418047599471</v>
      </c>
      <c r="S2388">
        <v>2.6442841728151159</v>
      </c>
      <c r="T2388">
        <v>285.78696118280919</v>
      </c>
      <c r="U2388" t="s">
        <v>4626</v>
      </c>
      <c r="V2388" t="s">
        <v>4627</v>
      </c>
    </row>
    <row r="2389" spans="1:22" x14ac:dyDescent="0.3">
      <c r="A2389">
        <v>2449</v>
      </c>
      <c r="B2389">
        <v>87</v>
      </c>
      <c r="C2389">
        <v>5</v>
      </c>
      <c r="D2389">
        <v>243.33594833130141</v>
      </c>
      <c r="E2389" t="s">
        <v>35</v>
      </c>
      <c r="F2389" t="s">
        <v>36</v>
      </c>
      <c r="G2389">
        <v>3</v>
      </c>
      <c r="H2389">
        <v>4</v>
      </c>
      <c r="I2389">
        <v>4</v>
      </c>
      <c r="J2389">
        <v>3.5</v>
      </c>
      <c r="K2389">
        <v>62.5</v>
      </c>
      <c r="L2389">
        <v>0</v>
      </c>
      <c r="M2389">
        <v>0</v>
      </c>
      <c r="N2389" t="s">
        <v>35</v>
      </c>
      <c r="O2389" t="s">
        <v>36</v>
      </c>
      <c r="P2389">
        <v>243.33594833130141</v>
      </c>
      <c r="Q2389">
        <v>1632.434669951838</v>
      </c>
      <c r="R2389">
        <v>1.162045614462634E-5</v>
      </c>
      <c r="S2389">
        <v>86055.141687568874</v>
      </c>
      <c r="T2389">
        <v>20940309.511329081</v>
      </c>
      <c r="U2389" t="s">
        <v>4628</v>
      </c>
      <c r="V2389" t="s">
        <v>4629</v>
      </c>
    </row>
    <row r="2390" spans="1:22" x14ac:dyDescent="0.3">
      <c r="A2390">
        <v>2450</v>
      </c>
      <c r="B2390">
        <v>101</v>
      </c>
      <c r="C2390">
        <v>3</v>
      </c>
      <c r="D2390">
        <v>203.00878522688521</v>
      </c>
      <c r="E2390" t="s">
        <v>41</v>
      </c>
      <c r="F2390" t="s">
        <v>36</v>
      </c>
      <c r="G2390">
        <v>2</v>
      </c>
      <c r="H2390">
        <v>2</v>
      </c>
      <c r="I2390">
        <v>3</v>
      </c>
      <c r="J2390">
        <v>2.2000000000000002</v>
      </c>
      <c r="K2390">
        <v>30</v>
      </c>
      <c r="L2390">
        <v>0</v>
      </c>
      <c r="M2390">
        <v>0.25</v>
      </c>
      <c r="N2390" t="s">
        <v>41</v>
      </c>
      <c r="O2390" t="s">
        <v>42</v>
      </c>
      <c r="P2390">
        <v>203.00878522688521</v>
      </c>
      <c r="Q2390">
        <v>1361.897334042792</v>
      </c>
      <c r="R2390">
        <v>8.3655132286223301E-5</v>
      </c>
      <c r="S2390">
        <v>11953.83920473083</v>
      </c>
      <c r="T2390">
        <v>2426734.375749921</v>
      </c>
      <c r="U2390" t="s">
        <v>4630</v>
      </c>
      <c r="V2390" t="s">
        <v>4631</v>
      </c>
    </row>
    <row r="2391" spans="1:22" x14ac:dyDescent="0.3">
      <c r="A2391">
        <v>2451</v>
      </c>
      <c r="B2391">
        <v>237</v>
      </c>
      <c r="C2391">
        <v>1</v>
      </c>
      <c r="D2391">
        <v>80.212885291423362</v>
      </c>
      <c r="E2391" t="s">
        <v>91</v>
      </c>
      <c r="F2391" t="s">
        <v>36</v>
      </c>
      <c r="G2391">
        <v>1</v>
      </c>
      <c r="H2391">
        <v>1</v>
      </c>
      <c r="I2391">
        <v>1</v>
      </c>
      <c r="J2391">
        <v>1</v>
      </c>
      <c r="K2391">
        <v>0</v>
      </c>
      <c r="L2391">
        <v>1</v>
      </c>
      <c r="M2391">
        <v>0.5</v>
      </c>
      <c r="N2391" t="s">
        <v>60</v>
      </c>
      <c r="O2391" t="s">
        <v>36</v>
      </c>
      <c r="P2391">
        <v>80.212885291423362</v>
      </c>
      <c r="Q2391">
        <v>538.11323737630289</v>
      </c>
      <c r="R2391">
        <v>0.99779954285553674</v>
      </c>
      <c r="S2391">
        <v>1.0022053098342441</v>
      </c>
      <c r="T2391">
        <v>80.389779556189609</v>
      </c>
      <c r="U2391" t="s">
        <v>1274</v>
      </c>
      <c r="V2391" t="s">
        <v>4632</v>
      </c>
    </row>
    <row r="2392" spans="1:22" x14ac:dyDescent="0.3">
      <c r="A2392">
        <v>2452</v>
      </c>
      <c r="B2392">
        <v>55</v>
      </c>
      <c r="C2392">
        <v>5</v>
      </c>
      <c r="D2392">
        <v>458.4550418744613</v>
      </c>
      <c r="E2392" t="s">
        <v>51</v>
      </c>
      <c r="F2392" t="s">
        <v>57</v>
      </c>
      <c r="G2392">
        <v>3</v>
      </c>
      <c r="H2392">
        <v>4</v>
      </c>
      <c r="I2392">
        <v>5</v>
      </c>
      <c r="J2392">
        <v>3.7</v>
      </c>
      <c r="K2392">
        <v>67.5</v>
      </c>
      <c r="L2392">
        <v>0</v>
      </c>
      <c r="M2392">
        <v>0</v>
      </c>
      <c r="N2392" t="s">
        <v>51</v>
      </c>
      <c r="O2392" t="s">
        <v>57</v>
      </c>
      <c r="P2392">
        <v>458.4550418744613</v>
      </c>
      <c r="Q2392">
        <v>3075.574776773838</v>
      </c>
      <c r="R2392">
        <v>3.2574679703207549E-7</v>
      </c>
      <c r="S2392">
        <v>3069869.0182409761</v>
      </c>
      <c r="T2392">
        <v>1407396929.306778</v>
      </c>
      <c r="U2392" t="s">
        <v>4633</v>
      </c>
      <c r="V2392" t="s">
        <v>4634</v>
      </c>
    </row>
    <row r="2393" spans="1:22" x14ac:dyDescent="0.3">
      <c r="A2393">
        <v>2453</v>
      </c>
      <c r="B2393">
        <v>25</v>
      </c>
      <c r="C2393">
        <v>6</v>
      </c>
      <c r="D2393">
        <v>480.49502604761062</v>
      </c>
      <c r="E2393" t="s">
        <v>71</v>
      </c>
      <c r="F2393" t="s">
        <v>42</v>
      </c>
      <c r="G2393">
        <v>4</v>
      </c>
      <c r="H2393">
        <v>5</v>
      </c>
      <c r="I2393">
        <v>5</v>
      </c>
      <c r="J2393">
        <v>4.5</v>
      </c>
      <c r="K2393">
        <v>87.5</v>
      </c>
      <c r="L2393">
        <v>0</v>
      </c>
      <c r="M2393">
        <v>0</v>
      </c>
      <c r="N2393" t="s">
        <v>71</v>
      </c>
      <c r="O2393" t="s">
        <v>42</v>
      </c>
      <c r="P2393">
        <v>480.49502604761062</v>
      </c>
      <c r="Q2393">
        <v>3223.4314109298962</v>
      </c>
      <c r="R2393">
        <v>8.1555016731356837E-9</v>
      </c>
      <c r="S2393">
        <v>122616613.9226004</v>
      </c>
      <c r="T2393">
        <v>58916673100.609711</v>
      </c>
      <c r="U2393" t="s">
        <v>4635</v>
      </c>
      <c r="V2393" t="s">
        <v>4636</v>
      </c>
    </row>
    <row r="2394" spans="1:22" x14ac:dyDescent="0.3">
      <c r="A2394">
        <v>2454</v>
      </c>
      <c r="B2394">
        <v>332</v>
      </c>
      <c r="C2394">
        <v>1</v>
      </c>
      <c r="D2394">
        <v>23.12513947078163</v>
      </c>
      <c r="E2394" t="s">
        <v>41</v>
      </c>
      <c r="F2394" t="s">
        <v>57</v>
      </c>
      <c r="G2394">
        <v>1</v>
      </c>
      <c r="H2394">
        <v>1</v>
      </c>
      <c r="I2394">
        <v>1</v>
      </c>
      <c r="J2394">
        <v>1</v>
      </c>
      <c r="K2394">
        <v>0</v>
      </c>
      <c r="L2394">
        <v>1</v>
      </c>
      <c r="M2394">
        <v>0</v>
      </c>
      <c r="N2394" t="s">
        <v>41</v>
      </c>
      <c r="O2394" t="s">
        <v>57</v>
      </c>
      <c r="P2394">
        <v>23.12513947078163</v>
      </c>
      <c r="Q2394">
        <v>155.1364674165558</v>
      </c>
      <c r="R2394">
        <v>0.99999995705301548</v>
      </c>
      <c r="S2394">
        <v>1.000000042946986</v>
      </c>
      <c r="T2394">
        <v>23.125140463936681</v>
      </c>
      <c r="U2394" t="s">
        <v>3451</v>
      </c>
      <c r="V2394" t="s">
        <v>4637</v>
      </c>
    </row>
    <row r="2395" spans="1:22" x14ac:dyDescent="0.3">
      <c r="A2395">
        <v>2455</v>
      </c>
      <c r="B2395">
        <v>98</v>
      </c>
      <c r="C2395">
        <v>2</v>
      </c>
      <c r="D2395">
        <v>226.24681068245769</v>
      </c>
      <c r="E2395" t="s">
        <v>71</v>
      </c>
      <c r="F2395" t="s">
        <v>57</v>
      </c>
      <c r="G2395">
        <v>2</v>
      </c>
      <c r="H2395">
        <v>1</v>
      </c>
      <c r="I2395">
        <v>3</v>
      </c>
      <c r="J2395">
        <v>1.9</v>
      </c>
      <c r="K2395">
        <v>22.5</v>
      </c>
      <c r="L2395">
        <v>0</v>
      </c>
      <c r="M2395">
        <v>0.33333333333333331</v>
      </c>
      <c r="N2395" t="s">
        <v>71</v>
      </c>
      <c r="O2395" t="s">
        <v>57</v>
      </c>
      <c r="P2395">
        <v>226.24681068245769</v>
      </c>
      <c r="Q2395">
        <v>1517.791104260632</v>
      </c>
      <c r="R2395">
        <v>6.5391921715491784E-5</v>
      </c>
      <c r="S2395">
        <v>15292.408813902361</v>
      </c>
      <c r="T2395">
        <v>3459858.7217977159</v>
      </c>
      <c r="U2395" t="s">
        <v>4638</v>
      </c>
      <c r="V2395" t="s">
        <v>4639</v>
      </c>
    </row>
    <row r="2396" spans="1:22" x14ac:dyDescent="0.3">
      <c r="A2396">
        <v>2456</v>
      </c>
      <c r="B2396">
        <v>88</v>
      </c>
      <c r="C2396">
        <v>3</v>
      </c>
      <c r="D2396">
        <v>384.0168599517167</v>
      </c>
      <c r="E2396" t="s">
        <v>71</v>
      </c>
      <c r="F2396" t="s">
        <v>42</v>
      </c>
      <c r="G2396">
        <v>3</v>
      </c>
      <c r="H2396">
        <v>2</v>
      </c>
      <c r="I2396">
        <v>5</v>
      </c>
      <c r="J2396">
        <v>3.1</v>
      </c>
      <c r="K2396">
        <v>52.5</v>
      </c>
      <c r="L2396">
        <v>0</v>
      </c>
      <c r="M2396">
        <v>0</v>
      </c>
      <c r="N2396" t="s">
        <v>71</v>
      </c>
      <c r="O2396" t="s">
        <v>42</v>
      </c>
      <c r="P2396">
        <v>384.0168599517167</v>
      </c>
      <c r="Q2396">
        <v>2576.2015038473592</v>
      </c>
      <c r="R2396">
        <v>1.6099734579006041E-5</v>
      </c>
      <c r="S2396">
        <v>62112.825220360697</v>
      </c>
      <c r="T2396">
        <v>23852372.103852712</v>
      </c>
      <c r="U2396" t="s">
        <v>4640</v>
      </c>
      <c r="V2396" t="s">
        <v>4641</v>
      </c>
    </row>
    <row r="2397" spans="1:22" x14ac:dyDescent="0.3">
      <c r="A2397">
        <v>2457</v>
      </c>
      <c r="B2397">
        <v>188</v>
      </c>
      <c r="C2397">
        <v>2</v>
      </c>
      <c r="D2397">
        <v>67.450039604653881</v>
      </c>
      <c r="E2397" t="s">
        <v>35</v>
      </c>
      <c r="F2397" t="s">
        <v>52</v>
      </c>
      <c r="G2397">
        <v>1</v>
      </c>
      <c r="H2397">
        <v>1</v>
      </c>
      <c r="I2397">
        <v>1</v>
      </c>
      <c r="J2397">
        <v>1</v>
      </c>
      <c r="K2397">
        <v>0</v>
      </c>
      <c r="L2397">
        <v>1</v>
      </c>
      <c r="M2397">
        <v>0.33333333333333331</v>
      </c>
      <c r="N2397" t="s">
        <v>35</v>
      </c>
      <c r="O2397" t="s">
        <v>52</v>
      </c>
      <c r="P2397">
        <v>67.450039604653881</v>
      </c>
      <c r="Q2397">
        <v>452.49287618757438</v>
      </c>
      <c r="R2397">
        <v>0.67853632683196041</v>
      </c>
      <c r="S2397">
        <v>1.473760446502447</v>
      </c>
      <c r="T2397">
        <v>99.40520048436241</v>
      </c>
      <c r="U2397" t="s">
        <v>2375</v>
      </c>
      <c r="V2397" t="s">
        <v>4642</v>
      </c>
    </row>
    <row r="2398" spans="1:22" x14ac:dyDescent="0.3">
      <c r="A2398">
        <v>2458</v>
      </c>
      <c r="B2398">
        <v>73</v>
      </c>
      <c r="C2398">
        <v>2</v>
      </c>
      <c r="D2398">
        <v>73.112906486550202</v>
      </c>
      <c r="E2398" t="s">
        <v>35</v>
      </c>
      <c r="F2398" t="s">
        <v>42</v>
      </c>
      <c r="G2398">
        <v>3</v>
      </c>
      <c r="H2398">
        <v>1</v>
      </c>
      <c r="I2398">
        <v>1</v>
      </c>
      <c r="J2398">
        <v>2</v>
      </c>
      <c r="K2398">
        <v>25</v>
      </c>
      <c r="L2398">
        <v>0</v>
      </c>
      <c r="M2398">
        <v>0</v>
      </c>
      <c r="N2398" t="s">
        <v>35</v>
      </c>
      <c r="O2398" t="s">
        <v>42</v>
      </c>
      <c r="P2398">
        <v>73.112906486550202</v>
      </c>
      <c r="Q2398">
        <v>490.48257846018561</v>
      </c>
      <c r="R2398">
        <v>4.3358785841081167E-6</v>
      </c>
      <c r="S2398">
        <v>230633.76443823971</v>
      </c>
      <c r="T2398">
        <v>16862304.852014069</v>
      </c>
      <c r="U2398" t="s">
        <v>4643</v>
      </c>
      <c r="V2398" t="s">
        <v>4644</v>
      </c>
    </row>
    <row r="2399" spans="1:22" x14ac:dyDescent="0.3">
      <c r="A2399">
        <v>2460</v>
      </c>
      <c r="B2399">
        <v>178</v>
      </c>
      <c r="C2399">
        <v>3</v>
      </c>
      <c r="D2399">
        <v>196.5936860544862</v>
      </c>
      <c r="E2399" t="s">
        <v>71</v>
      </c>
      <c r="F2399" t="s">
        <v>36</v>
      </c>
      <c r="G2399">
        <v>1</v>
      </c>
      <c r="H2399">
        <v>2</v>
      </c>
      <c r="I2399">
        <v>3</v>
      </c>
      <c r="J2399">
        <v>1.7</v>
      </c>
      <c r="K2399">
        <v>17.5</v>
      </c>
      <c r="L2399">
        <v>0</v>
      </c>
      <c r="M2399">
        <v>0</v>
      </c>
      <c r="N2399" t="s">
        <v>71</v>
      </c>
      <c r="O2399" t="s">
        <v>36</v>
      </c>
      <c r="P2399">
        <v>196.5936860544862</v>
      </c>
      <c r="Q2399">
        <v>1318.8612336555791</v>
      </c>
      <c r="R2399">
        <v>0.39156832927670571</v>
      </c>
      <c r="S2399">
        <v>2.5538326908286288</v>
      </c>
      <c r="T2399">
        <v>502.06738225644722</v>
      </c>
      <c r="U2399" t="s">
        <v>4645</v>
      </c>
      <c r="V2399" t="s">
        <v>4646</v>
      </c>
    </row>
    <row r="2400" spans="1:22" x14ac:dyDescent="0.3">
      <c r="A2400">
        <v>2461</v>
      </c>
      <c r="B2400">
        <v>22</v>
      </c>
      <c r="C2400">
        <v>6</v>
      </c>
      <c r="D2400">
        <v>283.14764621293199</v>
      </c>
      <c r="E2400" t="s">
        <v>91</v>
      </c>
      <c r="F2400" t="s">
        <v>52</v>
      </c>
      <c r="G2400">
        <v>5</v>
      </c>
      <c r="H2400">
        <v>5</v>
      </c>
      <c r="I2400">
        <v>4</v>
      </c>
      <c r="J2400">
        <v>4.8</v>
      </c>
      <c r="K2400">
        <v>95</v>
      </c>
      <c r="L2400">
        <v>0</v>
      </c>
      <c r="M2400">
        <v>0</v>
      </c>
      <c r="N2400" t="s">
        <v>91</v>
      </c>
      <c r="O2400" t="s">
        <v>52</v>
      </c>
      <c r="P2400">
        <v>283.14764621293199</v>
      </c>
      <c r="Q2400">
        <v>1899.513974663274</v>
      </c>
      <c r="R2400">
        <v>4.7143242833607037E-9</v>
      </c>
      <c r="S2400">
        <v>212119476.7041204</v>
      </c>
      <c r="T2400">
        <v>60061130544.690559</v>
      </c>
      <c r="U2400" t="s">
        <v>4647</v>
      </c>
      <c r="V2400" t="s">
        <v>4648</v>
      </c>
    </row>
    <row r="2401" spans="1:22" x14ac:dyDescent="0.3">
      <c r="A2401">
        <v>2462</v>
      </c>
      <c r="B2401">
        <v>109</v>
      </c>
      <c r="C2401">
        <v>5</v>
      </c>
      <c r="D2401">
        <v>417.77610897093672</v>
      </c>
      <c r="E2401" t="s">
        <v>60</v>
      </c>
      <c r="F2401" t="s">
        <v>36</v>
      </c>
      <c r="G2401">
        <v>2</v>
      </c>
      <c r="H2401">
        <v>4</v>
      </c>
      <c r="I2401">
        <v>5</v>
      </c>
      <c r="J2401">
        <v>3.2</v>
      </c>
      <c r="K2401">
        <v>55.000000000000007</v>
      </c>
      <c r="L2401">
        <v>0</v>
      </c>
      <c r="M2401">
        <v>0</v>
      </c>
      <c r="N2401" t="s">
        <v>60</v>
      </c>
      <c r="O2401" t="s">
        <v>36</v>
      </c>
      <c r="P2401">
        <v>417.77610897093672</v>
      </c>
      <c r="Q2401">
        <v>2802.6775708174582</v>
      </c>
      <c r="R2401">
        <v>1.6585323886665799E-4</v>
      </c>
      <c r="S2401">
        <v>6029.4270213437067</v>
      </c>
      <c r="T2401">
        <v>2518950.5603011991</v>
      </c>
      <c r="U2401" t="s">
        <v>4649</v>
      </c>
      <c r="V2401" t="s">
        <v>2424</v>
      </c>
    </row>
    <row r="2402" spans="1:22" x14ac:dyDescent="0.3">
      <c r="A2402">
        <v>2463</v>
      </c>
      <c r="B2402">
        <v>55</v>
      </c>
      <c r="C2402">
        <v>4</v>
      </c>
      <c r="D2402">
        <v>437.82835229435932</v>
      </c>
      <c r="E2402" t="s">
        <v>71</v>
      </c>
      <c r="F2402" t="s">
        <v>57</v>
      </c>
      <c r="G2402">
        <v>3</v>
      </c>
      <c r="H2402">
        <v>3</v>
      </c>
      <c r="I2402">
        <v>5</v>
      </c>
      <c r="J2402">
        <v>3.4</v>
      </c>
      <c r="K2402">
        <v>60</v>
      </c>
      <c r="L2402">
        <v>0</v>
      </c>
      <c r="M2402">
        <v>0.2</v>
      </c>
      <c r="N2402" t="s">
        <v>71</v>
      </c>
      <c r="O2402" t="s">
        <v>57</v>
      </c>
      <c r="P2402">
        <v>437.82835229435932</v>
      </c>
      <c r="Q2402">
        <v>2937.199319190197</v>
      </c>
      <c r="R2402">
        <v>3.2821787180011131E-7</v>
      </c>
      <c r="S2402">
        <v>3046756.7001013649</v>
      </c>
      <c r="T2402">
        <v>1333956465.8471799</v>
      </c>
      <c r="U2402" t="s">
        <v>4650</v>
      </c>
      <c r="V2402" t="s">
        <v>4651</v>
      </c>
    </row>
    <row r="2403" spans="1:22" x14ac:dyDescent="0.3">
      <c r="A2403">
        <v>2464</v>
      </c>
      <c r="B2403">
        <v>88</v>
      </c>
      <c r="C2403">
        <v>4</v>
      </c>
      <c r="D2403">
        <v>266.4211239514396</v>
      </c>
      <c r="E2403" t="s">
        <v>71</v>
      </c>
      <c r="F2403" t="s">
        <v>52</v>
      </c>
      <c r="G2403">
        <v>3</v>
      </c>
      <c r="H2403">
        <v>3</v>
      </c>
      <c r="I2403">
        <v>4</v>
      </c>
      <c r="J2403">
        <v>3.2</v>
      </c>
      <c r="K2403">
        <v>55.000000000000007</v>
      </c>
      <c r="L2403">
        <v>0</v>
      </c>
      <c r="M2403">
        <v>0</v>
      </c>
      <c r="N2403" t="s">
        <v>71</v>
      </c>
      <c r="O2403" t="s">
        <v>52</v>
      </c>
      <c r="P2403">
        <v>266.4211239514396</v>
      </c>
      <c r="Q2403">
        <v>1787.303037337213</v>
      </c>
      <c r="R2403">
        <v>1.4847875079595439E-5</v>
      </c>
      <c r="S2403">
        <v>67349.704563061779</v>
      </c>
      <c r="T2403">
        <v>17943383.987488318</v>
      </c>
      <c r="U2403" t="s">
        <v>4652</v>
      </c>
      <c r="V2403" t="s">
        <v>4653</v>
      </c>
    </row>
    <row r="2404" spans="1:22" x14ac:dyDescent="0.3">
      <c r="A2404">
        <v>2465</v>
      </c>
      <c r="B2404">
        <v>289</v>
      </c>
      <c r="C2404">
        <v>1</v>
      </c>
      <c r="D2404">
        <v>61.161797207208693</v>
      </c>
      <c r="E2404" t="s">
        <v>60</v>
      </c>
      <c r="F2404" t="s">
        <v>36</v>
      </c>
      <c r="G2404">
        <v>1</v>
      </c>
      <c r="H2404">
        <v>1</v>
      </c>
      <c r="I2404">
        <v>1</v>
      </c>
      <c r="J2404">
        <v>1</v>
      </c>
      <c r="K2404">
        <v>0</v>
      </c>
      <c r="L2404">
        <v>1</v>
      </c>
      <c r="M2404">
        <v>0</v>
      </c>
      <c r="N2404" t="s">
        <v>60</v>
      </c>
      <c r="O2404" t="s">
        <v>36</v>
      </c>
      <c r="P2404">
        <v>61.161797207208693</v>
      </c>
      <c r="Q2404">
        <v>410.30780253510028</v>
      </c>
      <c r="R2404">
        <v>0.99999487638857498</v>
      </c>
      <c r="S2404">
        <v>1.000005123637677</v>
      </c>
      <c r="T2404">
        <v>61.162110578097227</v>
      </c>
      <c r="U2404" t="s">
        <v>4654</v>
      </c>
      <c r="V2404" t="s">
        <v>4655</v>
      </c>
    </row>
    <row r="2405" spans="1:22" x14ac:dyDescent="0.3">
      <c r="A2405">
        <v>2466</v>
      </c>
      <c r="B2405">
        <v>25</v>
      </c>
      <c r="C2405">
        <v>3</v>
      </c>
      <c r="D2405">
        <v>330.47562072563568</v>
      </c>
      <c r="E2405" t="s">
        <v>71</v>
      </c>
      <c r="F2405" t="s">
        <v>57</v>
      </c>
      <c r="G2405">
        <v>4</v>
      </c>
      <c r="H2405">
        <v>2</v>
      </c>
      <c r="I2405">
        <v>4</v>
      </c>
      <c r="J2405">
        <v>3.4</v>
      </c>
      <c r="K2405">
        <v>60.000000000000007</v>
      </c>
      <c r="L2405">
        <v>0</v>
      </c>
      <c r="M2405">
        <v>0</v>
      </c>
      <c r="N2405" t="s">
        <v>71</v>
      </c>
      <c r="O2405" t="s">
        <v>57</v>
      </c>
      <c r="P2405">
        <v>330.47562072563568</v>
      </c>
      <c r="Q2405">
        <v>2217.0166987077519</v>
      </c>
      <c r="R2405">
        <v>1.22118822771592E-8</v>
      </c>
      <c r="S2405">
        <v>81887458.239781365</v>
      </c>
      <c r="T2405">
        <v>27061808591.436321</v>
      </c>
      <c r="U2405" t="s">
        <v>4656</v>
      </c>
      <c r="V2405" t="s">
        <v>4657</v>
      </c>
    </row>
    <row r="2406" spans="1:22" x14ac:dyDescent="0.3">
      <c r="A2406">
        <v>2467</v>
      </c>
      <c r="B2406">
        <v>68</v>
      </c>
      <c r="C2406">
        <v>7</v>
      </c>
      <c r="D2406">
        <v>539.84217457579825</v>
      </c>
      <c r="E2406" t="s">
        <v>134</v>
      </c>
      <c r="F2406" t="s">
        <v>57</v>
      </c>
      <c r="G2406">
        <v>3</v>
      </c>
      <c r="H2406">
        <v>5</v>
      </c>
      <c r="I2406">
        <v>5</v>
      </c>
      <c r="J2406">
        <v>4</v>
      </c>
      <c r="K2406">
        <v>75</v>
      </c>
      <c r="L2406">
        <v>0</v>
      </c>
      <c r="M2406">
        <v>0</v>
      </c>
      <c r="N2406" t="s">
        <v>134</v>
      </c>
      <c r="O2406" t="s">
        <v>57</v>
      </c>
      <c r="P2406">
        <v>539.84217457579825</v>
      </c>
      <c r="Q2406">
        <v>3621.565527506425</v>
      </c>
      <c r="R2406">
        <v>1.280439111923135E-6</v>
      </c>
      <c r="S2406">
        <v>780982.07926346955</v>
      </c>
      <c r="T2406">
        <v>421607063.97431982</v>
      </c>
      <c r="U2406" t="s">
        <v>4658</v>
      </c>
      <c r="V2406" t="s">
        <v>4659</v>
      </c>
    </row>
    <row r="2407" spans="1:22" x14ac:dyDescent="0.3">
      <c r="A2407">
        <v>2468</v>
      </c>
      <c r="B2407">
        <v>24</v>
      </c>
      <c r="C2407">
        <v>4</v>
      </c>
      <c r="D2407">
        <v>205.13661942211601</v>
      </c>
      <c r="E2407" t="s">
        <v>45</v>
      </c>
      <c r="F2407" t="s">
        <v>57</v>
      </c>
      <c r="G2407">
        <v>5</v>
      </c>
      <c r="H2407">
        <v>3</v>
      </c>
      <c r="I2407">
        <v>3</v>
      </c>
      <c r="J2407">
        <v>4</v>
      </c>
      <c r="K2407">
        <v>75</v>
      </c>
      <c r="L2407">
        <v>0</v>
      </c>
      <c r="M2407">
        <v>0</v>
      </c>
      <c r="N2407" t="s">
        <v>45</v>
      </c>
      <c r="O2407" t="s">
        <v>57</v>
      </c>
      <c r="P2407">
        <v>205.13661942211601</v>
      </c>
      <c r="Q2407">
        <v>1376.1720449353829</v>
      </c>
      <c r="R2407">
        <v>8.0173939972005956E-9</v>
      </c>
      <c r="S2407">
        <v>124728808.43191271</v>
      </c>
      <c r="T2407">
        <v>25586446106.27129</v>
      </c>
      <c r="U2407" t="s">
        <v>4660</v>
      </c>
      <c r="V2407" t="s">
        <v>4661</v>
      </c>
    </row>
    <row r="2408" spans="1:22" x14ac:dyDescent="0.3">
      <c r="A2408">
        <v>2469</v>
      </c>
      <c r="B2408">
        <v>118</v>
      </c>
      <c r="C2408">
        <v>5</v>
      </c>
      <c r="D2408">
        <v>352.82577880289762</v>
      </c>
      <c r="E2408" t="s">
        <v>60</v>
      </c>
      <c r="F2408" t="s">
        <v>42</v>
      </c>
      <c r="G2408">
        <v>2</v>
      </c>
      <c r="H2408">
        <v>4</v>
      </c>
      <c r="I2408">
        <v>5</v>
      </c>
      <c r="J2408">
        <v>3.2</v>
      </c>
      <c r="K2408">
        <v>55.000000000000007</v>
      </c>
      <c r="L2408">
        <v>0</v>
      </c>
      <c r="M2408">
        <v>0</v>
      </c>
      <c r="N2408" t="s">
        <v>60</v>
      </c>
      <c r="O2408" t="s">
        <v>42</v>
      </c>
      <c r="P2408">
        <v>352.82577880289762</v>
      </c>
      <c r="Q2408">
        <v>2366.9541542067318</v>
      </c>
      <c r="R2408">
        <v>4.4099312656619398E-4</v>
      </c>
      <c r="S2408">
        <v>2267.609039139747</v>
      </c>
      <c r="T2408">
        <v>800070.9252549716</v>
      </c>
      <c r="U2408" t="s">
        <v>4662</v>
      </c>
      <c r="V2408" t="s">
        <v>4663</v>
      </c>
    </row>
    <row r="2409" spans="1:22" x14ac:dyDescent="0.3">
      <c r="A2409">
        <v>2470</v>
      </c>
      <c r="B2409">
        <v>7</v>
      </c>
      <c r="C2409">
        <v>4</v>
      </c>
      <c r="D2409">
        <v>198.25502433768389</v>
      </c>
      <c r="E2409" t="s">
        <v>45</v>
      </c>
      <c r="F2409" t="s">
        <v>36</v>
      </c>
      <c r="G2409">
        <v>5</v>
      </c>
      <c r="H2409">
        <v>3</v>
      </c>
      <c r="I2409">
        <v>3</v>
      </c>
      <c r="J2409">
        <v>4</v>
      </c>
      <c r="K2409">
        <v>75</v>
      </c>
      <c r="L2409">
        <v>0</v>
      </c>
      <c r="M2409">
        <v>0</v>
      </c>
      <c r="N2409" t="s">
        <v>45</v>
      </c>
      <c r="O2409" t="s">
        <v>36</v>
      </c>
      <c r="P2409">
        <v>198.25502433768389</v>
      </c>
      <c r="Q2409">
        <v>1330.006427083053</v>
      </c>
      <c r="R2409">
        <v>1.2002093313128811E-9</v>
      </c>
      <c r="S2409">
        <v>833187989.72019565</v>
      </c>
      <c r="T2409">
        <v>165183705179.84329</v>
      </c>
      <c r="U2409" t="s">
        <v>4664</v>
      </c>
      <c r="V2409" t="s">
        <v>4665</v>
      </c>
    </row>
    <row r="2410" spans="1:22" x14ac:dyDescent="0.3">
      <c r="A2410">
        <v>2471</v>
      </c>
      <c r="B2410">
        <v>117</v>
      </c>
      <c r="C2410">
        <v>3</v>
      </c>
      <c r="D2410">
        <v>185.82344709046851</v>
      </c>
      <c r="E2410" t="s">
        <v>35</v>
      </c>
      <c r="F2410" t="s">
        <v>36</v>
      </c>
      <c r="G2410">
        <v>2</v>
      </c>
      <c r="H2410">
        <v>2</v>
      </c>
      <c r="I2410">
        <v>3</v>
      </c>
      <c r="J2410">
        <v>2.2000000000000002</v>
      </c>
      <c r="K2410">
        <v>30</v>
      </c>
      <c r="L2410">
        <v>0</v>
      </c>
      <c r="M2410">
        <v>0</v>
      </c>
      <c r="N2410" t="s">
        <v>35</v>
      </c>
      <c r="O2410" t="s">
        <v>36</v>
      </c>
      <c r="P2410">
        <v>185.82344709046851</v>
      </c>
      <c r="Q2410">
        <v>1246.608401268516</v>
      </c>
      <c r="R2410">
        <v>5.668177973825961E-4</v>
      </c>
      <c r="S2410">
        <v>1764.235358553871</v>
      </c>
      <c r="T2410">
        <v>327836.29580536898</v>
      </c>
      <c r="U2410" t="s">
        <v>4666</v>
      </c>
      <c r="V2410" t="s">
        <v>4667</v>
      </c>
    </row>
    <row r="2411" spans="1:22" x14ac:dyDescent="0.3">
      <c r="A2411">
        <v>2472</v>
      </c>
      <c r="B2411">
        <v>10</v>
      </c>
      <c r="C2411">
        <v>3</v>
      </c>
      <c r="D2411">
        <v>124.65926178277169</v>
      </c>
      <c r="E2411" t="s">
        <v>41</v>
      </c>
      <c r="F2411" t="s">
        <v>36</v>
      </c>
      <c r="G2411">
        <v>5</v>
      </c>
      <c r="H2411">
        <v>2</v>
      </c>
      <c r="I2411">
        <v>2</v>
      </c>
      <c r="J2411">
        <v>3.5</v>
      </c>
      <c r="K2411">
        <v>62.5</v>
      </c>
      <c r="L2411">
        <v>0</v>
      </c>
      <c r="M2411">
        <v>0</v>
      </c>
      <c r="N2411" t="s">
        <v>41</v>
      </c>
      <c r="O2411" t="s">
        <v>36</v>
      </c>
      <c r="P2411">
        <v>124.65926178277169</v>
      </c>
      <c r="Q2411">
        <v>836.28457800956096</v>
      </c>
      <c r="R2411">
        <v>2.0186435753720938E-9</v>
      </c>
      <c r="S2411">
        <v>495382152.74862039</v>
      </c>
      <c r="T2411">
        <v>61753973462.003273</v>
      </c>
      <c r="U2411" t="s">
        <v>4668</v>
      </c>
      <c r="V2411" t="s">
        <v>4669</v>
      </c>
    </row>
    <row r="2412" spans="1:22" x14ac:dyDescent="0.3">
      <c r="A2412">
        <v>2473</v>
      </c>
      <c r="B2412">
        <v>12</v>
      </c>
      <c r="C2412">
        <v>5</v>
      </c>
      <c r="D2412">
        <v>253.82736151774239</v>
      </c>
      <c r="E2412" t="s">
        <v>41</v>
      </c>
      <c r="F2412" t="s">
        <v>57</v>
      </c>
      <c r="G2412">
        <v>5</v>
      </c>
      <c r="H2412">
        <v>4</v>
      </c>
      <c r="I2412">
        <v>4</v>
      </c>
      <c r="J2412">
        <v>4.5</v>
      </c>
      <c r="K2412">
        <v>87.5</v>
      </c>
      <c r="L2412">
        <v>0</v>
      </c>
      <c r="M2412">
        <v>0</v>
      </c>
      <c r="N2412" t="s">
        <v>41</v>
      </c>
      <c r="O2412" t="s">
        <v>57</v>
      </c>
      <c r="P2412">
        <v>253.82736151774239</v>
      </c>
      <c r="Q2412">
        <v>1702.816981894578</v>
      </c>
      <c r="R2412">
        <v>1.7295012304178691E-9</v>
      </c>
      <c r="S2412">
        <v>578201381.07585371</v>
      </c>
      <c r="T2412">
        <v>146763330984.39871</v>
      </c>
      <c r="U2412" t="s">
        <v>4670</v>
      </c>
      <c r="V2412" t="s">
        <v>4671</v>
      </c>
    </row>
    <row r="2413" spans="1:22" x14ac:dyDescent="0.3">
      <c r="A2413">
        <v>2474</v>
      </c>
      <c r="B2413">
        <v>32</v>
      </c>
      <c r="C2413">
        <v>2</v>
      </c>
      <c r="D2413">
        <v>106.10010367828809</v>
      </c>
      <c r="E2413" t="s">
        <v>41</v>
      </c>
      <c r="F2413" t="s">
        <v>36</v>
      </c>
      <c r="G2413">
        <v>4</v>
      </c>
      <c r="H2413">
        <v>1</v>
      </c>
      <c r="I2413">
        <v>2</v>
      </c>
      <c r="J2413">
        <v>2.7</v>
      </c>
      <c r="K2413">
        <v>42.499999999999993</v>
      </c>
      <c r="L2413">
        <v>0</v>
      </c>
      <c r="M2413">
        <v>0.5</v>
      </c>
      <c r="N2413" t="s">
        <v>41</v>
      </c>
      <c r="O2413" t="s">
        <v>57</v>
      </c>
      <c r="P2413">
        <v>106.10010367828809</v>
      </c>
      <c r="Q2413">
        <v>711.77928669260427</v>
      </c>
      <c r="R2413">
        <v>2.5209328516372139E-8</v>
      </c>
      <c r="S2413">
        <v>39667855.466699637</v>
      </c>
      <c r="T2413">
        <v>4208763577.7121811</v>
      </c>
      <c r="U2413" t="s">
        <v>4672</v>
      </c>
      <c r="V2413" t="s">
        <v>4673</v>
      </c>
    </row>
    <row r="2414" spans="1:22" x14ac:dyDescent="0.3">
      <c r="A2414">
        <v>2475</v>
      </c>
      <c r="B2414">
        <v>181</v>
      </c>
      <c r="C2414">
        <v>5</v>
      </c>
      <c r="D2414">
        <v>299.57269605089641</v>
      </c>
      <c r="E2414" t="s">
        <v>91</v>
      </c>
      <c r="F2414" t="s">
        <v>52</v>
      </c>
      <c r="G2414">
        <v>1</v>
      </c>
      <c r="H2414">
        <v>4</v>
      </c>
      <c r="I2414">
        <v>4</v>
      </c>
      <c r="J2414">
        <v>2.5</v>
      </c>
      <c r="K2414">
        <v>37.5</v>
      </c>
      <c r="L2414">
        <v>1</v>
      </c>
      <c r="M2414">
        <v>0.16666666666666671</v>
      </c>
      <c r="N2414" t="s">
        <v>91</v>
      </c>
      <c r="O2414" t="s">
        <v>36</v>
      </c>
      <c r="P2414">
        <v>299.57269605089641</v>
      </c>
      <c r="Q2414">
        <v>2009.702465081773</v>
      </c>
      <c r="R2414">
        <v>0.37881052741691379</v>
      </c>
      <c r="S2414">
        <v>2.6398421575528528</v>
      </c>
      <c r="T2414">
        <v>790.82463228692336</v>
      </c>
      <c r="U2414" t="s">
        <v>4674</v>
      </c>
      <c r="V2414" t="s">
        <v>4675</v>
      </c>
    </row>
    <row r="2415" spans="1:22" x14ac:dyDescent="0.3">
      <c r="A2415">
        <v>2476</v>
      </c>
      <c r="B2415">
        <v>25</v>
      </c>
      <c r="C2415">
        <v>4</v>
      </c>
      <c r="D2415">
        <v>247.9714836844679</v>
      </c>
      <c r="E2415" t="s">
        <v>35</v>
      </c>
      <c r="F2415" t="s">
        <v>36</v>
      </c>
      <c r="G2415">
        <v>4</v>
      </c>
      <c r="H2415">
        <v>3</v>
      </c>
      <c r="I2415">
        <v>4</v>
      </c>
      <c r="J2415">
        <v>3.7</v>
      </c>
      <c r="K2415">
        <v>67.5</v>
      </c>
      <c r="L2415">
        <v>0</v>
      </c>
      <c r="M2415">
        <v>0.33333333333333331</v>
      </c>
      <c r="N2415" t="s">
        <v>134</v>
      </c>
      <c r="O2415" t="s">
        <v>36</v>
      </c>
      <c r="P2415">
        <v>247.9714836844679</v>
      </c>
      <c r="Q2415">
        <v>1663.53245339152</v>
      </c>
      <c r="R2415">
        <v>8.7078590457615264E-9</v>
      </c>
      <c r="S2415">
        <v>114838790.42423651</v>
      </c>
      <c r="T2415">
        <v>28476745246.027592</v>
      </c>
      <c r="U2415" t="s">
        <v>4676</v>
      </c>
      <c r="V2415" t="s">
        <v>4677</v>
      </c>
    </row>
    <row r="2416" spans="1:22" x14ac:dyDescent="0.3">
      <c r="A2416">
        <v>2477</v>
      </c>
      <c r="B2416">
        <v>162</v>
      </c>
      <c r="C2416">
        <v>4</v>
      </c>
      <c r="D2416">
        <v>118.4197274249339</v>
      </c>
      <c r="E2416" t="s">
        <v>41</v>
      </c>
      <c r="F2416" t="s">
        <v>57</v>
      </c>
      <c r="G2416">
        <v>1</v>
      </c>
      <c r="H2416">
        <v>3</v>
      </c>
      <c r="I2416">
        <v>2</v>
      </c>
      <c r="J2416">
        <v>1.8</v>
      </c>
      <c r="K2416">
        <v>20</v>
      </c>
      <c r="L2416">
        <v>0</v>
      </c>
      <c r="M2416">
        <v>0</v>
      </c>
      <c r="N2416" t="s">
        <v>41</v>
      </c>
      <c r="O2416" t="s">
        <v>57</v>
      </c>
      <c r="P2416">
        <v>118.4197274249339</v>
      </c>
      <c r="Q2416">
        <v>794.42626533550299</v>
      </c>
      <c r="R2416">
        <v>9.188221134059793E-2</v>
      </c>
      <c r="S2416">
        <v>10.883499487110759</v>
      </c>
      <c r="T2416">
        <v>1288.8210426930641</v>
      </c>
      <c r="U2416" t="s">
        <v>4678</v>
      </c>
      <c r="V2416" t="s">
        <v>4679</v>
      </c>
    </row>
    <row r="2417" spans="1:22" x14ac:dyDescent="0.3">
      <c r="A2417">
        <v>2478</v>
      </c>
      <c r="B2417">
        <v>20</v>
      </c>
      <c r="C2417">
        <v>2</v>
      </c>
      <c r="D2417">
        <v>115.3232510895408</v>
      </c>
      <c r="E2417" t="s">
        <v>48</v>
      </c>
      <c r="F2417" t="s">
        <v>52</v>
      </c>
      <c r="G2417">
        <v>5</v>
      </c>
      <c r="H2417">
        <v>1</v>
      </c>
      <c r="I2417">
        <v>2</v>
      </c>
      <c r="J2417">
        <v>3.2</v>
      </c>
      <c r="K2417">
        <v>54.999999999999993</v>
      </c>
      <c r="L2417">
        <v>0</v>
      </c>
      <c r="M2417">
        <v>0.33333333333333331</v>
      </c>
      <c r="N2417" t="s">
        <v>45</v>
      </c>
      <c r="O2417" t="s">
        <v>42</v>
      </c>
      <c r="P2417">
        <v>115.3232510895408</v>
      </c>
      <c r="Q2417">
        <v>773.6533571020716</v>
      </c>
      <c r="R2417">
        <v>5.7982545663641026E-9</v>
      </c>
      <c r="S2417">
        <v>172465694.3834509</v>
      </c>
      <c r="T2417">
        <v>19889304577.714722</v>
      </c>
      <c r="U2417" t="s">
        <v>4680</v>
      </c>
      <c r="V2417" t="s">
        <v>4681</v>
      </c>
    </row>
    <row r="2418" spans="1:22" x14ac:dyDescent="0.3">
      <c r="A2418">
        <v>2479</v>
      </c>
      <c r="B2418">
        <v>26</v>
      </c>
      <c r="C2418">
        <v>2</v>
      </c>
      <c r="D2418">
        <v>150.87033949532079</v>
      </c>
      <c r="E2418" t="s">
        <v>35</v>
      </c>
      <c r="F2418" t="s">
        <v>36</v>
      </c>
      <c r="G2418">
        <v>4</v>
      </c>
      <c r="H2418">
        <v>1</v>
      </c>
      <c r="I2418">
        <v>2</v>
      </c>
      <c r="J2418">
        <v>2.7</v>
      </c>
      <c r="K2418">
        <v>42.499999999999993</v>
      </c>
      <c r="L2418">
        <v>0</v>
      </c>
      <c r="M2418">
        <v>0</v>
      </c>
      <c r="N2418" t="s">
        <v>35</v>
      </c>
      <c r="O2418" t="s">
        <v>36</v>
      </c>
      <c r="P2418">
        <v>150.87033949532079</v>
      </c>
      <c r="Q2418">
        <v>1012.123258188913</v>
      </c>
      <c r="R2418">
        <v>1.724058604047306E-8</v>
      </c>
      <c r="S2418">
        <v>58002668.68263378</v>
      </c>
      <c r="T2418">
        <v>8750882315.7835674</v>
      </c>
      <c r="U2418" t="s">
        <v>4682</v>
      </c>
      <c r="V2418" t="s">
        <v>4683</v>
      </c>
    </row>
    <row r="2419" spans="1:22" x14ac:dyDescent="0.3">
      <c r="A2419">
        <v>2480</v>
      </c>
      <c r="B2419">
        <v>35</v>
      </c>
      <c r="C2419">
        <v>3</v>
      </c>
      <c r="D2419">
        <v>141.02678964010451</v>
      </c>
      <c r="E2419" t="s">
        <v>71</v>
      </c>
      <c r="F2419" t="s">
        <v>42</v>
      </c>
      <c r="G2419">
        <v>4</v>
      </c>
      <c r="H2419">
        <v>2</v>
      </c>
      <c r="I2419">
        <v>2</v>
      </c>
      <c r="J2419">
        <v>3</v>
      </c>
      <c r="K2419">
        <v>50</v>
      </c>
      <c r="L2419">
        <v>0</v>
      </c>
      <c r="M2419">
        <v>0</v>
      </c>
      <c r="N2419" t="s">
        <v>71</v>
      </c>
      <c r="O2419" t="s">
        <v>42</v>
      </c>
      <c r="P2419">
        <v>141.02678964010451</v>
      </c>
      <c r="Q2419">
        <v>946.08717856628084</v>
      </c>
      <c r="R2419">
        <v>4.1386248246704173E-8</v>
      </c>
      <c r="S2419">
        <v>24162615.418507669</v>
      </c>
      <c r="T2419">
        <v>3407576081.7806249</v>
      </c>
      <c r="U2419" t="s">
        <v>4684</v>
      </c>
      <c r="V2419" t="s">
        <v>4685</v>
      </c>
    </row>
    <row r="2420" spans="1:22" x14ac:dyDescent="0.3">
      <c r="A2420">
        <v>2481</v>
      </c>
      <c r="B2420">
        <v>112</v>
      </c>
      <c r="C2420">
        <v>3</v>
      </c>
      <c r="D2420">
        <v>149.86337591004201</v>
      </c>
      <c r="E2420" t="s">
        <v>51</v>
      </c>
      <c r="F2420" t="s">
        <v>36</v>
      </c>
      <c r="G2420">
        <v>2</v>
      </c>
      <c r="H2420">
        <v>2</v>
      </c>
      <c r="I2420">
        <v>2</v>
      </c>
      <c r="J2420">
        <v>2</v>
      </c>
      <c r="K2420">
        <v>25</v>
      </c>
      <c r="L2420">
        <v>0</v>
      </c>
      <c r="M2420">
        <v>0.25</v>
      </c>
      <c r="N2420" t="s">
        <v>51</v>
      </c>
      <c r="O2420" t="s">
        <v>36</v>
      </c>
      <c r="P2420">
        <v>149.86337591004201</v>
      </c>
      <c r="Q2420">
        <v>1005.367978998721</v>
      </c>
      <c r="R2420">
        <v>3.0568635562261279E-4</v>
      </c>
      <c r="S2420">
        <v>3271.3269061788178</v>
      </c>
      <c r="T2420">
        <v>490252.09386531089</v>
      </c>
      <c r="U2420" t="s">
        <v>4686</v>
      </c>
      <c r="V2420" t="s">
        <v>4687</v>
      </c>
    </row>
    <row r="2421" spans="1:22" x14ac:dyDescent="0.3">
      <c r="A2421">
        <v>2482</v>
      </c>
      <c r="B2421">
        <v>193</v>
      </c>
      <c r="C2421">
        <v>2</v>
      </c>
      <c r="D2421">
        <v>62.001464680841927</v>
      </c>
      <c r="E2421" t="s">
        <v>35</v>
      </c>
      <c r="F2421" t="s">
        <v>36</v>
      </c>
      <c r="G2421">
        <v>1</v>
      </c>
      <c r="H2421">
        <v>1</v>
      </c>
      <c r="I2421">
        <v>1</v>
      </c>
      <c r="J2421">
        <v>1</v>
      </c>
      <c r="K2421">
        <v>0</v>
      </c>
      <c r="L2421">
        <v>1</v>
      </c>
      <c r="M2421">
        <v>0</v>
      </c>
      <c r="N2421" t="s">
        <v>35</v>
      </c>
      <c r="O2421" t="s">
        <v>36</v>
      </c>
      <c r="P2421">
        <v>62.001464680841927</v>
      </c>
      <c r="Q2421">
        <v>415.94076513100731</v>
      </c>
      <c r="R2421">
        <v>0.81513402801310575</v>
      </c>
      <c r="S2421">
        <v>1.2267921171656959</v>
      </c>
      <c r="T2421">
        <v>76.062908123184215</v>
      </c>
      <c r="U2421" t="s">
        <v>1823</v>
      </c>
      <c r="V2421" t="s">
        <v>4688</v>
      </c>
    </row>
    <row r="2422" spans="1:22" x14ac:dyDescent="0.3">
      <c r="A2422">
        <v>2483</v>
      </c>
      <c r="B2422">
        <v>57</v>
      </c>
      <c r="C2422">
        <v>4</v>
      </c>
      <c r="D2422">
        <v>141.89269360002251</v>
      </c>
      <c r="E2422" t="s">
        <v>134</v>
      </c>
      <c r="F2422" t="s">
        <v>36</v>
      </c>
      <c r="G2422">
        <v>3</v>
      </c>
      <c r="H2422">
        <v>3</v>
      </c>
      <c r="I2422">
        <v>2</v>
      </c>
      <c r="J2422">
        <v>2.8</v>
      </c>
      <c r="K2422">
        <v>44.999999999999993</v>
      </c>
      <c r="L2422">
        <v>0</v>
      </c>
      <c r="M2422">
        <v>0.2</v>
      </c>
      <c r="N2422" t="s">
        <v>134</v>
      </c>
      <c r="O2422" t="s">
        <v>36</v>
      </c>
      <c r="P2422">
        <v>141.89269360002251</v>
      </c>
      <c r="Q2422">
        <v>951.8961502973882</v>
      </c>
      <c r="R2422">
        <v>4.7801458512579391E-7</v>
      </c>
      <c r="S2422">
        <v>2091986.376810743</v>
      </c>
      <c r="T2422">
        <v>296837581.98022783</v>
      </c>
      <c r="U2422" t="s">
        <v>4689</v>
      </c>
      <c r="V2422" t="s">
        <v>4690</v>
      </c>
    </row>
    <row r="2423" spans="1:22" x14ac:dyDescent="0.3">
      <c r="A2423">
        <v>2484</v>
      </c>
      <c r="B2423">
        <v>200</v>
      </c>
      <c r="C2423">
        <v>2</v>
      </c>
      <c r="D2423">
        <v>166.22678293988491</v>
      </c>
      <c r="E2423" t="s">
        <v>60</v>
      </c>
      <c r="F2423" t="s">
        <v>36</v>
      </c>
      <c r="G2423">
        <v>1</v>
      </c>
      <c r="H2423">
        <v>1</v>
      </c>
      <c r="I2423">
        <v>2</v>
      </c>
      <c r="J2423">
        <v>1.2</v>
      </c>
      <c r="K2423">
        <v>5.0000000000000044</v>
      </c>
      <c r="L2423">
        <v>1</v>
      </c>
      <c r="M2423">
        <v>0</v>
      </c>
      <c r="N2423" t="s">
        <v>60</v>
      </c>
      <c r="O2423" t="s">
        <v>36</v>
      </c>
      <c r="P2423">
        <v>166.22678293988491</v>
      </c>
      <c r="Q2423">
        <v>1115.142934722405</v>
      </c>
      <c r="R2423">
        <v>0.90166362481298234</v>
      </c>
      <c r="S2423">
        <v>1.109061042811186</v>
      </c>
      <c r="T2423">
        <v>184.3556492304574</v>
      </c>
      <c r="U2423" t="s">
        <v>3591</v>
      </c>
      <c r="V2423" t="s">
        <v>4691</v>
      </c>
    </row>
    <row r="2424" spans="1:22" x14ac:dyDescent="0.3">
      <c r="A2424">
        <v>2485</v>
      </c>
      <c r="B2424">
        <v>330</v>
      </c>
      <c r="C2424">
        <v>2</v>
      </c>
      <c r="D2424">
        <v>55.375064493745128</v>
      </c>
      <c r="E2424" t="s">
        <v>71</v>
      </c>
      <c r="F2424" t="s">
        <v>42</v>
      </c>
      <c r="G2424">
        <v>1</v>
      </c>
      <c r="H2424">
        <v>1</v>
      </c>
      <c r="I2424">
        <v>1</v>
      </c>
      <c r="J2424">
        <v>1</v>
      </c>
      <c r="K2424">
        <v>0</v>
      </c>
      <c r="L2424">
        <v>1</v>
      </c>
      <c r="M2424">
        <v>0</v>
      </c>
      <c r="N2424" t="s">
        <v>71</v>
      </c>
      <c r="O2424" t="s">
        <v>42</v>
      </c>
      <c r="P2424">
        <v>55.375064493745128</v>
      </c>
      <c r="Q2424">
        <v>371.48713846149178</v>
      </c>
      <c r="R2424">
        <v>0.99999994756768029</v>
      </c>
      <c r="S2424">
        <v>1.000000052432322</v>
      </c>
      <c r="T2424">
        <v>55.375067397188367</v>
      </c>
      <c r="U2424" t="s">
        <v>141</v>
      </c>
      <c r="V2424" t="s">
        <v>4692</v>
      </c>
    </row>
    <row r="2425" spans="1:22" x14ac:dyDescent="0.3">
      <c r="A2425">
        <v>2486</v>
      </c>
      <c r="B2425">
        <v>48</v>
      </c>
      <c r="C2425">
        <v>3</v>
      </c>
      <c r="D2425">
        <v>103.182009594185</v>
      </c>
      <c r="E2425" t="s">
        <v>71</v>
      </c>
      <c r="F2425" t="s">
        <v>36</v>
      </c>
      <c r="G2425">
        <v>4</v>
      </c>
      <c r="H2425">
        <v>2</v>
      </c>
      <c r="I2425">
        <v>2</v>
      </c>
      <c r="J2425">
        <v>3</v>
      </c>
      <c r="K2425">
        <v>50</v>
      </c>
      <c r="L2425">
        <v>0</v>
      </c>
      <c r="M2425">
        <v>0</v>
      </c>
      <c r="N2425" t="s">
        <v>71</v>
      </c>
      <c r="O2425" t="s">
        <v>36</v>
      </c>
      <c r="P2425">
        <v>103.182009594185</v>
      </c>
      <c r="Q2425">
        <v>692.20306712563035</v>
      </c>
      <c r="R2425">
        <v>1.7383601363107199E-7</v>
      </c>
      <c r="S2425">
        <v>5752547.9278550176</v>
      </c>
      <c r="T2425">
        <v>593559455.4829452</v>
      </c>
      <c r="U2425" t="s">
        <v>4693</v>
      </c>
      <c r="V2425" t="s">
        <v>4694</v>
      </c>
    </row>
    <row r="2426" spans="1:22" x14ac:dyDescent="0.3">
      <c r="A2426">
        <v>2487</v>
      </c>
      <c r="B2426">
        <v>189</v>
      </c>
      <c r="C2426">
        <v>5</v>
      </c>
      <c r="D2426">
        <v>297.27824842264749</v>
      </c>
      <c r="E2426" t="s">
        <v>71</v>
      </c>
      <c r="F2426" t="s">
        <v>52</v>
      </c>
      <c r="G2426">
        <v>1</v>
      </c>
      <c r="H2426">
        <v>4</v>
      </c>
      <c r="I2426">
        <v>4</v>
      </c>
      <c r="J2426">
        <v>2.5</v>
      </c>
      <c r="K2426">
        <v>37.5</v>
      </c>
      <c r="L2426">
        <v>1</v>
      </c>
      <c r="M2426">
        <v>0</v>
      </c>
      <c r="N2426" t="s">
        <v>71</v>
      </c>
      <c r="O2426" t="s">
        <v>52</v>
      </c>
      <c r="P2426">
        <v>297.27824842264749</v>
      </c>
      <c r="Q2426">
        <v>1994.310017387844</v>
      </c>
      <c r="R2426">
        <v>0.61950355081381925</v>
      </c>
      <c r="S2426">
        <v>1.614195751882836</v>
      </c>
      <c r="T2426">
        <v>479.8652857310081</v>
      </c>
      <c r="U2426" t="s">
        <v>1749</v>
      </c>
      <c r="V2426" t="s">
        <v>4695</v>
      </c>
    </row>
    <row r="2427" spans="1:22" x14ac:dyDescent="0.3">
      <c r="A2427">
        <v>2488</v>
      </c>
      <c r="B2427">
        <v>46</v>
      </c>
      <c r="C2427">
        <v>2</v>
      </c>
      <c r="D2427">
        <v>86.79914863923193</v>
      </c>
      <c r="E2427" t="s">
        <v>74</v>
      </c>
      <c r="F2427" t="s">
        <v>36</v>
      </c>
      <c r="G2427">
        <v>4</v>
      </c>
      <c r="H2427">
        <v>1</v>
      </c>
      <c r="I2427">
        <v>1</v>
      </c>
      <c r="J2427">
        <v>2.5</v>
      </c>
      <c r="K2427">
        <v>37.5</v>
      </c>
      <c r="L2427">
        <v>0</v>
      </c>
      <c r="M2427">
        <v>0</v>
      </c>
      <c r="N2427" t="s">
        <v>74</v>
      </c>
      <c r="O2427" t="s">
        <v>36</v>
      </c>
      <c r="P2427">
        <v>86.79914863923193</v>
      </c>
      <c r="Q2427">
        <v>582.29760350932247</v>
      </c>
      <c r="R2427">
        <v>1.7122525937659041E-7</v>
      </c>
      <c r="S2427">
        <v>5840259.8053632639</v>
      </c>
      <c r="T2427">
        <v>506929578.93745768</v>
      </c>
      <c r="U2427" t="s">
        <v>4696</v>
      </c>
      <c r="V2427" t="s">
        <v>4697</v>
      </c>
    </row>
    <row r="2428" spans="1:22" x14ac:dyDescent="0.3">
      <c r="A2428">
        <v>2489</v>
      </c>
      <c r="B2428">
        <v>110</v>
      </c>
      <c r="C2428">
        <v>3</v>
      </c>
      <c r="D2428">
        <v>136.78421443027909</v>
      </c>
      <c r="E2428" t="s">
        <v>71</v>
      </c>
      <c r="F2428" t="s">
        <v>36</v>
      </c>
      <c r="G2428">
        <v>2</v>
      </c>
      <c r="H2428">
        <v>2</v>
      </c>
      <c r="I2428">
        <v>2</v>
      </c>
      <c r="J2428">
        <v>2</v>
      </c>
      <c r="K2428">
        <v>25</v>
      </c>
      <c r="L2428">
        <v>0</v>
      </c>
      <c r="M2428">
        <v>0.4</v>
      </c>
      <c r="N2428" t="s">
        <v>71</v>
      </c>
      <c r="O2428" t="s">
        <v>36</v>
      </c>
      <c r="P2428">
        <v>136.78421443027909</v>
      </c>
      <c r="Q2428">
        <v>917.62559321528374</v>
      </c>
      <c r="R2428">
        <v>2.2427358736560899E-4</v>
      </c>
      <c r="S2428">
        <v>4458.8398114389092</v>
      </c>
      <c r="T2428">
        <v>609898.90087812487</v>
      </c>
      <c r="U2428" t="s">
        <v>4698</v>
      </c>
      <c r="V2428" t="s">
        <v>4699</v>
      </c>
    </row>
    <row r="2429" spans="1:22" x14ac:dyDescent="0.3">
      <c r="A2429">
        <v>2490</v>
      </c>
      <c r="B2429">
        <v>45</v>
      </c>
      <c r="C2429">
        <v>4</v>
      </c>
      <c r="D2429">
        <v>305.43061062246818</v>
      </c>
      <c r="E2429" t="s">
        <v>71</v>
      </c>
      <c r="F2429" t="s">
        <v>36</v>
      </c>
      <c r="G2429">
        <v>4</v>
      </c>
      <c r="H2429">
        <v>3</v>
      </c>
      <c r="I2429">
        <v>4</v>
      </c>
      <c r="J2429">
        <v>3.7</v>
      </c>
      <c r="K2429">
        <v>67.5</v>
      </c>
      <c r="L2429">
        <v>0</v>
      </c>
      <c r="M2429">
        <v>0</v>
      </c>
      <c r="N2429" t="s">
        <v>71</v>
      </c>
      <c r="O2429" t="s">
        <v>36</v>
      </c>
      <c r="P2429">
        <v>305.43061062246818</v>
      </c>
      <c r="Q2429">
        <v>2049.0006571731051</v>
      </c>
      <c r="R2429">
        <v>9.9398280651678586E-8</v>
      </c>
      <c r="S2429">
        <v>10060536.19281706</v>
      </c>
      <c r="T2429">
        <v>3072795712.5615549</v>
      </c>
      <c r="U2429" t="s">
        <v>4700</v>
      </c>
      <c r="V2429" t="s">
        <v>4701</v>
      </c>
    </row>
    <row r="2430" spans="1:22" x14ac:dyDescent="0.3">
      <c r="A2430">
        <v>2491</v>
      </c>
      <c r="B2430">
        <v>38</v>
      </c>
      <c r="C2430">
        <v>5</v>
      </c>
      <c r="D2430">
        <v>291.48452255355107</v>
      </c>
      <c r="E2430" t="s">
        <v>74</v>
      </c>
      <c r="F2430" t="s">
        <v>52</v>
      </c>
      <c r="G2430">
        <v>4</v>
      </c>
      <c r="H2430">
        <v>4</v>
      </c>
      <c r="I2430">
        <v>4</v>
      </c>
      <c r="J2430">
        <v>4</v>
      </c>
      <c r="K2430">
        <v>75</v>
      </c>
      <c r="L2430">
        <v>0</v>
      </c>
      <c r="M2430">
        <v>0</v>
      </c>
      <c r="N2430" t="s">
        <v>74</v>
      </c>
      <c r="O2430" t="s">
        <v>52</v>
      </c>
      <c r="P2430">
        <v>291.48452255355107</v>
      </c>
      <c r="Q2430">
        <v>1955.4424392853559</v>
      </c>
      <c r="R2430">
        <v>3.997901150932834E-8</v>
      </c>
      <c r="S2430">
        <v>25013124.693357389</v>
      </c>
      <c r="T2430">
        <v>7290938708.8157187</v>
      </c>
      <c r="U2430" t="s">
        <v>4702</v>
      </c>
      <c r="V2430" t="s">
        <v>4703</v>
      </c>
    </row>
    <row r="2431" spans="1:22" x14ac:dyDescent="0.3">
      <c r="A2431">
        <v>2492</v>
      </c>
      <c r="B2431">
        <v>2</v>
      </c>
      <c r="C2431">
        <v>3</v>
      </c>
      <c r="D2431">
        <v>200.72845075375261</v>
      </c>
      <c r="E2431" t="s">
        <v>35</v>
      </c>
      <c r="F2431" t="s">
        <v>36</v>
      </c>
      <c r="G2431">
        <v>5</v>
      </c>
      <c r="H2431">
        <v>2</v>
      </c>
      <c r="I2431">
        <v>3</v>
      </c>
      <c r="J2431">
        <v>3.7</v>
      </c>
      <c r="K2431">
        <v>67.5</v>
      </c>
      <c r="L2431">
        <v>0</v>
      </c>
      <c r="M2431">
        <v>0</v>
      </c>
      <c r="N2431" t="s">
        <v>35</v>
      </c>
      <c r="O2431" t="s">
        <v>36</v>
      </c>
      <c r="P2431">
        <v>200.72845075375261</v>
      </c>
      <c r="Q2431">
        <v>1346.599565346653</v>
      </c>
      <c r="R2431">
        <v>7.7887733387294007E-10</v>
      </c>
      <c r="S2431">
        <v>1283899218.1574149</v>
      </c>
      <c r="T2431">
        <v>257715100984.69229</v>
      </c>
      <c r="U2431" t="s">
        <v>4704</v>
      </c>
      <c r="V2431" t="s">
        <v>4705</v>
      </c>
    </row>
    <row r="2432" spans="1:22" x14ac:dyDescent="0.3">
      <c r="A2432">
        <v>2493</v>
      </c>
      <c r="B2432">
        <v>5</v>
      </c>
      <c r="C2432">
        <v>2</v>
      </c>
      <c r="D2432">
        <v>46.815654929475109</v>
      </c>
      <c r="E2432" t="s">
        <v>51</v>
      </c>
      <c r="F2432" t="s">
        <v>42</v>
      </c>
      <c r="G2432">
        <v>5</v>
      </c>
      <c r="H2432">
        <v>1</v>
      </c>
      <c r="I2432">
        <v>1</v>
      </c>
      <c r="J2432">
        <v>3</v>
      </c>
      <c r="K2432">
        <v>50</v>
      </c>
      <c r="L2432">
        <v>0</v>
      </c>
      <c r="M2432">
        <v>0</v>
      </c>
      <c r="N2432" t="s">
        <v>51</v>
      </c>
      <c r="O2432" t="s">
        <v>42</v>
      </c>
      <c r="P2432">
        <v>46.815654929475109</v>
      </c>
      <c r="Q2432">
        <v>314.06579556969689</v>
      </c>
      <c r="R2432">
        <v>1.3885399142040479E-9</v>
      </c>
      <c r="S2432">
        <v>720180953.94343042</v>
      </c>
      <c r="T2432">
        <v>33715743026.59584</v>
      </c>
      <c r="U2432" t="s">
        <v>4706</v>
      </c>
      <c r="V2432" t="s">
        <v>4707</v>
      </c>
    </row>
    <row r="2433" spans="1:22" x14ac:dyDescent="0.3">
      <c r="A2433">
        <v>2494</v>
      </c>
      <c r="B2433">
        <v>75</v>
      </c>
      <c r="C2433">
        <v>3</v>
      </c>
      <c r="D2433">
        <v>284.90902955319399</v>
      </c>
      <c r="E2433" t="s">
        <v>71</v>
      </c>
      <c r="F2433" t="s">
        <v>36</v>
      </c>
      <c r="G2433">
        <v>3</v>
      </c>
      <c r="H2433">
        <v>2</v>
      </c>
      <c r="I2433">
        <v>4</v>
      </c>
      <c r="J2433">
        <v>2.9</v>
      </c>
      <c r="K2433">
        <v>47.500000000000007</v>
      </c>
      <c r="L2433">
        <v>0</v>
      </c>
      <c r="M2433">
        <v>0.4</v>
      </c>
      <c r="N2433" t="s">
        <v>71</v>
      </c>
      <c r="O2433" t="s">
        <v>36</v>
      </c>
      <c r="P2433">
        <v>284.90902955319399</v>
      </c>
      <c r="Q2433">
        <v>1911.3303267125191</v>
      </c>
      <c r="R2433">
        <v>3.196716994539775E-6</v>
      </c>
      <c r="S2433">
        <v>312820.93526204309</v>
      </c>
      <c r="T2433">
        <v>89125509.089431256</v>
      </c>
      <c r="U2433" t="s">
        <v>4708</v>
      </c>
      <c r="V2433" t="s">
        <v>4709</v>
      </c>
    </row>
    <row r="2434" spans="1:22" x14ac:dyDescent="0.3">
      <c r="A2434">
        <v>2495</v>
      </c>
      <c r="B2434">
        <v>44</v>
      </c>
      <c r="C2434">
        <v>6</v>
      </c>
      <c r="D2434">
        <v>308.64365122953541</v>
      </c>
      <c r="E2434" t="s">
        <v>71</v>
      </c>
      <c r="F2434" t="s">
        <v>42</v>
      </c>
      <c r="G2434">
        <v>4</v>
      </c>
      <c r="H2434">
        <v>5</v>
      </c>
      <c r="I2434">
        <v>4</v>
      </c>
      <c r="J2434">
        <v>4.3</v>
      </c>
      <c r="K2434">
        <v>82.5</v>
      </c>
      <c r="L2434">
        <v>0</v>
      </c>
      <c r="M2434">
        <v>0.14285714285714279</v>
      </c>
      <c r="N2434" t="s">
        <v>71</v>
      </c>
      <c r="O2434" t="s">
        <v>42</v>
      </c>
      <c r="P2434">
        <v>308.64365122953541</v>
      </c>
      <c r="Q2434">
        <v>2070.5555442290788</v>
      </c>
      <c r="R2434">
        <v>6.4231429006435315E-8</v>
      </c>
      <c r="S2434">
        <v>15568702.3544161</v>
      </c>
      <c r="T2434">
        <v>4805181139.5728493</v>
      </c>
      <c r="U2434" t="s">
        <v>4710</v>
      </c>
      <c r="V2434" t="s">
        <v>4711</v>
      </c>
    </row>
    <row r="2435" spans="1:22" x14ac:dyDescent="0.3">
      <c r="A2435">
        <v>2496</v>
      </c>
      <c r="B2435">
        <v>213</v>
      </c>
      <c r="C2435">
        <v>1</v>
      </c>
      <c r="D2435">
        <v>27.191336456779482</v>
      </c>
      <c r="E2435" t="s">
        <v>41</v>
      </c>
      <c r="F2435" t="s">
        <v>57</v>
      </c>
      <c r="G2435">
        <v>1</v>
      </c>
      <c r="H2435">
        <v>1</v>
      </c>
      <c r="I2435">
        <v>1</v>
      </c>
      <c r="J2435">
        <v>1</v>
      </c>
      <c r="K2435">
        <v>0</v>
      </c>
      <c r="L2435">
        <v>1</v>
      </c>
      <c r="M2435">
        <v>0</v>
      </c>
      <c r="N2435" t="s">
        <v>41</v>
      </c>
      <c r="O2435" t="s">
        <v>57</v>
      </c>
      <c r="P2435">
        <v>27.191336456779482</v>
      </c>
      <c r="Q2435">
        <v>182.41480824665459</v>
      </c>
      <c r="R2435">
        <v>0.97564120473659355</v>
      </c>
      <c r="S2435">
        <v>1.0249669603386451</v>
      </c>
      <c r="T2435">
        <v>27.870221475650649</v>
      </c>
      <c r="U2435" t="s">
        <v>4174</v>
      </c>
      <c r="V2435" t="s">
        <v>4712</v>
      </c>
    </row>
    <row r="2436" spans="1:22" x14ac:dyDescent="0.3">
      <c r="A2436">
        <v>2497</v>
      </c>
      <c r="B2436">
        <v>58</v>
      </c>
      <c r="C2436">
        <v>3</v>
      </c>
      <c r="D2436">
        <v>297.59066541079682</v>
      </c>
      <c r="E2436" t="s">
        <v>45</v>
      </c>
      <c r="F2436" t="s">
        <v>42</v>
      </c>
      <c r="G2436">
        <v>3</v>
      </c>
      <c r="H2436">
        <v>2</v>
      </c>
      <c r="I2436">
        <v>4</v>
      </c>
      <c r="J2436">
        <v>2.9</v>
      </c>
      <c r="K2436">
        <v>47.500000000000007</v>
      </c>
      <c r="L2436">
        <v>0</v>
      </c>
      <c r="M2436">
        <v>0</v>
      </c>
      <c r="N2436" t="s">
        <v>45</v>
      </c>
      <c r="O2436" t="s">
        <v>42</v>
      </c>
      <c r="P2436">
        <v>297.59066541079682</v>
      </c>
      <c r="Q2436">
        <v>1996.4058866025409</v>
      </c>
      <c r="R2436">
        <v>5.9932784738113797E-7</v>
      </c>
      <c r="S2436">
        <v>1668535.85123679</v>
      </c>
      <c r="T2436">
        <v>496540694.23132652</v>
      </c>
      <c r="U2436" t="s">
        <v>4713</v>
      </c>
      <c r="V2436" t="s">
        <v>4714</v>
      </c>
    </row>
    <row r="2437" spans="1:22" x14ac:dyDescent="0.3">
      <c r="A2437">
        <v>2498</v>
      </c>
      <c r="B2437">
        <v>303</v>
      </c>
      <c r="C2437">
        <v>1</v>
      </c>
      <c r="D2437">
        <v>19.17207611979828</v>
      </c>
      <c r="E2437" t="s">
        <v>71</v>
      </c>
      <c r="F2437" t="s">
        <v>52</v>
      </c>
      <c r="G2437">
        <v>1</v>
      </c>
      <c r="H2437">
        <v>1</v>
      </c>
      <c r="I2437">
        <v>1</v>
      </c>
      <c r="J2437">
        <v>1</v>
      </c>
      <c r="K2437">
        <v>0</v>
      </c>
      <c r="L2437">
        <v>1</v>
      </c>
      <c r="M2437">
        <v>0.66666666666666663</v>
      </c>
      <c r="N2437" t="s">
        <v>71</v>
      </c>
      <c r="O2437" t="s">
        <v>36</v>
      </c>
      <c r="P2437">
        <v>19.17207611979828</v>
      </c>
      <c r="Q2437">
        <v>128.61709076500031</v>
      </c>
      <c r="R2437">
        <v>0.99999843023028012</v>
      </c>
      <c r="S2437">
        <v>1.000001569772184</v>
      </c>
      <c r="T2437">
        <v>19.17210621559008</v>
      </c>
      <c r="U2437" t="s">
        <v>1147</v>
      </c>
      <c r="V2437" t="s">
        <v>4549</v>
      </c>
    </row>
    <row r="2438" spans="1:22" x14ac:dyDescent="0.3">
      <c r="A2438">
        <v>2500</v>
      </c>
      <c r="B2438">
        <v>108</v>
      </c>
      <c r="C2438">
        <v>3</v>
      </c>
      <c r="D2438">
        <v>238.70631877613911</v>
      </c>
      <c r="E2438" t="s">
        <v>74</v>
      </c>
      <c r="F2438" t="s">
        <v>52</v>
      </c>
      <c r="G2438">
        <v>2</v>
      </c>
      <c r="H2438">
        <v>2</v>
      </c>
      <c r="I2438">
        <v>4</v>
      </c>
      <c r="J2438">
        <v>2.4</v>
      </c>
      <c r="K2438">
        <v>35.000000000000007</v>
      </c>
      <c r="L2438">
        <v>0</v>
      </c>
      <c r="M2438">
        <v>0.25</v>
      </c>
      <c r="N2438" t="s">
        <v>74</v>
      </c>
      <c r="O2438" t="s">
        <v>52</v>
      </c>
      <c r="P2438">
        <v>238.70631877613911</v>
      </c>
      <c r="Q2438">
        <v>1601.3765059332979</v>
      </c>
      <c r="R2438">
        <v>1.6928020949316409E-4</v>
      </c>
      <c r="S2438">
        <v>5907.3650900720459</v>
      </c>
      <c r="T2438">
        <v>1410125.3743177741</v>
      </c>
      <c r="U2438" t="s">
        <v>4715</v>
      </c>
      <c r="V2438" t="s">
        <v>4716</v>
      </c>
    </row>
    <row r="2439" spans="1:22" x14ac:dyDescent="0.3">
      <c r="A2439">
        <v>2501</v>
      </c>
      <c r="B2439">
        <v>17</v>
      </c>
      <c r="C2439">
        <v>6</v>
      </c>
      <c r="D2439">
        <v>275.67345140561707</v>
      </c>
      <c r="E2439" t="s">
        <v>41</v>
      </c>
      <c r="F2439" t="s">
        <v>36</v>
      </c>
      <c r="G2439">
        <v>5</v>
      </c>
      <c r="H2439">
        <v>5</v>
      </c>
      <c r="I2439">
        <v>4</v>
      </c>
      <c r="J2439">
        <v>4.8</v>
      </c>
      <c r="K2439">
        <v>95</v>
      </c>
      <c r="L2439">
        <v>0</v>
      </c>
      <c r="M2439">
        <v>0</v>
      </c>
      <c r="N2439" t="s">
        <v>41</v>
      </c>
      <c r="O2439" t="s">
        <v>36</v>
      </c>
      <c r="P2439">
        <v>275.67345140561707</v>
      </c>
      <c r="Q2439">
        <v>1849.372863918622</v>
      </c>
      <c r="R2439">
        <v>2.69090971208462E-9</v>
      </c>
      <c r="S2439">
        <v>371621535.83566737</v>
      </c>
      <c r="T2439">
        <v>102446191400.47459</v>
      </c>
      <c r="U2439" t="s">
        <v>4717</v>
      </c>
      <c r="V2439" t="s">
        <v>4718</v>
      </c>
    </row>
    <row r="2440" spans="1:22" x14ac:dyDescent="0.3">
      <c r="A2440">
        <v>2502</v>
      </c>
      <c r="B2440">
        <v>66</v>
      </c>
      <c r="C2440">
        <v>4</v>
      </c>
      <c r="D2440">
        <v>217.5588599284342</v>
      </c>
      <c r="E2440" t="s">
        <v>48</v>
      </c>
      <c r="F2440" t="s">
        <v>36</v>
      </c>
      <c r="G2440">
        <v>3</v>
      </c>
      <c r="H2440">
        <v>3</v>
      </c>
      <c r="I2440">
        <v>3</v>
      </c>
      <c r="J2440">
        <v>3</v>
      </c>
      <c r="K2440">
        <v>50</v>
      </c>
      <c r="L2440">
        <v>0</v>
      </c>
      <c r="M2440">
        <v>0</v>
      </c>
      <c r="N2440" t="s">
        <v>48</v>
      </c>
      <c r="O2440" t="s">
        <v>36</v>
      </c>
      <c r="P2440">
        <v>217.5588599284342</v>
      </c>
      <c r="Q2440">
        <v>1459.5074346303929</v>
      </c>
      <c r="R2440">
        <v>1.369473206955757E-6</v>
      </c>
      <c r="S2440">
        <v>730207.78714096174</v>
      </c>
      <c r="T2440">
        <v>158863173.68125239</v>
      </c>
      <c r="U2440" t="s">
        <v>4719</v>
      </c>
      <c r="V2440" t="s">
        <v>4720</v>
      </c>
    </row>
    <row r="2441" spans="1:22" x14ac:dyDescent="0.3">
      <c r="A2441">
        <v>2503</v>
      </c>
      <c r="B2441">
        <v>29</v>
      </c>
      <c r="C2441">
        <v>4</v>
      </c>
      <c r="D2441">
        <v>302.82326389288249</v>
      </c>
      <c r="E2441" t="s">
        <v>51</v>
      </c>
      <c r="F2441" t="s">
        <v>36</v>
      </c>
      <c r="G2441">
        <v>4</v>
      </c>
      <c r="H2441">
        <v>3</v>
      </c>
      <c r="I2441">
        <v>4</v>
      </c>
      <c r="J2441">
        <v>3.7</v>
      </c>
      <c r="K2441">
        <v>67.5</v>
      </c>
      <c r="L2441">
        <v>0</v>
      </c>
      <c r="M2441">
        <v>0.33333333333333331</v>
      </c>
      <c r="N2441" t="s">
        <v>71</v>
      </c>
      <c r="O2441" t="s">
        <v>57</v>
      </c>
      <c r="P2441">
        <v>302.82326389288249</v>
      </c>
      <c r="Q2441">
        <v>2031.509105977528</v>
      </c>
      <c r="R2441">
        <v>1.390427983809256E-8</v>
      </c>
      <c r="S2441">
        <v>71920301.636937097</v>
      </c>
      <c r="T2441">
        <v>21779140481.85791</v>
      </c>
      <c r="U2441" t="s">
        <v>4721</v>
      </c>
      <c r="V2441" t="s">
        <v>4722</v>
      </c>
    </row>
    <row r="2442" spans="1:22" x14ac:dyDescent="0.3">
      <c r="A2442">
        <v>2504</v>
      </c>
      <c r="B2442">
        <v>56</v>
      </c>
      <c r="C2442">
        <v>3</v>
      </c>
      <c r="D2442">
        <v>173.49879485667429</v>
      </c>
      <c r="E2442" t="s">
        <v>51</v>
      </c>
      <c r="F2442" t="s">
        <v>42</v>
      </c>
      <c r="G2442">
        <v>3</v>
      </c>
      <c r="H2442">
        <v>2</v>
      </c>
      <c r="I2442">
        <v>3</v>
      </c>
      <c r="J2442">
        <v>2.7</v>
      </c>
      <c r="K2442">
        <v>42.500000000000007</v>
      </c>
      <c r="L2442">
        <v>0</v>
      </c>
      <c r="M2442">
        <v>0.4</v>
      </c>
      <c r="N2442" t="s">
        <v>51</v>
      </c>
      <c r="O2442" t="s">
        <v>42</v>
      </c>
      <c r="P2442">
        <v>173.49879485667429</v>
      </c>
      <c r="Q2442">
        <v>1163.9276887000931</v>
      </c>
      <c r="R2442">
        <v>4.0193063072407712E-7</v>
      </c>
      <c r="S2442">
        <v>2487991.5178360562</v>
      </c>
      <c r="T2442">
        <v>431663529.95818371</v>
      </c>
      <c r="U2442" t="s">
        <v>4723</v>
      </c>
      <c r="V2442" t="s">
        <v>4724</v>
      </c>
    </row>
    <row r="2443" spans="1:22" x14ac:dyDescent="0.3">
      <c r="A2443">
        <v>2505</v>
      </c>
      <c r="B2443">
        <v>67</v>
      </c>
      <c r="C2443">
        <v>4</v>
      </c>
      <c r="D2443">
        <v>297.07513608638192</v>
      </c>
      <c r="E2443" t="s">
        <v>134</v>
      </c>
      <c r="F2443" t="s">
        <v>36</v>
      </c>
      <c r="G2443">
        <v>3</v>
      </c>
      <c r="H2443">
        <v>3</v>
      </c>
      <c r="I2443">
        <v>4</v>
      </c>
      <c r="J2443">
        <v>3.2</v>
      </c>
      <c r="K2443">
        <v>55.000000000000007</v>
      </c>
      <c r="L2443">
        <v>0</v>
      </c>
      <c r="M2443">
        <v>0.33333333333333331</v>
      </c>
      <c r="N2443" t="s">
        <v>51</v>
      </c>
      <c r="O2443" t="s">
        <v>36</v>
      </c>
      <c r="P2443">
        <v>297.07513608638192</v>
      </c>
      <c r="Q2443">
        <v>1992.947425375078</v>
      </c>
      <c r="R2443">
        <v>1.204864858541252E-6</v>
      </c>
      <c r="S2443">
        <v>829968.60013886949</v>
      </c>
      <c r="T2443">
        <v>246563034.83367851</v>
      </c>
      <c r="U2443" t="s">
        <v>4725</v>
      </c>
      <c r="V2443" t="s">
        <v>4726</v>
      </c>
    </row>
    <row r="2444" spans="1:22" x14ac:dyDescent="0.3">
      <c r="A2444">
        <v>2506</v>
      </c>
      <c r="B2444">
        <v>129</v>
      </c>
      <c r="C2444">
        <v>1</v>
      </c>
      <c r="D2444">
        <v>189.91525831379869</v>
      </c>
      <c r="E2444" t="s">
        <v>60</v>
      </c>
      <c r="F2444" t="s">
        <v>57</v>
      </c>
      <c r="G2444">
        <v>2</v>
      </c>
      <c r="H2444">
        <v>1</v>
      </c>
      <c r="I2444">
        <v>3</v>
      </c>
      <c r="J2444">
        <v>1.9</v>
      </c>
      <c r="K2444">
        <v>22.5</v>
      </c>
      <c r="L2444">
        <v>0</v>
      </c>
      <c r="M2444">
        <v>0.5</v>
      </c>
      <c r="N2444" t="s">
        <v>45</v>
      </c>
      <c r="O2444" t="s">
        <v>52</v>
      </c>
      <c r="P2444">
        <v>189.91525831379869</v>
      </c>
      <c r="Q2444">
        <v>1274.058576837182</v>
      </c>
      <c r="R2444">
        <v>1.8464728296169941E-3</v>
      </c>
      <c r="S2444">
        <v>541.57309220056379</v>
      </c>
      <c r="T2444">
        <v>102852.9937010728</v>
      </c>
      <c r="U2444" t="s">
        <v>4727</v>
      </c>
      <c r="V2444" t="s">
        <v>4728</v>
      </c>
    </row>
    <row r="2445" spans="1:22" x14ac:dyDescent="0.3">
      <c r="A2445">
        <v>2507</v>
      </c>
      <c r="B2445">
        <v>52</v>
      </c>
      <c r="C2445">
        <v>5</v>
      </c>
      <c r="D2445">
        <v>207.7036198213178</v>
      </c>
      <c r="E2445" t="s">
        <v>134</v>
      </c>
      <c r="F2445" t="s">
        <v>36</v>
      </c>
      <c r="G2445">
        <v>3</v>
      </c>
      <c r="H2445">
        <v>4</v>
      </c>
      <c r="I2445">
        <v>3</v>
      </c>
      <c r="J2445">
        <v>3.3</v>
      </c>
      <c r="K2445">
        <v>57.500000000000007</v>
      </c>
      <c r="L2445">
        <v>0</v>
      </c>
      <c r="M2445">
        <v>0</v>
      </c>
      <c r="N2445" t="s">
        <v>134</v>
      </c>
      <c r="O2445" t="s">
        <v>36</v>
      </c>
      <c r="P2445">
        <v>207.7036198213178</v>
      </c>
      <c r="Q2445">
        <v>1393.392930210139</v>
      </c>
      <c r="R2445">
        <v>2.5268911673063971E-7</v>
      </c>
      <c r="S2445">
        <v>3957432.0134490612</v>
      </c>
      <c r="T2445">
        <v>821972954.390136</v>
      </c>
      <c r="U2445" t="s">
        <v>4729</v>
      </c>
      <c r="V2445" t="s">
        <v>4730</v>
      </c>
    </row>
    <row r="2446" spans="1:22" x14ac:dyDescent="0.3">
      <c r="A2446">
        <v>2508</v>
      </c>
      <c r="B2446">
        <v>18</v>
      </c>
      <c r="C2446">
        <v>3</v>
      </c>
      <c r="D2446">
        <v>216.11548078584971</v>
      </c>
      <c r="E2446" t="s">
        <v>41</v>
      </c>
      <c r="F2446" t="s">
        <v>52</v>
      </c>
      <c r="G2446">
        <v>5</v>
      </c>
      <c r="H2446">
        <v>2</v>
      </c>
      <c r="I2446">
        <v>3</v>
      </c>
      <c r="J2446">
        <v>3.7</v>
      </c>
      <c r="K2446">
        <v>67.5</v>
      </c>
      <c r="L2446">
        <v>0</v>
      </c>
      <c r="M2446">
        <v>0</v>
      </c>
      <c r="N2446" t="s">
        <v>41</v>
      </c>
      <c r="O2446" t="s">
        <v>52</v>
      </c>
      <c r="P2446">
        <v>216.11548078584971</v>
      </c>
      <c r="Q2446">
        <v>1449.8244339459559</v>
      </c>
      <c r="R2446">
        <v>4.6694346626591861E-9</v>
      </c>
      <c r="S2446">
        <v>214158687.7736741</v>
      </c>
      <c r="T2446">
        <v>46283007772.674263</v>
      </c>
      <c r="U2446" t="s">
        <v>4731</v>
      </c>
      <c r="V2446" t="s">
        <v>4732</v>
      </c>
    </row>
    <row r="2447" spans="1:22" x14ac:dyDescent="0.3">
      <c r="A2447">
        <v>2509</v>
      </c>
      <c r="B2447">
        <v>64</v>
      </c>
      <c r="C2447">
        <v>2</v>
      </c>
      <c r="D2447">
        <v>185.8073055679354</v>
      </c>
      <c r="E2447" t="s">
        <v>71</v>
      </c>
      <c r="F2447" t="s">
        <v>42</v>
      </c>
      <c r="G2447">
        <v>3</v>
      </c>
      <c r="H2447">
        <v>1</v>
      </c>
      <c r="I2447">
        <v>3</v>
      </c>
      <c r="J2447">
        <v>2.4</v>
      </c>
      <c r="K2447">
        <v>35.000000000000007</v>
      </c>
      <c r="L2447">
        <v>0</v>
      </c>
      <c r="M2447">
        <v>0</v>
      </c>
      <c r="N2447" t="s">
        <v>71</v>
      </c>
      <c r="O2447" t="s">
        <v>42</v>
      </c>
      <c r="P2447">
        <v>185.8073055679354</v>
      </c>
      <c r="Q2447">
        <v>1246.5001148390361</v>
      </c>
      <c r="R2447">
        <v>1.387479060470589E-6</v>
      </c>
      <c r="S2447">
        <v>720731.59767963015</v>
      </c>
      <c r="T2447">
        <v>133917196.2025253</v>
      </c>
      <c r="U2447" t="s">
        <v>4733</v>
      </c>
      <c r="V2447" t="s">
        <v>4734</v>
      </c>
    </row>
    <row r="2448" spans="1:22" x14ac:dyDescent="0.3">
      <c r="A2448">
        <v>2510</v>
      </c>
      <c r="B2448">
        <v>177</v>
      </c>
      <c r="C2448">
        <v>2</v>
      </c>
      <c r="D2448">
        <v>188.2973481896282</v>
      </c>
      <c r="E2448" t="s">
        <v>41</v>
      </c>
      <c r="F2448" t="s">
        <v>52</v>
      </c>
      <c r="G2448">
        <v>1</v>
      </c>
      <c r="H2448">
        <v>1</v>
      </c>
      <c r="I2448">
        <v>3</v>
      </c>
      <c r="J2448">
        <v>1.4</v>
      </c>
      <c r="K2448">
        <v>10</v>
      </c>
      <c r="L2448">
        <v>0</v>
      </c>
      <c r="M2448">
        <v>0</v>
      </c>
      <c r="N2448" t="s">
        <v>41</v>
      </c>
      <c r="O2448" t="s">
        <v>52</v>
      </c>
      <c r="P2448">
        <v>188.2973481896282</v>
      </c>
      <c r="Q2448">
        <v>1263.2047239737899</v>
      </c>
      <c r="R2448">
        <v>0.39384308249105232</v>
      </c>
      <c r="S2448">
        <v>2.539082300684357</v>
      </c>
      <c r="T2448">
        <v>478.10246405408452</v>
      </c>
      <c r="U2448" t="s">
        <v>3023</v>
      </c>
      <c r="V2448" t="s">
        <v>4735</v>
      </c>
    </row>
    <row r="2449" spans="1:22" x14ac:dyDescent="0.3">
      <c r="A2449">
        <v>2511</v>
      </c>
      <c r="B2449">
        <v>100</v>
      </c>
      <c r="C2449">
        <v>3</v>
      </c>
      <c r="D2449">
        <v>188.90736228788811</v>
      </c>
      <c r="E2449" t="s">
        <v>134</v>
      </c>
      <c r="F2449" t="s">
        <v>52</v>
      </c>
      <c r="G2449">
        <v>2</v>
      </c>
      <c r="H2449">
        <v>2</v>
      </c>
      <c r="I2449">
        <v>3</v>
      </c>
      <c r="J2449">
        <v>2.2000000000000002</v>
      </c>
      <c r="K2449">
        <v>30</v>
      </c>
      <c r="L2449">
        <v>0</v>
      </c>
      <c r="M2449">
        <v>0</v>
      </c>
      <c r="N2449" t="s">
        <v>134</v>
      </c>
      <c r="O2449" t="s">
        <v>52</v>
      </c>
      <c r="P2449">
        <v>188.90736228788811</v>
      </c>
      <c r="Q2449">
        <v>1267.2970423097679</v>
      </c>
      <c r="R2449">
        <v>8.5230208460904878E-5</v>
      </c>
      <c r="S2449">
        <v>11732.929181543661</v>
      </c>
      <c r="T2449">
        <v>2216436.703596002</v>
      </c>
      <c r="U2449" t="s">
        <v>4736</v>
      </c>
      <c r="V2449" t="s">
        <v>4737</v>
      </c>
    </row>
    <row r="2450" spans="1:22" x14ac:dyDescent="0.3">
      <c r="A2450">
        <v>2512</v>
      </c>
      <c r="B2450">
        <v>19</v>
      </c>
      <c r="C2450">
        <v>7</v>
      </c>
      <c r="D2450">
        <v>423.38785141923188</v>
      </c>
      <c r="E2450" t="s">
        <v>51</v>
      </c>
      <c r="F2450" t="s">
        <v>52</v>
      </c>
      <c r="G2450">
        <v>5</v>
      </c>
      <c r="H2450">
        <v>5</v>
      </c>
      <c r="I2450">
        <v>5</v>
      </c>
      <c r="J2450">
        <v>5</v>
      </c>
      <c r="K2450">
        <v>100</v>
      </c>
      <c r="L2450">
        <v>0</v>
      </c>
      <c r="M2450">
        <v>0.22222222222222221</v>
      </c>
      <c r="N2450" t="s">
        <v>51</v>
      </c>
      <c r="O2450" t="s">
        <v>52</v>
      </c>
      <c r="P2450">
        <v>423.38785141923188</v>
      </c>
      <c r="Q2450">
        <v>2840.324301579019</v>
      </c>
      <c r="R2450">
        <v>2.9198685970762521E-9</v>
      </c>
      <c r="S2450">
        <v>342481165.42002219</v>
      </c>
      <c r="T2450">
        <v>145002364778.73779</v>
      </c>
      <c r="U2450" t="s">
        <v>4738</v>
      </c>
      <c r="V2450" t="s">
        <v>4739</v>
      </c>
    </row>
    <row r="2451" spans="1:22" x14ac:dyDescent="0.3">
      <c r="A2451">
        <v>2513</v>
      </c>
      <c r="B2451">
        <v>201</v>
      </c>
      <c r="C2451">
        <v>4</v>
      </c>
      <c r="D2451">
        <v>175.94429867847049</v>
      </c>
      <c r="E2451" t="s">
        <v>41</v>
      </c>
      <c r="F2451" t="s">
        <v>36</v>
      </c>
      <c r="G2451">
        <v>1</v>
      </c>
      <c r="H2451">
        <v>3</v>
      </c>
      <c r="I2451">
        <v>3</v>
      </c>
      <c r="J2451">
        <v>2</v>
      </c>
      <c r="K2451">
        <v>25</v>
      </c>
      <c r="L2451">
        <v>1</v>
      </c>
      <c r="M2451">
        <v>0</v>
      </c>
      <c r="N2451" t="s">
        <v>41</v>
      </c>
      <c r="O2451" t="s">
        <v>36</v>
      </c>
      <c r="P2451">
        <v>175.94429867847049</v>
      </c>
      <c r="Q2451">
        <v>1180.333506465927</v>
      </c>
      <c r="R2451">
        <v>0.87999696069925337</v>
      </c>
      <c r="S2451">
        <v>1.1363675610940649</v>
      </c>
      <c r="T2451">
        <v>199.93739357765921</v>
      </c>
      <c r="U2451" t="s">
        <v>4740</v>
      </c>
      <c r="V2451" t="s">
        <v>4741</v>
      </c>
    </row>
    <row r="2452" spans="1:22" x14ac:dyDescent="0.3">
      <c r="A2452">
        <v>2514</v>
      </c>
      <c r="B2452">
        <v>7</v>
      </c>
      <c r="C2452">
        <v>5</v>
      </c>
      <c r="D2452">
        <v>169.11389890790659</v>
      </c>
      <c r="E2452" t="s">
        <v>91</v>
      </c>
      <c r="F2452" t="s">
        <v>36</v>
      </c>
      <c r="G2452">
        <v>5</v>
      </c>
      <c r="H2452">
        <v>4</v>
      </c>
      <c r="I2452">
        <v>3</v>
      </c>
      <c r="J2452">
        <v>4.3000000000000007</v>
      </c>
      <c r="K2452">
        <v>82.500000000000014</v>
      </c>
      <c r="L2452">
        <v>0</v>
      </c>
      <c r="M2452">
        <v>0</v>
      </c>
      <c r="N2452" t="s">
        <v>91</v>
      </c>
      <c r="O2452" t="s">
        <v>36</v>
      </c>
      <c r="P2452">
        <v>169.11389890790659</v>
      </c>
      <c r="Q2452">
        <v>1134.511335629423</v>
      </c>
      <c r="R2452">
        <v>1.0476531250509979E-9</v>
      </c>
      <c r="S2452">
        <v>954514405.6639185</v>
      </c>
      <c r="T2452">
        <v>161421652705.5885</v>
      </c>
      <c r="U2452" t="s">
        <v>4742</v>
      </c>
      <c r="V2452" t="s">
        <v>4743</v>
      </c>
    </row>
    <row r="2453" spans="1:22" x14ac:dyDescent="0.3">
      <c r="A2453">
        <v>2515</v>
      </c>
      <c r="B2453">
        <v>158</v>
      </c>
      <c r="C2453">
        <v>3</v>
      </c>
      <c r="D2453">
        <v>172.56307260702849</v>
      </c>
      <c r="E2453" t="s">
        <v>45</v>
      </c>
      <c r="F2453" t="s">
        <v>57</v>
      </c>
      <c r="G2453">
        <v>1</v>
      </c>
      <c r="H2453">
        <v>2</v>
      </c>
      <c r="I2453">
        <v>3</v>
      </c>
      <c r="J2453">
        <v>1.7</v>
      </c>
      <c r="K2453">
        <v>17.5</v>
      </c>
      <c r="L2453">
        <v>0</v>
      </c>
      <c r="M2453">
        <v>0.25</v>
      </c>
      <c r="N2453" t="s">
        <v>48</v>
      </c>
      <c r="O2453" t="s">
        <v>57</v>
      </c>
      <c r="P2453">
        <v>172.56307260702849</v>
      </c>
      <c r="Q2453">
        <v>1157.6503365363781</v>
      </c>
      <c r="R2453">
        <v>5.640688246394808E-2</v>
      </c>
      <c r="S2453">
        <v>17.72833307423328</v>
      </c>
      <c r="T2453">
        <v>3059.2556274905019</v>
      </c>
      <c r="U2453" t="s">
        <v>4744</v>
      </c>
      <c r="V2453" t="s">
        <v>4745</v>
      </c>
    </row>
    <row r="2454" spans="1:22" x14ac:dyDescent="0.3">
      <c r="A2454">
        <v>2516</v>
      </c>
      <c r="B2454">
        <v>156</v>
      </c>
      <c r="C2454">
        <v>4</v>
      </c>
      <c r="D2454">
        <v>320.61733801801148</v>
      </c>
      <c r="E2454" t="s">
        <v>71</v>
      </c>
      <c r="F2454" t="s">
        <v>36</v>
      </c>
      <c r="G2454">
        <v>2</v>
      </c>
      <c r="H2454">
        <v>3</v>
      </c>
      <c r="I2454">
        <v>4</v>
      </c>
      <c r="J2454">
        <v>2.7</v>
      </c>
      <c r="K2454">
        <v>42.500000000000007</v>
      </c>
      <c r="L2454">
        <v>0</v>
      </c>
      <c r="M2454">
        <v>0.2</v>
      </c>
      <c r="N2454" t="s">
        <v>71</v>
      </c>
      <c r="O2454" t="s">
        <v>57</v>
      </c>
      <c r="P2454">
        <v>320.61733801801148</v>
      </c>
      <c r="Q2454">
        <v>2150.8817828086771</v>
      </c>
      <c r="R2454">
        <v>3.2483353765426319E-2</v>
      </c>
      <c r="S2454">
        <v>30.784998594090698</v>
      </c>
      <c r="T2454">
        <v>9870.2043001255879</v>
      </c>
      <c r="U2454" t="s">
        <v>4746</v>
      </c>
      <c r="V2454" t="s">
        <v>4747</v>
      </c>
    </row>
    <row r="2455" spans="1:22" x14ac:dyDescent="0.3">
      <c r="A2455">
        <v>2517</v>
      </c>
      <c r="B2455">
        <v>153</v>
      </c>
      <c r="C2455">
        <v>1</v>
      </c>
      <c r="D2455">
        <v>9.003459807631792</v>
      </c>
      <c r="E2455" t="s">
        <v>134</v>
      </c>
      <c r="F2455" t="s">
        <v>52</v>
      </c>
      <c r="G2455">
        <v>2</v>
      </c>
      <c r="H2455">
        <v>1</v>
      </c>
      <c r="I2455">
        <v>1</v>
      </c>
      <c r="J2455">
        <v>1.5</v>
      </c>
      <c r="K2455">
        <v>12.5</v>
      </c>
      <c r="L2455">
        <v>0</v>
      </c>
      <c r="M2455">
        <v>0</v>
      </c>
      <c r="N2455" t="s">
        <v>134</v>
      </c>
      <c r="O2455" t="s">
        <v>52</v>
      </c>
      <c r="P2455">
        <v>9.003459807631792</v>
      </c>
      <c r="Q2455">
        <v>60.400282162524327</v>
      </c>
      <c r="R2455">
        <v>3.7856173735701722E-2</v>
      </c>
      <c r="S2455">
        <v>26.415770568405641</v>
      </c>
      <c r="T2455">
        <v>237.833328600263</v>
      </c>
      <c r="U2455" t="s">
        <v>4748</v>
      </c>
      <c r="V2455" t="s">
        <v>4749</v>
      </c>
    </row>
    <row r="2456" spans="1:22" x14ac:dyDescent="0.3">
      <c r="A2456">
        <v>2518</v>
      </c>
      <c r="B2456">
        <v>276</v>
      </c>
      <c r="C2456">
        <v>2</v>
      </c>
      <c r="D2456">
        <v>198.84527181783841</v>
      </c>
      <c r="E2456" t="s">
        <v>41</v>
      </c>
      <c r="F2456" t="s">
        <v>36</v>
      </c>
      <c r="G2456">
        <v>1</v>
      </c>
      <c r="H2456">
        <v>1</v>
      </c>
      <c r="I2456">
        <v>3</v>
      </c>
      <c r="J2456">
        <v>1.4</v>
      </c>
      <c r="K2456">
        <v>10</v>
      </c>
      <c r="L2456">
        <v>1</v>
      </c>
      <c r="M2456">
        <v>0</v>
      </c>
      <c r="N2456" t="s">
        <v>41</v>
      </c>
      <c r="O2456" t="s">
        <v>36</v>
      </c>
      <c r="P2456">
        <v>198.84527181783841</v>
      </c>
      <c r="Q2456">
        <v>1333.966139805581</v>
      </c>
      <c r="R2456">
        <v>0.99997549638338179</v>
      </c>
      <c r="S2456">
        <v>1.0000245042170599</v>
      </c>
      <c r="T2456">
        <v>198.85014436554039</v>
      </c>
      <c r="U2456" t="s">
        <v>4750</v>
      </c>
      <c r="V2456" t="s">
        <v>4751</v>
      </c>
    </row>
    <row r="2457" spans="1:22" x14ac:dyDescent="0.3">
      <c r="A2457">
        <v>2519</v>
      </c>
      <c r="B2457">
        <v>260</v>
      </c>
      <c r="C2457">
        <v>1</v>
      </c>
      <c r="D2457">
        <v>46.063428155326513</v>
      </c>
      <c r="E2457" t="s">
        <v>74</v>
      </c>
      <c r="F2457" t="s">
        <v>36</v>
      </c>
      <c r="G2457">
        <v>1</v>
      </c>
      <c r="H2457">
        <v>1</v>
      </c>
      <c r="I2457">
        <v>1</v>
      </c>
      <c r="J2457">
        <v>1</v>
      </c>
      <c r="K2457">
        <v>0</v>
      </c>
      <c r="L2457">
        <v>1</v>
      </c>
      <c r="M2457">
        <v>0</v>
      </c>
      <c r="N2457" t="s">
        <v>74</v>
      </c>
      <c r="O2457" t="s">
        <v>36</v>
      </c>
      <c r="P2457">
        <v>46.063428155326513</v>
      </c>
      <c r="Q2457">
        <v>309.01943446190728</v>
      </c>
      <c r="R2457">
        <v>0.99986906023639666</v>
      </c>
      <c r="S2457">
        <v>1.0001309569110699</v>
      </c>
      <c r="T2457">
        <v>46.069460479591037</v>
      </c>
      <c r="U2457" t="s">
        <v>494</v>
      </c>
      <c r="V2457" t="s">
        <v>1684</v>
      </c>
    </row>
    <row r="2458" spans="1:22" x14ac:dyDescent="0.3">
      <c r="A2458">
        <v>2520</v>
      </c>
      <c r="B2458">
        <v>5</v>
      </c>
      <c r="C2458">
        <v>1</v>
      </c>
      <c r="D2458">
        <v>4.0935055321575531</v>
      </c>
      <c r="E2458" t="s">
        <v>134</v>
      </c>
      <c r="F2458" t="s">
        <v>57</v>
      </c>
      <c r="G2458">
        <v>5</v>
      </c>
      <c r="H2458">
        <v>1</v>
      </c>
      <c r="I2458">
        <v>1</v>
      </c>
      <c r="J2458">
        <v>3</v>
      </c>
      <c r="K2458">
        <v>50</v>
      </c>
      <c r="L2458">
        <v>0</v>
      </c>
      <c r="M2458">
        <v>0</v>
      </c>
      <c r="N2458" t="s">
        <v>134</v>
      </c>
      <c r="O2458" t="s">
        <v>57</v>
      </c>
      <c r="P2458">
        <v>4.0935055321575531</v>
      </c>
      <c r="Q2458">
        <v>27.46154194708458</v>
      </c>
      <c r="R2458">
        <v>1.350601955260286E-9</v>
      </c>
      <c r="S2458">
        <v>740410596.99730825</v>
      </c>
      <c r="T2458">
        <v>3030874874.8765578</v>
      </c>
      <c r="U2458" t="s">
        <v>4752</v>
      </c>
      <c r="V2458" t="s">
        <v>4753</v>
      </c>
    </row>
    <row r="2459" spans="1:22" x14ac:dyDescent="0.3">
      <c r="A2459">
        <v>2521</v>
      </c>
      <c r="B2459">
        <v>70</v>
      </c>
      <c r="C2459">
        <v>3</v>
      </c>
      <c r="D2459">
        <v>116.5757895427339</v>
      </c>
      <c r="E2459" t="s">
        <v>60</v>
      </c>
      <c r="F2459" t="s">
        <v>36</v>
      </c>
      <c r="G2459">
        <v>3</v>
      </c>
      <c r="H2459">
        <v>2</v>
      </c>
      <c r="I2459">
        <v>2</v>
      </c>
      <c r="J2459">
        <v>2.5</v>
      </c>
      <c r="K2459">
        <v>37.5</v>
      </c>
      <c r="L2459">
        <v>0</v>
      </c>
      <c r="M2459">
        <v>0.25</v>
      </c>
      <c r="N2459" t="s">
        <v>48</v>
      </c>
      <c r="O2459" t="s">
        <v>42</v>
      </c>
      <c r="P2459">
        <v>116.5757895427339</v>
      </c>
      <c r="Q2459">
        <v>782.05609089648942</v>
      </c>
      <c r="R2459">
        <v>2.223850306890855E-6</v>
      </c>
      <c r="S2459">
        <v>449670.55421913299</v>
      </c>
      <c r="T2459">
        <v>52420699.892214149</v>
      </c>
      <c r="U2459" t="s">
        <v>4754</v>
      </c>
      <c r="V2459" t="s">
        <v>4755</v>
      </c>
    </row>
    <row r="2460" spans="1:22" x14ac:dyDescent="0.3">
      <c r="A2460">
        <v>2522</v>
      </c>
      <c r="B2460">
        <v>51</v>
      </c>
      <c r="C2460">
        <v>6</v>
      </c>
      <c r="D2460">
        <v>347.86161411018571</v>
      </c>
      <c r="E2460" t="s">
        <v>60</v>
      </c>
      <c r="F2460" t="s">
        <v>42</v>
      </c>
      <c r="G2460">
        <v>3</v>
      </c>
      <c r="H2460">
        <v>5</v>
      </c>
      <c r="I2460">
        <v>5</v>
      </c>
      <c r="J2460">
        <v>4</v>
      </c>
      <c r="K2460">
        <v>75</v>
      </c>
      <c r="L2460">
        <v>0</v>
      </c>
      <c r="M2460">
        <v>0.14285714285714279</v>
      </c>
      <c r="N2460" t="s">
        <v>60</v>
      </c>
      <c r="O2460" t="s">
        <v>42</v>
      </c>
      <c r="P2460">
        <v>347.86161411018571</v>
      </c>
      <c r="Q2460">
        <v>2333.6517399629438</v>
      </c>
      <c r="R2460">
        <v>1.6304919261643299E-7</v>
      </c>
      <c r="S2460">
        <v>6133118.3795093177</v>
      </c>
      <c r="T2460">
        <v>2133476459.0249569</v>
      </c>
      <c r="U2460" t="s">
        <v>4756</v>
      </c>
      <c r="V2460" t="s">
        <v>4757</v>
      </c>
    </row>
    <row r="2461" spans="1:22" x14ac:dyDescent="0.3">
      <c r="A2461">
        <v>2523</v>
      </c>
      <c r="B2461">
        <v>327</v>
      </c>
      <c r="C2461">
        <v>1</v>
      </c>
      <c r="D2461">
        <v>21.625327291596189</v>
      </c>
      <c r="E2461" t="s">
        <v>134</v>
      </c>
      <c r="F2461" t="s">
        <v>52</v>
      </c>
      <c r="G2461">
        <v>1</v>
      </c>
      <c r="H2461">
        <v>1</v>
      </c>
      <c r="I2461">
        <v>1</v>
      </c>
      <c r="J2461">
        <v>1</v>
      </c>
      <c r="K2461">
        <v>0</v>
      </c>
      <c r="L2461">
        <v>1</v>
      </c>
      <c r="M2461">
        <v>0</v>
      </c>
      <c r="N2461" t="s">
        <v>134</v>
      </c>
      <c r="O2461" t="s">
        <v>52</v>
      </c>
      <c r="P2461">
        <v>21.625327291596189</v>
      </c>
      <c r="Q2461">
        <v>145.0748821205562</v>
      </c>
      <c r="R2461">
        <v>0.99999992493740264</v>
      </c>
      <c r="S2461">
        <v>1.000000075062603</v>
      </c>
      <c r="T2461">
        <v>21.62532891484955</v>
      </c>
      <c r="U2461" t="s">
        <v>980</v>
      </c>
      <c r="V2461" t="s">
        <v>4758</v>
      </c>
    </row>
    <row r="2462" spans="1:22" x14ac:dyDescent="0.3">
      <c r="A2462">
        <v>2524</v>
      </c>
      <c r="B2462">
        <v>76</v>
      </c>
      <c r="C2462">
        <v>4</v>
      </c>
      <c r="D2462">
        <v>162.6084947169513</v>
      </c>
      <c r="E2462" t="s">
        <v>74</v>
      </c>
      <c r="F2462" t="s">
        <v>52</v>
      </c>
      <c r="G2462">
        <v>3</v>
      </c>
      <c r="H2462">
        <v>3</v>
      </c>
      <c r="I2462">
        <v>2</v>
      </c>
      <c r="J2462">
        <v>2.8</v>
      </c>
      <c r="K2462">
        <v>44.999999999999993</v>
      </c>
      <c r="L2462">
        <v>0</v>
      </c>
      <c r="M2462">
        <v>0.2</v>
      </c>
      <c r="N2462" t="s">
        <v>74</v>
      </c>
      <c r="O2462" t="s">
        <v>52</v>
      </c>
      <c r="P2462">
        <v>162.6084947169513</v>
      </c>
      <c r="Q2462">
        <v>1090.8694182876141</v>
      </c>
      <c r="R2462">
        <v>4.0132158191763292E-6</v>
      </c>
      <c r="S2462">
        <v>249176.73134390259</v>
      </c>
      <c r="T2462">
        <v>40518253.202322163</v>
      </c>
      <c r="U2462" t="s">
        <v>4759</v>
      </c>
      <c r="V2462" t="s">
        <v>3437</v>
      </c>
    </row>
    <row r="2463" spans="1:22" x14ac:dyDescent="0.3">
      <c r="A2463">
        <v>2525</v>
      </c>
      <c r="B2463">
        <v>91</v>
      </c>
      <c r="C2463">
        <v>5</v>
      </c>
      <c r="D2463">
        <v>272.79689520710502</v>
      </c>
      <c r="E2463" t="s">
        <v>60</v>
      </c>
      <c r="F2463" t="s">
        <v>42</v>
      </c>
      <c r="G2463">
        <v>3</v>
      </c>
      <c r="H2463">
        <v>4</v>
      </c>
      <c r="I2463">
        <v>4</v>
      </c>
      <c r="J2463">
        <v>3.5</v>
      </c>
      <c r="K2463">
        <v>62.5</v>
      </c>
      <c r="L2463">
        <v>0</v>
      </c>
      <c r="M2463">
        <v>0</v>
      </c>
      <c r="N2463" t="s">
        <v>60</v>
      </c>
      <c r="O2463" t="s">
        <v>42</v>
      </c>
      <c r="P2463">
        <v>272.79689520710502</v>
      </c>
      <c r="Q2463">
        <v>1830.075303896283</v>
      </c>
      <c r="R2463">
        <v>1.8368870324235699E-5</v>
      </c>
      <c r="S2463">
        <v>54439.92920351831</v>
      </c>
      <c r="T2463">
        <v>14851043.662014401</v>
      </c>
      <c r="U2463" t="s">
        <v>4760</v>
      </c>
      <c r="V2463" t="s">
        <v>4761</v>
      </c>
    </row>
    <row r="2464" spans="1:22" x14ac:dyDescent="0.3">
      <c r="A2464">
        <v>2526</v>
      </c>
      <c r="B2464">
        <v>106</v>
      </c>
      <c r="C2464">
        <v>5</v>
      </c>
      <c r="D2464">
        <v>212.5913338170194</v>
      </c>
      <c r="E2464" t="s">
        <v>41</v>
      </c>
      <c r="F2464" t="s">
        <v>36</v>
      </c>
      <c r="G2464">
        <v>2</v>
      </c>
      <c r="H2464">
        <v>4</v>
      </c>
      <c r="I2464">
        <v>3</v>
      </c>
      <c r="J2464">
        <v>2.8</v>
      </c>
      <c r="K2464">
        <v>45.000000000000007</v>
      </c>
      <c r="L2464">
        <v>0</v>
      </c>
      <c r="M2464">
        <v>0</v>
      </c>
      <c r="N2464" t="s">
        <v>41</v>
      </c>
      <c r="O2464" t="s">
        <v>36</v>
      </c>
      <c r="P2464">
        <v>212.5913338170194</v>
      </c>
      <c r="Q2464">
        <v>1426.1824700956679</v>
      </c>
      <c r="R2464">
        <v>1.3100766291180009E-4</v>
      </c>
      <c r="S2464">
        <v>7633.141281767942</v>
      </c>
      <c r="T2464">
        <v>1622739.6863048</v>
      </c>
      <c r="U2464" t="s">
        <v>4762</v>
      </c>
      <c r="V2464" t="s">
        <v>4763</v>
      </c>
    </row>
    <row r="2465" spans="1:22" x14ac:dyDescent="0.3">
      <c r="A2465">
        <v>2527</v>
      </c>
      <c r="B2465">
        <v>79</v>
      </c>
      <c r="C2465">
        <v>4</v>
      </c>
      <c r="D2465">
        <v>302.13076582225352</v>
      </c>
      <c r="E2465" t="s">
        <v>41</v>
      </c>
      <c r="F2465" t="s">
        <v>36</v>
      </c>
      <c r="G2465">
        <v>3</v>
      </c>
      <c r="H2465">
        <v>3</v>
      </c>
      <c r="I2465">
        <v>4</v>
      </c>
      <c r="J2465">
        <v>3.2</v>
      </c>
      <c r="K2465">
        <v>55.000000000000007</v>
      </c>
      <c r="L2465">
        <v>0</v>
      </c>
      <c r="M2465">
        <v>0</v>
      </c>
      <c r="N2465" t="s">
        <v>41</v>
      </c>
      <c r="O2465" t="s">
        <v>36</v>
      </c>
      <c r="P2465">
        <v>302.13076582225352</v>
      </c>
      <c r="Q2465">
        <v>2026.8634386722169</v>
      </c>
      <c r="R2465">
        <v>5.5182670855251546E-6</v>
      </c>
      <c r="S2465">
        <v>181216.3102114209</v>
      </c>
      <c r="T2465">
        <v>54751022.583659649</v>
      </c>
      <c r="U2465" t="s">
        <v>4764</v>
      </c>
      <c r="V2465" t="s">
        <v>4765</v>
      </c>
    </row>
    <row r="2466" spans="1:22" x14ac:dyDescent="0.3">
      <c r="A2466">
        <v>2528</v>
      </c>
      <c r="B2466">
        <v>30</v>
      </c>
      <c r="C2466">
        <v>6</v>
      </c>
      <c r="D2466">
        <v>324.10627909687832</v>
      </c>
      <c r="E2466" t="s">
        <v>45</v>
      </c>
      <c r="F2466" t="s">
        <v>57</v>
      </c>
      <c r="G2466">
        <v>4</v>
      </c>
      <c r="H2466">
        <v>5</v>
      </c>
      <c r="I2466">
        <v>4</v>
      </c>
      <c r="J2466">
        <v>4.3</v>
      </c>
      <c r="K2466">
        <v>82.5</v>
      </c>
      <c r="L2466">
        <v>0</v>
      </c>
      <c r="M2466">
        <v>0</v>
      </c>
      <c r="N2466" t="s">
        <v>45</v>
      </c>
      <c r="O2466" t="s">
        <v>57</v>
      </c>
      <c r="P2466">
        <v>324.10627909687832</v>
      </c>
      <c r="Q2466">
        <v>2174.2875657093059</v>
      </c>
      <c r="R2466">
        <v>1.4650838469412001E-8</v>
      </c>
      <c r="S2466">
        <v>68255479.171912163</v>
      </c>
      <c r="T2466">
        <v>22122029382.382931</v>
      </c>
      <c r="U2466" t="s">
        <v>4766</v>
      </c>
      <c r="V2466" t="s">
        <v>4767</v>
      </c>
    </row>
    <row r="2467" spans="1:22" x14ac:dyDescent="0.3">
      <c r="A2467">
        <v>2529</v>
      </c>
      <c r="B2467">
        <v>109</v>
      </c>
      <c r="C2467">
        <v>3</v>
      </c>
      <c r="D2467">
        <v>188.62630359633641</v>
      </c>
      <c r="E2467" t="s">
        <v>41</v>
      </c>
      <c r="F2467" t="s">
        <v>36</v>
      </c>
      <c r="G2467">
        <v>2</v>
      </c>
      <c r="H2467">
        <v>2</v>
      </c>
      <c r="I2467">
        <v>3</v>
      </c>
      <c r="J2467">
        <v>2.2000000000000002</v>
      </c>
      <c r="K2467">
        <v>30</v>
      </c>
      <c r="L2467">
        <v>0</v>
      </c>
      <c r="M2467">
        <v>0.25</v>
      </c>
      <c r="N2467" t="s">
        <v>48</v>
      </c>
      <c r="O2467" t="s">
        <v>36</v>
      </c>
      <c r="P2467">
        <v>188.62630359633641</v>
      </c>
      <c r="Q2467">
        <v>1265.4115422201739</v>
      </c>
      <c r="R2467">
        <v>2.0301803055701879E-4</v>
      </c>
      <c r="S2467">
        <v>4925.6708739431097</v>
      </c>
      <c r="T2467">
        <v>929111.08968402469</v>
      </c>
      <c r="U2467" t="s">
        <v>4768</v>
      </c>
      <c r="V2467" t="s">
        <v>4769</v>
      </c>
    </row>
    <row r="2468" spans="1:22" x14ac:dyDescent="0.3">
      <c r="A2468">
        <v>2530</v>
      </c>
      <c r="B2468">
        <v>78</v>
      </c>
      <c r="C2468">
        <v>7</v>
      </c>
      <c r="D2468">
        <v>570.66315952922628</v>
      </c>
      <c r="E2468" t="s">
        <v>51</v>
      </c>
      <c r="F2468" t="s">
        <v>36</v>
      </c>
      <c r="G2468">
        <v>3</v>
      </c>
      <c r="H2468">
        <v>5</v>
      </c>
      <c r="I2468">
        <v>5</v>
      </c>
      <c r="J2468">
        <v>4</v>
      </c>
      <c r="K2468">
        <v>75</v>
      </c>
      <c r="L2468">
        <v>0</v>
      </c>
      <c r="M2468">
        <v>0</v>
      </c>
      <c r="N2468" t="s">
        <v>51</v>
      </c>
      <c r="O2468" t="s">
        <v>36</v>
      </c>
      <c r="P2468">
        <v>570.66315952922628</v>
      </c>
      <c r="Q2468">
        <v>3828.330063305873</v>
      </c>
      <c r="R2468">
        <v>3.9548800495113411E-6</v>
      </c>
      <c r="S2468">
        <v>252852.1693403972</v>
      </c>
      <c r="T2468">
        <v>144293417.84961</v>
      </c>
      <c r="U2468" t="s">
        <v>4770</v>
      </c>
      <c r="V2468" t="s">
        <v>4771</v>
      </c>
    </row>
    <row r="2469" spans="1:22" x14ac:dyDescent="0.3">
      <c r="A2469">
        <v>2531</v>
      </c>
      <c r="B2469">
        <v>148</v>
      </c>
      <c r="C2469">
        <v>5</v>
      </c>
      <c r="D2469">
        <v>389.65820044409918</v>
      </c>
      <c r="E2469" t="s">
        <v>35</v>
      </c>
      <c r="F2469" t="s">
        <v>36</v>
      </c>
      <c r="G2469">
        <v>2</v>
      </c>
      <c r="H2469">
        <v>4</v>
      </c>
      <c r="I2469">
        <v>5</v>
      </c>
      <c r="J2469">
        <v>3.2</v>
      </c>
      <c r="K2469">
        <v>55.000000000000007</v>
      </c>
      <c r="L2469">
        <v>0</v>
      </c>
      <c r="M2469">
        <v>0</v>
      </c>
      <c r="N2469" t="s">
        <v>35</v>
      </c>
      <c r="O2469" t="s">
        <v>36</v>
      </c>
      <c r="P2469">
        <v>389.65820044409918</v>
      </c>
      <c r="Q2469">
        <v>2614.0467949682179</v>
      </c>
      <c r="R2469">
        <v>1.2556739424566241E-2</v>
      </c>
      <c r="S2469">
        <v>79.638508548133231</v>
      </c>
      <c r="T2469">
        <v>31031.797926917599</v>
      </c>
      <c r="U2469" t="s">
        <v>4772</v>
      </c>
      <c r="V2469" t="s">
        <v>4773</v>
      </c>
    </row>
    <row r="2470" spans="1:22" x14ac:dyDescent="0.3">
      <c r="A2470">
        <v>2532</v>
      </c>
      <c r="B2470">
        <v>35</v>
      </c>
      <c r="C2470">
        <v>4</v>
      </c>
      <c r="D2470">
        <v>357.98577465295529</v>
      </c>
      <c r="E2470" t="s">
        <v>71</v>
      </c>
      <c r="F2470" t="s">
        <v>36</v>
      </c>
      <c r="G2470">
        <v>4</v>
      </c>
      <c r="H2470">
        <v>3</v>
      </c>
      <c r="I2470">
        <v>5</v>
      </c>
      <c r="J2470">
        <v>3.9</v>
      </c>
      <c r="K2470">
        <v>72.5</v>
      </c>
      <c r="L2470">
        <v>0</v>
      </c>
      <c r="M2470">
        <v>0.2</v>
      </c>
      <c r="N2470" t="s">
        <v>71</v>
      </c>
      <c r="O2470" t="s">
        <v>57</v>
      </c>
      <c r="P2470">
        <v>357.98577465295529</v>
      </c>
      <c r="Q2470">
        <v>2401.5703142118841</v>
      </c>
      <c r="R2470">
        <v>2.7268516234135701E-8</v>
      </c>
      <c r="S2470">
        <v>36672329.048405074</v>
      </c>
      <c r="T2470">
        <v>13128172122.721371</v>
      </c>
      <c r="U2470" t="s">
        <v>4774</v>
      </c>
      <c r="V2470" t="s">
        <v>4775</v>
      </c>
    </row>
    <row r="2471" spans="1:22" x14ac:dyDescent="0.3">
      <c r="A2471">
        <v>2533</v>
      </c>
      <c r="B2471">
        <v>102</v>
      </c>
      <c r="C2471">
        <v>3</v>
      </c>
      <c r="D2471">
        <v>185.65426208539171</v>
      </c>
      <c r="E2471" t="s">
        <v>41</v>
      </c>
      <c r="F2471" t="s">
        <v>57</v>
      </c>
      <c r="G2471">
        <v>2</v>
      </c>
      <c r="H2471">
        <v>2</v>
      </c>
      <c r="I2471">
        <v>3</v>
      </c>
      <c r="J2471">
        <v>2.2000000000000002</v>
      </c>
      <c r="K2471">
        <v>30</v>
      </c>
      <c r="L2471">
        <v>0</v>
      </c>
      <c r="M2471">
        <v>0</v>
      </c>
      <c r="N2471" t="s">
        <v>41</v>
      </c>
      <c r="O2471" t="s">
        <v>57</v>
      </c>
      <c r="P2471">
        <v>185.65426208539171</v>
      </c>
      <c r="Q2471">
        <v>1245.473412912635</v>
      </c>
      <c r="R2471">
        <v>1.063939277848392E-4</v>
      </c>
      <c r="S2471">
        <v>9399.0326404933912</v>
      </c>
      <c r="T2471">
        <v>1744970.4691873121</v>
      </c>
      <c r="U2471" t="s">
        <v>4776</v>
      </c>
      <c r="V2471" t="s">
        <v>400</v>
      </c>
    </row>
    <row r="2472" spans="1:22" x14ac:dyDescent="0.3">
      <c r="A2472">
        <v>2534</v>
      </c>
      <c r="B2472">
        <v>69</v>
      </c>
      <c r="C2472">
        <v>2</v>
      </c>
      <c r="D2472">
        <v>141.82162381019481</v>
      </c>
      <c r="E2472" t="s">
        <v>41</v>
      </c>
      <c r="F2472" t="s">
        <v>57</v>
      </c>
      <c r="G2472">
        <v>3</v>
      </c>
      <c r="H2472">
        <v>1</v>
      </c>
      <c r="I2472">
        <v>2</v>
      </c>
      <c r="J2472">
        <v>2.2000000000000002</v>
      </c>
      <c r="K2472">
        <v>30</v>
      </c>
      <c r="L2472">
        <v>0</v>
      </c>
      <c r="M2472">
        <v>0</v>
      </c>
      <c r="N2472" t="s">
        <v>41</v>
      </c>
      <c r="O2472" t="s">
        <v>57</v>
      </c>
      <c r="P2472">
        <v>141.82162381019481</v>
      </c>
      <c r="Q2472">
        <v>951.41937409684533</v>
      </c>
      <c r="R2472">
        <v>2.606183907941643E-6</v>
      </c>
      <c r="S2472">
        <v>383702.77590647747</v>
      </c>
      <c r="T2472">
        <v>54417350.73953592</v>
      </c>
      <c r="U2472" t="s">
        <v>4777</v>
      </c>
      <c r="V2472" t="s">
        <v>4778</v>
      </c>
    </row>
    <row r="2473" spans="1:22" x14ac:dyDescent="0.3">
      <c r="A2473">
        <v>2536</v>
      </c>
      <c r="B2473">
        <v>11</v>
      </c>
      <c r="C2473">
        <v>2</v>
      </c>
      <c r="D2473">
        <v>185.4955637599812</v>
      </c>
      <c r="E2473" t="s">
        <v>45</v>
      </c>
      <c r="F2473" t="s">
        <v>36</v>
      </c>
      <c r="G2473">
        <v>5</v>
      </c>
      <c r="H2473">
        <v>1</v>
      </c>
      <c r="I2473">
        <v>3</v>
      </c>
      <c r="J2473">
        <v>3.4</v>
      </c>
      <c r="K2473">
        <v>60</v>
      </c>
      <c r="L2473">
        <v>0</v>
      </c>
      <c r="M2473">
        <v>0</v>
      </c>
      <c r="N2473" t="s">
        <v>45</v>
      </c>
      <c r="O2473" t="s">
        <v>36</v>
      </c>
      <c r="P2473">
        <v>185.4955637599812</v>
      </c>
      <c r="Q2473">
        <v>1244.4087751135751</v>
      </c>
      <c r="R2473">
        <v>2.392661696703828E-9</v>
      </c>
      <c r="S2473">
        <v>417944585.05254519</v>
      </c>
      <c r="T2473">
        <v>77526866424.753265</v>
      </c>
      <c r="U2473" t="s">
        <v>4779</v>
      </c>
      <c r="V2473" t="s">
        <v>4780</v>
      </c>
    </row>
    <row r="2474" spans="1:22" x14ac:dyDescent="0.3">
      <c r="A2474">
        <v>2537</v>
      </c>
      <c r="B2474">
        <v>14</v>
      </c>
      <c r="C2474">
        <v>4</v>
      </c>
      <c r="D2474">
        <v>234.25204719409379</v>
      </c>
      <c r="E2474" t="s">
        <v>71</v>
      </c>
      <c r="F2474" t="s">
        <v>52</v>
      </c>
      <c r="G2474">
        <v>5</v>
      </c>
      <c r="H2474">
        <v>3</v>
      </c>
      <c r="I2474">
        <v>3</v>
      </c>
      <c r="J2474">
        <v>4</v>
      </c>
      <c r="K2474">
        <v>75</v>
      </c>
      <c r="L2474">
        <v>0</v>
      </c>
      <c r="M2474">
        <v>0.2</v>
      </c>
      <c r="N2474" t="s">
        <v>41</v>
      </c>
      <c r="O2474" t="s">
        <v>52</v>
      </c>
      <c r="P2474">
        <v>234.25204719409379</v>
      </c>
      <c r="Q2474">
        <v>1571.494742018941</v>
      </c>
      <c r="R2474">
        <v>2.3845289570643498E-9</v>
      </c>
      <c r="S2474">
        <v>419370038.27838761</v>
      </c>
      <c r="T2474">
        <v>98238289998.577774</v>
      </c>
      <c r="U2474" t="s">
        <v>4781</v>
      </c>
      <c r="V2474" t="s">
        <v>4782</v>
      </c>
    </row>
    <row r="2475" spans="1:22" x14ac:dyDescent="0.3">
      <c r="A2475">
        <v>2538</v>
      </c>
      <c r="B2475">
        <v>261</v>
      </c>
      <c r="C2475">
        <v>2</v>
      </c>
      <c r="D2475">
        <v>96.626959075541194</v>
      </c>
      <c r="E2475" t="s">
        <v>48</v>
      </c>
      <c r="F2475" t="s">
        <v>52</v>
      </c>
      <c r="G2475">
        <v>1</v>
      </c>
      <c r="H2475">
        <v>1</v>
      </c>
      <c r="I2475">
        <v>1</v>
      </c>
      <c r="J2475">
        <v>1</v>
      </c>
      <c r="K2475">
        <v>0</v>
      </c>
      <c r="L2475">
        <v>1</v>
      </c>
      <c r="M2475">
        <v>0.33333333333333331</v>
      </c>
      <c r="N2475" t="s">
        <v>60</v>
      </c>
      <c r="O2475" t="s">
        <v>42</v>
      </c>
      <c r="P2475">
        <v>96.626959075541194</v>
      </c>
      <c r="Q2475">
        <v>648.22809424019829</v>
      </c>
      <c r="R2475">
        <v>0.99986389381323493</v>
      </c>
      <c r="S2475">
        <v>1.0001361247141809</v>
      </c>
      <c r="T2475">
        <v>96.640112392727517</v>
      </c>
      <c r="U2475" t="s">
        <v>4783</v>
      </c>
      <c r="V2475" t="s">
        <v>4784</v>
      </c>
    </row>
    <row r="2476" spans="1:22" x14ac:dyDescent="0.3">
      <c r="A2476">
        <v>2539</v>
      </c>
      <c r="B2476">
        <v>94</v>
      </c>
      <c r="C2476">
        <v>6</v>
      </c>
      <c r="D2476">
        <v>219.56566039097021</v>
      </c>
      <c r="E2476" t="s">
        <v>51</v>
      </c>
      <c r="F2476" t="s">
        <v>57</v>
      </c>
      <c r="G2476">
        <v>2</v>
      </c>
      <c r="H2476">
        <v>5</v>
      </c>
      <c r="I2476">
        <v>3</v>
      </c>
      <c r="J2476">
        <v>3.1</v>
      </c>
      <c r="K2476">
        <v>52.5</v>
      </c>
      <c r="L2476">
        <v>0</v>
      </c>
      <c r="M2476">
        <v>0.14285714285714279</v>
      </c>
      <c r="N2476" t="s">
        <v>134</v>
      </c>
      <c r="O2476" t="s">
        <v>57</v>
      </c>
      <c r="P2476">
        <v>219.56566039097021</v>
      </c>
      <c r="Q2476">
        <v>1472.970183037213</v>
      </c>
      <c r="R2476">
        <v>2.8149133695401759E-5</v>
      </c>
      <c r="S2476">
        <v>35525.07195499778</v>
      </c>
      <c r="T2476">
        <v>7800085.8842358226</v>
      </c>
      <c r="U2476" t="s">
        <v>4785</v>
      </c>
      <c r="V2476" t="s">
        <v>1754</v>
      </c>
    </row>
    <row r="2477" spans="1:22" x14ac:dyDescent="0.3">
      <c r="A2477">
        <v>2540</v>
      </c>
      <c r="B2477">
        <v>14</v>
      </c>
      <c r="C2477">
        <v>5</v>
      </c>
      <c r="D2477">
        <v>270.4383220600738</v>
      </c>
      <c r="E2477" t="s">
        <v>71</v>
      </c>
      <c r="F2477" t="s">
        <v>52</v>
      </c>
      <c r="G2477">
        <v>5</v>
      </c>
      <c r="H2477">
        <v>4</v>
      </c>
      <c r="I2477">
        <v>4</v>
      </c>
      <c r="J2477">
        <v>4.5</v>
      </c>
      <c r="K2477">
        <v>87.5</v>
      </c>
      <c r="L2477">
        <v>0</v>
      </c>
      <c r="M2477">
        <v>0</v>
      </c>
      <c r="N2477" t="s">
        <v>71</v>
      </c>
      <c r="O2477" t="s">
        <v>52</v>
      </c>
      <c r="P2477">
        <v>270.4383220600738</v>
      </c>
      <c r="Q2477">
        <v>1814.2526660853291</v>
      </c>
      <c r="R2477">
        <v>2.1760856729423882E-9</v>
      </c>
      <c r="S2477">
        <v>459540730.60361302</v>
      </c>
      <c r="T2477">
        <v>124277424102.70151</v>
      </c>
      <c r="U2477" t="s">
        <v>4786</v>
      </c>
      <c r="V2477" t="s">
        <v>4787</v>
      </c>
    </row>
    <row r="2478" spans="1:22" x14ac:dyDescent="0.3">
      <c r="A2478">
        <v>2541</v>
      </c>
      <c r="B2478">
        <v>338</v>
      </c>
      <c r="C2478">
        <v>2</v>
      </c>
      <c r="D2478">
        <v>90.153011723306335</v>
      </c>
      <c r="E2478" t="s">
        <v>51</v>
      </c>
      <c r="F2478" t="s">
        <v>36</v>
      </c>
      <c r="G2478">
        <v>1</v>
      </c>
      <c r="H2478">
        <v>1</v>
      </c>
      <c r="I2478">
        <v>1</v>
      </c>
      <c r="J2478">
        <v>1</v>
      </c>
      <c r="K2478">
        <v>0</v>
      </c>
      <c r="L2478">
        <v>1</v>
      </c>
      <c r="M2478">
        <v>0</v>
      </c>
      <c r="N2478" t="s">
        <v>51</v>
      </c>
      <c r="O2478" t="s">
        <v>36</v>
      </c>
      <c r="P2478">
        <v>90.153011723306335</v>
      </c>
      <c r="Q2478">
        <v>604.79720709958406</v>
      </c>
      <c r="R2478">
        <v>0.99999997881469382</v>
      </c>
      <c r="S2478">
        <v>1.0000000211853071</v>
      </c>
      <c r="T2478">
        <v>90.153013633225527</v>
      </c>
      <c r="U2478" t="s">
        <v>3133</v>
      </c>
      <c r="V2478" t="s">
        <v>4788</v>
      </c>
    </row>
    <row r="2479" spans="1:22" x14ac:dyDescent="0.3">
      <c r="A2479">
        <v>2542</v>
      </c>
      <c r="B2479">
        <v>29</v>
      </c>
      <c r="C2479">
        <v>4</v>
      </c>
      <c r="D2479">
        <v>538.87306531371485</v>
      </c>
      <c r="E2479" t="s">
        <v>41</v>
      </c>
      <c r="F2479" t="s">
        <v>36</v>
      </c>
      <c r="G2479">
        <v>4</v>
      </c>
      <c r="H2479">
        <v>3</v>
      </c>
      <c r="I2479">
        <v>5</v>
      </c>
      <c r="J2479">
        <v>3.9</v>
      </c>
      <c r="K2479">
        <v>72.5</v>
      </c>
      <c r="L2479">
        <v>0</v>
      </c>
      <c r="M2479">
        <v>0</v>
      </c>
      <c r="N2479" t="s">
        <v>41</v>
      </c>
      <c r="O2479" t="s">
        <v>36</v>
      </c>
      <c r="P2479">
        <v>538.87306531371485</v>
      </c>
      <c r="Q2479">
        <v>3615.064196448498</v>
      </c>
      <c r="R2479">
        <v>1.672369188847673E-8</v>
      </c>
      <c r="S2479">
        <v>59795409.211589143</v>
      </c>
      <c r="T2479">
        <v>32222135453.53698</v>
      </c>
      <c r="U2479" t="s">
        <v>4789</v>
      </c>
      <c r="V2479" t="s">
        <v>4790</v>
      </c>
    </row>
    <row r="2480" spans="1:22" x14ac:dyDescent="0.3">
      <c r="A2480">
        <v>2543</v>
      </c>
      <c r="B2480">
        <v>166</v>
      </c>
      <c r="C2480">
        <v>2</v>
      </c>
      <c r="D2480">
        <v>173.32690881075399</v>
      </c>
      <c r="E2480" t="s">
        <v>51</v>
      </c>
      <c r="F2480" t="s">
        <v>52</v>
      </c>
      <c r="G2480">
        <v>1</v>
      </c>
      <c r="H2480">
        <v>1</v>
      </c>
      <c r="I2480">
        <v>3</v>
      </c>
      <c r="J2480">
        <v>1.4</v>
      </c>
      <c r="K2480">
        <v>10</v>
      </c>
      <c r="L2480">
        <v>0</v>
      </c>
      <c r="M2480">
        <v>0.5</v>
      </c>
      <c r="N2480" t="s">
        <v>51</v>
      </c>
      <c r="O2480" t="s">
        <v>52</v>
      </c>
      <c r="P2480">
        <v>173.32690881075399</v>
      </c>
      <c r="Q2480">
        <v>1162.7745802401</v>
      </c>
      <c r="R2480">
        <v>0.12610967735023951</v>
      </c>
      <c r="S2480">
        <v>7.9296055704174</v>
      </c>
      <c r="T2480">
        <v>1374.4140216089841</v>
      </c>
      <c r="U2480" t="s">
        <v>4791</v>
      </c>
      <c r="V2480" t="s">
        <v>4792</v>
      </c>
    </row>
    <row r="2481" spans="1:22" x14ac:dyDescent="0.3">
      <c r="A2481">
        <v>2544</v>
      </c>
      <c r="B2481">
        <v>82</v>
      </c>
      <c r="C2481">
        <v>1</v>
      </c>
      <c r="D2481">
        <v>24.368521892700539</v>
      </c>
      <c r="E2481" t="s">
        <v>35</v>
      </c>
      <c r="F2481" t="s">
        <v>57</v>
      </c>
      <c r="G2481">
        <v>3</v>
      </c>
      <c r="H2481">
        <v>1</v>
      </c>
      <c r="I2481">
        <v>1</v>
      </c>
      <c r="J2481">
        <v>2</v>
      </c>
      <c r="K2481">
        <v>25</v>
      </c>
      <c r="L2481">
        <v>0</v>
      </c>
      <c r="M2481">
        <v>0</v>
      </c>
      <c r="N2481" t="s">
        <v>35</v>
      </c>
      <c r="O2481" t="s">
        <v>57</v>
      </c>
      <c r="P2481">
        <v>24.368521892700539</v>
      </c>
      <c r="Q2481">
        <v>163.47777739343439</v>
      </c>
      <c r="R2481">
        <v>1.148216740398581E-5</v>
      </c>
      <c r="S2481">
        <v>87091.571200474718</v>
      </c>
      <c r="T2481">
        <v>2122292.8594684559</v>
      </c>
      <c r="U2481" t="s">
        <v>4793</v>
      </c>
      <c r="V2481" t="s">
        <v>4794</v>
      </c>
    </row>
    <row r="2482" spans="1:22" x14ac:dyDescent="0.3">
      <c r="A2482">
        <v>2545</v>
      </c>
      <c r="B2482">
        <v>148</v>
      </c>
      <c r="C2482">
        <v>4</v>
      </c>
      <c r="D2482">
        <v>391.92387904503579</v>
      </c>
      <c r="E2482" t="s">
        <v>45</v>
      </c>
      <c r="F2482" t="s">
        <v>42</v>
      </c>
      <c r="G2482">
        <v>2</v>
      </c>
      <c r="H2482">
        <v>3</v>
      </c>
      <c r="I2482">
        <v>5</v>
      </c>
      <c r="J2482">
        <v>2.9</v>
      </c>
      <c r="K2482">
        <v>47.5</v>
      </c>
      <c r="L2482">
        <v>0</v>
      </c>
      <c r="M2482">
        <v>0.2</v>
      </c>
      <c r="N2482" t="s">
        <v>45</v>
      </c>
      <c r="O2482" t="s">
        <v>42</v>
      </c>
      <c r="P2482">
        <v>391.92387904503579</v>
      </c>
      <c r="Q2482">
        <v>2629.2462438145571</v>
      </c>
      <c r="R2482">
        <v>1.276473724883853E-2</v>
      </c>
      <c r="S2482">
        <v>78.340821319372679</v>
      </c>
      <c r="T2482">
        <v>30703.638579062579</v>
      </c>
      <c r="U2482" t="s">
        <v>4795</v>
      </c>
      <c r="V2482" t="s">
        <v>4796</v>
      </c>
    </row>
    <row r="2483" spans="1:22" x14ac:dyDescent="0.3">
      <c r="A2483">
        <v>2546</v>
      </c>
      <c r="B2483">
        <v>235</v>
      </c>
      <c r="C2483">
        <v>3</v>
      </c>
      <c r="D2483">
        <v>216.40400766589741</v>
      </c>
      <c r="E2483" t="s">
        <v>71</v>
      </c>
      <c r="F2483" t="s">
        <v>36</v>
      </c>
      <c r="G2483">
        <v>1</v>
      </c>
      <c r="H2483">
        <v>2</v>
      </c>
      <c r="I2483">
        <v>3</v>
      </c>
      <c r="J2483">
        <v>1.7</v>
      </c>
      <c r="K2483">
        <v>17.5</v>
      </c>
      <c r="L2483">
        <v>1</v>
      </c>
      <c r="M2483">
        <v>0</v>
      </c>
      <c r="N2483" t="s">
        <v>71</v>
      </c>
      <c r="O2483" t="s">
        <v>36</v>
      </c>
      <c r="P2483">
        <v>216.40400766589741</v>
      </c>
      <c r="Q2483">
        <v>1451.7600348525741</v>
      </c>
      <c r="R2483">
        <v>0.99733693209989438</v>
      </c>
      <c r="S2483">
        <v>1.002670178767469</v>
      </c>
      <c r="T2483">
        <v>216.98184505236199</v>
      </c>
      <c r="U2483" t="s">
        <v>3021</v>
      </c>
      <c r="V2483" t="s">
        <v>4797</v>
      </c>
    </row>
    <row r="2484" spans="1:22" x14ac:dyDescent="0.3">
      <c r="A2484">
        <v>2547</v>
      </c>
      <c r="B2484">
        <v>162</v>
      </c>
      <c r="C2484">
        <v>3</v>
      </c>
      <c r="D2484">
        <v>126.9458312208461</v>
      </c>
      <c r="E2484" t="s">
        <v>41</v>
      </c>
      <c r="F2484" t="s">
        <v>36</v>
      </c>
      <c r="G2484">
        <v>1</v>
      </c>
      <c r="H2484">
        <v>2</v>
      </c>
      <c r="I2484">
        <v>2</v>
      </c>
      <c r="J2484">
        <v>1.5</v>
      </c>
      <c r="K2484">
        <v>12.5</v>
      </c>
      <c r="L2484">
        <v>0</v>
      </c>
      <c r="M2484">
        <v>0.25</v>
      </c>
      <c r="N2484" t="s">
        <v>41</v>
      </c>
      <c r="O2484" t="s">
        <v>36</v>
      </c>
      <c r="P2484">
        <v>126.9458312208461</v>
      </c>
      <c r="Q2484">
        <v>851.62417436415672</v>
      </c>
      <c r="R2484">
        <v>9.1213806742181963E-2</v>
      </c>
      <c r="S2484">
        <v>10.963252557000761</v>
      </c>
      <c r="T2484">
        <v>1391.7392087325279</v>
      </c>
      <c r="U2484" t="s">
        <v>4798</v>
      </c>
      <c r="V2484" t="s">
        <v>4799</v>
      </c>
    </row>
    <row r="2485" spans="1:22" x14ac:dyDescent="0.3">
      <c r="A2485">
        <v>2548</v>
      </c>
      <c r="B2485">
        <v>6</v>
      </c>
      <c r="C2485">
        <v>3</v>
      </c>
      <c r="D2485">
        <v>127.7864627532574</v>
      </c>
      <c r="E2485" t="s">
        <v>45</v>
      </c>
      <c r="F2485" t="s">
        <v>36</v>
      </c>
      <c r="G2485">
        <v>5</v>
      </c>
      <c r="H2485">
        <v>2</v>
      </c>
      <c r="I2485">
        <v>2</v>
      </c>
      <c r="J2485">
        <v>3.5</v>
      </c>
      <c r="K2485">
        <v>62.5</v>
      </c>
      <c r="L2485">
        <v>0</v>
      </c>
      <c r="M2485">
        <v>0</v>
      </c>
      <c r="N2485" t="s">
        <v>45</v>
      </c>
      <c r="O2485" t="s">
        <v>36</v>
      </c>
      <c r="P2485">
        <v>127.7864627532574</v>
      </c>
      <c r="Q2485">
        <v>857.26360440962878</v>
      </c>
      <c r="R2485">
        <v>1.293637112024799E-9</v>
      </c>
      <c r="S2485">
        <v>773014310.35385323</v>
      </c>
      <c r="T2485">
        <v>98780764377.767624</v>
      </c>
      <c r="U2485" t="s">
        <v>4800</v>
      </c>
      <c r="V2485" t="s">
        <v>4801</v>
      </c>
    </row>
    <row r="2486" spans="1:22" x14ac:dyDescent="0.3">
      <c r="A2486">
        <v>2549</v>
      </c>
      <c r="B2486">
        <v>12</v>
      </c>
      <c r="C2486">
        <v>2</v>
      </c>
      <c r="D2486">
        <v>108.37551772049621</v>
      </c>
      <c r="E2486" t="s">
        <v>74</v>
      </c>
      <c r="F2486" t="s">
        <v>36</v>
      </c>
      <c r="G2486">
        <v>5</v>
      </c>
      <c r="H2486">
        <v>1</v>
      </c>
      <c r="I2486">
        <v>2</v>
      </c>
      <c r="J2486">
        <v>3.2</v>
      </c>
      <c r="K2486">
        <v>54.999999999999993</v>
      </c>
      <c r="L2486">
        <v>0</v>
      </c>
      <c r="M2486">
        <v>0.5</v>
      </c>
      <c r="N2486" t="s">
        <v>35</v>
      </c>
      <c r="O2486" t="s">
        <v>36</v>
      </c>
      <c r="P2486">
        <v>108.37551772049621</v>
      </c>
      <c r="Q2486">
        <v>727.04404636526237</v>
      </c>
      <c r="R2486">
        <v>2.1637624953393269E-9</v>
      </c>
      <c r="S2486">
        <v>462157931.91441607</v>
      </c>
      <c r="T2486">
        <v>50086605139.858681</v>
      </c>
      <c r="U2486" t="s">
        <v>4802</v>
      </c>
      <c r="V2486" t="s">
        <v>4803</v>
      </c>
    </row>
    <row r="2487" spans="1:22" x14ac:dyDescent="0.3">
      <c r="A2487">
        <v>2550</v>
      </c>
      <c r="B2487">
        <v>103</v>
      </c>
      <c r="C2487">
        <v>3</v>
      </c>
      <c r="D2487">
        <v>73.889604129143052</v>
      </c>
      <c r="E2487" t="s">
        <v>41</v>
      </c>
      <c r="F2487" t="s">
        <v>36</v>
      </c>
      <c r="G2487">
        <v>2</v>
      </c>
      <c r="H2487">
        <v>2</v>
      </c>
      <c r="I2487">
        <v>1</v>
      </c>
      <c r="J2487">
        <v>1.8</v>
      </c>
      <c r="K2487">
        <v>20</v>
      </c>
      <c r="L2487">
        <v>0</v>
      </c>
      <c r="M2487">
        <v>0</v>
      </c>
      <c r="N2487" t="s">
        <v>41</v>
      </c>
      <c r="O2487" t="s">
        <v>36</v>
      </c>
      <c r="P2487">
        <v>73.889604129143052</v>
      </c>
      <c r="Q2487">
        <v>495.6931039437124</v>
      </c>
      <c r="R2487">
        <v>1.362523555393763E-4</v>
      </c>
      <c r="S2487">
        <v>7339.3226564145853</v>
      </c>
      <c r="T2487">
        <v>542299.64565852424</v>
      </c>
      <c r="U2487" t="s">
        <v>4804</v>
      </c>
      <c r="V2487" t="s">
        <v>4805</v>
      </c>
    </row>
    <row r="2488" spans="1:22" x14ac:dyDescent="0.3">
      <c r="A2488">
        <v>2551</v>
      </c>
      <c r="B2488">
        <v>45</v>
      </c>
      <c r="C2488">
        <v>4</v>
      </c>
      <c r="D2488">
        <v>207.96644981888701</v>
      </c>
      <c r="E2488" t="s">
        <v>41</v>
      </c>
      <c r="F2488" t="s">
        <v>36</v>
      </c>
      <c r="G2488">
        <v>4</v>
      </c>
      <c r="H2488">
        <v>3</v>
      </c>
      <c r="I2488">
        <v>3</v>
      </c>
      <c r="J2488">
        <v>3.5</v>
      </c>
      <c r="K2488">
        <v>62.5</v>
      </c>
      <c r="L2488">
        <v>0</v>
      </c>
      <c r="M2488">
        <v>0.2</v>
      </c>
      <c r="N2488" t="s">
        <v>41</v>
      </c>
      <c r="O2488" t="s">
        <v>52</v>
      </c>
      <c r="P2488">
        <v>207.96644981888701</v>
      </c>
      <c r="Q2488">
        <v>1395.1561419479749</v>
      </c>
      <c r="R2488">
        <v>9.3870417576764742E-8</v>
      </c>
      <c r="S2488">
        <v>10652983.39790836</v>
      </c>
      <c r="T2488">
        <v>2215463137.2425451</v>
      </c>
      <c r="U2488" t="s">
        <v>4806</v>
      </c>
      <c r="V2488" t="s">
        <v>4807</v>
      </c>
    </row>
    <row r="2489" spans="1:22" x14ac:dyDescent="0.3">
      <c r="A2489">
        <v>2552</v>
      </c>
      <c r="B2489">
        <v>70</v>
      </c>
      <c r="C2489">
        <v>5</v>
      </c>
      <c r="D2489">
        <v>289.23069696451932</v>
      </c>
      <c r="E2489" t="s">
        <v>35</v>
      </c>
      <c r="F2489" t="s">
        <v>42</v>
      </c>
      <c r="G2489">
        <v>3</v>
      </c>
      <c r="H2489">
        <v>4</v>
      </c>
      <c r="I2489">
        <v>4</v>
      </c>
      <c r="J2489">
        <v>3.5</v>
      </c>
      <c r="K2489">
        <v>62.5</v>
      </c>
      <c r="L2489">
        <v>0</v>
      </c>
      <c r="M2489">
        <v>0.16666666666666671</v>
      </c>
      <c r="N2489" t="s">
        <v>35</v>
      </c>
      <c r="O2489" t="s">
        <v>52</v>
      </c>
      <c r="P2489">
        <v>289.23069696451932</v>
      </c>
      <c r="Q2489">
        <v>1940.3225071224731</v>
      </c>
      <c r="R2489">
        <v>1.622655105480835E-6</v>
      </c>
      <c r="S2489">
        <v>616273.90603357693</v>
      </c>
      <c r="T2489">
        <v>178245331.36313811</v>
      </c>
      <c r="U2489" t="s">
        <v>4808</v>
      </c>
      <c r="V2489" t="s">
        <v>4809</v>
      </c>
    </row>
    <row r="2490" spans="1:22" x14ac:dyDescent="0.3">
      <c r="A2490">
        <v>2553</v>
      </c>
      <c r="B2490">
        <v>98</v>
      </c>
      <c r="C2490">
        <v>5</v>
      </c>
      <c r="D2490">
        <v>322.59277839912312</v>
      </c>
      <c r="E2490" t="s">
        <v>35</v>
      </c>
      <c r="F2490" t="s">
        <v>42</v>
      </c>
      <c r="G2490">
        <v>2</v>
      </c>
      <c r="H2490">
        <v>4</v>
      </c>
      <c r="I2490">
        <v>4</v>
      </c>
      <c r="J2490">
        <v>3</v>
      </c>
      <c r="K2490">
        <v>50</v>
      </c>
      <c r="L2490">
        <v>0</v>
      </c>
      <c r="M2490">
        <v>0.16666666666666671</v>
      </c>
      <c r="N2490" t="s">
        <v>91</v>
      </c>
      <c r="O2490" t="s">
        <v>42</v>
      </c>
      <c r="P2490">
        <v>322.59277839912312</v>
      </c>
      <c r="Q2490">
        <v>2164.134150116769</v>
      </c>
      <c r="R2490">
        <v>4.6802681882558878E-5</v>
      </c>
      <c r="S2490">
        <v>21366.2969679661</v>
      </c>
      <c r="T2490">
        <v>6892613.1029969454</v>
      </c>
      <c r="U2490" t="s">
        <v>4810</v>
      </c>
      <c r="V2490" t="s">
        <v>4811</v>
      </c>
    </row>
    <row r="2491" spans="1:22" x14ac:dyDescent="0.3">
      <c r="A2491">
        <v>2554</v>
      </c>
      <c r="B2491">
        <v>54</v>
      </c>
      <c r="C2491">
        <v>6</v>
      </c>
      <c r="D2491">
        <v>531.42061085915122</v>
      </c>
      <c r="E2491" t="s">
        <v>41</v>
      </c>
      <c r="F2491" t="s">
        <v>42</v>
      </c>
      <c r="G2491">
        <v>3</v>
      </c>
      <c r="H2491">
        <v>5</v>
      </c>
      <c r="I2491">
        <v>5</v>
      </c>
      <c r="J2491">
        <v>4</v>
      </c>
      <c r="K2491">
        <v>75</v>
      </c>
      <c r="L2491">
        <v>0</v>
      </c>
      <c r="M2491">
        <v>0</v>
      </c>
      <c r="N2491" t="s">
        <v>41</v>
      </c>
      <c r="O2491" t="s">
        <v>42</v>
      </c>
      <c r="P2491">
        <v>531.42061085915122</v>
      </c>
      <c r="Q2491">
        <v>3565.068932241571</v>
      </c>
      <c r="R2491">
        <v>2.6484236054743842E-7</v>
      </c>
      <c r="S2491">
        <v>3775831.0186216631</v>
      </c>
      <c r="T2491">
        <v>2006554426.4168551</v>
      </c>
      <c r="U2491" t="s">
        <v>4812</v>
      </c>
      <c r="V2491" t="s">
        <v>4813</v>
      </c>
    </row>
    <row r="2492" spans="1:22" x14ac:dyDescent="0.3">
      <c r="A2492">
        <v>2556</v>
      </c>
      <c r="B2492">
        <v>56</v>
      </c>
      <c r="C2492">
        <v>6</v>
      </c>
      <c r="D2492">
        <v>504.03211920590059</v>
      </c>
      <c r="E2492" t="s">
        <v>51</v>
      </c>
      <c r="F2492" t="s">
        <v>36</v>
      </c>
      <c r="G2492">
        <v>3</v>
      </c>
      <c r="H2492">
        <v>5</v>
      </c>
      <c r="I2492">
        <v>5</v>
      </c>
      <c r="J2492">
        <v>4</v>
      </c>
      <c r="K2492">
        <v>75</v>
      </c>
      <c r="L2492">
        <v>0</v>
      </c>
      <c r="M2492">
        <v>0</v>
      </c>
      <c r="N2492" t="s">
        <v>51</v>
      </c>
      <c r="O2492" t="s">
        <v>36</v>
      </c>
      <c r="P2492">
        <v>504.03211920590059</v>
      </c>
      <c r="Q2492">
        <v>3381.3314958329552</v>
      </c>
      <c r="R2492">
        <v>3.2746230471253369E-7</v>
      </c>
      <c r="S2492">
        <v>3053786.605691487</v>
      </c>
      <c r="T2492">
        <v>1539206534.469275</v>
      </c>
      <c r="U2492" t="s">
        <v>4814</v>
      </c>
      <c r="V2492" t="s">
        <v>4815</v>
      </c>
    </row>
    <row r="2493" spans="1:22" x14ac:dyDescent="0.3">
      <c r="A2493">
        <v>2557</v>
      </c>
      <c r="B2493">
        <v>13</v>
      </c>
      <c r="C2493">
        <v>8</v>
      </c>
      <c r="D2493">
        <v>539.84753773385853</v>
      </c>
      <c r="E2493" t="s">
        <v>35</v>
      </c>
      <c r="F2493" t="s">
        <v>36</v>
      </c>
      <c r="G2493">
        <v>5</v>
      </c>
      <c r="H2493">
        <v>5</v>
      </c>
      <c r="I2493">
        <v>5</v>
      </c>
      <c r="J2493">
        <v>5</v>
      </c>
      <c r="K2493">
        <v>100</v>
      </c>
      <c r="L2493">
        <v>0</v>
      </c>
      <c r="M2493">
        <v>0</v>
      </c>
      <c r="N2493" t="s">
        <v>35</v>
      </c>
      <c r="O2493" t="s">
        <v>36</v>
      </c>
      <c r="P2493">
        <v>539.84753773385853</v>
      </c>
      <c r="Q2493">
        <v>3621.601506593026</v>
      </c>
      <c r="R2493">
        <v>1.785851055924419E-9</v>
      </c>
      <c r="S2493">
        <v>559957112.14693952</v>
      </c>
      <c r="T2493">
        <v>302291468229.0874</v>
      </c>
      <c r="U2493" t="s">
        <v>4816</v>
      </c>
      <c r="V2493" t="s">
        <v>4817</v>
      </c>
    </row>
    <row r="2494" spans="1:22" x14ac:dyDescent="0.3">
      <c r="A2494">
        <v>2558</v>
      </c>
      <c r="B2494">
        <v>82</v>
      </c>
      <c r="C2494">
        <v>2</v>
      </c>
      <c r="D2494">
        <v>94.32774239697649</v>
      </c>
      <c r="E2494" t="s">
        <v>74</v>
      </c>
      <c r="F2494" t="s">
        <v>52</v>
      </c>
      <c r="G2494">
        <v>3</v>
      </c>
      <c r="H2494">
        <v>1</v>
      </c>
      <c r="I2494">
        <v>1</v>
      </c>
      <c r="J2494">
        <v>2</v>
      </c>
      <c r="K2494">
        <v>25</v>
      </c>
      <c r="L2494">
        <v>0</v>
      </c>
      <c r="M2494">
        <v>0</v>
      </c>
      <c r="N2494" t="s">
        <v>74</v>
      </c>
      <c r="O2494" t="s">
        <v>52</v>
      </c>
      <c r="P2494">
        <v>94.32774239697649</v>
      </c>
      <c r="Q2494">
        <v>632.80365306921931</v>
      </c>
      <c r="R2494">
        <v>1.1932946484591189E-5</v>
      </c>
      <c r="S2494">
        <v>83801.599319269779</v>
      </c>
      <c r="T2494">
        <v>7904815.6730427202</v>
      </c>
      <c r="U2494" t="s">
        <v>4818</v>
      </c>
      <c r="V2494" t="s">
        <v>4819</v>
      </c>
    </row>
    <row r="2495" spans="1:22" x14ac:dyDescent="0.3">
      <c r="A2495">
        <v>2559</v>
      </c>
      <c r="B2495">
        <v>12</v>
      </c>
      <c r="C2495">
        <v>7</v>
      </c>
      <c r="D2495">
        <v>272.06100446197519</v>
      </c>
      <c r="E2495" t="s">
        <v>35</v>
      </c>
      <c r="F2495" t="s">
        <v>57</v>
      </c>
      <c r="G2495">
        <v>5</v>
      </c>
      <c r="H2495">
        <v>5</v>
      </c>
      <c r="I2495">
        <v>4</v>
      </c>
      <c r="J2495">
        <v>4.8</v>
      </c>
      <c r="K2495">
        <v>95</v>
      </c>
      <c r="L2495">
        <v>0</v>
      </c>
      <c r="M2495">
        <v>0.125</v>
      </c>
      <c r="N2495" t="s">
        <v>35</v>
      </c>
      <c r="O2495" t="s">
        <v>57</v>
      </c>
      <c r="P2495">
        <v>272.06100446197519</v>
      </c>
      <c r="Q2495">
        <v>1825.138534077091</v>
      </c>
      <c r="R2495">
        <v>1.4528645028411179E-9</v>
      </c>
      <c r="S2495">
        <v>688295431.5729177</v>
      </c>
      <c r="T2495">
        <v>187258346480.31671</v>
      </c>
      <c r="U2495" t="s">
        <v>4820</v>
      </c>
      <c r="V2495" t="s">
        <v>4821</v>
      </c>
    </row>
    <row r="2496" spans="1:22" x14ac:dyDescent="0.3">
      <c r="A2496">
        <v>2560</v>
      </c>
      <c r="B2496">
        <v>99</v>
      </c>
      <c r="C2496">
        <v>1</v>
      </c>
      <c r="D2496">
        <v>51.479318834022813</v>
      </c>
      <c r="E2496" t="s">
        <v>45</v>
      </c>
      <c r="F2496" t="s">
        <v>36</v>
      </c>
      <c r="G2496">
        <v>2</v>
      </c>
      <c r="H2496">
        <v>1</v>
      </c>
      <c r="I2496">
        <v>1</v>
      </c>
      <c r="J2496">
        <v>1.5</v>
      </c>
      <c r="K2496">
        <v>12.5</v>
      </c>
      <c r="L2496">
        <v>0</v>
      </c>
      <c r="M2496">
        <v>0</v>
      </c>
      <c r="N2496" t="s">
        <v>45</v>
      </c>
      <c r="O2496" t="s">
        <v>36</v>
      </c>
      <c r="P2496">
        <v>51.479318834022813</v>
      </c>
      <c r="Q2496">
        <v>345.35228118349278</v>
      </c>
      <c r="R2496">
        <v>9.6841681255858302E-5</v>
      </c>
      <c r="S2496">
        <v>10326.13216780049</v>
      </c>
      <c r="T2496">
        <v>531582.25018846046</v>
      </c>
      <c r="U2496" t="s">
        <v>4822</v>
      </c>
      <c r="V2496" t="s">
        <v>4823</v>
      </c>
    </row>
    <row r="2497" spans="1:22" x14ac:dyDescent="0.3">
      <c r="A2497">
        <v>2561</v>
      </c>
      <c r="B2497">
        <v>131</v>
      </c>
      <c r="C2497">
        <v>2</v>
      </c>
      <c r="D2497">
        <v>75.845500179397348</v>
      </c>
      <c r="E2497" t="s">
        <v>71</v>
      </c>
      <c r="F2497" t="s">
        <v>36</v>
      </c>
      <c r="G2497">
        <v>2</v>
      </c>
      <c r="H2497">
        <v>1</v>
      </c>
      <c r="I2497">
        <v>1</v>
      </c>
      <c r="J2497">
        <v>1.5</v>
      </c>
      <c r="K2497">
        <v>12.5</v>
      </c>
      <c r="L2497">
        <v>0</v>
      </c>
      <c r="M2497">
        <v>0.6</v>
      </c>
      <c r="N2497" t="s">
        <v>71</v>
      </c>
      <c r="O2497" t="s">
        <v>36</v>
      </c>
      <c r="P2497">
        <v>75.845500179397348</v>
      </c>
      <c r="Q2497">
        <v>508.81435686648189</v>
      </c>
      <c r="R2497">
        <v>2.5270560936612569E-3</v>
      </c>
      <c r="S2497">
        <v>395.71737347198223</v>
      </c>
      <c r="T2497">
        <v>30013.38212065987</v>
      </c>
      <c r="U2497" t="s">
        <v>4824</v>
      </c>
      <c r="V2497" t="s">
        <v>4825</v>
      </c>
    </row>
    <row r="2498" spans="1:22" x14ac:dyDescent="0.3">
      <c r="A2498">
        <v>2562</v>
      </c>
      <c r="B2498">
        <v>140</v>
      </c>
      <c r="C2498">
        <v>2</v>
      </c>
      <c r="D2498">
        <v>279.38056983040519</v>
      </c>
      <c r="E2498" t="s">
        <v>60</v>
      </c>
      <c r="F2498" t="s">
        <v>36</v>
      </c>
      <c r="G2498">
        <v>2</v>
      </c>
      <c r="H2498">
        <v>1</v>
      </c>
      <c r="I2498">
        <v>4</v>
      </c>
      <c r="J2498">
        <v>2.1</v>
      </c>
      <c r="K2498">
        <v>27.5</v>
      </c>
      <c r="L2498">
        <v>0</v>
      </c>
      <c r="M2498">
        <v>0</v>
      </c>
      <c r="N2498" t="s">
        <v>60</v>
      </c>
      <c r="O2498" t="s">
        <v>36</v>
      </c>
      <c r="P2498">
        <v>279.38056983040519</v>
      </c>
      <c r="Q2498">
        <v>1874.2423034064609</v>
      </c>
      <c r="R2498">
        <v>7.8622032050030596E-3</v>
      </c>
      <c r="S2498">
        <v>127.1908107594646</v>
      </c>
      <c r="T2498">
        <v>35534.64118717044</v>
      </c>
      <c r="U2498" t="s">
        <v>4826</v>
      </c>
      <c r="V2498" t="s">
        <v>4827</v>
      </c>
    </row>
    <row r="2499" spans="1:22" x14ac:dyDescent="0.3">
      <c r="A2499">
        <v>2563</v>
      </c>
      <c r="B2499">
        <v>37</v>
      </c>
      <c r="C2499">
        <v>6</v>
      </c>
      <c r="D2499">
        <v>264.84669019897979</v>
      </c>
      <c r="E2499" t="s">
        <v>51</v>
      </c>
      <c r="F2499" t="s">
        <v>52</v>
      </c>
      <c r="G2499">
        <v>4</v>
      </c>
      <c r="H2499">
        <v>5</v>
      </c>
      <c r="I2499">
        <v>4</v>
      </c>
      <c r="J2499">
        <v>4.3</v>
      </c>
      <c r="K2499">
        <v>82.5</v>
      </c>
      <c r="L2499">
        <v>0</v>
      </c>
      <c r="M2499">
        <v>0</v>
      </c>
      <c r="N2499" t="s">
        <v>51</v>
      </c>
      <c r="O2499" t="s">
        <v>52</v>
      </c>
      <c r="P2499">
        <v>264.84669019897979</v>
      </c>
      <c r="Q2499">
        <v>1776.740848475753</v>
      </c>
      <c r="R2499">
        <v>3.1244774364250803E-8</v>
      </c>
      <c r="S2499">
        <v>32005351.945961431</v>
      </c>
      <c r="T2499">
        <v>8476511531.5413637</v>
      </c>
      <c r="U2499" t="s">
        <v>4828</v>
      </c>
      <c r="V2499" t="s">
        <v>4829</v>
      </c>
    </row>
    <row r="2500" spans="1:22" x14ac:dyDescent="0.3">
      <c r="A2500">
        <v>2564</v>
      </c>
      <c r="B2500">
        <v>70</v>
      </c>
      <c r="C2500">
        <v>5</v>
      </c>
      <c r="D2500">
        <v>268.44360092364838</v>
      </c>
      <c r="E2500" t="s">
        <v>71</v>
      </c>
      <c r="F2500" t="s">
        <v>42</v>
      </c>
      <c r="G2500">
        <v>3</v>
      </c>
      <c r="H2500">
        <v>4</v>
      </c>
      <c r="I2500">
        <v>4</v>
      </c>
      <c r="J2500">
        <v>3.5</v>
      </c>
      <c r="K2500">
        <v>62.5</v>
      </c>
      <c r="L2500">
        <v>0</v>
      </c>
      <c r="M2500">
        <v>0</v>
      </c>
      <c r="N2500" t="s">
        <v>71</v>
      </c>
      <c r="O2500" t="s">
        <v>42</v>
      </c>
      <c r="P2500">
        <v>268.44360092364838</v>
      </c>
      <c r="Q2500">
        <v>1800.8709526051939</v>
      </c>
      <c r="R2500">
        <v>1.761826183368528E-6</v>
      </c>
      <c r="S2500">
        <v>567592.88143172429</v>
      </c>
      <c r="T2500">
        <v>152366676.95016149</v>
      </c>
      <c r="U2500" t="s">
        <v>4830</v>
      </c>
      <c r="V2500" t="s">
        <v>4831</v>
      </c>
    </row>
    <row r="2501" spans="1:22" x14ac:dyDescent="0.3">
      <c r="A2501">
        <v>2565</v>
      </c>
      <c r="B2501">
        <v>103</v>
      </c>
      <c r="C2501">
        <v>2</v>
      </c>
      <c r="D2501">
        <v>62.120168040220342</v>
      </c>
      <c r="E2501" t="s">
        <v>74</v>
      </c>
      <c r="F2501" t="s">
        <v>36</v>
      </c>
      <c r="G2501">
        <v>2</v>
      </c>
      <c r="H2501">
        <v>1</v>
      </c>
      <c r="I2501">
        <v>1</v>
      </c>
      <c r="J2501">
        <v>1.5</v>
      </c>
      <c r="K2501">
        <v>12.5</v>
      </c>
      <c r="L2501">
        <v>0</v>
      </c>
      <c r="M2501">
        <v>0.33333333333333331</v>
      </c>
      <c r="N2501" t="s">
        <v>41</v>
      </c>
      <c r="O2501" t="s">
        <v>36</v>
      </c>
      <c r="P2501">
        <v>62.120168040220342</v>
      </c>
      <c r="Q2501">
        <v>416.73709415932342</v>
      </c>
      <c r="R2501">
        <v>1.2814476930074871E-4</v>
      </c>
      <c r="S2501">
        <v>7803.6739654433768</v>
      </c>
      <c r="T2501">
        <v>484765.53806443512</v>
      </c>
      <c r="U2501" t="s">
        <v>4832</v>
      </c>
      <c r="V2501" t="s">
        <v>4833</v>
      </c>
    </row>
    <row r="2502" spans="1:22" x14ac:dyDescent="0.3">
      <c r="A2502">
        <v>2566</v>
      </c>
      <c r="B2502">
        <v>40</v>
      </c>
      <c r="C2502">
        <v>4</v>
      </c>
      <c r="D2502">
        <v>546.44971201845829</v>
      </c>
      <c r="E2502" t="s">
        <v>45</v>
      </c>
      <c r="F2502" t="s">
        <v>52</v>
      </c>
      <c r="G2502">
        <v>4</v>
      </c>
      <c r="H2502">
        <v>3</v>
      </c>
      <c r="I2502">
        <v>5</v>
      </c>
      <c r="J2502">
        <v>3.9</v>
      </c>
      <c r="K2502">
        <v>72.5</v>
      </c>
      <c r="L2502">
        <v>0</v>
      </c>
      <c r="M2502">
        <v>0.2</v>
      </c>
      <c r="N2502" t="s">
        <v>45</v>
      </c>
      <c r="O2502" t="s">
        <v>52</v>
      </c>
      <c r="P2502">
        <v>546.44971201845829</v>
      </c>
      <c r="Q2502">
        <v>3665.8926122564249</v>
      </c>
      <c r="R2502">
        <v>5.1329477237859523E-8</v>
      </c>
      <c r="S2502">
        <v>19481982.942589201</v>
      </c>
      <c r="T2502">
        <v>10645923968.52639</v>
      </c>
      <c r="U2502" t="s">
        <v>4834</v>
      </c>
      <c r="V2502" t="s">
        <v>4835</v>
      </c>
    </row>
    <row r="2503" spans="1:22" x14ac:dyDescent="0.3">
      <c r="A2503">
        <v>2567</v>
      </c>
      <c r="B2503">
        <v>8</v>
      </c>
      <c r="C2503">
        <v>5</v>
      </c>
      <c r="D2503">
        <v>290.50239154358269</v>
      </c>
      <c r="E2503" t="s">
        <v>35</v>
      </c>
      <c r="F2503" t="s">
        <v>52</v>
      </c>
      <c r="G2503">
        <v>5</v>
      </c>
      <c r="H2503">
        <v>4</v>
      </c>
      <c r="I2503">
        <v>4</v>
      </c>
      <c r="J2503">
        <v>4.5</v>
      </c>
      <c r="K2503">
        <v>87.5</v>
      </c>
      <c r="L2503">
        <v>0</v>
      </c>
      <c r="M2503">
        <v>0</v>
      </c>
      <c r="N2503" t="s">
        <v>35</v>
      </c>
      <c r="O2503" t="s">
        <v>52</v>
      </c>
      <c r="P2503">
        <v>290.50239154358269</v>
      </c>
      <c r="Q2503">
        <v>1948.8537510043941</v>
      </c>
      <c r="R2503">
        <v>1.1231921983970379E-9</v>
      </c>
      <c r="S2503">
        <v>890319574.35882163</v>
      </c>
      <c r="T2503">
        <v>258639965589.30231</v>
      </c>
      <c r="U2503" t="s">
        <v>4836</v>
      </c>
      <c r="V2503" t="s">
        <v>4837</v>
      </c>
    </row>
    <row r="2504" spans="1:22" x14ac:dyDescent="0.3">
      <c r="A2504">
        <v>2568</v>
      </c>
      <c r="B2504">
        <v>29</v>
      </c>
      <c r="C2504">
        <v>6</v>
      </c>
      <c r="D2504">
        <v>474.34140833075372</v>
      </c>
      <c r="E2504" t="s">
        <v>35</v>
      </c>
      <c r="F2504" t="s">
        <v>52</v>
      </c>
      <c r="G2504">
        <v>4</v>
      </c>
      <c r="H2504">
        <v>5</v>
      </c>
      <c r="I2504">
        <v>5</v>
      </c>
      <c r="J2504">
        <v>4.5</v>
      </c>
      <c r="K2504">
        <v>87.5</v>
      </c>
      <c r="L2504">
        <v>0</v>
      </c>
      <c r="M2504">
        <v>0.14285714285714279</v>
      </c>
      <c r="N2504" t="s">
        <v>35</v>
      </c>
      <c r="O2504" t="s">
        <v>52</v>
      </c>
      <c r="P2504">
        <v>474.34140833075372</v>
      </c>
      <c r="Q2504">
        <v>3182.1494755006502</v>
      </c>
      <c r="R2504">
        <v>1.17618263895778E-8</v>
      </c>
      <c r="S2504">
        <v>85020809.428551301</v>
      </c>
      <c r="T2504">
        <v>40328890481.759651</v>
      </c>
      <c r="U2504" t="s">
        <v>4838</v>
      </c>
      <c r="V2504" t="s">
        <v>4839</v>
      </c>
    </row>
    <row r="2505" spans="1:22" x14ac:dyDescent="0.3">
      <c r="A2505">
        <v>2569</v>
      </c>
      <c r="B2505">
        <v>117</v>
      </c>
      <c r="C2505">
        <v>8</v>
      </c>
      <c r="D2505">
        <v>672.85853214856252</v>
      </c>
      <c r="E2505" t="s">
        <v>71</v>
      </c>
      <c r="F2505" t="s">
        <v>52</v>
      </c>
      <c r="G2505">
        <v>2</v>
      </c>
      <c r="H2505">
        <v>5</v>
      </c>
      <c r="I2505">
        <v>5</v>
      </c>
      <c r="J2505">
        <v>3.5</v>
      </c>
      <c r="K2505">
        <v>62.5</v>
      </c>
      <c r="L2505">
        <v>0</v>
      </c>
      <c r="M2505">
        <v>0.1111111111111111</v>
      </c>
      <c r="N2505" t="s">
        <v>71</v>
      </c>
      <c r="O2505" t="s">
        <v>52</v>
      </c>
      <c r="P2505">
        <v>672.85853214856252</v>
      </c>
      <c r="Q2505">
        <v>4513.9142135988513</v>
      </c>
      <c r="R2505">
        <v>3.8041976235750238E-4</v>
      </c>
      <c r="S2505">
        <v>2628.6752134087142</v>
      </c>
      <c r="T2505">
        <v>1768726.5455894971</v>
      </c>
      <c r="U2505" t="s">
        <v>4840</v>
      </c>
      <c r="V2505" t="s">
        <v>4841</v>
      </c>
    </row>
    <row r="2506" spans="1:22" x14ac:dyDescent="0.3">
      <c r="A2506">
        <v>2570</v>
      </c>
      <c r="B2506">
        <v>75</v>
      </c>
      <c r="C2506">
        <v>3</v>
      </c>
      <c r="D2506">
        <v>192.4982035352626</v>
      </c>
      <c r="E2506" t="s">
        <v>41</v>
      </c>
      <c r="F2506" t="s">
        <v>36</v>
      </c>
      <c r="G2506">
        <v>3</v>
      </c>
      <c r="H2506">
        <v>2</v>
      </c>
      <c r="I2506">
        <v>3</v>
      </c>
      <c r="J2506">
        <v>2.7</v>
      </c>
      <c r="K2506">
        <v>42.500000000000007</v>
      </c>
      <c r="L2506">
        <v>0</v>
      </c>
      <c r="M2506">
        <v>0.25</v>
      </c>
      <c r="N2506" t="s">
        <v>41</v>
      </c>
      <c r="O2506" t="s">
        <v>42</v>
      </c>
      <c r="P2506">
        <v>192.4982035352626</v>
      </c>
      <c r="Q2506">
        <v>1291.3864289651519</v>
      </c>
      <c r="R2506">
        <v>3.658420054096813E-6</v>
      </c>
      <c r="S2506">
        <v>273342.0397912396</v>
      </c>
      <c r="T2506">
        <v>52617851.61047788</v>
      </c>
      <c r="U2506" t="s">
        <v>4842</v>
      </c>
      <c r="V2506" t="s">
        <v>4843</v>
      </c>
    </row>
    <row r="2507" spans="1:22" x14ac:dyDescent="0.3">
      <c r="A2507">
        <v>2571</v>
      </c>
      <c r="B2507">
        <v>71</v>
      </c>
      <c r="C2507">
        <v>5</v>
      </c>
      <c r="D2507">
        <v>201.74182151858321</v>
      </c>
      <c r="E2507" t="s">
        <v>60</v>
      </c>
      <c r="F2507" t="s">
        <v>57</v>
      </c>
      <c r="G2507">
        <v>3</v>
      </c>
      <c r="H2507">
        <v>4</v>
      </c>
      <c r="I2507">
        <v>3</v>
      </c>
      <c r="J2507">
        <v>3.3</v>
      </c>
      <c r="K2507">
        <v>57.500000000000007</v>
      </c>
      <c r="L2507">
        <v>0</v>
      </c>
      <c r="M2507">
        <v>0</v>
      </c>
      <c r="N2507" t="s">
        <v>60</v>
      </c>
      <c r="O2507" t="s">
        <v>57</v>
      </c>
      <c r="P2507">
        <v>201.74182151858321</v>
      </c>
      <c r="Q2507">
        <v>1353.3978275079539</v>
      </c>
      <c r="R2507">
        <v>2.099142958843567E-6</v>
      </c>
      <c r="S2507">
        <v>476384.89593434229</v>
      </c>
      <c r="T2507">
        <v>96106756.649734929</v>
      </c>
      <c r="U2507" t="s">
        <v>4844</v>
      </c>
      <c r="V2507" t="s">
        <v>4845</v>
      </c>
    </row>
    <row r="2508" spans="1:22" x14ac:dyDescent="0.3">
      <c r="A2508">
        <v>2572</v>
      </c>
      <c r="B2508">
        <v>155</v>
      </c>
      <c r="C2508">
        <v>2</v>
      </c>
      <c r="D2508">
        <v>138.6234264664499</v>
      </c>
      <c r="E2508" t="s">
        <v>74</v>
      </c>
      <c r="F2508" t="s">
        <v>42</v>
      </c>
      <c r="G2508">
        <v>2</v>
      </c>
      <c r="H2508">
        <v>1</v>
      </c>
      <c r="I2508">
        <v>2</v>
      </c>
      <c r="J2508">
        <v>1.7</v>
      </c>
      <c r="K2508">
        <v>17.5</v>
      </c>
      <c r="L2508">
        <v>0</v>
      </c>
      <c r="M2508">
        <v>0</v>
      </c>
      <c r="N2508" t="s">
        <v>74</v>
      </c>
      <c r="O2508" t="s">
        <v>42</v>
      </c>
      <c r="P2508">
        <v>138.6234264664499</v>
      </c>
      <c r="Q2508">
        <v>929.96406401594913</v>
      </c>
      <c r="R2508">
        <v>4.564346388167452E-2</v>
      </c>
      <c r="S2508">
        <v>21.908941937281231</v>
      </c>
      <c r="T2508">
        <v>3037.092601600425</v>
      </c>
      <c r="U2508" t="s">
        <v>4846</v>
      </c>
      <c r="V2508" t="s">
        <v>4847</v>
      </c>
    </row>
    <row r="2509" spans="1:22" x14ac:dyDescent="0.3">
      <c r="A2509">
        <v>2573</v>
      </c>
      <c r="B2509">
        <v>117</v>
      </c>
      <c r="C2509">
        <v>2</v>
      </c>
      <c r="D2509">
        <v>147.9785328454507</v>
      </c>
      <c r="E2509" t="s">
        <v>60</v>
      </c>
      <c r="F2509" t="s">
        <v>42</v>
      </c>
      <c r="G2509">
        <v>2</v>
      </c>
      <c r="H2509">
        <v>1</v>
      </c>
      <c r="I2509">
        <v>2</v>
      </c>
      <c r="J2509">
        <v>1.7</v>
      </c>
      <c r="K2509">
        <v>17.5</v>
      </c>
      <c r="L2509">
        <v>0</v>
      </c>
      <c r="M2509">
        <v>0</v>
      </c>
      <c r="N2509" t="s">
        <v>60</v>
      </c>
      <c r="O2509" t="s">
        <v>42</v>
      </c>
      <c r="P2509">
        <v>147.9785328454507</v>
      </c>
      <c r="Q2509">
        <v>992.72338954468808</v>
      </c>
      <c r="R2509">
        <v>6.9185048962252258E-4</v>
      </c>
      <c r="S2509">
        <v>1445.3989915445541</v>
      </c>
      <c r="T2509">
        <v>213888.0221450571</v>
      </c>
      <c r="U2509" t="s">
        <v>4848</v>
      </c>
      <c r="V2509" t="s">
        <v>4849</v>
      </c>
    </row>
    <row r="2510" spans="1:22" x14ac:dyDescent="0.3">
      <c r="A2510">
        <v>2574</v>
      </c>
      <c r="B2510">
        <v>219</v>
      </c>
      <c r="C2510">
        <v>2</v>
      </c>
      <c r="D2510">
        <v>139.19795102861841</v>
      </c>
      <c r="E2510" t="s">
        <v>41</v>
      </c>
      <c r="F2510" t="s">
        <v>52</v>
      </c>
      <c r="G2510">
        <v>1</v>
      </c>
      <c r="H2510">
        <v>1</v>
      </c>
      <c r="I2510">
        <v>2</v>
      </c>
      <c r="J2510">
        <v>1.2</v>
      </c>
      <c r="K2510">
        <v>5.0000000000000044</v>
      </c>
      <c r="L2510">
        <v>1</v>
      </c>
      <c r="M2510">
        <v>0</v>
      </c>
      <c r="N2510" t="s">
        <v>41</v>
      </c>
      <c r="O2510" t="s">
        <v>52</v>
      </c>
      <c r="P2510">
        <v>139.19795102861841</v>
      </c>
      <c r="Q2510">
        <v>933.81829854419846</v>
      </c>
      <c r="R2510">
        <v>0.9869343346894891</v>
      </c>
      <c r="S2510">
        <v>1.0132386369095381</v>
      </c>
      <c r="T2510">
        <v>141.04074216083799</v>
      </c>
      <c r="U2510" t="s">
        <v>4850</v>
      </c>
      <c r="V2510" t="s">
        <v>4851</v>
      </c>
    </row>
    <row r="2511" spans="1:22" x14ac:dyDescent="0.3">
      <c r="A2511">
        <v>2575</v>
      </c>
      <c r="B2511">
        <v>43</v>
      </c>
      <c r="C2511">
        <v>3</v>
      </c>
      <c r="D2511">
        <v>209.72338605077451</v>
      </c>
      <c r="E2511" t="s">
        <v>41</v>
      </c>
      <c r="F2511" t="s">
        <v>42</v>
      </c>
      <c r="G2511">
        <v>4</v>
      </c>
      <c r="H2511">
        <v>2</v>
      </c>
      <c r="I2511">
        <v>3</v>
      </c>
      <c r="J2511">
        <v>3.2</v>
      </c>
      <c r="K2511">
        <v>55.000000000000007</v>
      </c>
      <c r="L2511">
        <v>0</v>
      </c>
      <c r="M2511">
        <v>0</v>
      </c>
      <c r="N2511" t="s">
        <v>41</v>
      </c>
      <c r="O2511" t="s">
        <v>42</v>
      </c>
      <c r="P2511">
        <v>209.72338605077451</v>
      </c>
      <c r="Q2511">
        <v>1406.9426602881381</v>
      </c>
      <c r="R2511">
        <v>9.4872239303276716E-8</v>
      </c>
      <c r="S2511">
        <v>10540491.1631032</v>
      </c>
      <c r="T2511">
        <v>2210587497.3642688</v>
      </c>
      <c r="U2511" t="s">
        <v>4852</v>
      </c>
      <c r="V2511" t="s">
        <v>4853</v>
      </c>
    </row>
    <row r="2512" spans="1:22" x14ac:dyDescent="0.3">
      <c r="A2512">
        <v>2576</v>
      </c>
      <c r="B2512">
        <v>8</v>
      </c>
      <c r="C2512">
        <v>5</v>
      </c>
      <c r="D2512">
        <v>318.40225822475992</v>
      </c>
      <c r="E2512" t="s">
        <v>41</v>
      </c>
      <c r="F2512" t="s">
        <v>36</v>
      </c>
      <c r="G2512">
        <v>5</v>
      </c>
      <c r="H2512">
        <v>4</v>
      </c>
      <c r="I2512">
        <v>4</v>
      </c>
      <c r="J2512">
        <v>4.5</v>
      </c>
      <c r="K2512">
        <v>87.5</v>
      </c>
      <c r="L2512">
        <v>0</v>
      </c>
      <c r="M2512">
        <v>0.16666666666666671</v>
      </c>
      <c r="N2512" t="s">
        <v>41</v>
      </c>
      <c r="O2512" t="s">
        <v>36</v>
      </c>
      <c r="P2512">
        <v>318.40225822475992</v>
      </c>
      <c r="Q2512">
        <v>2136.0217792785338</v>
      </c>
      <c r="R2512">
        <v>1.0373916017574511E-9</v>
      </c>
      <c r="S2512">
        <v>963956136.04919755</v>
      </c>
      <c r="T2512">
        <v>306925810547.67828</v>
      </c>
      <c r="U2512" t="s">
        <v>4854</v>
      </c>
      <c r="V2512" t="s">
        <v>4855</v>
      </c>
    </row>
    <row r="2513" spans="1:22" x14ac:dyDescent="0.3">
      <c r="A2513">
        <v>2577</v>
      </c>
      <c r="B2513">
        <v>51</v>
      </c>
      <c r="C2513">
        <v>3</v>
      </c>
      <c r="D2513">
        <v>160.10620542033189</v>
      </c>
      <c r="E2513" t="s">
        <v>51</v>
      </c>
      <c r="F2513" t="s">
        <v>36</v>
      </c>
      <c r="G2513">
        <v>3</v>
      </c>
      <c r="H2513">
        <v>2</v>
      </c>
      <c r="I2513">
        <v>2</v>
      </c>
      <c r="J2513">
        <v>2.5</v>
      </c>
      <c r="K2513">
        <v>37.5</v>
      </c>
      <c r="L2513">
        <v>0</v>
      </c>
      <c r="M2513">
        <v>0</v>
      </c>
      <c r="N2513" t="s">
        <v>51</v>
      </c>
      <c r="O2513" t="s">
        <v>36</v>
      </c>
      <c r="P2513">
        <v>160.10620542033189</v>
      </c>
      <c r="Q2513">
        <v>1074.0826515560109</v>
      </c>
      <c r="R2513">
        <v>3.1124410270050491E-7</v>
      </c>
      <c r="S2513">
        <v>3212912.28114369</v>
      </c>
      <c r="T2513">
        <v>514407193.68229872</v>
      </c>
      <c r="U2513" t="s">
        <v>4856</v>
      </c>
      <c r="V2513" t="s">
        <v>4857</v>
      </c>
    </row>
    <row r="2514" spans="1:22" x14ac:dyDescent="0.3">
      <c r="A2514">
        <v>2578</v>
      </c>
      <c r="B2514">
        <v>25</v>
      </c>
      <c r="C2514">
        <v>3</v>
      </c>
      <c r="D2514">
        <v>198.36141628203819</v>
      </c>
      <c r="E2514" t="s">
        <v>41</v>
      </c>
      <c r="F2514" t="s">
        <v>36</v>
      </c>
      <c r="G2514">
        <v>4</v>
      </c>
      <c r="H2514">
        <v>2</v>
      </c>
      <c r="I2514">
        <v>3</v>
      </c>
      <c r="J2514">
        <v>3.2</v>
      </c>
      <c r="K2514">
        <v>55.000000000000007</v>
      </c>
      <c r="L2514">
        <v>0</v>
      </c>
      <c r="M2514">
        <v>0.4</v>
      </c>
      <c r="N2514" t="s">
        <v>45</v>
      </c>
      <c r="O2514" t="s">
        <v>36</v>
      </c>
      <c r="P2514">
        <v>198.36141628203819</v>
      </c>
      <c r="Q2514">
        <v>1330.7201642014641</v>
      </c>
      <c r="R2514">
        <v>1.0204222116423409E-8</v>
      </c>
      <c r="S2514">
        <v>97998650.812444404</v>
      </c>
      <c r="T2514">
        <v>19439151168.885391</v>
      </c>
      <c r="U2514" t="s">
        <v>4858</v>
      </c>
      <c r="V2514" t="s">
        <v>4859</v>
      </c>
    </row>
    <row r="2515" spans="1:22" x14ac:dyDescent="0.3">
      <c r="A2515">
        <v>2579</v>
      </c>
      <c r="B2515">
        <v>314</v>
      </c>
      <c r="C2515">
        <v>2</v>
      </c>
      <c r="D2515">
        <v>172.38613393634549</v>
      </c>
      <c r="E2515" t="s">
        <v>41</v>
      </c>
      <c r="F2515" t="s">
        <v>36</v>
      </c>
      <c r="G2515">
        <v>1</v>
      </c>
      <c r="H2515">
        <v>1</v>
      </c>
      <c r="I2515">
        <v>3</v>
      </c>
      <c r="J2515">
        <v>1.4</v>
      </c>
      <c r="K2515">
        <v>10</v>
      </c>
      <c r="L2515">
        <v>1</v>
      </c>
      <c r="M2515">
        <v>0</v>
      </c>
      <c r="N2515" t="s">
        <v>41</v>
      </c>
      <c r="O2515" t="s">
        <v>36</v>
      </c>
      <c r="P2515">
        <v>172.38613393634549</v>
      </c>
      <c r="Q2515">
        <v>1156.4633322221409</v>
      </c>
      <c r="R2515">
        <v>0.99999964286482557</v>
      </c>
      <c r="S2515">
        <v>1.000000357135302</v>
      </c>
      <c r="T2515">
        <v>172.38619550151961</v>
      </c>
      <c r="U2515" t="s">
        <v>2377</v>
      </c>
      <c r="V2515" t="s">
        <v>4860</v>
      </c>
    </row>
    <row r="2516" spans="1:22" x14ac:dyDescent="0.3">
      <c r="A2516">
        <v>2580</v>
      </c>
      <c r="B2516">
        <v>336</v>
      </c>
      <c r="C2516">
        <v>1</v>
      </c>
      <c r="D2516">
        <v>18.46655142479251</v>
      </c>
      <c r="E2516" t="s">
        <v>134</v>
      </c>
      <c r="F2516" t="s">
        <v>36</v>
      </c>
      <c r="G2516">
        <v>1</v>
      </c>
      <c r="H2516">
        <v>1</v>
      </c>
      <c r="I2516">
        <v>1</v>
      </c>
      <c r="J2516">
        <v>1</v>
      </c>
      <c r="K2516">
        <v>0</v>
      </c>
      <c r="L2516">
        <v>1</v>
      </c>
      <c r="M2516">
        <v>0.5</v>
      </c>
      <c r="N2516" t="s">
        <v>60</v>
      </c>
      <c r="O2516" t="s">
        <v>36</v>
      </c>
      <c r="P2516">
        <v>18.46655142479251</v>
      </c>
      <c r="Q2516">
        <v>123.88403352239951</v>
      </c>
      <c r="R2516">
        <v>0.99999996386691192</v>
      </c>
      <c r="S2516">
        <v>1.000000036133089</v>
      </c>
      <c r="T2516">
        <v>18.466552092046062</v>
      </c>
      <c r="U2516" t="s">
        <v>4861</v>
      </c>
      <c r="V2516" t="s">
        <v>4862</v>
      </c>
    </row>
    <row r="2517" spans="1:22" x14ac:dyDescent="0.3">
      <c r="A2517">
        <v>2581</v>
      </c>
      <c r="B2517">
        <v>234</v>
      </c>
      <c r="C2517">
        <v>3</v>
      </c>
      <c r="D2517">
        <v>77.728773567671382</v>
      </c>
      <c r="E2517" t="s">
        <v>134</v>
      </c>
      <c r="F2517" t="s">
        <v>42</v>
      </c>
      <c r="G2517">
        <v>1</v>
      </c>
      <c r="H2517">
        <v>2</v>
      </c>
      <c r="I2517">
        <v>1</v>
      </c>
      <c r="J2517">
        <v>1.3</v>
      </c>
      <c r="K2517">
        <v>7.5000000000000009</v>
      </c>
      <c r="L2517">
        <v>1</v>
      </c>
      <c r="M2517">
        <v>0</v>
      </c>
      <c r="N2517" t="s">
        <v>134</v>
      </c>
      <c r="O2517" t="s">
        <v>42</v>
      </c>
      <c r="P2517">
        <v>77.728773567671382</v>
      </c>
      <c r="Q2517">
        <v>521.44841604720978</v>
      </c>
      <c r="R2517">
        <v>0.99737283413203215</v>
      </c>
      <c r="S2517">
        <v>1.0026340860489289</v>
      </c>
      <c r="T2517">
        <v>77.933517845726342</v>
      </c>
      <c r="U2517" t="s">
        <v>4863</v>
      </c>
      <c r="V2517" t="s">
        <v>4864</v>
      </c>
    </row>
    <row r="2518" spans="1:22" x14ac:dyDescent="0.3">
      <c r="A2518">
        <v>2582</v>
      </c>
      <c r="B2518">
        <v>70</v>
      </c>
      <c r="C2518">
        <v>6</v>
      </c>
      <c r="D2518">
        <v>263.45579333006123</v>
      </c>
      <c r="E2518" t="s">
        <v>71</v>
      </c>
      <c r="F2518" t="s">
        <v>36</v>
      </c>
      <c r="G2518">
        <v>3</v>
      </c>
      <c r="H2518">
        <v>5</v>
      </c>
      <c r="I2518">
        <v>4</v>
      </c>
      <c r="J2518">
        <v>3.8</v>
      </c>
      <c r="K2518">
        <v>70</v>
      </c>
      <c r="L2518">
        <v>0</v>
      </c>
      <c r="M2518">
        <v>0.14285714285714279</v>
      </c>
      <c r="N2518" t="s">
        <v>71</v>
      </c>
      <c r="O2518" t="s">
        <v>36</v>
      </c>
      <c r="P2518">
        <v>263.45579333006123</v>
      </c>
      <c r="Q2518">
        <v>1767.4099284587121</v>
      </c>
      <c r="R2518">
        <v>1.4367584596355381E-6</v>
      </c>
      <c r="S2518">
        <v>696011.21419787523</v>
      </c>
      <c r="T2518">
        <v>183368186.60312039</v>
      </c>
      <c r="U2518" t="s">
        <v>4865</v>
      </c>
      <c r="V2518" t="s">
        <v>4866</v>
      </c>
    </row>
    <row r="2519" spans="1:22" x14ac:dyDescent="0.3">
      <c r="A2519">
        <v>2583</v>
      </c>
      <c r="B2519">
        <v>136</v>
      </c>
      <c r="C2519">
        <v>4</v>
      </c>
      <c r="D2519">
        <v>252.67550252122439</v>
      </c>
      <c r="E2519" t="s">
        <v>45</v>
      </c>
      <c r="F2519" t="s">
        <v>36</v>
      </c>
      <c r="G2519">
        <v>2</v>
      </c>
      <c r="H2519">
        <v>3</v>
      </c>
      <c r="I2519">
        <v>4</v>
      </c>
      <c r="J2519">
        <v>2.7</v>
      </c>
      <c r="K2519">
        <v>42.500000000000007</v>
      </c>
      <c r="L2519">
        <v>0</v>
      </c>
      <c r="M2519">
        <v>0</v>
      </c>
      <c r="N2519" t="s">
        <v>45</v>
      </c>
      <c r="O2519" t="s">
        <v>36</v>
      </c>
      <c r="P2519">
        <v>252.67550252122439</v>
      </c>
      <c r="Q2519">
        <v>1695.0896626320259</v>
      </c>
      <c r="R2519">
        <v>3.8980903377177638E-3</v>
      </c>
      <c r="S2519">
        <v>256.53587099407127</v>
      </c>
      <c r="T2519">
        <v>64820.330118146943</v>
      </c>
      <c r="U2519" t="s">
        <v>4867</v>
      </c>
      <c r="V2519" t="s">
        <v>4868</v>
      </c>
    </row>
    <row r="2520" spans="1:22" x14ac:dyDescent="0.3">
      <c r="A2520">
        <v>2584</v>
      </c>
      <c r="B2520">
        <v>79</v>
      </c>
      <c r="C2520">
        <v>4</v>
      </c>
      <c r="D2520">
        <v>258.0253953814983</v>
      </c>
      <c r="E2520" t="s">
        <v>41</v>
      </c>
      <c r="F2520" t="s">
        <v>57</v>
      </c>
      <c r="G2520">
        <v>3</v>
      </c>
      <c r="H2520">
        <v>3</v>
      </c>
      <c r="I2520">
        <v>4</v>
      </c>
      <c r="J2520">
        <v>3.2</v>
      </c>
      <c r="K2520">
        <v>55.000000000000007</v>
      </c>
      <c r="L2520">
        <v>0</v>
      </c>
      <c r="M2520">
        <v>0</v>
      </c>
      <c r="N2520" t="s">
        <v>41</v>
      </c>
      <c r="O2520" t="s">
        <v>57</v>
      </c>
      <c r="P2520">
        <v>258.0253953814983</v>
      </c>
      <c r="Q2520">
        <v>1730.9797587954929</v>
      </c>
      <c r="R2520">
        <v>5.4225464996857049E-6</v>
      </c>
      <c r="S2520">
        <v>184415.20050735591</v>
      </c>
      <c r="T2520">
        <v>47583805.025268793</v>
      </c>
      <c r="U2520" t="s">
        <v>4869</v>
      </c>
      <c r="V2520" t="s">
        <v>4870</v>
      </c>
    </row>
    <row r="2521" spans="1:22" x14ac:dyDescent="0.3">
      <c r="A2521">
        <v>2585</v>
      </c>
      <c r="B2521">
        <v>109</v>
      </c>
      <c r="C2521">
        <v>4</v>
      </c>
      <c r="D2521">
        <v>141.901766233073</v>
      </c>
      <c r="E2521" t="s">
        <v>41</v>
      </c>
      <c r="F2521" t="s">
        <v>42</v>
      </c>
      <c r="G2521">
        <v>2</v>
      </c>
      <c r="H2521">
        <v>3</v>
      </c>
      <c r="I2521">
        <v>2</v>
      </c>
      <c r="J2521">
        <v>2.2999999999999998</v>
      </c>
      <c r="K2521">
        <v>32.499999999999993</v>
      </c>
      <c r="L2521">
        <v>0</v>
      </c>
      <c r="M2521">
        <v>0.2</v>
      </c>
      <c r="N2521" t="s">
        <v>41</v>
      </c>
      <c r="O2521" t="s">
        <v>42</v>
      </c>
      <c r="P2521">
        <v>141.901766233073</v>
      </c>
      <c r="Q2521">
        <v>951.95701463264584</v>
      </c>
      <c r="R2521">
        <v>1.9787401166368151E-4</v>
      </c>
      <c r="S2521">
        <v>5053.7207569211241</v>
      </c>
      <c r="T2521">
        <v>717131.90145585011</v>
      </c>
      <c r="U2521" t="s">
        <v>4871</v>
      </c>
      <c r="V2521" t="s">
        <v>4872</v>
      </c>
    </row>
    <row r="2522" spans="1:22" x14ac:dyDescent="0.3">
      <c r="A2522">
        <v>2586</v>
      </c>
      <c r="B2522">
        <v>288</v>
      </c>
      <c r="C2522">
        <v>1</v>
      </c>
      <c r="D2522">
        <v>30.654181332961141</v>
      </c>
      <c r="E2522" t="s">
        <v>41</v>
      </c>
      <c r="F2522" t="s">
        <v>42</v>
      </c>
      <c r="G2522">
        <v>1</v>
      </c>
      <c r="H2522">
        <v>1</v>
      </c>
      <c r="I2522">
        <v>1</v>
      </c>
      <c r="J2522">
        <v>1</v>
      </c>
      <c r="K2522">
        <v>0</v>
      </c>
      <c r="L2522">
        <v>1</v>
      </c>
      <c r="M2522">
        <v>0</v>
      </c>
      <c r="N2522" t="s">
        <v>41</v>
      </c>
      <c r="O2522" t="s">
        <v>42</v>
      </c>
      <c r="P2522">
        <v>30.654181332961141</v>
      </c>
      <c r="Q2522">
        <v>205.6455231135252</v>
      </c>
      <c r="R2522">
        <v>0.99999420199030631</v>
      </c>
      <c r="S2522">
        <v>1.000005798043311</v>
      </c>
      <c r="T2522">
        <v>30.654359067232171</v>
      </c>
      <c r="U2522" t="s">
        <v>2587</v>
      </c>
      <c r="V2522" t="s">
        <v>4873</v>
      </c>
    </row>
    <row r="2523" spans="1:22" x14ac:dyDescent="0.3">
      <c r="A2523">
        <v>2587</v>
      </c>
      <c r="B2523">
        <v>89</v>
      </c>
      <c r="C2523">
        <v>2</v>
      </c>
      <c r="D2523">
        <v>66.701479900660104</v>
      </c>
      <c r="E2523" t="s">
        <v>41</v>
      </c>
      <c r="F2523" t="s">
        <v>36</v>
      </c>
      <c r="G2523">
        <v>3</v>
      </c>
      <c r="H2523">
        <v>1</v>
      </c>
      <c r="I2523">
        <v>1</v>
      </c>
      <c r="J2523">
        <v>2</v>
      </c>
      <c r="K2523">
        <v>25</v>
      </c>
      <c r="L2523">
        <v>0</v>
      </c>
      <c r="M2523">
        <v>0.33333333333333331</v>
      </c>
      <c r="N2523" t="s">
        <v>41</v>
      </c>
      <c r="O2523" t="s">
        <v>36</v>
      </c>
      <c r="P2523">
        <v>66.701479900660104</v>
      </c>
      <c r="Q2523">
        <v>447.47111585290901</v>
      </c>
      <c r="R2523">
        <v>2.1501651555619041E-5</v>
      </c>
      <c r="S2523">
        <v>46508.055319065446</v>
      </c>
      <c r="T2523">
        <v>3102156.1170834331</v>
      </c>
      <c r="U2523" t="s">
        <v>4874</v>
      </c>
      <c r="V2523" t="s">
        <v>4875</v>
      </c>
    </row>
    <row r="2524" spans="1:22" x14ac:dyDescent="0.3">
      <c r="A2524">
        <v>2588</v>
      </c>
      <c r="B2524">
        <v>20</v>
      </c>
      <c r="C2524">
        <v>4</v>
      </c>
      <c r="D2524">
        <v>186.36058555870579</v>
      </c>
      <c r="E2524" t="s">
        <v>71</v>
      </c>
      <c r="F2524" t="s">
        <v>36</v>
      </c>
      <c r="G2524">
        <v>5</v>
      </c>
      <c r="H2524">
        <v>3</v>
      </c>
      <c r="I2524">
        <v>3</v>
      </c>
      <c r="J2524">
        <v>4</v>
      </c>
      <c r="K2524">
        <v>75</v>
      </c>
      <c r="L2524">
        <v>0</v>
      </c>
      <c r="M2524">
        <v>0</v>
      </c>
      <c r="N2524" t="s">
        <v>71</v>
      </c>
      <c r="O2524" t="s">
        <v>36</v>
      </c>
      <c r="P2524">
        <v>186.36058555870579</v>
      </c>
      <c r="Q2524">
        <v>1250.2118288102679</v>
      </c>
      <c r="R2524">
        <v>5.0934501946496834E-9</v>
      </c>
      <c r="S2524">
        <v>196330573.9301095</v>
      </c>
      <c r="T2524">
        <v>36588280720.691978</v>
      </c>
      <c r="U2524" t="s">
        <v>4876</v>
      </c>
      <c r="V2524" t="s">
        <v>4877</v>
      </c>
    </row>
    <row r="2525" spans="1:22" x14ac:dyDescent="0.3">
      <c r="A2525">
        <v>2589</v>
      </c>
      <c r="B2525">
        <v>96</v>
      </c>
      <c r="C2525">
        <v>2</v>
      </c>
      <c r="D2525">
        <v>114.82838145568449</v>
      </c>
      <c r="E2525" t="s">
        <v>35</v>
      </c>
      <c r="F2525" t="s">
        <v>42</v>
      </c>
      <c r="G2525">
        <v>2</v>
      </c>
      <c r="H2525">
        <v>1</v>
      </c>
      <c r="I2525">
        <v>2</v>
      </c>
      <c r="J2525">
        <v>1.7</v>
      </c>
      <c r="K2525">
        <v>17.5</v>
      </c>
      <c r="L2525">
        <v>0</v>
      </c>
      <c r="M2525">
        <v>0</v>
      </c>
      <c r="N2525" t="s">
        <v>35</v>
      </c>
      <c r="O2525" t="s">
        <v>42</v>
      </c>
      <c r="P2525">
        <v>114.82838145568449</v>
      </c>
      <c r="Q2525">
        <v>770.33349272135308</v>
      </c>
      <c r="R2525">
        <v>6.5644136129967959E-5</v>
      </c>
      <c r="S2525">
        <v>15233.653132705</v>
      </c>
      <c r="T2525">
        <v>1749255.7328858329</v>
      </c>
      <c r="U2525" t="s">
        <v>4878</v>
      </c>
      <c r="V2525" t="s">
        <v>4879</v>
      </c>
    </row>
    <row r="2526" spans="1:22" x14ac:dyDescent="0.3">
      <c r="A2526">
        <v>2590</v>
      </c>
      <c r="B2526">
        <v>86</v>
      </c>
      <c r="C2526">
        <v>1</v>
      </c>
      <c r="D2526">
        <v>64.854764375158993</v>
      </c>
      <c r="E2526" t="s">
        <v>60</v>
      </c>
      <c r="F2526" t="s">
        <v>52</v>
      </c>
      <c r="G2526">
        <v>3</v>
      </c>
      <c r="H2526">
        <v>1</v>
      </c>
      <c r="I2526">
        <v>1</v>
      </c>
      <c r="J2526">
        <v>2</v>
      </c>
      <c r="K2526">
        <v>25</v>
      </c>
      <c r="L2526">
        <v>0</v>
      </c>
      <c r="M2526">
        <v>0.5</v>
      </c>
      <c r="N2526" t="s">
        <v>71</v>
      </c>
      <c r="O2526" t="s">
        <v>52</v>
      </c>
      <c r="P2526">
        <v>64.854764375158993</v>
      </c>
      <c r="Q2526">
        <v>435.08230741733041</v>
      </c>
      <c r="R2526">
        <v>1.389405461318079E-5</v>
      </c>
      <c r="S2526">
        <v>71973.230841581419</v>
      </c>
      <c r="T2526">
        <v>4667806.9275496891</v>
      </c>
      <c r="U2526" t="s">
        <v>4880</v>
      </c>
      <c r="V2526" t="s">
        <v>4881</v>
      </c>
    </row>
    <row r="2527" spans="1:22" x14ac:dyDescent="0.3">
      <c r="A2527">
        <v>2591</v>
      </c>
      <c r="B2527">
        <v>178</v>
      </c>
      <c r="C2527">
        <v>4</v>
      </c>
      <c r="D2527">
        <v>177.35492503828991</v>
      </c>
      <c r="E2527" t="s">
        <v>41</v>
      </c>
      <c r="F2527" t="s">
        <v>52</v>
      </c>
      <c r="G2527">
        <v>1</v>
      </c>
      <c r="H2527">
        <v>3</v>
      </c>
      <c r="I2527">
        <v>3</v>
      </c>
      <c r="J2527">
        <v>2</v>
      </c>
      <c r="K2527">
        <v>25</v>
      </c>
      <c r="L2527">
        <v>0</v>
      </c>
      <c r="M2527">
        <v>0</v>
      </c>
      <c r="N2527" t="s">
        <v>41</v>
      </c>
      <c r="O2527" t="s">
        <v>52</v>
      </c>
      <c r="P2527">
        <v>177.35492503828991</v>
      </c>
      <c r="Q2527">
        <v>1189.796783026208</v>
      </c>
      <c r="R2527">
        <v>0.36060497611322367</v>
      </c>
      <c r="S2527">
        <v>2.7731175836187498</v>
      </c>
      <c r="T2527">
        <v>491.82606116506707</v>
      </c>
      <c r="U2527" t="s">
        <v>4882</v>
      </c>
      <c r="V2527" t="s">
        <v>4883</v>
      </c>
    </row>
    <row r="2528" spans="1:22" x14ac:dyDescent="0.3">
      <c r="A2528">
        <v>2592</v>
      </c>
      <c r="B2528">
        <v>7</v>
      </c>
      <c r="C2528">
        <v>5</v>
      </c>
      <c r="D2528">
        <v>243.07668365085371</v>
      </c>
      <c r="E2528" t="s">
        <v>74</v>
      </c>
      <c r="F2528" t="s">
        <v>42</v>
      </c>
      <c r="G2528">
        <v>5</v>
      </c>
      <c r="H2528">
        <v>4</v>
      </c>
      <c r="I2528">
        <v>4</v>
      </c>
      <c r="J2528">
        <v>4.5</v>
      </c>
      <c r="K2528">
        <v>87.5</v>
      </c>
      <c r="L2528">
        <v>0</v>
      </c>
      <c r="M2528">
        <v>0</v>
      </c>
      <c r="N2528" t="s">
        <v>74</v>
      </c>
      <c r="O2528" t="s">
        <v>42</v>
      </c>
      <c r="P2528">
        <v>243.07668365085371</v>
      </c>
      <c r="Q2528">
        <v>1630.6953763704371</v>
      </c>
      <c r="R2528">
        <v>9.8590711584610302E-10</v>
      </c>
      <c r="S2528">
        <v>1014294332.526247</v>
      </c>
      <c r="T2528">
        <v>246551302596.33621</v>
      </c>
      <c r="U2528" t="s">
        <v>4884</v>
      </c>
      <c r="V2528" t="s">
        <v>4885</v>
      </c>
    </row>
    <row r="2529" spans="1:22" x14ac:dyDescent="0.3">
      <c r="A2529">
        <v>2593</v>
      </c>
      <c r="B2529">
        <v>362</v>
      </c>
      <c r="C2529">
        <v>1</v>
      </c>
      <c r="D2529">
        <v>64.121679999534933</v>
      </c>
      <c r="E2529" t="s">
        <v>35</v>
      </c>
      <c r="F2529" t="s">
        <v>57</v>
      </c>
      <c r="G2529">
        <v>1</v>
      </c>
      <c r="H2529">
        <v>1</v>
      </c>
      <c r="I2529">
        <v>1</v>
      </c>
      <c r="J2529">
        <v>1</v>
      </c>
      <c r="K2529">
        <v>0</v>
      </c>
      <c r="L2529">
        <v>1</v>
      </c>
      <c r="M2529">
        <v>0</v>
      </c>
      <c r="N2529" t="s">
        <v>35</v>
      </c>
      <c r="O2529" t="s">
        <v>57</v>
      </c>
      <c r="P2529">
        <v>64.121679999534933</v>
      </c>
      <c r="Q2529">
        <v>430.16436430627232</v>
      </c>
      <c r="R2529">
        <v>0.99999999851244215</v>
      </c>
      <c r="S2529">
        <v>1.0000000014875581</v>
      </c>
      <c r="T2529">
        <v>64.12168009491964</v>
      </c>
      <c r="U2529" t="s">
        <v>907</v>
      </c>
      <c r="V2529" t="s">
        <v>4886</v>
      </c>
    </row>
    <row r="2530" spans="1:22" x14ac:dyDescent="0.3">
      <c r="A2530">
        <v>2594</v>
      </c>
      <c r="B2530">
        <v>4</v>
      </c>
      <c r="C2530">
        <v>7</v>
      </c>
      <c r="D2530">
        <v>214.72852815106819</v>
      </c>
      <c r="E2530" t="s">
        <v>35</v>
      </c>
      <c r="F2530" t="s">
        <v>36</v>
      </c>
      <c r="G2530">
        <v>5</v>
      </c>
      <c r="H2530">
        <v>5</v>
      </c>
      <c r="I2530">
        <v>3</v>
      </c>
      <c r="J2530">
        <v>4.5999999999999996</v>
      </c>
      <c r="K2530">
        <v>89.999999999999986</v>
      </c>
      <c r="L2530">
        <v>0</v>
      </c>
      <c r="M2530">
        <v>0</v>
      </c>
      <c r="N2530" t="s">
        <v>35</v>
      </c>
      <c r="O2530" t="s">
        <v>36</v>
      </c>
      <c r="P2530">
        <v>214.72852815106819</v>
      </c>
      <c r="Q2530">
        <v>1440.5199740742239</v>
      </c>
      <c r="R2530">
        <v>6.8137939197859312E-10</v>
      </c>
      <c r="S2530">
        <v>1467611160.202827</v>
      </c>
      <c r="T2530">
        <v>315137984328.43469</v>
      </c>
      <c r="U2530" t="s">
        <v>4887</v>
      </c>
      <c r="V2530" t="s">
        <v>4888</v>
      </c>
    </row>
    <row r="2531" spans="1:22" x14ac:dyDescent="0.3">
      <c r="A2531">
        <v>2595</v>
      </c>
      <c r="B2531">
        <v>73</v>
      </c>
      <c r="C2531">
        <v>4</v>
      </c>
      <c r="D2531">
        <v>240.01136015133591</v>
      </c>
      <c r="E2531" t="s">
        <v>71</v>
      </c>
      <c r="F2531" t="s">
        <v>36</v>
      </c>
      <c r="G2531">
        <v>3</v>
      </c>
      <c r="H2531">
        <v>3</v>
      </c>
      <c r="I2531">
        <v>4</v>
      </c>
      <c r="J2531">
        <v>3.2</v>
      </c>
      <c r="K2531">
        <v>55.000000000000007</v>
      </c>
      <c r="L2531">
        <v>0</v>
      </c>
      <c r="M2531">
        <v>0</v>
      </c>
      <c r="N2531" t="s">
        <v>71</v>
      </c>
      <c r="O2531" t="s">
        <v>36</v>
      </c>
      <c r="P2531">
        <v>240.01136015133591</v>
      </c>
      <c r="Q2531">
        <v>1610.1314589157989</v>
      </c>
      <c r="R2531">
        <v>2.7569035422976238E-6</v>
      </c>
      <c r="S2531">
        <v>362725.78443807008</v>
      </c>
      <c r="T2531">
        <v>87058308.884941474</v>
      </c>
      <c r="U2531" t="s">
        <v>4889</v>
      </c>
      <c r="V2531" t="s">
        <v>4890</v>
      </c>
    </row>
    <row r="2532" spans="1:22" x14ac:dyDescent="0.3">
      <c r="A2532">
        <v>2596</v>
      </c>
      <c r="B2532">
        <v>305</v>
      </c>
      <c r="C2532">
        <v>1</v>
      </c>
      <c r="D2532">
        <v>11.40630941913577</v>
      </c>
      <c r="E2532" t="s">
        <v>35</v>
      </c>
      <c r="F2532" t="s">
        <v>52</v>
      </c>
      <c r="G2532">
        <v>1</v>
      </c>
      <c r="H2532">
        <v>1</v>
      </c>
      <c r="I2532">
        <v>1</v>
      </c>
      <c r="J2532">
        <v>1</v>
      </c>
      <c r="K2532">
        <v>0</v>
      </c>
      <c r="L2532">
        <v>1</v>
      </c>
      <c r="M2532">
        <v>0.5</v>
      </c>
      <c r="N2532" t="s">
        <v>35</v>
      </c>
      <c r="O2532" t="s">
        <v>52</v>
      </c>
      <c r="P2532">
        <v>11.40630941913577</v>
      </c>
      <c r="Q2532">
        <v>76.519951448539274</v>
      </c>
      <c r="R2532">
        <v>0.99999884929866167</v>
      </c>
      <c r="S2532">
        <v>1.000001150702662</v>
      </c>
      <c r="T2532">
        <v>11.40632254440639</v>
      </c>
      <c r="U2532" t="s">
        <v>1482</v>
      </c>
      <c r="V2532" t="s">
        <v>4891</v>
      </c>
    </row>
    <row r="2533" spans="1:22" x14ac:dyDescent="0.3">
      <c r="A2533">
        <v>2597</v>
      </c>
      <c r="B2533">
        <v>133</v>
      </c>
      <c r="C2533">
        <v>4</v>
      </c>
      <c r="D2533">
        <v>322.02169762038301</v>
      </c>
      <c r="E2533" t="s">
        <v>74</v>
      </c>
      <c r="F2533" t="s">
        <v>52</v>
      </c>
      <c r="G2533">
        <v>2</v>
      </c>
      <c r="H2533">
        <v>3</v>
      </c>
      <c r="I2533">
        <v>4</v>
      </c>
      <c r="J2533">
        <v>2.7</v>
      </c>
      <c r="K2533">
        <v>42.500000000000007</v>
      </c>
      <c r="L2533">
        <v>0</v>
      </c>
      <c r="M2533">
        <v>0</v>
      </c>
      <c r="N2533" t="s">
        <v>74</v>
      </c>
      <c r="O2533" t="s">
        <v>52</v>
      </c>
      <c r="P2533">
        <v>322.02169762038301</v>
      </c>
      <c r="Q2533">
        <v>2160.303018428453</v>
      </c>
      <c r="R2533">
        <v>2.8701782206996219E-3</v>
      </c>
      <c r="S2533">
        <v>348.41042022688208</v>
      </c>
      <c r="T2533">
        <v>112195.7149900916</v>
      </c>
      <c r="U2533" t="s">
        <v>4892</v>
      </c>
      <c r="V2533" t="s">
        <v>4893</v>
      </c>
    </row>
    <row r="2534" spans="1:22" x14ac:dyDescent="0.3">
      <c r="A2534">
        <v>2598</v>
      </c>
      <c r="B2534">
        <v>9</v>
      </c>
      <c r="C2534">
        <v>8</v>
      </c>
      <c r="D2534">
        <v>645.86022569283148</v>
      </c>
      <c r="E2534" t="s">
        <v>91</v>
      </c>
      <c r="F2534" t="s">
        <v>57</v>
      </c>
      <c r="G2534">
        <v>5</v>
      </c>
      <c r="H2534">
        <v>5</v>
      </c>
      <c r="I2534">
        <v>5</v>
      </c>
      <c r="J2534">
        <v>5</v>
      </c>
      <c r="K2534">
        <v>100</v>
      </c>
      <c r="L2534">
        <v>0</v>
      </c>
      <c r="M2534">
        <v>0.1111111111111111</v>
      </c>
      <c r="N2534" t="s">
        <v>91</v>
      </c>
      <c r="O2534" t="s">
        <v>57</v>
      </c>
      <c r="P2534">
        <v>645.86022569283148</v>
      </c>
      <c r="Q2534">
        <v>4332.7943593785667</v>
      </c>
      <c r="R2534">
        <v>1.1223107436932531E-9</v>
      </c>
      <c r="S2534">
        <v>891018824.88377666</v>
      </c>
      <c r="T2534">
        <v>575473619335.99744</v>
      </c>
      <c r="U2534" t="s">
        <v>4894</v>
      </c>
      <c r="V2534" t="s">
        <v>4895</v>
      </c>
    </row>
    <row r="2535" spans="1:22" x14ac:dyDescent="0.3">
      <c r="A2535">
        <v>2599</v>
      </c>
      <c r="B2535">
        <v>52</v>
      </c>
      <c r="C2535">
        <v>3</v>
      </c>
      <c r="D2535">
        <v>213.71035736050951</v>
      </c>
      <c r="E2535" t="s">
        <v>71</v>
      </c>
      <c r="F2535" t="s">
        <v>57</v>
      </c>
      <c r="G2535">
        <v>3</v>
      </c>
      <c r="H2535">
        <v>2</v>
      </c>
      <c r="I2535">
        <v>3</v>
      </c>
      <c r="J2535">
        <v>2.7</v>
      </c>
      <c r="K2535">
        <v>42.500000000000007</v>
      </c>
      <c r="L2535">
        <v>0</v>
      </c>
      <c r="M2535">
        <v>0.25</v>
      </c>
      <c r="N2535" t="s">
        <v>71</v>
      </c>
      <c r="O2535" t="s">
        <v>57</v>
      </c>
      <c r="P2535">
        <v>213.71035736050951</v>
      </c>
      <c r="Q2535">
        <v>1433.689510635352</v>
      </c>
      <c r="R2535">
        <v>2.8358315341774771E-7</v>
      </c>
      <c r="S2535">
        <v>3526302.5604588562</v>
      </c>
      <c r="T2535">
        <v>753607380.35694158</v>
      </c>
      <c r="U2535" t="s">
        <v>4896</v>
      </c>
      <c r="V2535" t="s">
        <v>4897</v>
      </c>
    </row>
    <row r="2536" spans="1:22" x14ac:dyDescent="0.3">
      <c r="A2536">
        <v>2600</v>
      </c>
      <c r="B2536">
        <v>125</v>
      </c>
      <c r="C2536">
        <v>4</v>
      </c>
      <c r="D2536">
        <v>270.16661199846283</v>
      </c>
      <c r="E2536" t="s">
        <v>48</v>
      </c>
      <c r="F2536" t="s">
        <v>57</v>
      </c>
      <c r="G2536">
        <v>2</v>
      </c>
      <c r="H2536">
        <v>3</v>
      </c>
      <c r="I2536">
        <v>4</v>
      </c>
      <c r="J2536">
        <v>2.7</v>
      </c>
      <c r="K2536">
        <v>42.500000000000007</v>
      </c>
      <c r="L2536">
        <v>0</v>
      </c>
      <c r="M2536">
        <v>0</v>
      </c>
      <c r="N2536" t="s">
        <v>48</v>
      </c>
      <c r="O2536" t="s">
        <v>57</v>
      </c>
      <c r="P2536">
        <v>270.16661199846283</v>
      </c>
      <c r="Q2536">
        <v>1812.429881873665</v>
      </c>
      <c r="R2536">
        <v>1.153849015010322E-3</v>
      </c>
      <c r="S2536">
        <v>866.66451761979818</v>
      </c>
      <c r="T2536">
        <v>234143.81646462291</v>
      </c>
      <c r="U2536" t="s">
        <v>4898</v>
      </c>
      <c r="V2536" t="s">
        <v>4899</v>
      </c>
    </row>
    <row r="2537" spans="1:22" x14ac:dyDescent="0.3">
      <c r="A2537">
        <v>2601</v>
      </c>
      <c r="B2537">
        <v>13</v>
      </c>
      <c r="C2537">
        <v>5</v>
      </c>
      <c r="D2537">
        <v>312.91498124257851</v>
      </c>
      <c r="E2537" t="s">
        <v>71</v>
      </c>
      <c r="F2537" t="s">
        <v>36</v>
      </c>
      <c r="G2537">
        <v>5</v>
      </c>
      <c r="H2537">
        <v>4</v>
      </c>
      <c r="I2537">
        <v>4</v>
      </c>
      <c r="J2537">
        <v>4.5</v>
      </c>
      <c r="K2537">
        <v>87.5</v>
      </c>
      <c r="L2537">
        <v>0</v>
      </c>
      <c r="M2537">
        <v>0</v>
      </c>
      <c r="N2537" t="s">
        <v>71</v>
      </c>
      <c r="O2537" t="s">
        <v>36</v>
      </c>
      <c r="P2537">
        <v>312.91498124257851</v>
      </c>
      <c r="Q2537">
        <v>2099.210033004425</v>
      </c>
      <c r="R2537">
        <v>1.9794672960989049E-9</v>
      </c>
      <c r="S2537">
        <v>505186421.60483289</v>
      </c>
      <c r="T2537">
        <v>158080399640.4816</v>
      </c>
      <c r="U2537" t="s">
        <v>4900</v>
      </c>
      <c r="V2537" t="s">
        <v>4901</v>
      </c>
    </row>
    <row r="2538" spans="1:22" x14ac:dyDescent="0.3">
      <c r="A2538">
        <v>2602</v>
      </c>
      <c r="B2538">
        <v>79</v>
      </c>
      <c r="C2538">
        <v>5</v>
      </c>
      <c r="D2538">
        <v>242.0550357662934</v>
      </c>
      <c r="E2538" t="s">
        <v>51</v>
      </c>
      <c r="F2538" t="s">
        <v>57</v>
      </c>
      <c r="G2538">
        <v>3</v>
      </c>
      <c r="H2538">
        <v>4</v>
      </c>
      <c r="I2538">
        <v>4</v>
      </c>
      <c r="J2538">
        <v>3.5</v>
      </c>
      <c r="K2538">
        <v>62.5</v>
      </c>
      <c r="L2538">
        <v>0</v>
      </c>
      <c r="M2538">
        <v>0</v>
      </c>
      <c r="N2538" t="s">
        <v>51</v>
      </c>
      <c r="O2538" t="s">
        <v>57</v>
      </c>
      <c r="P2538">
        <v>242.0550357662934</v>
      </c>
      <c r="Q2538">
        <v>1623.841586625535</v>
      </c>
      <c r="R2538">
        <v>4.7580986865050687E-6</v>
      </c>
      <c r="S2538">
        <v>210167.98218923091</v>
      </c>
      <c r="T2538">
        <v>50872218.445743993</v>
      </c>
      <c r="U2538" t="s">
        <v>4902</v>
      </c>
      <c r="V2538" t="s">
        <v>4903</v>
      </c>
    </row>
    <row r="2539" spans="1:22" x14ac:dyDescent="0.3">
      <c r="A2539">
        <v>2603</v>
      </c>
      <c r="B2539">
        <v>262</v>
      </c>
      <c r="C2539">
        <v>2</v>
      </c>
      <c r="D2539">
        <v>132.26203562735839</v>
      </c>
      <c r="E2539" t="s">
        <v>51</v>
      </c>
      <c r="F2539" t="s">
        <v>36</v>
      </c>
      <c r="G2539">
        <v>1</v>
      </c>
      <c r="H2539">
        <v>1</v>
      </c>
      <c r="I2539">
        <v>2</v>
      </c>
      <c r="J2539">
        <v>1.2</v>
      </c>
      <c r="K2539">
        <v>5.0000000000000044</v>
      </c>
      <c r="L2539">
        <v>1</v>
      </c>
      <c r="M2539">
        <v>0</v>
      </c>
      <c r="N2539" t="s">
        <v>51</v>
      </c>
      <c r="O2539" t="s">
        <v>36</v>
      </c>
      <c r="P2539">
        <v>132.26203562735839</v>
      </c>
      <c r="Q2539">
        <v>887.28826939513772</v>
      </c>
      <c r="R2539">
        <v>0.99989040488037351</v>
      </c>
      <c r="S2539">
        <v>1.000109607132033</v>
      </c>
      <c r="T2539">
        <v>132.2765324897604</v>
      </c>
      <c r="U2539" t="s">
        <v>1308</v>
      </c>
      <c r="V2539" t="s">
        <v>4904</v>
      </c>
    </row>
    <row r="2540" spans="1:22" x14ac:dyDescent="0.3">
      <c r="A2540">
        <v>2604</v>
      </c>
      <c r="B2540">
        <v>223</v>
      </c>
      <c r="C2540">
        <v>4</v>
      </c>
      <c r="D2540">
        <v>183.32204393980271</v>
      </c>
      <c r="E2540" t="s">
        <v>48</v>
      </c>
      <c r="F2540" t="s">
        <v>42</v>
      </c>
      <c r="G2540">
        <v>1</v>
      </c>
      <c r="H2540">
        <v>3</v>
      </c>
      <c r="I2540">
        <v>3</v>
      </c>
      <c r="J2540">
        <v>2</v>
      </c>
      <c r="K2540">
        <v>25</v>
      </c>
      <c r="L2540">
        <v>1</v>
      </c>
      <c r="M2540">
        <v>0</v>
      </c>
      <c r="N2540" t="s">
        <v>48</v>
      </c>
      <c r="O2540" t="s">
        <v>42</v>
      </c>
      <c r="P2540">
        <v>183.32204393980271</v>
      </c>
      <c r="Q2540">
        <v>1229.827579303344</v>
      </c>
      <c r="R2540">
        <v>0.98845027411591035</v>
      </c>
      <c r="S2540">
        <v>1.011684680743723</v>
      </c>
      <c r="T2540">
        <v>185.46410349652601</v>
      </c>
      <c r="U2540" t="s">
        <v>4509</v>
      </c>
      <c r="V2540" t="s">
        <v>4905</v>
      </c>
    </row>
    <row r="2541" spans="1:22" x14ac:dyDescent="0.3">
      <c r="A2541">
        <v>2605</v>
      </c>
      <c r="B2541">
        <v>93</v>
      </c>
      <c r="C2541">
        <v>3</v>
      </c>
      <c r="D2541">
        <v>211.9462210604305</v>
      </c>
      <c r="E2541" t="s">
        <v>71</v>
      </c>
      <c r="F2541" t="s">
        <v>57</v>
      </c>
      <c r="G2541">
        <v>2</v>
      </c>
      <c r="H2541">
        <v>2</v>
      </c>
      <c r="I2541">
        <v>3</v>
      </c>
      <c r="J2541">
        <v>2.2000000000000002</v>
      </c>
      <c r="K2541">
        <v>30</v>
      </c>
      <c r="L2541">
        <v>0</v>
      </c>
      <c r="M2541">
        <v>0.25</v>
      </c>
      <c r="N2541" t="s">
        <v>71</v>
      </c>
      <c r="O2541" t="s">
        <v>57</v>
      </c>
      <c r="P2541">
        <v>211.9462210604305</v>
      </c>
      <c r="Q2541">
        <v>1421.854690180264</v>
      </c>
      <c r="R2541">
        <v>3.4393939522003898E-5</v>
      </c>
      <c r="S2541">
        <v>29074.88975958218</v>
      </c>
      <c r="T2541">
        <v>6162313.0122920517</v>
      </c>
      <c r="U2541" t="s">
        <v>4906</v>
      </c>
      <c r="V2541" t="s">
        <v>4907</v>
      </c>
    </row>
    <row r="2542" spans="1:22" x14ac:dyDescent="0.3">
      <c r="A2542">
        <v>2606</v>
      </c>
      <c r="B2542">
        <v>19</v>
      </c>
      <c r="C2542">
        <v>4</v>
      </c>
      <c r="D2542">
        <v>363.8753966846354</v>
      </c>
      <c r="E2542" t="s">
        <v>35</v>
      </c>
      <c r="F2542" t="s">
        <v>57</v>
      </c>
      <c r="G2542">
        <v>5</v>
      </c>
      <c r="H2542">
        <v>3</v>
      </c>
      <c r="I2542">
        <v>5</v>
      </c>
      <c r="J2542">
        <v>4.4000000000000004</v>
      </c>
      <c r="K2542">
        <v>85.000000000000014</v>
      </c>
      <c r="L2542">
        <v>0</v>
      </c>
      <c r="M2542">
        <v>0</v>
      </c>
      <c r="N2542" t="s">
        <v>35</v>
      </c>
      <c r="O2542" t="s">
        <v>57</v>
      </c>
      <c r="P2542">
        <v>363.8753966846354</v>
      </c>
      <c r="Q2542">
        <v>2441.081217813914</v>
      </c>
      <c r="R2542">
        <v>4.0822617307860672E-9</v>
      </c>
      <c r="S2542">
        <v>244962245.42845351</v>
      </c>
      <c r="T2542">
        <v>89135734228.037537</v>
      </c>
      <c r="U2542" t="s">
        <v>4908</v>
      </c>
      <c r="V2542" t="s">
        <v>4909</v>
      </c>
    </row>
    <row r="2543" spans="1:22" x14ac:dyDescent="0.3">
      <c r="A2543">
        <v>2607</v>
      </c>
      <c r="B2543">
        <v>49</v>
      </c>
      <c r="C2543">
        <v>5</v>
      </c>
      <c r="D2543">
        <v>448.12598110268908</v>
      </c>
      <c r="E2543" t="s">
        <v>41</v>
      </c>
      <c r="F2543" t="s">
        <v>36</v>
      </c>
      <c r="G2543">
        <v>4</v>
      </c>
      <c r="H2543">
        <v>4</v>
      </c>
      <c r="I2543">
        <v>5</v>
      </c>
      <c r="J2543">
        <v>4.2</v>
      </c>
      <c r="K2543">
        <v>80</v>
      </c>
      <c r="L2543">
        <v>0</v>
      </c>
      <c r="M2543">
        <v>0</v>
      </c>
      <c r="N2543" t="s">
        <v>41</v>
      </c>
      <c r="O2543" t="s">
        <v>36</v>
      </c>
      <c r="P2543">
        <v>448.12598110268908</v>
      </c>
      <c r="Q2543">
        <v>3006.2816163201119</v>
      </c>
      <c r="R2543">
        <v>1.326196157531207E-7</v>
      </c>
      <c r="S2543">
        <v>7540362.6704933252</v>
      </c>
      <c r="T2543">
        <v>3379032419.5849152</v>
      </c>
      <c r="U2543" t="s">
        <v>4910</v>
      </c>
      <c r="V2543" t="s">
        <v>4911</v>
      </c>
    </row>
    <row r="2544" spans="1:22" x14ac:dyDescent="0.3">
      <c r="A2544">
        <v>2608</v>
      </c>
      <c r="B2544">
        <v>15</v>
      </c>
      <c r="C2544">
        <v>4</v>
      </c>
      <c r="D2544">
        <v>309.41398816885049</v>
      </c>
      <c r="E2544" t="s">
        <v>91</v>
      </c>
      <c r="F2544" t="s">
        <v>57</v>
      </c>
      <c r="G2544">
        <v>5</v>
      </c>
      <c r="H2544">
        <v>3</v>
      </c>
      <c r="I2544">
        <v>4</v>
      </c>
      <c r="J2544">
        <v>4.2</v>
      </c>
      <c r="K2544">
        <v>80</v>
      </c>
      <c r="L2544">
        <v>0</v>
      </c>
      <c r="M2544">
        <v>0</v>
      </c>
      <c r="N2544" t="s">
        <v>91</v>
      </c>
      <c r="O2544" t="s">
        <v>57</v>
      </c>
      <c r="P2544">
        <v>309.41398816885049</v>
      </c>
      <c r="Q2544">
        <v>2075.7233985305338</v>
      </c>
      <c r="R2544">
        <v>2.798056591987031E-9</v>
      </c>
      <c r="S2544">
        <v>357390912.98716491</v>
      </c>
      <c r="T2544">
        <v>110581747722.6653</v>
      </c>
      <c r="U2544" t="s">
        <v>4912</v>
      </c>
      <c r="V2544" t="s">
        <v>4913</v>
      </c>
    </row>
    <row r="2545" spans="1:22" x14ac:dyDescent="0.3">
      <c r="A2545">
        <v>2609</v>
      </c>
      <c r="B2545">
        <v>27</v>
      </c>
      <c r="C2545">
        <v>3</v>
      </c>
      <c r="D2545">
        <v>180.1247045238791</v>
      </c>
      <c r="E2545" t="s">
        <v>35</v>
      </c>
      <c r="F2545" t="s">
        <v>52</v>
      </c>
      <c r="G2545">
        <v>4</v>
      </c>
      <c r="H2545">
        <v>2</v>
      </c>
      <c r="I2545">
        <v>3</v>
      </c>
      <c r="J2545">
        <v>3.2</v>
      </c>
      <c r="K2545">
        <v>55.000000000000007</v>
      </c>
      <c r="L2545">
        <v>0</v>
      </c>
      <c r="M2545">
        <v>0</v>
      </c>
      <c r="N2545" t="s">
        <v>35</v>
      </c>
      <c r="O2545" t="s">
        <v>52</v>
      </c>
      <c r="P2545">
        <v>180.1247045238791</v>
      </c>
      <c r="Q2545">
        <v>1208.3780246857471</v>
      </c>
      <c r="R2545">
        <v>1.573603240837484E-8</v>
      </c>
      <c r="S2545">
        <v>63548420.214729108</v>
      </c>
      <c r="T2545">
        <v>11446640414.13739</v>
      </c>
      <c r="U2545" t="s">
        <v>4914</v>
      </c>
      <c r="V2545" t="s">
        <v>4915</v>
      </c>
    </row>
    <row r="2546" spans="1:22" x14ac:dyDescent="0.3">
      <c r="A2546">
        <v>2610</v>
      </c>
      <c r="B2546">
        <v>234</v>
      </c>
      <c r="C2546">
        <v>2</v>
      </c>
      <c r="D2546">
        <v>126.3846745295466</v>
      </c>
      <c r="E2546" t="s">
        <v>41</v>
      </c>
      <c r="F2546" t="s">
        <v>42</v>
      </c>
      <c r="G2546">
        <v>1</v>
      </c>
      <c r="H2546">
        <v>1</v>
      </c>
      <c r="I2546">
        <v>2</v>
      </c>
      <c r="J2546">
        <v>1.2</v>
      </c>
      <c r="K2546">
        <v>5.0000000000000044</v>
      </c>
      <c r="L2546">
        <v>1</v>
      </c>
      <c r="M2546">
        <v>0</v>
      </c>
      <c r="N2546" t="s">
        <v>41</v>
      </c>
      <c r="O2546" t="s">
        <v>42</v>
      </c>
      <c r="P2546">
        <v>126.3846745295466</v>
      </c>
      <c r="Q2546">
        <v>847.85961904697206</v>
      </c>
      <c r="R2546">
        <v>0.99750959143405116</v>
      </c>
      <c r="S2546">
        <v>1.002496626185186</v>
      </c>
      <c r="T2546">
        <v>126.7002098173833</v>
      </c>
      <c r="U2546" t="s">
        <v>130</v>
      </c>
      <c r="V2546" t="s">
        <v>4916</v>
      </c>
    </row>
    <row r="2547" spans="1:22" x14ac:dyDescent="0.3">
      <c r="A2547">
        <v>2611</v>
      </c>
      <c r="B2547">
        <v>108</v>
      </c>
      <c r="C2547">
        <v>2</v>
      </c>
      <c r="D2547">
        <v>90.732645488652821</v>
      </c>
      <c r="E2547" t="s">
        <v>51</v>
      </c>
      <c r="F2547" t="s">
        <v>36</v>
      </c>
      <c r="G2547">
        <v>2</v>
      </c>
      <c r="H2547">
        <v>1</v>
      </c>
      <c r="I2547">
        <v>1</v>
      </c>
      <c r="J2547">
        <v>1.5</v>
      </c>
      <c r="K2547">
        <v>12.5</v>
      </c>
      <c r="L2547">
        <v>0</v>
      </c>
      <c r="M2547">
        <v>0.33333333333333331</v>
      </c>
      <c r="N2547" t="s">
        <v>51</v>
      </c>
      <c r="O2547" t="s">
        <v>57</v>
      </c>
      <c r="P2547">
        <v>90.732645488652821</v>
      </c>
      <c r="Q2547">
        <v>608.68571704197063</v>
      </c>
      <c r="R2547">
        <v>2.263709676076619E-4</v>
      </c>
      <c r="S2547">
        <v>4417.5276121678489</v>
      </c>
      <c r="T2547">
        <v>400813.96677116043</v>
      </c>
      <c r="U2547" t="s">
        <v>4917</v>
      </c>
      <c r="V2547" t="s">
        <v>4918</v>
      </c>
    </row>
    <row r="2548" spans="1:22" x14ac:dyDescent="0.3">
      <c r="A2548">
        <v>2612</v>
      </c>
      <c r="B2548">
        <v>148</v>
      </c>
      <c r="C2548">
        <v>2</v>
      </c>
      <c r="D2548">
        <v>173.40498203162471</v>
      </c>
      <c r="E2548" t="s">
        <v>45</v>
      </c>
      <c r="F2548" t="s">
        <v>42</v>
      </c>
      <c r="G2548">
        <v>2</v>
      </c>
      <c r="H2548">
        <v>1</v>
      </c>
      <c r="I2548">
        <v>3</v>
      </c>
      <c r="J2548">
        <v>1.9</v>
      </c>
      <c r="K2548">
        <v>22.5</v>
      </c>
      <c r="L2548">
        <v>0</v>
      </c>
      <c r="M2548">
        <v>0</v>
      </c>
      <c r="N2548" t="s">
        <v>45</v>
      </c>
      <c r="O2548" t="s">
        <v>42</v>
      </c>
      <c r="P2548">
        <v>173.40498203162471</v>
      </c>
      <c r="Q2548">
        <v>1163.298339402764</v>
      </c>
      <c r="R2548">
        <v>1.9892241483500991E-2</v>
      </c>
      <c r="S2548">
        <v>50.270855641352391</v>
      </c>
      <c r="T2548">
        <v>8717.2168192031131</v>
      </c>
      <c r="U2548" t="s">
        <v>4919</v>
      </c>
      <c r="V2548" t="s">
        <v>4920</v>
      </c>
    </row>
    <row r="2549" spans="1:22" x14ac:dyDescent="0.3">
      <c r="A2549">
        <v>2613</v>
      </c>
      <c r="B2549">
        <v>56</v>
      </c>
      <c r="C2549">
        <v>5</v>
      </c>
      <c r="D2549">
        <v>344.00595913223879</v>
      </c>
      <c r="E2549" t="s">
        <v>45</v>
      </c>
      <c r="F2549" t="s">
        <v>42</v>
      </c>
      <c r="G2549">
        <v>3</v>
      </c>
      <c r="H2549">
        <v>4</v>
      </c>
      <c r="I2549">
        <v>5</v>
      </c>
      <c r="J2549">
        <v>3.7</v>
      </c>
      <c r="K2549">
        <v>67.5</v>
      </c>
      <c r="L2549">
        <v>0</v>
      </c>
      <c r="M2549">
        <v>0</v>
      </c>
      <c r="N2549" t="s">
        <v>45</v>
      </c>
      <c r="O2549" t="s">
        <v>42</v>
      </c>
      <c r="P2549">
        <v>344.00595913223879</v>
      </c>
      <c r="Q2549">
        <v>2307.7858335708338</v>
      </c>
      <c r="R2549">
        <v>3.4802205102034329E-7</v>
      </c>
      <c r="S2549">
        <v>2873381.1465916159</v>
      </c>
      <c r="T2549">
        <v>988460237.28574097</v>
      </c>
      <c r="U2549" t="s">
        <v>4921</v>
      </c>
      <c r="V2549" t="s">
        <v>4922</v>
      </c>
    </row>
    <row r="2550" spans="1:22" x14ac:dyDescent="0.3">
      <c r="A2550">
        <v>2614</v>
      </c>
      <c r="B2550">
        <v>52</v>
      </c>
      <c r="C2550">
        <v>2</v>
      </c>
      <c r="D2550">
        <v>206.42185382248729</v>
      </c>
      <c r="E2550" t="s">
        <v>91</v>
      </c>
      <c r="F2550" t="s">
        <v>42</v>
      </c>
      <c r="G2550">
        <v>3</v>
      </c>
      <c r="H2550">
        <v>1</v>
      </c>
      <c r="I2550">
        <v>3</v>
      </c>
      <c r="J2550">
        <v>2.4</v>
      </c>
      <c r="K2550">
        <v>35.000000000000007</v>
      </c>
      <c r="L2550">
        <v>0</v>
      </c>
      <c r="M2550">
        <v>0.33333333333333331</v>
      </c>
      <c r="N2550" t="s">
        <v>91</v>
      </c>
      <c r="O2550" t="s">
        <v>42</v>
      </c>
      <c r="P2550">
        <v>206.42185382248729</v>
      </c>
      <c r="Q2550">
        <v>1384.794121568814</v>
      </c>
      <c r="R2550">
        <v>3.0604387730226719E-7</v>
      </c>
      <c r="S2550">
        <v>3267505.329022937</v>
      </c>
      <c r="T2550">
        <v>674484507.3917712</v>
      </c>
      <c r="U2550" t="s">
        <v>4923</v>
      </c>
      <c r="V2550" t="s">
        <v>4924</v>
      </c>
    </row>
    <row r="2551" spans="1:22" x14ac:dyDescent="0.3">
      <c r="A2551">
        <v>2615</v>
      </c>
      <c r="B2551">
        <v>179</v>
      </c>
      <c r="C2551">
        <v>3</v>
      </c>
      <c r="D2551">
        <v>233.43394558662251</v>
      </c>
      <c r="E2551" t="s">
        <v>91</v>
      </c>
      <c r="F2551" t="s">
        <v>57</v>
      </c>
      <c r="G2551">
        <v>1</v>
      </c>
      <c r="H2551">
        <v>2</v>
      </c>
      <c r="I2551">
        <v>3</v>
      </c>
      <c r="J2551">
        <v>1.7</v>
      </c>
      <c r="K2551">
        <v>17.5</v>
      </c>
      <c r="L2551">
        <v>0</v>
      </c>
      <c r="M2551">
        <v>0</v>
      </c>
      <c r="N2551" t="s">
        <v>91</v>
      </c>
      <c r="O2551" t="s">
        <v>57</v>
      </c>
      <c r="P2551">
        <v>233.43394558662251</v>
      </c>
      <c r="Q2551">
        <v>1566.006455406389</v>
      </c>
      <c r="R2551">
        <v>0.42200298187182322</v>
      </c>
      <c r="S2551">
        <v>2.3696515023766689</v>
      </c>
      <c r="T2551">
        <v>553.15709986505374</v>
      </c>
      <c r="U2551" t="s">
        <v>4925</v>
      </c>
      <c r="V2551" t="s">
        <v>4926</v>
      </c>
    </row>
    <row r="2552" spans="1:22" x14ac:dyDescent="0.3">
      <c r="A2552">
        <v>2616</v>
      </c>
      <c r="B2552">
        <v>95</v>
      </c>
      <c r="C2552">
        <v>3</v>
      </c>
      <c r="D2552">
        <v>106.8816538906987</v>
      </c>
      <c r="E2552" t="s">
        <v>41</v>
      </c>
      <c r="F2552" t="s">
        <v>36</v>
      </c>
      <c r="G2552">
        <v>2</v>
      </c>
      <c r="H2552">
        <v>2</v>
      </c>
      <c r="I2552">
        <v>2</v>
      </c>
      <c r="J2552">
        <v>2</v>
      </c>
      <c r="K2552">
        <v>25</v>
      </c>
      <c r="L2552">
        <v>0</v>
      </c>
      <c r="M2552">
        <v>0</v>
      </c>
      <c r="N2552" t="s">
        <v>41</v>
      </c>
      <c r="O2552" t="s">
        <v>36</v>
      </c>
      <c r="P2552">
        <v>106.8816538906987</v>
      </c>
      <c r="Q2552">
        <v>717.0223659490656</v>
      </c>
      <c r="R2552">
        <v>5.1685397943235158E-5</v>
      </c>
      <c r="S2552">
        <v>19347.8243332532</v>
      </c>
      <c r="T2552">
        <v>2067927.4639248061</v>
      </c>
      <c r="U2552" t="s">
        <v>4927</v>
      </c>
      <c r="V2552" t="s">
        <v>4928</v>
      </c>
    </row>
    <row r="2553" spans="1:22" x14ac:dyDescent="0.3">
      <c r="A2553">
        <v>2617</v>
      </c>
      <c r="B2553">
        <v>5</v>
      </c>
      <c r="C2553">
        <v>3</v>
      </c>
      <c r="D2553">
        <v>293.82085135260701</v>
      </c>
      <c r="E2553" t="s">
        <v>35</v>
      </c>
      <c r="F2553" t="s">
        <v>57</v>
      </c>
      <c r="G2553">
        <v>5</v>
      </c>
      <c r="H2553">
        <v>2</v>
      </c>
      <c r="I2553">
        <v>4</v>
      </c>
      <c r="J2553">
        <v>3.9</v>
      </c>
      <c r="K2553">
        <v>72.500000000000014</v>
      </c>
      <c r="L2553">
        <v>0</v>
      </c>
      <c r="M2553">
        <v>0.25</v>
      </c>
      <c r="N2553" t="s">
        <v>48</v>
      </c>
      <c r="O2553" t="s">
        <v>57</v>
      </c>
      <c r="P2553">
        <v>293.82085135260701</v>
      </c>
      <c r="Q2553">
        <v>1971.115849474603</v>
      </c>
      <c r="R2553">
        <v>9.0104251250056362E-10</v>
      </c>
      <c r="S2553">
        <v>1109825547.770005</v>
      </c>
      <c r="T2553">
        <v>326089887298.65637</v>
      </c>
      <c r="U2553" t="s">
        <v>4929</v>
      </c>
      <c r="V2553" t="s">
        <v>4930</v>
      </c>
    </row>
    <row r="2554" spans="1:22" x14ac:dyDescent="0.3">
      <c r="A2554">
        <v>2618</v>
      </c>
      <c r="B2554">
        <v>164</v>
      </c>
      <c r="C2554">
        <v>2</v>
      </c>
      <c r="D2554">
        <v>63.692438036273217</v>
      </c>
      <c r="E2554" t="s">
        <v>51</v>
      </c>
      <c r="F2554" t="s">
        <v>36</v>
      </c>
      <c r="G2554">
        <v>1</v>
      </c>
      <c r="H2554">
        <v>1</v>
      </c>
      <c r="I2554">
        <v>1</v>
      </c>
      <c r="J2554">
        <v>1</v>
      </c>
      <c r="K2554">
        <v>0</v>
      </c>
      <c r="L2554">
        <v>0</v>
      </c>
      <c r="M2554">
        <v>0</v>
      </c>
      <c r="N2554" t="s">
        <v>51</v>
      </c>
      <c r="O2554" t="s">
        <v>36</v>
      </c>
      <c r="P2554">
        <v>63.692438036273217</v>
      </c>
      <c r="Q2554">
        <v>427.28476732345172</v>
      </c>
      <c r="R2554">
        <v>0.14796886609073301</v>
      </c>
      <c r="S2554">
        <v>6.7581784359069834</v>
      </c>
      <c r="T2554">
        <v>430.44486126708341</v>
      </c>
      <c r="U2554" t="s">
        <v>3629</v>
      </c>
      <c r="V2554" t="s">
        <v>4931</v>
      </c>
    </row>
    <row r="2555" spans="1:22" x14ac:dyDescent="0.3">
      <c r="A2555">
        <v>2619</v>
      </c>
      <c r="B2555">
        <v>58</v>
      </c>
      <c r="C2555">
        <v>3</v>
      </c>
      <c r="D2555">
        <v>159.12962908697611</v>
      </c>
      <c r="E2555" t="s">
        <v>35</v>
      </c>
      <c r="F2555" t="s">
        <v>36</v>
      </c>
      <c r="G2555">
        <v>3</v>
      </c>
      <c r="H2555">
        <v>2</v>
      </c>
      <c r="I2555">
        <v>2</v>
      </c>
      <c r="J2555">
        <v>2.5</v>
      </c>
      <c r="K2555">
        <v>37.5</v>
      </c>
      <c r="L2555">
        <v>0</v>
      </c>
      <c r="M2555">
        <v>0</v>
      </c>
      <c r="N2555" t="s">
        <v>35</v>
      </c>
      <c r="O2555" t="s">
        <v>36</v>
      </c>
      <c r="P2555">
        <v>159.12962908697611</v>
      </c>
      <c r="Q2555">
        <v>1067.5312271760261</v>
      </c>
      <c r="R2555">
        <v>6.7929467523292322E-7</v>
      </c>
      <c r="S2555">
        <v>1472115.175431208</v>
      </c>
      <c r="T2555">
        <v>234257141.83967689</v>
      </c>
      <c r="U2555" t="s">
        <v>4932</v>
      </c>
      <c r="V2555" t="s">
        <v>4933</v>
      </c>
    </row>
    <row r="2556" spans="1:22" x14ac:dyDescent="0.3">
      <c r="A2556">
        <v>2620</v>
      </c>
      <c r="B2556">
        <v>53</v>
      </c>
      <c r="C2556">
        <v>2</v>
      </c>
      <c r="D2556">
        <v>166.2641809215572</v>
      </c>
      <c r="E2556" t="s">
        <v>51</v>
      </c>
      <c r="F2556" t="s">
        <v>36</v>
      </c>
      <c r="G2556">
        <v>3</v>
      </c>
      <c r="H2556">
        <v>1</v>
      </c>
      <c r="I2556">
        <v>2</v>
      </c>
      <c r="J2556">
        <v>2.2000000000000002</v>
      </c>
      <c r="K2556">
        <v>30</v>
      </c>
      <c r="L2556">
        <v>0</v>
      </c>
      <c r="M2556">
        <v>0</v>
      </c>
      <c r="N2556" t="s">
        <v>51</v>
      </c>
      <c r="O2556" t="s">
        <v>36</v>
      </c>
      <c r="P2556">
        <v>166.2641809215572</v>
      </c>
      <c r="Q2556">
        <v>1115.393821458568</v>
      </c>
      <c r="R2556">
        <v>4.4164518949341221E-7</v>
      </c>
      <c r="S2556">
        <v>2264261.048890959</v>
      </c>
      <c r="T2556">
        <v>376465508.6864413</v>
      </c>
      <c r="U2556" t="s">
        <v>4934</v>
      </c>
      <c r="V2556" t="s">
        <v>4935</v>
      </c>
    </row>
    <row r="2557" spans="1:22" x14ac:dyDescent="0.3">
      <c r="A2557">
        <v>2621</v>
      </c>
      <c r="B2557">
        <v>218</v>
      </c>
      <c r="C2557">
        <v>2</v>
      </c>
      <c r="D2557">
        <v>83.242968996114342</v>
      </c>
      <c r="E2557" t="s">
        <v>48</v>
      </c>
      <c r="F2557" t="s">
        <v>42</v>
      </c>
      <c r="G2557">
        <v>1</v>
      </c>
      <c r="H2557">
        <v>1</v>
      </c>
      <c r="I2557">
        <v>1</v>
      </c>
      <c r="J2557">
        <v>1</v>
      </c>
      <c r="K2557">
        <v>0</v>
      </c>
      <c r="L2557">
        <v>1</v>
      </c>
      <c r="M2557">
        <v>0</v>
      </c>
      <c r="N2557" t="s">
        <v>48</v>
      </c>
      <c r="O2557" t="s">
        <v>42</v>
      </c>
      <c r="P2557">
        <v>83.242968996114342</v>
      </c>
      <c r="Q2557">
        <v>558.44074642835267</v>
      </c>
      <c r="R2557">
        <v>0.98635917750821445</v>
      </c>
      <c r="S2557">
        <v>1.013829467807301</v>
      </c>
      <c r="T2557">
        <v>84.394174956030241</v>
      </c>
      <c r="U2557" t="s">
        <v>225</v>
      </c>
      <c r="V2557" t="s">
        <v>4936</v>
      </c>
    </row>
    <row r="2558" spans="1:22" x14ac:dyDescent="0.3">
      <c r="A2558">
        <v>2622</v>
      </c>
      <c r="B2558">
        <v>51</v>
      </c>
      <c r="C2558">
        <v>8</v>
      </c>
      <c r="D2558">
        <v>312.04310341096323</v>
      </c>
      <c r="E2558" t="s">
        <v>51</v>
      </c>
      <c r="F2558" t="s">
        <v>52</v>
      </c>
      <c r="G2558">
        <v>3</v>
      </c>
      <c r="H2558">
        <v>5</v>
      </c>
      <c r="I2558">
        <v>4</v>
      </c>
      <c r="J2558">
        <v>3.8</v>
      </c>
      <c r="K2558">
        <v>70</v>
      </c>
      <c r="L2558">
        <v>0</v>
      </c>
      <c r="M2558">
        <v>0</v>
      </c>
      <c r="N2558" t="s">
        <v>51</v>
      </c>
      <c r="O2558" t="s">
        <v>52</v>
      </c>
      <c r="P2558">
        <v>312.04310341096323</v>
      </c>
      <c r="Q2558">
        <v>2093.3609851754809</v>
      </c>
      <c r="R2558">
        <v>1.942289004013179E-7</v>
      </c>
      <c r="S2558">
        <v>5148564.3894074941</v>
      </c>
      <c r="T2558">
        <v>1606574010.181885</v>
      </c>
      <c r="U2558" t="s">
        <v>4937</v>
      </c>
      <c r="V2558" t="s">
        <v>4938</v>
      </c>
    </row>
    <row r="2559" spans="1:22" x14ac:dyDescent="0.3">
      <c r="A2559">
        <v>2623</v>
      </c>
      <c r="B2559">
        <v>130</v>
      </c>
      <c r="C2559">
        <v>1</v>
      </c>
      <c r="D2559">
        <v>50.512458565705607</v>
      </c>
      <c r="E2559" t="s">
        <v>48</v>
      </c>
      <c r="F2559" t="s">
        <v>57</v>
      </c>
      <c r="G2559">
        <v>2</v>
      </c>
      <c r="H2559">
        <v>1</v>
      </c>
      <c r="I2559">
        <v>1</v>
      </c>
      <c r="J2559">
        <v>1.5</v>
      </c>
      <c r="K2559">
        <v>12.5</v>
      </c>
      <c r="L2559">
        <v>0</v>
      </c>
      <c r="M2559">
        <v>0</v>
      </c>
      <c r="N2559" t="s">
        <v>48</v>
      </c>
      <c r="O2559" t="s">
        <v>57</v>
      </c>
      <c r="P2559">
        <v>50.512458565705607</v>
      </c>
      <c r="Q2559">
        <v>338.86603764313833</v>
      </c>
      <c r="R2559">
        <v>3.065110298865721E-3</v>
      </c>
      <c r="S2559">
        <v>326.25253334930932</v>
      </c>
      <c r="T2559">
        <v>16479.81757276347</v>
      </c>
      <c r="U2559" t="s">
        <v>4939</v>
      </c>
      <c r="V2559" t="s">
        <v>4940</v>
      </c>
    </row>
    <row r="2560" spans="1:22" x14ac:dyDescent="0.3">
      <c r="A2560">
        <v>2624</v>
      </c>
      <c r="B2560">
        <v>95</v>
      </c>
      <c r="C2560">
        <v>4</v>
      </c>
      <c r="D2560">
        <v>177.36656951139719</v>
      </c>
      <c r="E2560" t="s">
        <v>41</v>
      </c>
      <c r="F2560" t="s">
        <v>42</v>
      </c>
      <c r="G2560">
        <v>2</v>
      </c>
      <c r="H2560">
        <v>3</v>
      </c>
      <c r="I2560">
        <v>3</v>
      </c>
      <c r="J2560">
        <v>2.5</v>
      </c>
      <c r="K2560">
        <v>37.5</v>
      </c>
      <c r="L2560">
        <v>0</v>
      </c>
      <c r="M2560">
        <v>0.2</v>
      </c>
      <c r="N2560" t="s">
        <v>41</v>
      </c>
      <c r="O2560" t="s">
        <v>42</v>
      </c>
      <c r="P2560">
        <v>177.36656951139719</v>
      </c>
      <c r="Q2560">
        <v>1189.8749007138899</v>
      </c>
      <c r="R2560">
        <v>3.847619921252823E-5</v>
      </c>
      <c r="S2560">
        <v>25990.093108635068</v>
      </c>
      <c r="T2560">
        <v>4609773.655960408</v>
      </c>
      <c r="U2560" t="s">
        <v>4941</v>
      </c>
      <c r="V2560" t="s">
        <v>4942</v>
      </c>
    </row>
    <row r="2561" spans="1:22" x14ac:dyDescent="0.3">
      <c r="A2561">
        <v>2625</v>
      </c>
      <c r="B2561">
        <v>27</v>
      </c>
      <c r="C2561">
        <v>4</v>
      </c>
      <c r="D2561">
        <v>225.8776594497098</v>
      </c>
      <c r="E2561" t="s">
        <v>35</v>
      </c>
      <c r="F2561" t="s">
        <v>52</v>
      </c>
      <c r="G2561">
        <v>4</v>
      </c>
      <c r="H2561">
        <v>3</v>
      </c>
      <c r="I2561">
        <v>3</v>
      </c>
      <c r="J2561">
        <v>3.5</v>
      </c>
      <c r="K2561">
        <v>62.5</v>
      </c>
      <c r="L2561">
        <v>0</v>
      </c>
      <c r="M2561">
        <v>0</v>
      </c>
      <c r="N2561" t="s">
        <v>35</v>
      </c>
      <c r="O2561" t="s">
        <v>52</v>
      </c>
      <c r="P2561">
        <v>225.8776594497098</v>
      </c>
      <c r="Q2561">
        <v>1515.3146297613821</v>
      </c>
      <c r="R2561">
        <v>1.415012271241905E-8</v>
      </c>
      <c r="S2561">
        <v>70670765.216921866</v>
      </c>
      <c r="T2561">
        <v>15962947038.718281</v>
      </c>
      <c r="U2561" t="s">
        <v>4943</v>
      </c>
      <c r="V2561" t="s">
        <v>4944</v>
      </c>
    </row>
    <row r="2562" spans="1:22" x14ac:dyDescent="0.3">
      <c r="A2562">
        <v>2626</v>
      </c>
      <c r="B2562">
        <v>38</v>
      </c>
      <c r="C2562">
        <v>5</v>
      </c>
      <c r="D2562">
        <v>406.52450369183907</v>
      </c>
      <c r="E2562" t="s">
        <v>41</v>
      </c>
      <c r="F2562" t="s">
        <v>42</v>
      </c>
      <c r="G2562">
        <v>4</v>
      </c>
      <c r="H2562">
        <v>4</v>
      </c>
      <c r="I2562">
        <v>5</v>
      </c>
      <c r="J2562">
        <v>4.2</v>
      </c>
      <c r="K2562">
        <v>80</v>
      </c>
      <c r="L2562">
        <v>0</v>
      </c>
      <c r="M2562">
        <v>0.16666666666666671</v>
      </c>
      <c r="N2562" t="s">
        <v>51</v>
      </c>
      <c r="O2562" t="s">
        <v>42</v>
      </c>
      <c r="P2562">
        <v>406.52450369183907</v>
      </c>
      <c r="Q2562">
        <v>2727.195461921634</v>
      </c>
      <c r="R2562">
        <v>3.4930892415811401E-8</v>
      </c>
      <c r="S2562">
        <v>28627954.536522292</v>
      </c>
      <c r="T2562">
        <v>11637965009.67226</v>
      </c>
      <c r="U2562" t="s">
        <v>4945</v>
      </c>
      <c r="V2562" t="s">
        <v>4946</v>
      </c>
    </row>
    <row r="2563" spans="1:22" x14ac:dyDescent="0.3">
      <c r="A2563">
        <v>2627</v>
      </c>
      <c r="B2563">
        <v>46</v>
      </c>
      <c r="C2563">
        <v>2</v>
      </c>
      <c r="D2563">
        <v>107.9191456165091</v>
      </c>
      <c r="E2563" t="s">
        <v>35</v>
      </c>
      <c r="F2563" t="s">
        <v>57</v>
      </c>
      <c r="G2563">
        <v>4</v>
      </c>
      <c r="H2563">
        <v>1</v>
      </c>
      <c r="I2563">
        <v>2</v>
      </c>
      <c r="J2563">
        <v>2.7</v>
      </c>
      <c r="K2563">
        <v>42.499999999999993</v>
      </c>
      <c r="L2563">
        <v>0</v>
      </c>
      <c r="M2563">
        <v>0.33333333333333331</v>
      </c>
      <c r="N2563" t="s">
        <v>35</v>
      </c>
      <c r="O2563" t="s">
        <v>57</v>
      </c>
      <c r="P2563">
        <v>107.9191456165091</v>
      </c>
      <c r="Q2563">
        <v>723.9824451096473</v>
      </c>
      <c r="R2563">
        <v>1.3165708658709409E-7</v>
      </c>
      <c r="S2563">
        <v>7595489.3574109105</v>
      </c>
      <c r="T2563">
        <v>819698721.99107313</v>
      </c>
      <c r="U2563" t="s">
        <v>4947</v>
      </c>
      <c r="V2563" t="s">
        <v>4948</v>
      </c>
    </row>
    <row r="2564" spans="1:22" x14ac:dyDescent="0.3">
      <c r="A2564">
        <v>2628</v>
      </c>
      <c r="B2564">
        <v>85</v>
      </c>
      <c r="C2564">
        <v>2</v>
      </c>
      <c r="D2564">
        <v>86.132954470808912</v>
      </c>
      <c r="E2564" t="s">
        <v>91</v>
      </c>
      <c r="F2564" t="s">
        <v>36</v>
      </c>
      <c r="G2564">
        <v>3</v>
      </c>
      <c r="H2564">
        <v>1</v>
      </c>
      <c r="I2564">
        <v>1</v>
      </c>
      <c r="J2564">
        <v>2</v>
      </c>
      <c r="K2564">
        <v>25</v>
      </c>
      <c r="L2564">
        <v>0</v>
      </c>
      <c r="M2564">
        <v>0</v>
      </c>
      <c r="N2564" t="s">
        <v>91</v>
      </c>
      <c r="O2564" t="s">
        <v>36</v>
      </c>
      <c r="P2564">
        <v>86.132954470808912</v>
      </c>
      <c r="Q2564">
        <v>577.82839760320292</v>
      </c>
      <c r="R2564">
        <v>1.662161333290124E-5</v>
      </c>
      <c r="S2564">
        <v>60162.631627374882</v>
      </c>
      <c r="T2564">
        <v>5181985.2108047288</v>
      </c>
      <c r="U2564" t="s">
        <v>4949</v>
      </c>
      <c r="V2564" t="s">
        <v>4950</v>
      </c>
    </row>
    <row r="2565" spans="1:22" x14ac:dyDescent="0.3">
      <c r="A2565">
        <v>2629</v>
      </c>
      <c r="B2565">
        <v>22</v>
      </c>
      <c r="C2565">
        <v>2</v>
      </c>
      <c r="D2565">
        <v>94.179999734644909</v>
      </c>
      <c r="E2565" t="s">
        <v>71</v>
      </c>
      <c r="F2565" t="s">
        <v>42</v>
      </c>
      <c r="G2565">
        <v>5</v>
      </c>
      <c r="H2565">
        <v>1</v>
      </c>
      <c r="I2565">
        <v>1</v>
      </c>
      <c r="J2565">
        <v>3</v>
      </c>
      <c r="K2565">
        <v>50</v>
      </c>
      <c r="L2565">
        <v>0</v>
      </c>
      <c r="M2565">
        <v>0</v>
      </c>
      <c r="N2565" t="s">
        <v>71</v>
      </c>
      <c r="O2565" t="s">
        <v>42</v>
      </c>
      <c r="P2565">
        <v>94.179999734644909</v>
      </c>
      <c r="Q2565">
        <v>631.81251203200316</v>
      </c>
      <c r="R2565">
        <v>9.4256190119559946E-9</v>
      </c>
      <c r="S2565">
        <v>106093827.76150221</v>
      </c>
      <c r="T2565">
        <v>9991916670.4257412</v>
      </c>
      <c r="U2565" t="s">
        <v>4951</v>
      </c>
      <c r="V2565" t="s">
        <v>4952</v>
      </c>
    </row>
    <row r="2566" spans="1:22" x14ac:dyDescent="0.3">
      <c r="A2566">
        <v>2630</v>
      </c>
      <c r="B2566">
        <v>296</v>
      </c>
      <c r="C2566">
        <v>1</v>
      </c>
      <c r="D2566">
        <v>20.847958579959371</v>
      </c>
      <c r="E2566" t="s">
        <v>91</v>
      </c>
      <c r="F2566" t="s">
        <v>36</v>
      </c>
      <c r="G2566">
        <v>1</v>
      </c>
      <c r="H2566">
        <v>1</v>
      </c>
      <c r="I2566">
        <v>1</v>
      </c>
      <c r="J2566">
        <v>1</v>
      </c>
      <c r="K2566">
        <v>0</v>
      </c>
      <c r="L2566">
        <v>1</v>
      </c>
      <c r="M2566">
        <v>0</v>
      </c>
      <c r="N2566" t="s">
        <v>91</v>
      </c>
      <c r="O2566" t="s">
        <v>36</v>
      </c>
      <c r="P2566">
        <v>20.847958579959371</v>
      </c>
      <c r="Q2566">
        <v>139.85985472771091</v>
      </c>
      <c r="R2566">
        <v>0.99999761549601973</v>
      </c>
      <c r="S2566">
        <v>1.0000023845096659</v>
      </c>
      <c r="T2566">
        <v>20.84800829211812</v>
      </c>
      <c r="U2566" t="s">
        <v>3225</v>
      </c>
      <c r="V2566" t="s">
        <v>4953</v>
      </c>
    </row>
    <row r="2567" spans="1:22" x14ac:dyDescent="0.3">
      <c r="A2567">
        <v>2631</v>
      </c>
      <c r="B2567">
        <v>100</v>
      </c>
      <c r="C2567">
        <v>5</v>
      </c>
      <c r="D2567">
        <v>183.7293015939259</v>
      </c>
      <c r="E2567" t="s">
        <v>41</v>
      </c>
      <c r="F2567" t="s">
        <v>52</v>
      </c>
      <c r="G2567">
        <v>2</v>
      </c>
      <c r="H2567">
        <v>4</v>
      </c>
      <c r="I2567">
        <v>3</v>
      </c>
      <c r="J2567">
        <v>2.8</v>
      </c>
      <c r="K2567">
        <v>45.000000000000007</v>
      </c>
      <c r="L2567">
        <v>0</v>
      </c>
      <c r="M2567">
        <v>0.16666666666666671</v>
      </c>
      <c r="N2567" t="s">
        <v>51</v>
      </c>
      <c r="O2567" t="s">
        <v>52</v>
      </c>
      <c r="P2567">
        <v>183.7293015939259</v>
      </c>
      <c r="Q2567">
        <v>1232.559693151517</v>
      </c>
      <c r="R2567">
        <v>6.0583827137996027E-5</v>
      </c>
      <c r="S2567">
        <v>16506.055283074638</v>
      </c>
      <c r="T2567">
        <v>3032646.009230034</v>
      </c>
      <c r="U2567" t="s">
        <v>4954</v>
      </c>
      <c r="V2567" t="s">
        <v>4955</v>
      </c>
    </row>
    <row r="2568" spans="1:22" x14ac:dyDescent="0.3">
      <c r="A2568">
        <v>2632</v>
      </c>
      <c r="B2568">
        <v>24</v>
      </c>
      <c r="C2568">
        <v>5</v>
      </c>
      <c r="D2568">
        <v>203.1304090900851</v>
      </c>
      <c r="E2568" t="s">
        <v>45</v>
      </c>
      <c r="F2568" t="s">
        <v>52</v>
      </c>
      <c r="G2568">
        <v>5</v>
      </c>
      <c r="H2568">
        <v>4</v>
      </c>
      <c r="I2568">
        <v>3</v>
      </c>
      <c r="J2568">
        <v>4.3000000000000007</v>
      </c>
      <c r="K2568">
        <v>82.500000000000014</v>
      </c>
      <c r="L2568">
        <v>0</v>
      </c>
      <c r="M2568">
        <v>0</v>
      </c>
      <c r="N2568" t="s">
        <v>45</v>
      </c>
      <c r="O2568" t="s">
        <v>52</v>
      </c>
      <c r="P2568">
        <v>203.1304090900851</v>
      </c>
      <c r="Q2568">
        <v>1362.713255456551</v>
      </c>
      <c r="R2568">
        <v>7.0740668434678779E-9</v>
      </c>
      <c r="S2568">
        <v>141361401.033889</v>
      </c>
      <c r="T2568">
        <v>28714799221.561451</v>
      </c>
      <c r="U2568" t="s">
        <v>4956</v>
      </c>
      <c r="V2568" t="s">
        <v>4957</v>
      </c>
    </row>
    <row r="2569" spans="1:22" x14ac:dyDescent="0.3">
      <c r="A2569">
        <v>2633</v>
      </c>
      <c r="B2569">
        <v>32</v>
      </c>
      <c r="C2569">
        <v>3</v>
      </c>
      <c r="D2569">
        <v>64.476057614098664</v>
      </c>
      <c r="E2569" t="s">
        <v>74</v>
      </c>
      <c r="F2569" t="s">
        <v>42</v>
      </c>
      <c r="G2569">
        <v>4</v>
      </c>
      <c r="H2569">
        <v>2</v>
      </c>
      <c r="I2569">
        <v>1</v>
      </c>
      <c r="J2569">
        <v>2.8</v>
      </c>
      <c r="K2569">
        <v>45.000000000000007</v>
      </c>
      <c r="L2569">
        <v>0</v>
      </c>
      <c r="M2569">
        <v>0.25</v>
      </c>
      <c r="N2569" t="s">
        <v>41</v>
      </c>
      <c r="O2569" t="s">
        <v>42</v>
      </c>
      <c r="P2569">
        <v>64.476057614098664</v>
      </c>
      <c r="Q2569">
        <v>432.54172904927788</v>
      </c>
      <c r="R2569">
        <v>2.7445699590448559E-8</v>
      </c>
      <c r="S2569">
        <v>36435580.616353177</v>
      </c>
      <c r="T2569">
        <v>2349222595.0231242</v>
      </c>
      <c r="U2569" t="s">
        <v>4958</v>
      </c>
      <c r="V2569" t="s">
        <v>4959</v>
      </c>
    </row>
    <row r="2570" spans="1:22" x14ac:dyDescent="0.3">
      <c r="A2570">
        <v>2634</v>
      </c>
      <c r="B2570">
        <v>37</v>
      </c>
      <c r="C2570">
        <v>2</v>
      </c>
      <c r="D2570">
        <v>156.32132435584961</v>
      </c>
      <c r="E2570" t="s">
        <v>41</v>
      </c>
      <c r="F2570" t="s">
        <v>36</v>
      </c>
      <c r="G2570">
        <v>4</v>
      </c>
      <c r="H2570">
        <v>1</v>
      </c>
      <c r="I2570">
        <v>2</v>
      </c>
      <c r="J2570">
        <v>2.7</v>
      </c>
      <c r="K2570">
        <v>42.499999999999993</v>
      </c>
      <c r="L2570">
        <v>0</v>
      </c>
      <c r="M2570">
        <v>0.5</v>
      </c>
      <c r="N2570" t="s">
        <v>41</v>
      </c>
      <c r="O2570" t="s">
        <v>36</v>
      </c>
      <c r="P2570">
        <v>156.32132435584961</v>
      </c>
      <c r="Q2570">
        <v>1048.6915364590629</v>
      </c>
      <c r="R2570">
        <v>4.4920752604150077E-8</v>
      </c>
      <c r="S2570">
        <v>22261425.77824071</v>
      </c>
      <c r="T2570">
        <v>3479935559.7040372</v>
      </c>
      <c r="U2570" t="s">
        <v>4960</v>
      </c>
      <c r="V2570" t="s">
        <v>4961</v>
      </c>
    </row>
    <row r="2571" spans="1:22" x14ac:dyDescent="0.3">
      <c r="A2571">
        <v>2635</v>
      </c>
      <c r="B2571">
        <v>110</v>
      </c>
      <c r="C2571">
        <v>3</v>
      </c>
      <c r="D2571">
        <v>146.3577534326183</v>
      </c>
      <c r="E2571" t="s">
        <v>35</v>
      </c>
      <c r="F2571" t="s">
        <v>57</v>
      </c>
      <c r="G2571">
        <v>2</v>
      </c>
      <c r="H2571">
        <v>2</v>
      </c>
      <c r="I2571">
        <v>2</v>
      </c>
      <c r="J2571">
        <v>2</v>
      </c>
      <c r="K2571">
        <v>25</v>
      </c>
      <c r="L2571">
        <v>0</v>
      </c>
      <c r="M2571">
        <v>0.25</v>
      </c>
      <c r="N2571" t="s">
        <v>35</v>
      </c>
      <c r="O2571" t="s">
        <v>57</v>
      </c>
      <c r="P2571">
        <v>146.3577534326183</v>
      </c>
      <c r="Q2571">
        <v>981.85028787600436</v>
      </c>
      <c r="R2571">
        <v>2.4423377404500751E-4</v>
      </c>
      <c r="S2571">
        <v>4094.4378143856538</v>
      </c>
      <c r="T2571">
        <v>599252.72008304414</v>
      </c>
      <c r="U2571" t="s">
        <v>4962</v>
      </c>
      <c r="V2571" t="s">
        <v>4963</v>
      </c>
    </row>
    <row r="2572" spans="1:22" x14ac:dyDescent="0.3">
      <c r="A2572">
        <v>2636</v>
      </c>
      <c r="B2572">
        <v>96</v>
      </c>
      <c r="C2572">
        <v>2</v>
      </c>
      <c r="D2572">
        <v>120.8435054873936</v>
      </c>
      <c r="E2572" t="s">
        <v>134</v>
      </c>
      <c r="F2572" t="s">
        <v>36</v>
      </c>
      <c r="G2572">
        <v>2</v>
      </c>
      <c r="H2572">
        <v>1</v>
      </c>
      <c r="I2572">
        <v>2</v>
      </c>
      <c r="J2572">
        <v>1.7</v>
      </c>
      <c r="K2572">
        <v>17.5</v>
      </c>
      <c r="L2572">
        <v>0</v>
      </c>
      <c r="M2572">
        <v>0.33333333333333331</v>
      </c>
      <c r="N2572" t="s">
        <v>74</v>
      </c>
      <c r="O2572" t="s">
        <v>36</v>
      </c>
      <c r="P2572">
        <v>120.8435054873936</v>
      </c>
      <c r="Q2572">
        <v>810.68633446446211</v>
      </c>
      <c r="R2572">
        <v>5.4903480944520503E-5</v>
      </c>
      <c r="S2572">
        <v>18213.781399589061</v>
      </c>
      <c r="T2572">
        <v>2201017.1925074281</v>
      </c>
      <c r="U2572" t="s">
        <v>4964</v>
      </c>
      <c r="V2572" t="s">
        <v>4965</v>
      </c>
    </row>
    <row r="2573" spans="1:22" x14ac:dyDescent="0.3">
      <c r="A2573">
        <v>2637</v>
      </c>
      <c r="B2573">
        <v>162</v>
      </c>
      <c r="C2573">
        <v>4</v>
      </c>
      <c r="D2573">
        <v>194.99828642960841</v>
      </c>
      <c r="E2573" t="s">
        <v>48</v>
      </c>
      <c r="F2573" t="s">
        <v>36</v>
      </c>
      <c r="G2573">
        <v>1</v>
      </c>
      <c r="H2573">
        <v>3</v>
      </c>
      <c r="I2573">
        <v>3</v>
      </c>
      <c r="J2573">
        <v>2</v>
      </c>
      <c r="K2573">
        <v>25</v>
      </c>
      <c r="L2573">
        <v>0</v>
      </c>
      <c r="M2573">
        <v>0</v>
      </c>
      <c r="N2573" t="s">
        <v>48</v>
      </c>
      <c r="O2573" t="s">
        <v>36</v>
      </c>
      <c r="P2573">
        <v>194.99828642960841</v>
      </c>
      <c r="Q2573">
        <v>1308.1583939069169</v>
      </c>
      <c r="R2573">
        <v>8.7020115998349815E-2</v>
      </c>
      <c r="S2573">
        <v>11.49159580549127</v>
      </c>
      <c r="T2573">
        <v>2240.841490412472</v>
      </c>
      <c r="U2573" t="s">
        <v>4966</v>
      </c>
      <c r="V2573" t="s">
        <v>4967</v>
      </c>
    </row>
    <row r="2574" spans="1:22" x14ac:dyDescent="0.3">
      <c r="A2574">
        <v>2638</v>
      </c>
      <c r="B2574">
        <v>32</v>
      </c>
      <c r="C2574">
        <v>4</v>
      </c>
      <c r="D2574">
        <v>167.1605186582569</v>
      </c>
      <c r="E2574" t="s">
        <v>35</v>
      </c>
      <c r="F2574" t="s">
        <v>52</v>
      </c>
      <c r="G2574">
        <v>4</v>
      </c>
      <c r="H2574">
        <v>3</v>
      </c>
      <c r="I2574">
        <v>3</v>
      </c>
      <c r="J2574">
        <v>3.5</v>
      </c>
      <c r="K2574">
        <v>62.5</v>
      </c>
      <c r="L2574">
        <v>0</v>
      </c>
      <c r="M2574">
        <v>0</v>
      </c>
      <c r="N2574" t="s">
        <v>35</v>
      </c>
      <c r="O2574" t="s">
        <v>52</v>
      </c>
      <c r="P2574">
        <v>167.1605186582569</v>
      </c>
      <c r="Q2574">
        <v>1121.406960114854</v>
      </c>
      <c r="R2574">
        <v>2.4147689634572939E-8</v>
      </c>
      <c r="S2574">
        <v>41411829.252943173</v>
      </c>
      <c r="T2574">
        <v>6922422856.5091562</v>
      </c>
      <c r="U2574" t="s">
        <v>4968</v>
      </c>
      <c r="V2574" t="s">
        <v>4969</v>
      </c>
    </row>
    <row r="2575" spans="1:22" x14ac:dyDescent="0.3">
      <c r="A2575">
        <v>2639</v>
      </c>
      <c r="B2575">
        <v>343</v>
      </c>
      <c r="C2575">
        <v>1</v>
      </c>
      <c r="D2575">
        <v>46.413920074028397</v>
      </c>
      <c r="E2575" t="s">
        <v>51</v>
      </c>
      <c r="F2575" t="s">
        <v>36</v>
      </c>
      <c r="G2575">
        <v>1</v>
      </c>
      <c r="H2575">
        <v>1</v>
      </c>
      <c r="I2575">
        <v>1</v>
      </c>
      <c r="J2575">
        <v>1</v>
      </c>
      <c r="K2575">
        <v>0</v>
      </c>
      <c r="L2575">
        <v>1</v>
      </c>
      <c r="M2575">
        <v>0</v>
      </c>
      <c r="N2575" t="s">
        <v>51</v>
      </c>
      <c r="O2575" t="s">
        <v>36</v>
      </c>
      <c r="P2575">
        <v>46.413920074028397</v>
      </c>
      <c r="Q2575">
        <v>311.37073176734242</v>
      </c>
      <c r="R2575">
        <v>0.99999998752592167</v>
      </c>
      <c r="S2575">
        <v>1.000000012474078</v>
      </c>
      <c r="T2575">
        <v>46.413920652999273</v>
      </c>
      <c r="U2575" t="s">
        <v>494</v>
      </c>
      <c r="V2575" t="s">
        <v>4970</v>
      </c>
    </row>
    <row r="2576" spans="1:22" x14ac:dyDescent="0.3">
      <c r="A2576">
        <v>2640</v>
      </c>
      <c r="B2576">
        <v>85</v>
      </c>
      <c r="C2576">
        <v>5</v>
      </c>
      <c r="D2576">
        <v>275.30747110518058</v>
      </c>
      <c r="E2576" t="s">
        <v>41</v>
      </c>
      <c r="F2576" t="s">
        <v>36</v>
      </c>
      <c r="G2576">
        <v>3</v>
      </c>
      <c r="H2576">
        <v>4</v>
      </c>
      <c r="I2576">
        <v>4</v>
      </c>
      <c r="J2576">
        <v>3.5</v>
      </c>
      <c r="K2576">
        <v>62.5</v>
      </c>
      <c r="L2576">
        <v>0</v>
      </c>
      <c r="M2576">
        <v>0</v>
      </c>
      <c r="N2576" t="s">
        <v>41</v>
      </c>
      <c r="O2576" t="s">
        <v>36</v>
      </c>
      <c r="P2576">
        <v>275.30747110518058</v>
      </c>
      <c r="Q2576">
        <v>1846.9176618202521</v>
      </c>
      <c r="R2576">
        <v>9.4154246247852564E-6</v>
      </c>
      <c r="S2576">
        <v>106208.6990073278</v>
      </c>
      <c r="T2576">
        <v>29240048.333078738</v>
      </c>
      <c r="U2576" t="s">
        <v>4971</v>
      </c>
      <c r="V2576" t="s">
        <v>4972</v>
      </c>
    </row>
    <row r="2577" spans="1:22" x14ac:dyDescent="0.3">
      <c r="A2577">
        <v>2641</v>
      </c>
      <c r="B2577">
        <v>77</v>
      </c>
      <c r="C2577">
        <v>5</v>
      </c>
      <c r="D2577">
        <v>225.37550986607269</v>
      </c>
      <c r="E2577" t="s">
        <v>41</v>
      </c>
      <c r="F2577" t="s">
        <v>36</v>
      </c>
      <c r="G2577">
        <v>3</v>
      </c>
      <c r="H2577">
        <v>4</v>
      </c>
      <c r="I2577">
        <v>3</v>
      </c>
      <c r="J2577">
        <v>3.3</v>
      </c>
      <c r="K2577">
        <v>57.500000000000007</v>
      </c>
      <c r="L2577">
        <v>0</v>
      </c>
      <c r="M2577">
        <v>0</v>
      </c>
      <c r="N2577" t="s">
        <v>41</v>
      </c>
      <c r="O2577" t="s">
        <v>36</v>
      </c>
      <c r="P2577">
        <v>225.37550986607269</v>
      </c>
      <c r="Q2577">
        <v>1511.945927375021</v>
      </c>
      <c r="R2577">
        <v>4.138017123457942E-6</v>
      </c>
      <c r="S2577">
        <v>241661.638935981</v>
      </c>
      <c r="T2577">
        <v>54464615.090267502</v>
      </c>
      <c r="U2577" t="s">
        <v>4973</v>
      </c>
      <c r="V2577" t="s">
        <v>4974</v>
      </c>
    </row>
    <row r="2578" spans="1:22" x14ac:dyDescent="0.3">
      <c r="A2578">
        <v>2642</v>
      </c>
      <c r="B2578">
        <v>266</v>
      </c>
      <c r="C2578">
        <v>2</v>
      </c>
      <c r="D2578">
        <v>101.651317102683</v>
      </c>
      <c r="E2578" t="s">
        <v>51</v>
      </c>
      <c r="F2578" t="s">
        <v>36</v>
      </c>
      <c r="G2578">
        <v>1</v>
      </c>
      <c r="H2578">
        <v>1</v>
      </c>
      <c r="I2578">
        <v>2</v>
      </c>
      <c r="J2578">
        <v>1.2</v>
      </c>
      <c r="K2578">
        <v>5.0000000000000044</v>
      </c>
      <c r="L2578">
        <v>1</v>
      </c>
      <c r="M2578">
        <v>0</v>
      </c>
      <c r="N2578" t="s">
        <v>51</v>
      </c>
      <c r="O2578" t="s">
        <v>36</v>
      </c>
      <c r="P2578">
        <v>101.651317102683</v>
      </c>
      <c r="Q2578">
        <v>681.93431929244673</v>
      </c>
      <c r="R2578">
        <v>0.99992899379841738</v>
      </c>
      <c r="S2578">
        <v>1.0000710112438209</v>
      </c>
      <c r="T2578">
        <v>101.6585354891466</v>
      </c>
      <c r="U2578" t="s">
        <v>3534</v>
      </c>
      <c r="V2578" t="s">
        <v>4975</v>
      </c>
    </row>
    <row r="2579" spans="1:22" x14ac:dyDescent="0.3">
      <c r="A2579">
        <v>2643</v>
      </c>
      <c r="B2579">
        <v>133</v>
      </c>
      <c r="C2579">
        <v>4</v>
      </c>
      <c r="D2579">
        <v>413.18982423607139</v>
      </c>
      <c r="E2579" t="s">
        <v>71</v>
      </c>
      <c r="F2579" t="s">
        <v>57</v>
      </c>
      <c r="G2579">
        <v>2</v>
      </c>
      <c r="H2579">
        <v>3</v>
      </c>
      <c r="I2579">
        <v>5</v>
      </c>
      <c r="J2579">
        <v>2.9</v>
      </c>
      <c r="K2579">
        <v>47.5</v>
      </c>
      <c r="L2579">
        <v>0</v>
      </c>
      <c r="M2579">
        <v>0</v>
      </c>
      <c r="N2579" t="s">
        <v>71</v>
      </c>
      <c r="O2579" t="s">
        <v>57</v>
      </c>
      <c r="P2579">
        <v>413.18982423607139</v>
      </c>
      <c r="Q2579">
        <v>2771.9101882798318</v>
      </c>
      <c r="R2579">
        <v>2.7199274210159019E-3</v>
      </c>
      <c r="S2579">
        <v>367.65686917722849</v>
      </c>
      <c r="T2579">
        <v>151912.07715452329</v>
      </c>
      <c r="U2579" t="s">
        <v>4976</v>
      </c>
      <c r="V2579" t="s">
        <v>4977</v>
      </c>
    </row>
    <row r="2580" spans="1:22" x14ac:dyDescent="0.3">
      <c r="A2580">
        <v>2644</v>
      </c>
      <c r="B2580">
        <v>133</v>
      </c>
      <c r="C2580">
        <v>2</v>
      </c>
      <c r="D2580">
        <v>87.103949831909659</v>
      </c>
      <c r="E2580" t="s">
        <v>35</v>
      </c>
      <c r="F2580" t="s">
        <v>36</v>
      </c>
      <c r="G2580">
        <v>2</v>
      </c>
      <c r="H2580">
        <v>1</v>
      </c>
      <c r="I2580">
        <v>1</v>
      </c>
      <c r="J2580">
        <v>1.5</v>
      </c>
      <c r="K2580">
        <v>12.5</v>
      </c>
      <c r="L2580">
        <v>0</v>
      </c>
      <c r="M2580">
        <v>0</v>
      </c>
      <c r="N2580" t="s">
        <v>35</v>
      </c>
      <c r="O2580" t="s">
        <v>36</v>
      </c>
      <c r="P2580">
        <v>87.103949831909659</v>
      </c>
      <c r="Q2580">
        <v>584.34238167622266</v>
      </c>
      <c r="R2580">
        <v>4.387164981011501E-3</v>
      </c>
      <c r="S2580">
        <v>227.937632691771</v>
      </c>
      <c r="T2580">
        <v>19854.268122788271</v>
      </c>
      <c r="U2580" t="s">
        <v>4978</v>
      </c>
      <c r="V2580" t="s">
        <v>4979</v>
      </c>
    </row>
    <row r="2581" spans="1:22" x14ac:dyDescent="0.3">
      <c r="A2581">
        <v>2645</v>
      </c>
      <c r="B2581">
        <v>74</v>
      </c>
      <c r="C2581">
        <v>2</v>
      </c>
      <c r="D2581">
        <v>50.034011091273399</v>
      </c>
      <c r="E2581" t="s">
        <v>35</v>
      </c>
      <c r="F2581" t="s">
        <v>42</v>
      </c>
      <c r="G2581">
        <v>3</v>
      </c>
      <c r="H2581">
        <v>1</v>
      </c>
      <c r="I2581">
        <v>1</v>
      </c>
      <c r="J2581">
        <v>2</v>
      </c>
      <c r="K2581">
        <v>25</v>
      </c>
      <c r="L2581">
        <v>0</v>
      </c>
      <c r="M2581">
        <v>0</v>
      </c>
      <c r="N2581" t="s">
        <v>35</v>
      </c>
      <c r="O2581" t="s">
        <v>42</v>
      </c>
      <c r="P2581">
        <v>50.034011091273399</v>
      </c>
      <c r="Q2581">
        <v>335.65634236231341</v>
      </c>
      <c r="R2581">
        <v>4.8033789958944564E-6</v>
      </c>
      <c r="S2581">
        <v>208186.77869364881</v>
      </c>
      <c r="T2581">
        <v>10416419.594214501</v>
      </c>
      <c r="U2581" t="s">
        <v>4980</v>
      </c>
      <c r="V2581" t="s">
        <v>4981</v>
      </c>
    </row>
    <row r="2582" spans="1:22" x14ac:dyDescent="0.3">
      <c r="A2582">
        <v>2646</v>
      </c>
      <c r="B2582">
        <v>15</v>
      </c>
      <c r="C2582">
        <v>5</v>
      </c>
      <c r="D2582">
        <v>364.02110140294047</v>
      </c>
      <c r="E2582" t="s">
        <v>48</v>
      </c>
      <c r="F2582" t="s">
        <v>52</v>
      </c>
      <c r="G2582">
        <v>5</v>
      </c>
      <c r="H2582">
        <v>4</v>
      </c>
      <c r="I2582">
        <v>5</v>
      </c>
      <c r="J2582">
        <v>4.7</v>
      </c>
      <c r="K2582">
        <v>92.5</v>
      </c>
      <c r="L2582">
        <v>0</v>
      </c>
      <c r="M2582">
        <v>0</v>
      </c>
      <c r="N2582" t="s">
        <v>48</v>
      </c>
      <c r="O2582" t="s">
        <v>52</v>
      </c>
      <c r="P2582">
        <v>364.02110140294047</v>
      </c>
      <c r="Q2582">
        <v>2442.0586871741471</v>
      </c>
      <c r="R2582">
        <v>2.3073929229328669E-9</v>
      </c>
      <c r="S2582">
        <v>433389558.43243468</v>
      </c>
      <c r="T2582">
        <v>157762944397.10889</v>
      </c>
      <c r="U2582" t="s">
        <v>4982</v>
      </c>
      <c r="V2582" t="s">
        <v>4983</v>
      </c>
    </row>
    <row r="2583" spans="1:22" x14ac:dyDescent="0.3">
      <c r="A2583">
        <v>2647</v>
      </c>
      <c r="B2583">
        <v>4</v>
      </c>
      <c r="C2583">
        <v>6</v>
      </c>
      <c r="D2583">
        <v>277.59525465722322</v>
      </c>
      <c r="E2583" t="s">
        <v>45</v>
      </c>
      <c r="F2583" t="s">
        <v>57</v>
      </c>
      <c r="G2583">
        <v>5</v>
      </c>
      <c r="H2583">
        <v>5</v>
      </c>
      <c r="I2583">
        <v>4</v>
      </c>
      <c r="J2583">
        <v>4.8</v>
      </c>
      <c r="K2583">
        <v>95</v>
      </c>
      <c r="L2583">
        <v>0</v>
      </c>
      <c r="M2583">
        <v>0</v>
      </c>
      <c r="N2583" t="s">
        <v>45</v>
      </c>
      <c r="O2583" t="s">
        <v>57</v>
      </c>
      <c r="P2583">
        <v>277.59525465722322</v>
      </c>
      <c r="Q2583">
        <v>1862.265403135543</v>
      </c>
      <c r="R2583">
        <v>6.3157618951912154E-10</v>
      </c>
      <c r="S2583">
        <v>1583340247.1385031</v>
      </c>
      <c r="T2583">
        <v>439527739113.44342</v>
      </c>
      <c r="U2583" t="s">
        <v>4984</v>
      </c>
      <c r="V2583" t="s">
        <v>4985</v>
      </c>
    </row>
    <row r="2584" spans="1:22" x14ac:dyDescent="0.3">
      <c r="A2584">
        <v>2649</v>
      </c>
      <c r="B2584">
        <v>28</v>
      </c>
      <c r="C2584">
        <v>2</v>
      </c>
      <c r="D2584">
        <v>277.96290992526042</v>
      </c>
      <c r="E2584" t="s">
        <v>51</v>
      </c>
      <c r="F2584" t="s">
        <v>36</v>
      </c>
      <c r="G2584">
        <v>4</v>
      </c>
      <c r="H2584">
        <v>1</v>
      </c>
      <c r="I2584">
        <v>4</v>
      </c>
      <c r="J2584">
        <v>3.1</v>
      </c>
      <c r="K2584">
        <v>52.499999999999993</v>
      </c>
      <c r="L2584">
        <v>0</v>
      </c>
      <c r="M2584">
        <v>0</v>
      </c>
      <c r="N2584" t="s">
        <v>51</v>
      </c>
      <c r="O2584" t="s">
        <v>36</v>
      </c>
      <c r="P2584">
        <v>277.96290992526042</v>
      </c>
      <c r="Q2584">
        <v>1864.731841860483</v>
      </c>
      <c r="R2584">
        <v>1.8927463629452861E-8</v>
      </c>
      <c r="S2584">
        <v>52833280.759494297</v>
      </c>
      <c r="T2584">
        <v>14685692460.80731</v>
      </c>
      <c r="U2584" t="s">
        <v>4986</v>
      </c>
      <c r="V2584" t="s">
        <v>4987</v>
      </c>
    </row>
    <row r="2585" spans="1:22" x14ac:dyDescent="0.3">
      <c r="A2585">
        <v>2650</v>
      </c>
      <c r="B2585">
        <v>144</v>
      </c>
      <c r="C2585">
        <v>4</v>
      </c>
      <c r="D2585">
        <v>235.99297624577079</v>
      </c>
      <c r="E2585" t="s">
        <v>71</v>
      </c>
      <c r="F2585" t="s">
        <v>42</v>
      </c>
      <c r="G2585">
        <v>2</v>
      </c>
      <c r="H2585">
        <v>3</v>
      </c>
      <c r="I2585">
        <v>3</v>
      </c>
      <c r="J2585">
        <v>2.5</v>
      </c>
      <c r="K2585">
        <v>37.5</v>
      </c>
      <c r="L2585">
        <v>0</v>
      </c>
      <c r="M2585">
        <v>0</v>
      </c>
      <c r="N2585" t="s">
        <v>71</v>
      </c>
      <c r="O2585" t="s">
        <v>42</v>
      </c>
      <c r="P2585">
        <v>235.99297624577079</v>
      </c>
      <c r="Q2585">
        <v>1583.1738751736309</v>
      </c>
      <c r="R2585">
        <v>1.0277433122025611E-2</v>
      </c>
      <c r="S2585">
        <v>97.300560181403256</v>
      </c>
      <c r="T2585">
        <v>22962.248787590092</v>
      </c>
      <c r="U2585" t="s">
        <v>4988</v>
      </c>
      <c r="V2585" t="s">
        <v>4989</v>
      </c>
    </row>
    <row r="2586" spans="1:22" x14ac:dyDescent="0.3">
      <c r="A2586">
        <v>2651</v>
      </c>
      <c r="B2586">
        <v>231</v>
      </c>
      <c r="C2586">
        <v>2</v>
      </c>
      <c r="D2586">
        <v>178.5276579088457</v>
      </c>
      <c r="E2586" t="s">
        <v>35</v>
      </c>
      <c r="F2586" t="s">
        <v>42</v>
      </c>
      <c r="G2586">
        <v>1</v>
      </c>
      <c r="H2586">
        <v>1</v>
      </c>
      <c r="I2586">
        <v>3</v>
      </c>
      <c r="J2586">
        <v>1.4</v>
      </c>
      <c r="K2586">
        <v>10</v>
      </c>
      <c r="L2586">
        <v>1</v>
      </c>
      <c r="M2586">
        <v>0</v>
      </c>
      <c r="N2586" t="s">
        <v>35</v>
      </c>
      <c r="O2586" t="s">
        <v>42</v>
      </c>
      <c r="P2586">
        <v>178.5276579088457</v>
      </c>
      <c r="Q2586">
        <v>1197.6641359989831</v>
      </c>
      <c r="R2586">
        <v>0.99627425563456506</v>
      </c>
      <c r="S2586">
        <v>1.0037396774476139</v>
      </c>
      <c r="T2586">
        <v>179.19529376490269</v>
      </c>
      <c r="U2586" t="s">
        <v>3556</v>
      </c>
      <c r="V2586" t="s">
        <v>4990</v>
      </c>
    </row>
    <row r="2587" spans="1:22" x14ac:dyDescent="0.3">
      <c r="A2587">
        <v>2652</v>
      </c>
      <c r="B2587">
        <v>23</v>
      </c>
      <c r="C2587">
        <v>1</v>
      </c>
      <c r="D2587">
        <v>148.0036326620239</v>
      </c>
      <c r="E2587" t="s">
        <v>91</v>
      </c>
      <c r="F2587" t="s">
        <v>52</v>
      </c>
      <c r="G2587">
        <v>5</v>
      </c>
      <c r="H2587">
        <v>1</v>
      </c>
      <c r="I2587">
        <v>2</v>
      </c>
      <c r="J2587">
        <v>3.2</v>
      </c>
      <c r="K2587">
        <v>54.999999999999993</v>
      </c>
      <c r="L2587">
        <v>0</v>
      </c>
      <c r="M2587">
        <v>0.5</v>
      </c>
      <c r="N2587" t="s">
        <v>45</v>
      </c>
      <c r="O2587" t="s">
        <v>42</v>
      </c>
      <c r="P2587">
        <v>148.0036326620239</v>
      </c>
      <c r="Q2587">
        <v>992.89177325890898</v>
      </c>
      <c r="R2587">
        <v>7.4178709208821258E-9</v>
      </c>
      <c r="S2587">
        <v>134809571.4613865</v>
      </c>
      <c r="T2587">
        <v>19952306293.895908</v>
      </c>
      <c r="U2587" t="s">
        <v>4991</v>
      </c>
      <c r="V2587" t="s">
        <v>4992</v>
      </c>
    </row>
    <row r="2588" spans="1:22" x14ac:dyDescent="0.3">
      <c r="A2588">
        <v>2653</v>
      </c>
      <c r="B2588">
        <v>74</v>
      </c>
      <c r="C2588">
        <v>4</v>
      </c>
      <c r="D2588">
        <v>315.21419599618179</v>
      </c>
      <c r="E2588" t="s">
        <v>71</v>
      </c>
      <c r="F2588" t="s">
        <v>52</v>
      </c>
      <c r="G2588">
        <v>3</v>
      </c>
      <c r="H2588">
        <v>3</v>
      </c>
      <c r="I2588">
        <v>4</v>
      </c>
      <c r="J2588">
        <v>3.2</v>
      </c>
      <c r="K2588">
        <v>55.000000000000007</v>
      </c>
      <c r="L2588">
        <v>0</v>
      </c>
      <c r="M2588">
        <v>0.2</v>
      </c>
      <c r="N2588" t="s">
        <v>71</v>
      </c>
      <c r="O2588" t="s">
        <v>52</v>
      </c>
      <c r="P2588">
        <v>315.21419599618179</v>
      </c>
      <c r="Q2588">
        <v>2114.634461261679</v>
      </c>
      <c r="R2588">
        <v>2.848678223084878E-6</v>
      </c>
      <c r="S2588">
        <v>351039.99879533058</v>
      </c>
      <c r="T2588">
        <v>110652790.9827708</v>
      </c>
      <c r="U2588" t="s">
        <v>4993</v>
      </c>
      <c r="V2588" t="s">
        <v>4994</v>
      </c>
    </row>
    <row r="2589" spans="1:22" x14ac:dyDescent="0.3">
      <c r="A2589">
        <v>2654</v>
      </c>
      <c r="B2589">
        <v>8</v>
      </c>
      <c r="C2589">
        <v>4</v>
      </c>
      <c r="D2589">
        <v>238.8088508519256</v>
      </c>
      <c r="E2589" t="s">
        <v>35</v>
      </c>
      <c r="F2589" t="s">
        <v>57</v>
      </c>
      <c r="G2589">
        <v>5</v>
      </c>
      <c r="H2589">
        <v>3</v>
      </c>
      <c r="I2589">
        <v>4</v>
      </c>
      <c r="J2589">
        <v>4.2</v>
      </c>
      <c r="K2589">
        <v>80</v>
      </c>
      <c r="L2589">
        <v>0</v>
      </c>
      <c r="M2589">
        <v>0.2</v>
      </c>
      <c r="N2589" t="s">
        <v>35</v>
      </c>
      <c r="O2589" t="s">
        <v>57</v>
      </c>
      <c r="P2589">
        <v>238.8088508519256</v>
      </c>
      <c r="Q2589">
        <v>1602.0643488781809</v>
      </c>
      <c r="R2589">
        <v>1.1178492731733501E-9</v>
      </c>
      <c r="S2589">
        <v>894574987.87935913</v>
      </c>
      <c r="T2589">
        <v>213632424856.34509</v>
      </c>
      <c r="U2589" t="s">
        <v>4995</v>
      </c>
      <c r="V2589" t="s">
        <v>4996</v>
      </c>
    </row>
    <row r="2590" spans="1:22" x14ac:dyDescent="0.3">
      <c r="A2590">
        <v>2655</v>
      </c>
      <c r="B2590">
        <v>112</v>
      </c>
      <c r="C2590">
        <v>7</v>
      </c>
      <c r="D2590">
        <v>442.82586318891521</v>
      </c>
      <c r="E2590" t="s">
        <v>134</v>
      </c>
      <c r="F2590" t="s">
        <v>57</v>
      </c>
      <c r="G2590">
        <v>2</v>
      </c>
      <c r="H2590">
        <v>5</v>
      </c>
      <c r="I2590">
        <v>5</v>
      </c>
      <c r="J2590">
        <v>3.5</v>
      </c>
      <c r="K2590">
        <v>62.5</v>
      </c>
      <c r="L2590">
        <v>0</v>
      </c>
      <c r="M2590">
        <v>0.22222222222222221</v>
      </c>
      <c r="N2590" t="s">
        <v>134</v>
      </c>
      <c r="O2590" t="s">
        <v>36</v>
      </c>
      <c r="P2590">
        <v>442.82586318891521</v>
      </c>
      <c r="Q2590">
        <v>2970.7254385477358</v>
      </c>
      <c r="R2590">
        <v>1.8518162967637219E-4</v>
      </c>
      <c r="S2590">
        <v>5400.1036806276297</v>
      </c>
      <c r="T2590">
        <v>2391305.5736835678</v>
      </c>
      <c r="U2590" t="s">
        <v>4997</v>
      </c>
      <c r="V2590" t="s">
        <v>4998</v>
      </c>
    </row>
    <row r="2591" spans="1:22" x14ac:dyDescent="0.3">
      <c r="A2591">
        <v>2656</v>
      </c>
      <c r="B2591">
        <v>32</v>
      </c>
      <c r="C2591">
        <v>5</v>
      </c>
      <c r="D2591">
        <v>348.87279584047758</v>
      </c>
      <c r="E2591" t="s">
        <v>51</v>
      </c>
      <c r="F2591" t="s">
        <v>42</v>
      </c>
      <c r="G2591">
        <v>4</v>
      </c>
      <c r="H2591">
        <v>4</v>
      </c>
      <c r="I2591">
        <v>5</v>
      </c>
      <c r="J2591">
        <v>4.2</v>
      </c>
      <c r="K2591">
        <v>80</v>
      </c>
      <c r="L2591">
        <v>0</v>
      </c>
      <c r="M2591">
        <v>0</v>
      </c>
      <c r="N2591" t="s">
        <v>51</v>
      </c>
      <c r="O2591" t="s">
        <v>42</v>
      </c>
      <c r="P2591">
        <v>348.87279584047758</v>
      </c>
      <c r="Q2591">
        <v>2340.4353168469611</v>
      </c>
      <c r="R2591">
        <v>1.9138844414077191E-8</v>
      </c>
      <c r="S2591">
        <v>52249758.572908923</v>
      </c>
      <c r="T2591">
        <v>18228519355.320702</v>
      </c>
      <c r="U2591" t="s">
        <v>4999</v>
      </c>
      <c r="V2591" t="s">
        <v>5000</v>
      </c>
    </row>
    <row r="2592" spans="1:22" x14ac:dyDescent="0.3">
      <c r="A2592">
        <v>2657</v>
      </c>
      <c r="B2592">
        <v>147</v>
      </c>
      <c r="C2592">
        <v>2</v>
      </c>
      <c r="D2592">
        <v>92.612976273534983</v>
      </c>
      <c r="E2592" t="s">
        <v>51</v>
      </c>
      <c r="F2592" t="s">
        <v>36</v>
      </c>
      <c r="G2592">
        <v>2</v>
      </c>
      <c r="H2592">
        <v>1</v>
      </c>
      <c r="I2592">
        <v>1</v>
      </c>
      <c r="J2592">
        <v>1.5</v>
      </c>
      <c r="K2592">
        <v>12.5</v>
      </c>
      <c r="L2592">
        <v>0</v>
      </c>
      <c r="M2592">
        <v>0</v>
      </c>
      <c r="N2592" t="s">
        <v>51</v>
      </c>
      <c r="O2592" t="s">
        <v>36</v>
      </c>
      <c r="P2592">
        <v>92.612976273534983</v>
      </c>
      <c r="Q2592">
        <v>621.3000355808831</v>
      </c>
      <c r="R2592">
        <v>2.0617967144483159E-2</v>
      </c>
      <c r="S2592">
        <v>48.501386824043621</v>
      </c>
      <c r="T2592">
        <v>4491.8577871686939</v>
      </c>
      <c r="U2592" t="s">
        <v>5001</v>
      </c>
      <c r="V2592" t="s">
        <v>5002</v>
      </c>
    </row>
    <row r="2593" spans="1:22" x14ac:dyDescent="0.3">
      <c r="A2593">
        <v>2658</v>
      </c>
      <c r="B2593">
        <v>11</v>
      </c>
      <c r="C2593">
        <v>7</v>
      </c>
      <c r="D2593">
        <v>315.33707701522439</v>
      </c>
      <c r="E2593" t="s">
        <v>91</v>
      </c>
      <c r="F2593" t="s">
        <v>42</v>
      </c>
      <c r="G2593">
        <v>5</v>
      </c>
      <c r="H2593">
        <v>5</v>
      </c>
      <c r="I2593">
        <v>4</v>
      </c>
      <c r="J2593">
        <v>4.8</v>
      </c>
      <c r="K2593">
        <v>95</v>
      </c>
      <c r="L2593">
        <v>0</v>
      </c>
      <c r="M2593">
        <v>0</v>
      </c>
      <c r="N2593" t="s">
        <v>91</v>
      </c>
      <c r="O2593" t="s">
        <v>42</v>
      </c>
      <c r="P2593">
        <v>315.33707701522439</v>
      </c>
      <c r="Q2593">
        <v>2115.4588163852832</v>
      </c>
      <c r="R2593">
        <v>1.414894714845258E-9</v>
      </c>
      <c r="S2593">
        <v>706766368.90919924</v>
      </c>
      <c r="T2593">
        <v>222869640904.49069</v>
      </c>
      <c r="U2593" t="s">
        <v>5003</v>
      </c>
      <c r="V2593" t="s">
        <v>5004</v>
      </c>
    </row>
    <row r="2594" spans="1:22" x14ac:dyDescent="0.3">
      <c r="A2594">
        <v>2659</v>
      </c>
      <c r="B2594">
        <v>110</v>
      </c>
      <c r="C2594">
        <v>4</v>
      </c>
      <c r="D2594">
        <v>122.6051345054172</v>
      </c>
      <c r="E2594" t="s">
        <v>48</v>
      </c>
      <c r="F2594" t="s">
        <v>36</v>
      </c>
      <c r="G2594">
        <v>2</v>
      </c>
      <c r="H2594">
        <v>3</v>
      </c>
      <c r="I2594">
        <v>2</v>
      </c>
      <c r="J2594">
        <v>2.2999999999999998</v>
      </c>
      <c r="K2594">
        <v>32.499999999999993</v>
      </c>
      <c r="L2594">
        <v>0</v>
      </c>
      <c r="M2594">
        <v>0</v>
      </c>
      <c r="N2594" t="s">
        <v>48</v>
      </c>
      <c r="O2594" t="s">
        <v>36</v>
      </c>
      <c r="P2594">
        <v>122.6051345054172</v>
      </c>
      <c r="Q2594">
        <v>822.50433465857907</v>
      </c>
      <c r="R2594">
        <v>2.4472161753658571E-4</v>
      </c>
      <c r="S2594">
        <v>4086.2757040681158</v>
      </c>
      <c r="T2594">
        <v>500998.38232348958</v>
      </c>
      <c r="U2594" t="s">
        <v>5005</v>
      </c>
      <c r="V2594" t="s">
        <v>5006</v>
      </c>
    </row>
    <row r="2595" spans="1:22" x14ac:dyDescent="0.3">
      <c r="A2595">
        <v>2660</v>
      </c>
      <c r="B2595">
        <v>142</v>
      </c>
      <c r="C2595">
        <v>5</v>
      </c>
      <c r="D2595">
        <v>331.32211737727852</v>
      </c>
      <c r="E2595" t="s">
        <v>71</v>
      </c>
      <c r="F2595" t="s">
        <v>42</v>
      </c>
      <c r="G2595">
        <v>2</v>
      </c>
      <c r="H2595">
        <v>4</v>
      </c>
      <c r="I2595">
        <v>5</v>
      </c>
      <c r="J2595">
        <v>3.2</v>
      </c>
      <c r="K2595">
        <v>55.000000000000007</v>
      </c>
      <c r="L2595">
        <v>0</v>
      </c>
      <c r="M2595">
        <v>0</v>
      </c>
      <c r="N2595" t="s">
        <v>71</v>
      </c>
      <c r="O2595" t="s">
        <v>42</v>
      </c>
      <c r="P2595">
        <v>331.32211737727852</v>
      </c>
      <c r="Q2595">
        <v>2222.695475278234</v>
      </c>
      <c r="R2595">
        <v>6.3223681021777429E-3</v>
      </c>
      <c r="S2595">
        <v>158.16858237905339</v>
      </c>
      <c r="T2595">
        <v>52404.749616390473</v>
      </c>
      <c r="U2595" t="s">
        <v>5007</v>
      </c>
      <c r="V2595" t="s">
        <v>5008</v>
      </c>
    </row>
    <row r="2596" spans="1:22" x14ac:dyDescent="0.3">
      <c r="A2596">
        <v>2661</v>
      </c>
      <c r="B2596">
        <v>159</v>
      </c>
      <c r="C2596">
        <v>7</v>
      </c>
      <c r="D2596">
        <v>390.33075602823499</v>
      </c>
      <c r="E2596" t="s">
        <v>134</v>
      </c>
      <c r="F2596" t="s">
        <v>52</v>
      </c>
      <c r="G2596">
        <v>1</v>
      </c>
      <c r="H2596">
        <v>5</v>
      </c>
      <c r="I2596">
        <v>5</v>
      </c>
      <c r="J2596">
        <v>3</v>
      </c>
      <c r="K2596">
        <v>50</v>
      </c>
      <c r="L2596">
        <v>0</v>
      </c>
      <c r="M2596">
        <v>0</v>
      </c>
      <c r="N2596" t="s">
        <v>134</v>
      </c>
      <c r="O2596" t="s">
        <v>52</v>
      </c>
      <c r="P2596">
        <v>390.33075602823499</v>
      </c>
      <c r="Q2596">
        <v>2618.5586768358248</v>
      </c>
      <c r="R2596">
        <v>4.6268300311452973E-2</v>
      </c>
      <c r="S2596">
        <v>21.613069710115681</v>
      </c>
      <c r="T2596">
        <v>8436.2458400403975</v>
      </c>
      <c r="U2596" t="s">
        <v>5009</v>
      </c>
      <c r="V2596" t="s">
        <v>5010</v>
      </c>
    </row>
    <row r="2597" spans="1:22" x14ac:dyDescent="0.3">
      <c r="A2597">
        <v>2662</v>
      </c>
      <c r="B2597">
        <v>30</v>
      </c>
      <c r="C2597">
        <v>3</v>
      </c>
      <c r="D2597">
        <v>186.66221372493951</v>
      </c>
      <c r="E2597" t="s">
        <v>35</v>
      </c>
      <c r="F2597" t="s">
        <v>36</v>
      </c>
      <c r="G2597">
        <v>4</v>
      </c>
      <c r="H2597">
        <v>2</v>
      </c>
      <c r="I2597">
        <v>3</v>
      </c>
      <c r="J2597">
        <v>3.2</v>
      </c>
      <c r="K2597">
        <v>55.000000000000007</v>
      </c>
      <c r="L2597">
        <v>0</v>
      </c>
      <c r="M2597">
        <v>0</v>
      </c>
      <c r="N2597" t="s">
        <v>35</v>
      </c>
      <c r="O2597" t="s">
        <v>36</v>
      </c>
      <c r="P2597">
        <v>186.66221372493951</v>
      </c>
      <c r="Q2597">
        <v>1252.235320527667</v>
      </c>
      <c r="R2597">
        <v>2.2047592394691551E-8</v>
      </c>
      <c r="S2597">
        <v>45356426.320761099</v>
      </c>
      <c r="T2597">
        <v>8466330943.6853809</v>
      </c>
      <c r="U2597" t="s">
        <v>5011</v>
      </c>
      <c r="V2597" t="s">
        <v>5012</v>
      </c>
    </row>
    <row r="2598" spans="1:22" x14ac:dyDescent="0.3">
      <c r="A2598">
        <v>2663</v>
      </c>
      <c r="B2598">
        <v>9</v>
      </c>
      <c r="C2598">
        <v>2</v>
      </c>
      <c r="D2598">
        <v>101.5317442228159</v>
      </c>
      <c r="E2598" t="s">
        <v>74</v>
      </c>
      <c r="F2598" t="s">
        <v>52</v>
      </c>
      <c r="G2598">
        <v>5</v>
      </c>
      <c r="H2598">
        <v>1</v>
      </c>
      <c r="I2598">
        <v>2</v>
      </c>
      <c r="J2598">
        <v>3.2</v>
      </c>
      <c r="K2598">
        <v>54.999999999999993</v>
      </c>
      <c r="L2598">
        <v>0</v>
      </c>
      <c r="M2598">
        <v>0</v>
      </c>
      <c r="N2598" t="s">
        <v>74</v>
      </c>
      <c r="O2598" t="s">
        <v>52</v>
      </c>
      <c r="P2598">
        <v>101.5317442228159</v>
      </c>
      <c r="Q2598">
        <v>681.13215703068602</v>
      </c>
      <c r="R2598">
        <v>2.0260334081922191E-9</v>
      </c>
      <c r="S2598">
        <v>493575276.6743744</v>
      </c>
      <c r="T2598">
        <v>50113558746.008163</v>
      </c>
      <c r="U2598" t="s">
        <v>5013</v>
      </c>
      <c r="V2598" t="s">
        <v>5014</v>
      </c>
    </row>
    <row r="2599" spans="1:22" x14ac:dyDescent="0.3">
      <c r="A2599">
        <v>2664</v>
      </c>
      <c r="B2599">
        <v>293</v>
      </c>
      <c r="C2599">
        <v>1</v>
      </c>
      <c r="D2599">
        <v>21.923819814304782</v>
      </c>
      <c r="E2599" t="s">
        <v>45</v>
      </c>
      <c r="F2599" t="s">
        <v>36</v>
      </c>
      <c r="G2599">
        <v>1</v>
      </c>
      <c r="H2599">
        <v>1</v>
      </c>
      <c r="I2599">
        <v>1</v>
      </c>
      <c r="J2599">
        <v>1</v>
      </c>
      <c r="K2599">
        <v>0</v>
      </c>
      <c r="L2599">
        <v>1</v>
      </c>
      <c r="M2599">
        <v>0.5</v>
      </c>
      <c r="N2599" t="s">
        <v>45</v>
      </c>
      <c r="O2599" t="s">
        <v>36</v>
      </c>
      <c r="P2599">
        <v>21.923819814304782</v>
      </c>
      <c r="Q2599">
        <v>147.07733817414129</v>
      </c>
      <c r="R2599">
        <v>0.99999562974242584</v>
      </c>
      <c r="S2599">
        <v>1.000004370276673</v>
      </c>
      <c r="T2599">
        <v>21.92391562746311</v>
      </c>
      <c r="U2599" t="s">
        <v>980</v>
      </c>
      <c r="V2599" t="s">
        <v>5015</v>
      </c>
    </row>
    <row r="2600" spans="1:22" x14ac:dyDescent="0.3">
      <c r="A2600">
        <v>2665</v>
      </c>
      <c r="B2600">
        <v>98</v>
      </c>
      <c r="C2600">
        <v>3</v>
      </c>
      <c r="D2600">
        <v>200.23005576548141</v>
      </c>
      <c r="E2600" t="s">
        <v>41</v>
      </c>
      <c r="F2600" t="s">
        <v>52</v>
      </c>
      <c r="G2600">
        <v>2</v>
      </c>
      <c r="H2600">
        <v>2</v>
      </c>
      <c r="I2600">
        <v>3</v>
      </c>
      <c r="J2600">
        <v>2.2000000000000002</v>
      </c>
      <c r="K2600">
        <v>30</v>
      </c>
      <c r="L2600">
        <v>0</v>
      </c>
      <c r="M2600">
        <v>0</v>
      </c>
      <c r="N2600" t="s">
        <v>41</v>
      </c>
      <c r="O2600" t="s">
        <v>52</v>
      </c>
      <c r="P2600">
        <v>200.23005576548141</v>
      </c>
      <c r="Q2600">
        <v>1343.2560509018549</v>
      </c>
      <c r="R2600">
        <v>6.8494980764799519E-5</v>
      </c>
      <c r="S2600">
        <v>14599.609910598199</v>
      </c>
      <c r="T2600">
        <v>2923280.7065533511</v>
      </c>
      <c r="U2600" t="s">
        <v>5016</v>
      </c>
      <c r="V2600" t="s">
        <v>5017</v>
      </c>
    </row>
    <row r="2601" spans="1:22" x14ac:dyDescent="0.3">
      <c r="A2601">
        <v>2666</v>
      </c>
      <c r="B2601">
        <v>31</v>
      </c>
      <c r="C2601">
        <v>8</v>
      </c>
      <c r="D2601">
        <v>610.85314603361792</v>
      </c>
      <c r="E2601" t="s">
        <v>35</v>
      </c>
      <c r="F2601" t="s">
        <v>52</v>
      </c>
      <c r="G2601">
        <v>4</v>
      </c>
      <c r="H2601">
        <v>5</v>
      </c>
      <c r="I2601">
        <v>5</v>
      </c>
      <c r="J2601">
        <v>4.5</v>
      </c>
      <c r="K2601">
        <v>87.5</v>
      </c>
      <c r="L2601">
        <v>0</v>
      </c>
      <c r="M2601">
        <v>0</v>
      </c>
      <c r="N2601" t="s">
        <v>35</v>
      </c>
      <c r="O2601" t="s">
        <v>52</v>
      </c>
      <c r="P2601">
        <v>610.85314603361792</v>
      </c>
      <c r="Q2601">
        <v>4097.947141278014</v>
      </c>
      <c r="R2601">
        <v>1.7136828158148299E-8</v>
      </c>
      <c r="S2601">
        <v>58353855.846101567</v>
      </c>
      <c r="T2601">
        <v>35645636426.783371</v>
      </c>
      <c r="U2601" t="s">
        <v>5018</v>
      </c>
      <c r="V2601" t="s">
        <v>5019</v>
      </c>
    </row>
    <row r="2602" spans="1:22" x14ac:dyDescent="0.3">
      <c r="A2602">
        <v>2667</v>
      </c>
      <c r="B2602">
        <v>25</v>
      </c>
      <c r="C2602">
        <v>7</v>
      </c>
      <c r="D2602">
        <v>329.64600376271761</v>
      </c>
      <c r="E2602" t="s">
        <v>71</v>
      </c>
      <c r="F2602" t="s">
        <v>42</v>
      </c>
      <c r="G2602">
        <v>4</v>
      </c>
      <c r="H2602">
        <v>5</v>
      </c>
      <c r="I2602">
        <v>4</v>
      </c>
      <c r="J2602">
        <v>4.3</v>
      </c>
      <c r="K2602">
        <v>82.5</v>
      </c>
      <c r="L2602">
        <v>0</v>
      </c>
      <c r="M2602">
        <v>0</v>
      </c>
      <c r="N2602" t="s">
        <v>71</v>
      </c>
      <c r="O2602" t="s">
        <v>42</v>
      </c>
      <c r="P2602">
        <v>329.64600376271761</v>
      </c>
      <c r="Q2602">
        <v>2211.4511606015458</v>
      </c>
      <c r="R2602">
        <v>8.4967793785308158E-9</v>
      </c>
      <c r="S2602">
        <v>117691651.7953548</v>
      </c>
      <c r="T2602">
        <v>38796582690.571983</v>
      </c>
      <c r="U2602" t="s">
        <v>5020</v>
      </c>
      <c r="V2602" t="s">
        <v>5021</v>
      </c>
    </row>
    <row r="2603" spans="1:22" x14ac:dyDescent="0.3">
      <c r="A2603">
        <v>2668</v>
      </c>
      <c r="B2603">
        <v>45</v>
      </c>
      <c r="C2603">
        <v>3</v>
      </c>
      <c r="D2603">
        <v>99.351858160997367</v>
      </c>
      <c r="E2603" t="s">
        <v>45</v>
      </c>
      <c r="F2603" t="s">
        <v>36</v>
      </c>
      <c r="G2603">
        <v>4</v>
      </c>
      <c r="H2603">
        <v>2</v>
      </c>
      <c r="I2603">
        <v>1</v>
      </c>
      <c r="J2603">
        <v>2.8</v>
      </c>
      <c r="K2603">
        <v>45.000000000000007</v>
      </c>
      <c r="L2603">
        <v>0</v>
      </c>
      <c r="M2603">
        <v>0.25</v>
      </c>
      <c r="N2603" t="s">
        <v>45</v>
      </c>
      <c r="O2603" t="s">
        <v>36</v>
      </c>
      <c r="P2603">
        <v>99.351858160997367</v>
      </c>
      <c r="Q2603">
        <v>666.50825288392844</v>
      </c>
      <c r="R2603">
        <v>1.186555262236169E-7</v>
      </c>
      <c r="S2603">
        <v>8427757.4911716357</v>
      </c>
      <c r="T2603">
        <v>837313366.87816739</v>
      </c>
      <c r="U2603" t="s">
        <v>5022</v>
      </c>
      <c r="V2603" t="s">
        <v>5023</v>
      </c>
    </row>
    <row r="2604" spans="1:22" x14ac:dyDescent="0.3">
      <c r="A2604">
        <v>2669</v>
      </c>
      <c r="B2604">
        <v>67</v>
      </c>
      <c r="C2604">
        <v>7</v>
      </c>
      <c r="D2604">
        <v>583.61014947724732</v>
      </c>
      <c r="E2604" t="s">
        <v>71</v>
      </c>
      <c r="F2604" t="s">
        <v>52</v>
      </c>
      <c r="G2604">
        <v>3</v>
      </c>
      <c r="H2604">
        <v>5</v>
      </c>
      <c r="I2604">
        <v>5</v>
      </c>
      <c r="J2604">
        <v>4</v>
      </c>
      <c r="K2604">
        <v>75</v>
      </c>
      <c r="L2604">
        <v>0</v>
      </c>
      <c r="M2604">
        <v>0.22222222222222221</v>
      </c>
      <c r="N2604" t="s">
        <v>71</v>
      </c>
      <c r="O2604" t="s">
        <v>52</v>
      </c>
      <c r="P2604">
        <v>583.61014947724732</v>
      </c>
      <c r="Q2604">
        <v>3915.185767970981</v>
      </c>
      <c r="R2604">
        <v>1.0328306432593159E-6</v>
      </c>
      <c r="S2604">
        <v>968212.94616539287</v>
      </c>
      <c r="T2604">
        <v>565058902.237391</v>
      </c>
      <c r="U2604" t="s">
        <v>5024</v>
      </c>
      <c r="V2604" t="s">
        <v>5025</v>
      </c>
    </row>
    <row r="2605" spans="1:22" x14ac:dyDescent="0.3">
      <c r="A2605">
        <v>2670</v>
      </c>
      <c r="B2605">
        <v>86</v>
      </c>
      <c r="C2605">
        <v>5</v>
      </c>
      <c r="D2605">
        <v>245.0695692972478</v>
      </c>
      <c r="E2605" t="s">
        <v>41</v>
      </c>
      <c r="F2605" t="s">
        <v>36</v>
      </c>
      <c r="G2605">
        <v>3</v>
      </c>
      <c r="H2605">
        <v>4</v>
      </c>
      <c r="I2605">
        <v>4</v>
      </c>
      <c r="J2605">
        <v>3.5</v>
      </c>
      <c r="K2605">
        <v>62.5</v>
      </c>
      <c r="L2605">
        <v>0</v>
      </c>
      <c r="M2605">
        <v>0</v>
      </c>
      <c r="N2605" t="s">
        <v>41</v>
      </c>
      <c r="O2605" t="s">
        <v>36</v>
      </c>
      <c r="P2605">
        <v>245.0695692972478</v>
      </c>
      <c r="Q2605">
        <v>1644.0647763490781</v>
      </c>
      <c r="R2605">
        <v>1.040101954200345E-5</v>
      </c>
      <c r="S2605">
        <v>96144.420838899736</v>
      </c>
      <c r="T2605">
        <v>23562071.805322491</v>
      </c>
      <c r="U2605" t="s">
        <v>5026</v>
      </c>
      <c r="V2605" t="s">
        <v>4378</v>
      </c>
    </row>
    <row r="2606" spans="1:22" x14ac:dyDescent="0.3">
      <c r="A2606">
        <v>2671</v>
      </c>
      <c r="B2606">
        <v>158</v>
      </c>
      <c r="C2606">
        <v>6</v>
      </c>
      <c r="D2606">
        <v>230.82487605340631</v>
      </c>
      <c r="E2606" t="s">
        <v>48</v>
      </c>
      <c r="F2606" t="s">
        <v>42</v>
      </c>
      <c r="G2606">
        <v>1</v>
      </c>
      <c r="H2606">
        <v>5</v>
      </c>
      <c r="I2606">
        <v>3</v>
      </c>
      <c r="J2606">
        <v>2.6</v>
      </c>
      <c r="K2606">
        <v>40</v>
      </c>
      <c r="L2606">
        <v>0</v>
      </c>
      <c r="M2606">
        <v>0.14285714285714279</v>
      </c>
      <c r="N2606" t="s">
        <v>48</v>
      </c>
      <c r="O2606" t="s">
        <v>36</v>
      </c>
      <c r="P2606">
        <v>230.82487605340631</v>
      </c>
      <c r="Q2606">
        <v>1548.503346673197</v>
      </c>
      <c r="R2606">
        <v>4.2740229802721262E-2</v>
      </c>
      <c r="S2606">
        <v>23.397160113919892</v>
      </c>
      <c r="T2606">
        <v>5400.6465832972608</v>
      </c>
      <c r="U2606" t="s">
        <v>5027</v>
      </c>
      <c r="V2606" t="s">
        <v>5028</v>
      </c>
    </row>
    <row r="2607" spans="1:22" x14ac:dyDescent="0.3">
      <c r="A2607">
        <v>2672</v>
      </c>
      <c r="B2607">
        <v>117</v>
      </c>
      <c r="C2607">
        <v>3</v>
      </c>
      <c r="D2607">
        <v>205.1899644632899</v>
      </c>
      <c r="E2607" t="s">
        <v>74</v>
      </c>
      <c r="F2607" t="s">
        <v>36</v>
      </c>
      <c r="G2607">
        <v>2</v>
      </c>
      <c r="H2607">
        <v>2</v>
      </c>
      <c r="I2607">
        <v>3</v>
      </c>
      <c r="J2607">
        <v>2.2000000000000002</v>
      </c>
      <c r="K2607">
        <v>30</v>
      </c>
      <c r="L2607">
        <v>0</v>
      </c>
      <c r="M2607">
        <v>0.25</v>
      </c>
      <c r="N2607" t="s">
        <v>134</v>
      </c>
      <c r="O2607" t="s">
        <v>57</v>
      </c>
      <c r="P2607">
        <v>205.1899644632899</v>
      </c>
      <c r="Q2607">
        <v>1376.529913533424</v>
      </c>
      <c r="R2607">
        <v>4.9869168300785611E-4</v>
      </c>
      <c r="S2607">
        <v>2005.2469974403939</v>
      </c>
      <c r="T2607">
        <v>411456.56014491321</v>
      </c>
      <c r="U2607" t="s">
        <v>5029</v>
      </c>
      <c r="V2607" t="s">
        <v>5030</v>
      </c>
    </row>
    <row r="2608" spans="1:22" x14ac:dyDescent="0.3">
      <c r="A2608">
        <v>2673</v>
      </c>
      <c r="B2608">
        <v>9</v>
      </c>
      <c r="C2608">
        <v>4</v>
      </c>
      <c r="D2608">
        <v>220.51060857058951</v>
      </c>
      <c r="E2608" t="s">
        <v>71</v>
      </c>
      <c r="F2608" t="s">
        <v>57</v>
      </c>
      <c r="G2608">
        <v>5</v>
      </c>
      <c r="H2608">
        <v>3</v>
      </c>
      <c r="I2608">
        <v>3</v>
      </c>
      <c r="J2608">
        <v>4</v>
      </c>
      <c r="K2608">
        <v>75</v>
      </c>
      <c r="L2608">
        <v>0</v>
      </c>
      <c r="M2608">
        <v>0.2</v>
      </c>
      <c r="N2608" t="s">
        <v>71</v>
      </c>
      <c r="O2608" t="s">
        <v>57</v>
      </c>
      <c r="P2608">
        <v>220.51060857058951</v>
      </c>
      <c r="Q2608">
        <v>1479.3094279383331</v>
      </c>
      <c r="R2608">
        <v>1.357695600322227E-9</v>
      </c>
      <c r="S2608">
        <v>736542123.11114943</v>
      </c>
      <c r="T2608">
        <v>162415351805.11359</v>
      </c>
      <c r="U2608" t="s">
        <v>5031</v>
      </c>
      <c r="V2608" t="s">
        <v>5032</v>
      </c>
    </row>
    <row r="2609" spans="1:22" x14ac:dyDescent="0.3">
      <c r="A2609">
        <v>2674</v>
      </c>
      <c r="B2609">
        <v>228</v>
      </c>
      <c r="C2609">
        <v>1</v>
      </c>
      <c r="D2609">
        <v>13.15194163462303</v>
      </c>
      <c r="E2609" t="s">
        <v>35</v>
      </c>
      <c r="F2609" t="s">
        <v>57</v>
      </c>
      <c r="G2609">
        <v>1</v>
      </c>
      <c r="H2609">
        <v>1</v>
      </c>
      <c r="I2609">
        <v>1</v>
      </c>
      <c r="J2609">
        <v>1</v>
      </c>
      <c r="K2609">
        <v>0</v>
      </c>
      <c r="L2609">
        <v>1</v>
      </c>
      <c r="M2609">
        <v>0</v>
      </c>
      <c r="N2609" t="s">
        <v>35</v>
      </c>
      <c r="O2609" t="s">
        <v>57</v>
      </c>
      <c r="P2609">
        <v>13.15194163462303</v>
      </c>
      <c r="Q2609">
        <v>88.230636076469693</v>
      </c>
      <c r="R2609">
        <v>0.99531136797839126</v>
      </c>
      <c r="S2609">
        <v>1.004710718848848</v>
      </c>
      <c r="T2609">
        <v>13.213896733980199</v>
      </c>
      <c r="U2609" t="s">
        <v>237</v>
      </c>
      <c r="V2609" t="s">
        <v>5033</v>
      </c>
    </row>
    <row r="2610" spans="1:22" x14ac:dyDescent="0.3">
      <c r="A2610">
        <v>2675</v>
      </c>
      <c r="B2610">
        <v>37</v>
      </c>
      <c r="C2610">
        <v>3</v>
      </c>
      <c r="D2610">
        <v>53.997518723452423</v>
      </c>
      <c r="E2610" t="s">
        <v>71</v>
      </c>
      <c r="F2610" t="s">
        <v>36</v>
      </c>
      <c r="G2610">
        <v>4</v>
      </c>
      <c r="H2610">
        <v>2</v>
      </c>
      <c r="I2610">
        <v>1</v>
      </c>
      <c r="J2610">
        <v>2.8</v>
      </c>
      <c r="K2610">
        <v>45.000000000000007</v>
      </c>
      <c r="L2610">
        <v>0</v>
      </c>
      <c r="M2610">
        <v>0.4</v>
      </c>
      <c r="N2610" t="s">
        <v>41</v>
      </c>
      <c r="O2610" t="s">
        <v>52</v>
      </c>
      <c r="P2610">
        <v>53.997518723452423</v>
      </c>
      <c r="Q2610">
        <v>362.2457851378569</v>
      </c>
      <c r="R2610">
        <v>4.4006274857963337E-8</v>
      </c>
      <c r="S2610">
        <v>22724032.043785699</v>
      </c>
      <c r="T2610">
        <v>1227041345.7566509</v>
      </c>
      <c r="U2610" t="s">
        <v>5034</v>
      </c>
      <c r="V2610" t="s">
        <v>5035</v>
      </c>
    </row>
    <row r="2611" spans="1:22" x14ac:dyDescent="0.3">
      <c r="A2611">
        <v>2676</v>
      </c>
      <c r="B2611">
        <v>46</v>
      </c>
      <c r="C2611">
        <v>8</v>
      </c>
      <c r="D2611">
        <v>525.87276499891357</v>
      </c>
      <c r="E2611" t="s">
        <v>51</v>
      </c>
      <c r="F2611" t="s">
        <v>57</v>
      </c>
      <c r="G2611">
        <v>4</v>
      </c>
      <c r="H2611">
        <v>5</v>
      </c>
      <c r="I2611">
        <v>5</v>
      </c>
      <c r="J2611">
        <v>4.5</v>
      </c>
      <c r="K2611">
        <v>87.5</v>
      </c>
      <c r="L2611">
        <v>0</v>
      </c>
      <c r="M2611">
        <v>0</v>
      </c>
      <c r="N2611" t="s">
        <v>51</v>
      </c>
      <c r="O2611" t="s">
        <v>57</v>
      </c>
      <c r="P2611">
        <v>525.87276499891357</v>
      </c>
      <c r="Q2611">
        <v>3527.850855800722</v>
      </c>
      <c r="R2611">
        <v>8.830505710015891E-8</v>
      </c>
      <c r="S2611">
        <v>11324379.74493083</v>
      </c>
      <c r="T2611">
        <v>5955182888.3644667</v>
      </c>
      <c r="U2611" t="s">
        <v>5036</v>
      </c>
      <c r="V2611" t="s">
        <v>5037</v>
      </c>
    </row>
    <row r="2612" spans="1:22" x14ac:dyDescent="0.3">
      <c r="A2612">
        <v>2678</v>
      </c>
      <c r="B2612">
        <v>86</v>
      </c>
      <c r="C2612">
        <v>3</v>
      </c>
      <c r="D2612">
        <v>70.94241830651562</v>
      </c>
      <c r="E2612" t="s">
        <v>41</v>
      </c>
      <c r="F2612" t="s">
        <v>36</v>
      </c>
      <c r="G2612">
        <v>3</v>
      </c>
      <c r="H2612">
        <v>2</v>
      </c>
      <c r="I2612">
        <v>1</v>
      </c>
      <c r="J2612">
        <v>2.2999999999999998</v>
      </c>
      <c r="K2612">
        <v>32.500000000000007</v>
      </c>
      <c r="L2612">
        <v>0</v>
      </c>
      <c r="M2612">
        <v>0</v>
      </c>
      <c r="N2612" t="s">
        <v>41</v>
      </c>
      <c r="O2612" t="s">
        <v>36</v>
      </c>
      <c r="P2612">
        <v>70.94241830651562</v>
      </c>
      <c r="Q2612">
        <v>475.92172060047841</v>
      </c>
      <c r="R2612">
        <v>1.6311129973484771E-5</v>
      </c>
      <c r="S2612">
        <v>61307.831010211492</v>
      </c>
      <c r="T2612">
        <v>4349325.7929915925</v>
      </c>
      <c r="U2612" t="s">
        <v>5038</v>
      </c>
      <c r="V2612" t="s">
        <v>5039</v>
      </c>
    </row>
    <row r="2613" spans="1:22" x14ac:dyDescent="0.3">
      <c r="A2613">
        <v>2679</v>
      </c>
      <c r="B2613">
        <v>305</v>
      </c>
      <c r="C2613">
        <v>2</v>
      </c>
      <c r="D2613">
        <v>174.26431252965961</v>
      </c>
      <c r="E2613" t="s">
        <v>60</v>
      </c>
      <c r="F2613" t="s">
        <v>36</v>
      </c>
      <c r="G2613">
        <v>1</v>
      </c>
      <c r="H2613">
        <v>1</v>
      </c>
      <c r="I2613">
        <v>3</v>
      </c>
      <c r="J2613">
        <v>1.4</v>
      </c>
      <c r="K2613">
        <v>10</v>
      </c>
      <c r="L2613">
        <v>1</v>
      </c>
      <c r="M2613">
        <v>0</v>
      </c>
      <c r="N2613" t="s">
        <v>60</v>
      </c>
      <c r="O2613" t="s">
        <v>36</v>
      </c>
      <c r="P2613">
        <v>174.26431252965961</v>
      </c>
      <c r="Q2613">
        <v>1169.063212647178</v>
      </c>
      <c r="R2613">
        <v>0.99999902607110669</v>
      </c>
      <c r="S2613">
        <v>1.0000009739298421</v>
      </c>
      <c r="T2613">
        <v>174.26448225087401</v>
      </c>
      <c r="U2613" t="s">
        <v>4541</v>
      </c>
      <c r="V2613" t="s">
        <v>4542</v>
      </c>
    </row>
    <row r="2614" spans="1:22" x14ac:dyDescent="0.3">
      <c r="A2614">
        <v>2680</v>
      </c>
      <c r="B2614">
        <v>80</v>
      </c>
      <c r="C2614">
        <v>4</v>
      </c>
      <c r="D2614">
        <v>253.52243730145051</v>
      </c>
      <c r="E2614" t="s">
        <v>51</v>
      </c>
      <c r="F2614" t="s">
        <v>42</v>
      </c>
      <c r="G2614">
        <v>3</v>
      </c>
      <c r="H2614">
        <v>3</v>
      </c>
      <c r="I2614">
        <v>4</v>
      </c>
      <c r="J2614">
        <v>3.2</v>
      </c>
      <c r="K2614">
        <v>55.000000000000007</v>
      </c>
      <c r="L2614">
        <v>0</v>
      </c>
      <c r="M2614">
        <v>0.2</v>
      </c>
      <c r="N2614" t="s">
        <v>134</v>
      </c>
      <c r="O2614" t="s">
        <v>42</v>
      </c>
      <c r="P2614">
        <v>253.52243730145051</v>
      </c>
      <c r="Q2614">
        <v>1700.7713784159459</v>
      </c>
      <c r="R2614">
        <v>5.4286472799049574E-6</v>
      </c>
      <c r="S2614">
        <v>184207.95244916109</v>
      </c>
      <c r="T2614">
        <v>46700849.075221017</v>
      </c>
      <c r="U2614" t="s">
        <v>5040</v>
      </c>
      <c r="V2614" t="s">
        <v>5041</v>
      </c>
    </row>
    <row r="2615" spans="1:22" x14ac:dyDescent="0.3">
      <c r="A2615">
        <v>2681</v>
      </c>
      <c r="B2615">
        <v>35</v>
      </c>
      <c r="C2615">
        <v>3</v>
      </c>
      <c r="D2615">
        <v>304.69512714321309</v>
      </c>
      <c r="E2615" t="s">
        <v>71</v>
      </c>
      <c r="F2615" t="s">
        <v>36</v>
      </c>
      <c r="G2615">
        <v>4</v>
      </c>
      <c r="H2615">
        <v>2</v>
      </c>
      <c r="I2615">
        <v>4</v>
      </c>
      <c r="J2615">
        <v>3.4</v>
      </c>
      <c r="K2615">
        <v>60.000000000000007</v>
      </c>
      <c r="L2615">
        <v>0</v>
      </c>
      <c r="M2615">
        <v>0</v>
      </c>
      <c r="N2615" t="s">
        <v>71</v>
      </c>
      <c r="O2615" t="s">
        <v>36</v>
      </c>
      <c r="P2615">
        <v>304.69512714321309</v>
      </c>
      <c r="Q2615">
        <v>2044.0666195229089</v>
      </c>
      <c r="R2615">
        <v>3.6881243730556837E-8</v>
      </c>
      <c r="S2615">
        <v>27114053.07547912</v>
      </c>
      <c r="T2615">
        <v>8261519849.2009392</v>
      </c>
      <c r="U2615" t="s">
        <v>5042</v>
      </c>
      <c r="V2615" t="s">
        <v>5043</v>
      </c>
    </row>
    <row r="2616" spans="1:22" x14ac:dyDescent="0.3">
      <c r="A2616">
        <v>2682</v>
      </c>
      <c r="B2616">
        <v>2</v>
      </c>
      <c r="C2616">
        <v>6</v>
      </c>
      <c r="D2616">
        <v>222.0576273595785</v>
      </c>
      <c r="E2616" t="s">
        <v>45</v>
      </c>
      <c r="F2616" t="s">
        <v>42</v>
      </c>
      <c r="G2616">
        <v>5</v>
      </c>
      <c r="H2616">
        <v>5</v>
      </c>
      <c r="I2616">
        <v>3</v>
      </c>
      <c r="J2616">
        <v>4.5999999999999996</v>
      </c>
      <c r="K2616">
        <v>89.999999999999986</v>
      </c>
      <c r="L2616">
        <v>0</v>
      </c>
      <c r="M2616">
        <v>0</v>
      </c>
      <c r="N2616" t="s">
        <v>45</v>
      </c>
      <c r="O2616" t="s">
        <v>42</v>
      </c>
      <c r="P2616">
        <v>222.0576273595785</v>
      </c>
      <c r="Q2616">
        <v>1489.6877017755151</v>
      </c>
      <c r="R2616">
        <v>5.4086510470711812E-10</v>
      </c>
      <c r="S2616">
        <v>1848889845.7250381</v>
      </c>
      <c r="T2616">
        <v>410560092390.91901</v>
      </c>
      <c r="U2616" t="s">
        <v>5044</v>
      </c>
      <c r="V2616" t="s">
        <v>5045</v>
      </c>
    </row>
    <row r="2617" spans="1:22" x14ac:dyDescent="0.3">
      <c r="A2617">
        <v>2683</v>
      </c>
      <c r="B2617">
        <v>61</v>
      </c>
      <c r="C2617">
        <v>5</v>
      </c>
      <c r="D2617">
        <v>327.46677864231913</v>
      </c>
      <c r="E2617" t="s">
        <v>134</v>
      </c>
      <c r="F2617" t="s">
        <v>36</v>
      </c>
      <c r="G2617">
        <v>3</v>
      </c>
      <c r="H2617">
        <v>4</v>
      </c>
      <c r="I2617">
        <v>4</v>
      </c>
      <c r="J2617">
        <v>3.5</v>
      </c>
      <c r="K2617">
        <v>62.5</v>
      </c>
      <c r="L2617">
        <v>0</v>
      </c>
      <c r="M2617">
        <v>0</v>
      </c>
      <c r="N2617" t="s">
        <v>134</v>
      </c>
      <c r="O2617" t="s">
        <v>36</v>
      </c>
      <c r="P2617">
        <v>327.46677864231913</v>
      </c>
      <c r="Q2617">
        <v>2196.8316904222979</v>
      </c>
      <c r="R2617">
        <v>6.608682421248014E-7</v>
      </c>
      <c r="S2617">
        <v>1513160.9241576409</v>
      </c>
      <c r="T2617">
        <v>495509933.40133721</v>
      </c>
      <c r="U2617" t="s">
        <v>5046</v>
      </c>
      <c r="V2617" t="s">
        <v>5047</v>
      </c>
    </row>
    <row r="2618" spans="1:22" x14ac:dyDescent="0.3">
      <c r="A2618">
        <v>2684</v>
      </c>
      <c r="B2618">
        <v>288</v>
      </c>
      <c r="C2618">
        <v>1</v>
      </c>
      <c r="D2618">
        <v>135.62768828059339</v>
      </c>
      <c r="E2618" t="s">
        <v>71</v>
      </c>
      <c r="F2618" t="s">
        <v>36</v>
      </c>
      <c r="G2618">
        <v>1</v>
      </c>
      <c r="H2618">
        <v>1</v>
      </c>
      <c r="I2618">
        <v>2</v>
      </c>
      <c r="J2618">
        <v>1.2</v>
      </c>
      <c r="K2618">
        <v>5.0000000000000044</v>
      </c>
      <c r="L2618">
        <v>1</v>
      </c>
      <c r="M2618">
        <v>0.5</v>
      </c>
      <c r="N2618" t="s">
        <v>71</v>
      </c>
      <c r="O2618" t="s">
        <v>36</v>
      </c>
      <c r="P2618">
        <v>135.62768828059339</v>
      </c>
      <c r="Q2618">
        <v>909.86696405917417</v>
      </c>
      <c r="R2618">
        <v>0.9999920150539745</v>
      </c>
      <c r="S2618">
        <v>1.0000079850097849</v>
      </c>
      <c r="T2618">
        <v>135.62877126901151</v>
      </c>
      <c r="U2618" t="s">
        <v>618</v>
      </c>
      <c r="V2618" t="s">
        <v>5048</v>
      </c>
    </row>
    <row r="2619" spans="1:22" x14ac:dyDescent="0.3">
      <c r="A2619">
        <v>2685</v>
      </c>
      <c r="B2619">
        <v>170</v>
      </c>
      <c r="C2619">
        <v>2</v>
      </c>
      <c r="D2619">
        <v>225.33954710044279</v>
      </c>
      <c r="E2619" t="s">
        <v>45</v>
      </c>
      <c r="F2619" t="s">
        <v>36</v>
      </c>
      <c r="G2619">
        <v>1</v>
      </c>
      <c r="H2619">
        <v>1</v>
      </c>
      <c r="I2619">
        <v>3</v>
      </c>
      <c r="J2619">
        <v>1.4</v>
      </c>
      <c r="K2619">
        <v>10</v>
      </c>
      <c r="L2619">
        <v>0</v>
      </c>
      <c r="M2619">
        <v>0</v>
      </c>
      <c r="N2619" t="s">
        <v>45</v>
      </c>
      <c r="O2619" t="s">
        <v>36</v>
      </c>
      <c r="P2619">
        <v>225.33954710044279</v>
      </c>
      <c r="Q2619">
        <v>1511.704668876866</v>
      </c>
      <c r="R2619">
        <v>0.2319459953066477</v>
      </c>
      <c r="S2619">
        <v>4.3113484183158022</v>
      </c>
      <c r="T2619">
        <v>971.51729997549342</v>
      </c>
      <c r="U2619" t="s">
        <v>5049</v>
      </c>
      <c r="V2619" t="s">
        <v>5050</v>
      </c>
    </row>
    <row r="2620" spans="1:22" x14ac:dyDescent="0.3">
      <c r="A2620">
        <v>2686</v>
      </c>
      <c r="B2620">
        <v>98</v>
      </c>
      <c r="C2620">
        <v>4</v>
      </c>
      <c r="D2620">
        <v>160.04478948295531</v>
      </c>
      <c r="E2620" t="s">
        <v>48</v>
      </c>
      <c r="F2620" t="s">
        <v>36</v>
      </c>
      <c r="G2620">
        <v>2</v>
      </c>
      <c r="H2620">
        <v>3</v>
      </c>
      <c r="I2620">
        <v>2</v>
      </c>
      <c r="J2620">
        <v>2.2999999999999998</v>
      </c>
      <c r="K2620">
        <v>32.499999999999993</v>
      </c>
      <c r="L2620">
        <v>0</v>
      </c>
      <c r="M2620">
        <v>0</v>
      </c>
      <c r="N2620" t="s">
        <v>48</v>
      </c>
      <c r="O2620" t="s">
        <v>36</v>
      </c>
      <c r="P2620">
        <v>160.04478948295531</v>
      </c>
      <c r="Q2620">
        <v>1073.670638838003</v>
      </c>
      <c r="R2620">
        <v>6.5139329139860075E-5</v>
      </c>
      <c r="S2620">
        <v>15351.708609907681</v>
      </c>
      <c r="T2620">
        <v>2456960.972676347</v>
      </c>
      <c r="U2620" t="s">
        <v>5051</v>
      </c>
      <c r="V2620" t="s">
        <v>5052</v>
      </c>
    </row>
    <row r="2621" spans="1:22" x14ac:dyDescent="0.3">
      <c r="A2621">
        <v>2687</v>
      </c>
      <c r="B2621">
        <v>9</v>
      </c>
      <c r="C2621">
        <v>9</v>
      </c>
      <c r="D2621">
        <v>378.11753749935627</v>
      </c>
      <c r="E2621" t="s">
        <v>71</v>
      </c>
      <c r="F2621" t="s">
        <v>52</v>
      </c>
      <c r="G2621">
        <v>5</v>
      </c>
      <c r="H2621">
        <v>5</v>
      </c>
      <c r="I2621">
        <v>5</v>
      </c>
      <c r="J2621">
        <v>5</v>
      </c>
      <c r="K2621">
        <v>100</v>
      </c>
      <c r="L2621">
        <v>0</v>
      </c>
      <c r="M2621">
        <v>0.1</v>
      </c>
      <c r="N2621" t="s">
        <v>71</v>
      </c>
      <c r="O2621" t="s">
        <v>52</v>
      </c>
      <c r="P2621">
        <v>378.11753749935627</v>
      </c>
      <c r="Q2621">
        <v>2536.6255243568689</v>
      </c>
      <c r="R2621">
        <v>1.026293151284793E-9</v>
      </c>
      <c r="S2621">
        <v>974380466.97293305</v>
      </c>
      <c r="T2621">
        <v>368430342759.27832</v>
      </c>
      <c r="U2621" t="s">
        <v>5053</v>
      </c>
      <c r="V2621" t="s">
        <v>5054</v>
      </c>
    </row>
    <row r="2622" spans="1:22" x14ac:dyDescent="0.3">
      <c r="A2622">
        <v>2688</v>
      </c>
      <c r="B2622">
        <v>30</v>
      </c>
      <c r="C2622">
        <v>2</v>
      </c>
      <c r="D2622">
        <v>243.32670543738189</v>
      </c>
      <c r="E2622" t="s">
        <v>74</v>
      </c>
      <c r="F2622" t="s">
        <v>36</v>
      </c>
      <c r="G2622">
        <v>4</v>
      </c>
      <c r="H2622">
        <v>1</v>
      </c>
      <c r="I2622">
        <v>4</v>
      </c>
      <c r="J2622">
        <v>3.1</v>
      </c>
      <c r="K2622">
        <v>52.499999999999993</v>
      </c>
      <c r="L2622">
        <v>0</v>
      </c>
      <c r="M2622">
        <v>0</v>
      </c>
      <c r="N2622" t="s">
        <v>74</v>
      </c>
      <c r="O2622" t="s">
        <v>36</v>
      </c>
      <c r="P2622">
        <v>243.32670543738189</v>
      </c>
      <c r="Q2622">
        <v>1632.372663410724</v>
      </c>
      <c r="R2622">
        <v>2.3335521414059921E-8</v>
      </c>
      <c r="S2622">
        <v>42853124.310198113</v>
      </c>
      <c r="T2622">
        <v>10427309556.099091</v>
      </c>
      <c r="U2622" t="s">
        <v>5055</v>
      </c>
      <c r="V2622" t="s">
        <v>5056</v>
      </c>
    </row>
    <row r="2623" spans="1:22" x14ac:dyDescent="0.3">
      <c r="A2623">
        <v>2689</v>
      </c>
      <c r="B2623">
        <v>46</v>
      </c>
      <c r="C2623">
        <v>3</v>
      </c>
      <c r="D2623">
        <v>234.76384682159511</v>
      </c>
      <c r="E2623" t="s">
        <v>74</v>
      </c>
      <c r="F2623" t="s">
        <v>36</v>
      </c>
      <c r="G2623">
        <v>4</v>
      </c>
      <c r="H2623">
        <v>2</v>
      </c>
      <c r="I2623">
        <v>3</v>
      </c>
      <c r="J2623">
        <v>3.2</v>
      </c>
      <c r="K2623">
        <v>55.000000000000007</v>
      </c>
      <c r="L2623">
        <v>0</v>
      </c>
      <c r="M2623">
        <v>0</v>
      </c>
      <c r="N2623" t="s">
        <v>74</v>
      </c>
      <c r="O2623" t="s">
        <v>36</v>
      </c>
      <c r="P2623">
        <v>234.76384682159511</v>
      </c>
      <c r="Q2623">
        <v>1574.92818233769</v>
      </c>
      <c r="R2623">
        <v>1.3390388430512121E-7</v>
      </c>
      <c r="S2623">
        <v>7468043.2549763946</v>
      </c>
      <c r="T2623">
        <v>1753226562.7683251</v>
      </c>
      <c r="U2623" t="s">
        <v>5057</v>
      </c>
      <c r="V2623" t="s">
        <v>5058</v>
      </c>
    </row>
    <row r="2624" spans="1:22" x14ac:dyDescent="0.3">
      <c r="A2624">
        <v>2690</v>
      </c>
      <c r="B2624">
        <v>67</v>
      </c>
      <c r="C2624">
        <v>3</v>
      </c>
      <c r="D2624">
        <v>122.455047056278</v>
      </c>
      <c r="E2624" t="s">
        <v>41</v>
      </c>
      <c r="F2624" t="s">
        <v>36</v>
      </c>
      <c r="G2624">
        <v>3</v>
      </c>
      <c r="H2624">
        <v>2</v>
      </c>
      <c r="I2624">
        <v>2</v>
      </c>
      <c r="J2624">
        <v>2.5</v>
      </c>
      <c r="K2624">
        <v>37.5</v>
      </c>
      <c r="L2624">
        <v>0</v>
      </c>
      <c r="M2624">
        <v>0.25</v>
      </c>
      <c r="N2624" t="s">
        <v>41</v>
      </c>
      <c r="O2624" t="s">
        <v>36</v>
      </c>
      <c r="P2624">
        <v>122.455047056278</v>
      </c>
      <c r="Q2624">
        <v>821.49746347008613</v>
      </c>
      <c r="R2624">
        <v>1.595068479509126E-6</v>
      </c>
      <c r="S2624">
        <v>626932.33102301951</v>
      </c>
      <c r="T2624">
        <v>76771028.096525937</v>
      </c>
      <c r="U2624" t="s">
        <v>5059</v>
      </c>
      <c r="V2624" t="s">
        <v>5060</v>
      </c>
    </row>
    <row r="2625" spans="1:22" x14ac:dyDescent="0.3">
      <c r="A2625">
        <v>2691</v>
      </c>
      <c r="B2625">
        <v>56</v>
      </c>
      <c r="C2625">
        <v>4</v>
      </c>
      <c r="D2625">
        <v>252.60952126161351</v>
      </c>
      <c r="E2625" t="s">
        <v>35</v>
      </c>
      <c r="F2625" t="s">
        <v>42</v>
      </c>
      <c r="G2625">
        <v>3</v>
      </c>
      <c r="H2625">
        <v>3</v>
      </c>
      <c r="I2625">
        <v>4</v>
      </c>
      <c r="J2625">
        <v>3.2</v>
      </c>
      <c r="K2625">
        <v>55.000000000000007</v>
      </c>
      <c r="L2625">
        <v>0</v>
      </c>
      <c r="M2625">
        <v>0</v>
      </c>
      <c r="N2625" t="s">
        <v>35</v>
      </c>
      <c r="O2625" t="s">
        <v>42</v>
      </c>
      <c r="P2625">
        <v>252.60952126161351</v>
      </c>
      <c r="Q2625">
        <v>1694.6470231597471</v>
      </c>
      <c r="R2625">
        <v>4.1591326480360388E-7</v>
      </c>
      <c r="S2625">
        <v>2404347.4556460818</v>
      </c>
      <c r="T2625">
        <v>607361059.71733522</v>
      </c>
      <c r="U2625" t="s">
        <v>5061</v>
      </c>
      <c r="V2625" t="s">
        <v>5062</v>
      </c>
    </row>
    <row r="2626" spans="1:22" x14ac:dyDescent="0.3">
      <c r="A2626">
        <v>2692</v>
      </c>
      <c r="B2626">
        <v>46</v>
      </c>
      <c r="C2626">
        <v>2</v>
      </c>
      <c r="D2626">
        <v>169.04278329824021</v>
      </c>
      <c r="E2626" t="s">
        <v>134</v>
      </c>
      <c r="F2626" t="s">
        <v>52</v>
      </c>
      <c r="G2626">
        <v>4</v>
      </c>
      <c r="H2626">
        <v>1</v>
      </c>
      <c r="I2626">
        <v>3</v>
      </c>
      <c r="J2626">
        <v>2.9</v>
      </c>
      <c r="K2626">
        <v>47.5</v>
      </c>
      <c r="L2626">
        <v>0</v>
      </c>
      <c r="M2626">
        <v>0</v>
      </c>
      <c r="N2626" t="s">
        <v>134</v>
      </c>
      <c r="O2626" t="s">
        <v>52</v>
      </c>
      <c r="P2626">
        <v>169.04278329824021</v>
      </c>
      <c r="Q2626">
        <v>1134.0342520435811</v>
      </c>
      <c r="R2626">
        <v>1.477364457798397E-7</v>
      </c>
      <c r="S2626">
        <v>6768810.4632639065</v>
      </c>
      <c r="T2626">
        <v>1144218560.3283811</v>
      </c>
      <c r="U2626" t="s">
        <v>5063</v>
      </c>
      <c r="V2626" t="s">
        <v>5064</v>
      </c>
    </row>
    <row r="2627" spans="1:22" x14ac:dyDescent="0.3">
      <c r="A2627">
        <v>2693</v>
      </c>
      <c r="B2627">
        <v>256</v>
      </c>
      <c r="C2627">
        <v>1</v>
      </c>
      <c r="D2627">
        <v>50.005121807952882</v>
      </c>
      <c r="E2627" t="s">
        <v>60</v>
      </c>
      <c r="F2627" t="s">
        <v>36</v>
      </c>
      <c r="G2627">
        <v>1</v>
      </c>
      <c r="H2627">
        <v>1</v>
      </c>
      <c r="I2627">
        <v>1</v>
      </c>
      <c r="J2627">
        <v>1</v>
      </c>
      <c r="K2627">
        <v>0</v>
      </c>
      <c r="L2627">
        <v>1</v>
      </c>
      <c r="M2627">
        <v>0.66666666666666663</v>
      </c>
      <c r="N2627" t="s">
        <v>41</v>
      </c>
      <c r="O2627" t="s">
        <v>57</v>
      </c>
      <c r="P2627">
        <v>50.005121807952882</v>
      </c>
      <c r="Q2627">
        <v>335.46253676965068</v>
      </c>
      <c r="R2627">
        <v>0.9997066526752092</v>
      </c>
      <c r="S2627">
        <v>1.0002934334026941</v>
      </c>
      <c r="T2627">
        <v>50.01979498099714</v>
      </c>
      <c r="U2627" t="s">
        <v>5065</v>
      </c>
      <c r="V2627" t="s">
        <v>5066</v>
      </c>
    </row>
    <row r="2628" spans="1:22" x14ac:dyDescent="0.3">
      <c r="A2628">
        <v>2694</v>
      </c>
      <c r="B2628">
        <v>114</v>
      </c>
      <c r="C2628">
        <v>5</v>
      </c>
      <c r="D2628">
        <v>243.8602598362105</v>
      </c>
      <c r="E2628" t="s">
        <v>71</v>
      </c>
      <c r="F2628" t="s">
        <v>36</v>
      </c>
      <c r="G2628">
        <v>2</v>
      </c>
      <c r="H2628">
        <v>4</v>
      </c>
      <c r="I2628">
        <v>4</v>
      </c>
      <c r="J2628">
        <v>3</v>
      </c>
      <c r="K2628">
        <v>50</v>
      </c>
      <c r="L2628">
        <v>0</v>
      </c>
      <c r="M2628">
        <v>0</v>
      </c>
      <c r="N2628" t="s">
        <v>71</v>
      </c>
      <c r="O2628" t="s">
        <v>36</v>
      </c>
      <c r="P2628">
        <v>243.8602598362105</v>
      </c>
      <c r="Q2628">
        <v>1635.9520469951301</v>
      </c>
      <c r="R2628">
        <v>2.9584165679060631E-4</v>
      </c>
      <c r="S2628">
        <v>3380.186586460979</v>
      </c>
      <c r="T2628">
        <v>824293.1792692478</v>
      </c>
      <c r="U2628" t="s">
        <v>5067</v>
      </c>
      <c r="V2628" t="s">
        <v>5068</v>
      </c>
    </row>
    <row r="2629" spans="1:22" x14ac:dyDescent="0.3">
      <c r="A2629">
        <v>2695</v>
      </c>
      <c r="B2629">
        <v>64</v>
      </c>
      <c r="C2629">
        <v>5</v>
      </c>
      <c r="D2629">
        <v>325.03634226840109</v>
      </c>
      <c r="E2629" t="s">
        <v>41</v>
      </c>
      <c r="F2629" t="s">
        <v>42</v>
      </c>
      <c r="G2629">
        <v>3</v>
      </c>
      <c r="H2629">
        <v>4</v>
      </c>
      <c r="I2629">
        <v>4</v>
      </c>
      <c r="J2629">
        <v>3.5</v>
      </c>
      <c r="K2629">
        <v>62.5</v>
      </c>
      <c r="L2629">
        <v>0</v>
      </c>
      <c r="M2629">
        <v>0</v>
      </c>
      <c r="N2629" t="s">
        <v>41</v>
      </c>
      <c r="O2629" t="s">
        <v>42</v>
      </c>
      <c r="P2629">
        <v>325.03634226840109</v>
      </c>
      <c r="Q2629">
        <v>2180.5269535878788</v>
      </c>
      <c r="R2629">
        <v>9.2264684375441281E-7</v>
      </c>
      <c r="S2629">
        <v>1083838.3144853381</v>
      </c>
      <c r="T2629">
        <v>352286841.35066342</v>
      </c>
      <c r="U2629" t="s">
        <v>5069</v>
      </c>
      <c r="V2629" t="s">
        <v>5070</v>
      </c>
    </row>
    <row r="2630" spans="1:22" x14ac:dyDescent="0.3">
      <c r="A2630">
        <v>2696</v>
      </c>
      <c r="B2630">
        <v>281</v>
      </c>
      <c r="C2630">
        <v>1</v>
      </c>
      <c r="D2630">
        <v>28.903201059666198</v>
      </c>
      <c r="E2630" t="s">
        <v>51</v>
      </c>
      <c r="F2630" t="s">
        <v>42</v>
      </c>
      <c r="G2630">
        <v>1</v>
      </c>
      <c r="H2630">
        <v>1</v>
      </c>
      <c r="I2630">
        <v>1</v>
      </c>
      <c r="J2630">
        <v>1</v>
      </c>
      <c r="K2630">
        <v>0</v>
      </c>
      <c r="L2630">
        <v>1</v>
      </c>
      <c r="M2630">
        <v>0</v>
      </c>
      <c r="N2630" t="s">
        <v>51</v>
      </c>
      <c r="O2630" t="s">
        <v>42</v>
      </c>
      <c r="P2630">
        <v>28.903201059666198</v>
      </c>
      <c r="Q2630">
        <v>193.89896069999821</v>
      </c>
      <c r="R2630">
        <v>0.99998733214284286</v>
      </c>
      <c r="S2630">
        <v>1.000012668017634</v>
      </c>
      <c r="T2630">
        <v>28.90356720592689</v>
      </c>
      <c r="U2630" t="s">
        <v>862</v>
      </c>
      <c r="V2630" t="s">
        <v>5071</v>
      </c>
    </row>
    <row r="2631" spans="1:22" x14ac:dyDescent="0.3">
      <c r="A2631">
        <v>2697</v>
      </c>
      <c r="B2631">
        <v>5</v>
      </c>
      <c r="C2631">
        <v>6</v>
      </c>
      <c r="D2631">
        <v>291.93948306333982</v>
      </c>
      <c r="E2631" t="s">
        <v>51</v>
      </c>
      <c r="F2631" t="s">
        <v>52</v>
      </c>
      <c r="G2631">
        <v>5</v>
      </c>
      <c r="H2631">
        <v>5</v>
      </c>
      <c r="I2631">
        <v>4</v>
      </c>
      <c r="J2631">
        <v>4.8</v>
      </c>
      <c r="K2631">
        <v>95</v>
      </c>
      <c r="L2631">
        <v>0</v>
      </c>
      <c r="M2631">
        <v>0.14285714285714279</v>
      </c>
      <c r="N2631" t="s">
        <v>60</v>
      </c>
      <c r="O2631" t="s">
        <v>42</v>
      </c>
      <c r="P2631">
        <v>291.93948306333982</v>
      </c>
      <c r="Q2631">
        <v>1958.494570771604</v>
      </c>
      <c r="R2631">
        <v>6.5711618656012464E-10</v>
      </c>
      <c r="S2631">
        <v>1521800893.742712</v>
      </c>
      <c r="T2631">
        <v>444273766244.57568</v>
      </c>
      <c r="U2631" t="s">
        <v>5072</v>
      </c>
      <c r="V2631" t="s">
        <v>5073</v>
      </c>
    </row>
    <row r="2632" spans="1:22" x14ac:dyDescent="0.3">
      <c r="A2632">
        <v>2698</v>
      </c>
      <c r="B2632">
        <v>119</v>
      </c>
      <c r="C2632">
        <v>3</v>
      </c>
      <c r="D2632">
        <v>257.4776722710169</v>
      </c>
      <c r="E2632" t="s">
        <v>51</v>
      </c>
      <c r="F2632" t="s">
        <v>36</v>
      </c>
      <c r="G2632">
        <v>2</v>
      </c>
      <c r="H2632">
        <v>2</v>
      </c>
      <c r="I2632">
        <v>4</v>
      </c>
      <c r="J2632">
        <v>2.4</v>
      </c>
      <c r="K2632">
        <v>35.000000000000007</v>
      </c>
      <c r="L2632">
        <v>0</v>
      </c>
      <c r="M2632">
        <v>0</v>
      </c>
      <c r="N2632" t="s">
        <v>51</v>
      </c>
      <c r="O2632" t="s">
        <v>36</v>
      </c>
      <c r="P2632">
        <v>257.4776722710169</v>
      </c>
      <c r="Q2632">
        <v>1727.305323508742</v>
      </c>
      <c r="R2632">
        <v>6.6606109902064164E-4</v>
      </c>
      <c r="S2632">
        <v>1501.3637659823901</v>
      </c>
      <c r="T2632">
        <v>386567.64769719349</v>
      </c>
      <c r="U2632" t="s">
        <v>5074</v>
      </c>
      <c r="V2632" t="s">
        <v>5075</v>
      </c>
    </row>
    <row r="2633" spans="1:22" x14ac:dyDescent="0.3">
      <c r="A2633">
        <v>2700</v>
      </c>
      <c r="B2633">
        <v>35</v>
      </c>
      <c r="C2633">
        <v>2</v>
      </c>
      <c r="D2633">
        <v>87.023552277757943</v>
      </c>
      <c r="E2633" t="s">
        <v>41</v>
      </c>
      <c r="F2633" t="s">
        <v>36</v>
      </c>
      <c r="G2633">
        <v>4</v>
      </c>
      <c r="H2633">
        <v>1</v>
      </c>
      <c r="I2633">
        <v>1</v>
      </c>
      <c r="J2633">
        <v>2.5</v>
      </c>
      <c r="K2633">
        <v>37.5</v>
      </c>
      <c r="L2633">
        <v>0</v>
      </c>
      <c r="M2633">
        <v>0.33333333333333331</v>
      </c>
      <c r="N2633" t="s">
        <v>41</v>
      </c>
      <c r="O2633" t="s">
        <v>36</v>
      </c>
      <c r="P2633">
        <v>87.023552277757943</v>
      </c>
      <c r="Q2633">
        <v>583.80302957606398</v>
      </c>
      <c r="R2633">
        <v>4.1884940369214411E-8</v>
      </c>
      <c r="S2633">
        <v>23874929.537562471</v>
      </c>
      <c r="T2633">
        <v>2077681178.7398551</v>
      </c>
      <c r="U2633" t="s">
        <v>5076</v>
      </c>
      <c r="V2633" t="s">
        <v>5077</v>
      </c>
    </row>
    <row r="2634" spans="1:22" x14ac:dyDescent="0.3">
      <c r="A2634">
        <v>2701</v>
      </c>
      <c r="B2634">
        <v>33</v>
      </c>
      <c r="C2634">
        <v>4</v>
      </c>
      <c r="D2634">
        <v>230.2184942867469</v>
      </c>
      <c r="E2634" t="s">
        <v>91</v>
      </c>
      <c r="F2634" t="s">
        <v>42</v>
      </c>
      <c r="G2634">
        <v>4</v>
      </c>
      <c r="H2634">
        <v>3</v>
      </c>
      <c r="I2634">
        <v>3</v>
      </c>
      <c r="J2634">
        <v>3.5</v>
      </c>
      <c r="K2634">
        <v>62.5</v>
      </c>
      <c r="L2634">
        <v>0</v>
      </c>
      <c r="M2634">
        <v>0.33333333333333331</v>
      </c>
      <c r="N2634" t="s">
        <v>48</v>
      </c>
      <c r="O2634" t="s">
        <v>57</v>
      </c>
      <c r="P2634">
        <v>230.2184942867469</v>
      </c>
      <c r="Q2634">
        <v>1544.435396064544</v>
      </c>
      <c r="R2634">
        <v>2.3096703555451301E-8</v>
      </c>
      <c r="S2634">
        <v>43296221.800620511</v>
      </c>
      <c r="T2634">
        <v>9967590991.2438793</v>
      </c>
      <c r="U2634" t="s">
        <v>5078</v>
      </c>
      <c r="V2634" t="s">
        <v>5079</v>
      </c>
    </row>
    <row r="2635" spans="1:22" x14ac:dyDescent="0.3">
      <c r="A2635">
        <v>2702</v>
      </c>
      <c r="B2635">
        <v>177</v>
      </c>
      <c r="C2635">
        <v>2</v>
      </c>
      <c r="D2635">
        <v>114.7885851995842</v>
      </c>
      <c r="E2635" t="s">
        <v>60</v>
      </c>
      <c r="F2635" t="s">
        <v>36</v>
      </c>
      <c r="G2635">
        <v>1</v>
      </c>
      <c r="H2635">
        <v>1</v>
      </c>
      <c r="I2635">
        <v>2</v>
      </c>
      <c r="J2635">
        <v>1.2</v>
      </c>
      <c r="K2635">
        <v>5.0000000000000044</v>
      </c>
      <c r="L2635">
        <v>0</v>
      </c>
      <c r="M2635">
        <v>0</v>
      </c>
      <c r="N2635" t="s">
        <v>60</v>
      </c>
      <c r="O2635" t="s">
        <v>36</v>
      </c>
      <c r="P2635">
        <v>114.7885851995842</v>
      </c>
      <c r="Q2635">
        <v>770.06651700881253</v>
      </c>
      <c r="R2635">
        <v>0.40847807094272898</v>
      </c>
      <c r="S2635">
        <v>2.4481118354581279</v>
      </c>
      <c r="T2635">
        <v>281.01529400259568</v>
      </c>
      <c r="U2635" t="s">
        <v>2942</v>
      </c>
      <c r="V2635" t="s">
        <v>5080</v>
      </c>
    </row>
    <row r="2636" spans="1:22" x14ac:dyDescent="0.3">
      <c r="A2636">
        <v>2703</v>
      </c>
      <c r="B2636">
        <v>58</v>
      </c>
      <c r="C2636">
        <v>3</v>
      </c>
      <c r="D2636">
        <v>117.3639081899196</v>
      </c>
      <c r="E2636" t="s">
        <v>48</v>
      </c>
      <c r="F2636" t="s">
        <v>57</v>
      </c>
      <c r="G2636">
        <v>3</v>
      </c>
      <c r="H2636">
        <v>2</v>
      </c>
      <c r="I2636">
        <v>2</v>
      </c>
      <c r="J2636">
        <v>2.5</v>
      </c>
      <c r="K2636">
        <v>37.5</v>
      </c>
      <c r="L2636">
        <v>0</v>
      </c>
      <c r="M2636">
        <v>0.25</v>
      </c>
      <c r="N2636" t="s">
        <v>48</v>
      </c>
      <c r="O2636" t="s">
        <v>57</v>
      </c>
      <c r="P2636">
        <v>117.3639081899196</v>
      </c>
      <c r="Q2636">
        <v>787.3432349149715</v>
      </c>
      <c r="R2636">
        <v>5.8328935203843868E-7</v>
      </c>
      <c r="S2636">
        <v>1714414.9751838781</v>
      </c>
      <c r="T2636">
        <v>201210441.7469039</v>
      </c>
      <c r="U2636" t="s">
        <v>5081</v>
      </c>
      <c r="V2636" t="s">
        <v>5082</v>
      </c>
    </row>
    <row r="2637" spans="1:22" x14ac:dyDescent="0.3">
      <c r="A2637">
        <v>2704</v>
      </c>
      <c r="B2637">
        <v>117</v>
      </c>
      <c r="C2637">
        <v>4</v>
      </c>
      <c r="D2637">
        <v>335.35253841823629</v>
      </c>
      <c r="E2637" t="s">
        <v>71</v>
      </c>
      <c r="F2637" t="s">
        <v>57</v>
      </c>
      <c r="G2637">
        <v>2</v>
      </c>
      <c r="H2637">
        <v>3</v>
      </c>
      <c r="I2637">
        <v>5</v>
      </c>
      <c r="J2637">
        <v>2.9</v>
      </c>
      <c r="K2637">
        <v>47.5</v>
      </c>
      <c r="L2637">
        <v>0</v>
      </c>
      <c r="M2637">
        <v>0</v>
      </c>
      <c r="N2637" t="s">
        <v>71</v>
      </c>
      <c r="O2637" t="s">
        <v>57</v>
      </c>
      <c r="P2637">
        <v>335.35253841823629</v>
      </c>
      <c r="Q2637">
        <v>2249.7338109079751</v>
      </c>
      <c r="R2637">
        <v>4.4360036337858411E-4</v>
      </c>
      <c r="S2637">
        <v>2254.2812913490902</v>
      </c>
      <c r="T2637">
        <v>755978.95336265711</v>
      </c>
      <c r="U2637" t="s">
        <v>5083</v>
      </c>
      <c r="V2637" t="s">
        <v>5084</v>
      </c>
    </row>
    <row r="2638" spans="1:22" x14ac:dyDescent="0.3">
      <c r="A2638">
        <v>2705</v>
      </c>
      <c r="B2638">
        <v>135</v>
      </c>
      <c r="C2638">
        <v>3</v>
      </c>
      <c r="D2638">
        <v>195.32824060483219</v>
      </c>
      <c r="E2638" t="s">
        <v>41</v>
      </c>
      <c r="F2638" t="s">
        <v>36</v>
      </c>
      <c r="G2638">
        <v>2</v>
      </c>
      <c r="H2638">
        <v>2</v>
      </c>
      <c r="I2638">
        <v>3</v>
      </c>
      <c r="J2638">
        <v>2.2000000000000002</v>
      </c>
      <c r="K2638">
        <v>30</v>
      </c>
      <c r="L2638">
        <v>0</v>
      </c>
      <c r="M2638">
        <v>0</v>
      </c>
      <c r="N2638" t="s">
        <v>41</v>
      </c>
      <c r="O2638" t="s">
        <v>36</v>
      </c>
      <c r="P2638">
        <v>195.32824060483219</v>
      </c>
      <c r="Q2638">
        <v>1310.371912455345</v>
      </c>
      <c r="R2638">
        <v>4.2220844849383968E-3</v>
      </c>
      <c r="S2638">
        <v>236.84983177559289</v>
      </c>
      <c r="T2638">
        <v>46263.460928277033</v>
      </c>
      <c r="U2638" t="s">
        <v>5085</v>
      </c>
      <c r="V2638" t="s">
        <v>5086</v>
      </c>
    </row>
    <row r="2639" spans="1:22" x14ac:dyDescent="0.3">
      <c r="A2639">
        <v>2706</v>
      </c>
      <c r="B2639">
        <v>63</v>
      </c>
      <c r="C2639">
        <v>7</v>
      </c>
      <c r="D2639">
        <v>290.27036607856292</v>
      </c>
      <c r="E2639" t="s">
        <v>35</v>
      </c>
      <c r="F2639" t="s">
        <v>36</v>
      </c>
      <c r="G2639">
        <v>3</v>
      </c>
      <c r="H2639">
        <v>5</v>
      </c>
      <c r="I2639">
        <v>4</v>
      </c>
      <c r="J2639">
        <v>3.8</v>
      </c>
      <c r="K2639">
        <v>70</v>
      </c>
      <c r="L2639">
        <v>0</v>
      </c>
      <c r="M2639">
        <v>0</v>
      </c>
      <c r="N2639" t="s">
        <v>35</v>
      </c>
      <c r="O2639" t="s">
        <v>36</v>
      </c>
      <c r="P2639">
        <v>290.27036607856292</v>
      </c>
      <c r="Q2639">
        <v>1947.2971934303589</v>
      </c>
      <c r="R2639">
        <v>7.2652451846425945E-7</v>
      </c>
      <c r="S2639">
        <v>1376416.0390812659</v>
      </c>
      <c r="T2639">
        <v>399532787.54052448</v>
      </c>
      <c r="U2639" t="s">
        <v>5087</v>
      </c>
      <c r="V2639" t="s">
        <v>5088</v>
      </c>
    </row>
    <row r="2640" spans="1:22" x14ac:dyDescent="0.3">
      <c r="A2640">
        <v>2707</v>
      </c>
      <c r="B2640">
        <v>14</v>
      </c>
      <c r="C2640">
        <v>1</v>
      </c>
      <c r="D2640">
        <v>124.6051646455052</v>
      </c>
      <c r="E2640" t="s">
        <v>134</v>
      </c>
      <c r="F2640" t="s">
        <v>52</v>
      </c>
      <c r="G2640">
        <v>5</v>
      </c>
      <c r="H2640">
        <v>1</v>
      </c>
      <c r="I2640">
        <v>2</v>
      </c>
      <c r="J2640">
        <v>3.2</v>
      </c>
      <c r="K2640">
        <v>54.999999999999993</v>
      </c>
      <c r="L2640">
        <v>0</v>
      </c>
      <c r="M2640">
        <v>0</v>
      </c>
      <c r="N2640" t="s">
        <v>134</v>
      </c>
      <c r="O2640" t="s">
        <v>52</v>
      </c>
      <c r="P2640">
        <v>124.6051646455052</v>
      </c>
      <c r="Q2640">
        <v>835.92166392709771</v>
      </c>
      <c r="R2640">
        <v>3.533335396501803E-9</v>
      </c>
      <c r="S2640">
        <v>283018702.6654914</v>
      </c>
      <c r="T2640">
        <v>35265592043.390839</v>
      </c>
      <c r="U2640" t="s">
        <v>5089</v>
      </c>
      <c r="V2640" t="s">
        <v>5090</v>
      </c>
    </row>
    <row r="2641" spans="1:22" x14ac:dyDescent="0.3">
      <c r="A2641">
        <v>2708</v>
      </c>
      <c r="B2641">
        <v>173</v>
      </c>
      <c r="C2641">
        <v>2</v>
      </c>
      <c r="D2641">
        <v>80.072967295452102</v>
      </c>
      <c r="E2641" t="s">
        <v>51</v>
      </c>
      <c r="F2641" t="s">
        <v>42</v>
      </c>
      <c r="G2641">
        <v>1</v>
      </c>
      <c r="H2641">
        <v>1</v>
      </c>
      <c r="I2641">
        <v>1</v>
      </c>
      <c r="J2641">
        <v>1</v>
      </c>
      <c r="K2641">
        <v>0</v>
      </c>
      <c r="L2641">
        <v>0</v>
      </c>
      <c r="M2641">
        <v>0</v>
      </c>
      <c r="N2641" t="s">
        <v>51</v>
      </c>
      <c r="O2641" t="s">
        <v>42</v>
      </c>
      <c r="P2641">
        <v>80.072967295452102</v>
      </c>
      <c r="Q2641">
        <v>537.17458861051227</v>
      </c>
      <c r="R2641">
        <v>0.32297076881269388</v>
      </c>
      <c r="S2641">
        <v>3.0962554403180289</v>
      </c>
      <c r="T2641">
        <v>247.92636061095121</v>
      </c>
      <c r="U2641" t="s">
        <v>5091</v>
      </c>
      <c r="V2641" t="s">
        <v>5092</v>
      </c>
    </row>
    <row r="2642" spans="1:22" x14ac:dyDescent="0.3">
      <c r="A2642">
        <v>2709</v>
      </c>
      <c r="B2642">
        <v>48</v>
      </c>
      <c r="C2642">
        <v>9</v>
      </c>
      <c r="D2642">
        <v>616.68082809676775</v>
      </c>
      <c r="E2642" t="s">
        <v>45</v>
      </c>
      <c r="F2642" t="s">
        <v>52</v>
      </c>
      <c r="G2642">
        <v>4</v>
      </c>
      <c r="H2642">
        <v>5</v>
      </c>
      <c r="I2642">
        <v>5</v>
      </c>
      <c r="J2642">
        <v>4.5</v>
      </c>
      <c r="K2642">
        <v>87.5</v>
      </c>
      <c r="L2642">
        <v>0</v>
      </c>
      <c r="M2642">
        <v>0</v>
      </c>
      <c r="N2642" t="s">
        <v>45</v>
      </c>
      <c r="O2642" t="s">
        <v>52</v>
      </c>
      <c r="P2642">
        <v>616.68082809676775</v>
      </c>
      <c r="Q2642">
        <v>4137.0425166657469</v>
      </c>
      <c r="R2642">
        <v>1.1566311678282651E-7</v>
      </c>
      <c r="S2642">
        <v>8645798.4862852879</v>
      </c>
      <c r="T2642">
        <v>5331698170.0801926</v>
      </c>
      <c r="U2642" t="s">
        <v>5093</v>
      </c>
      <c r="V2642" t="s">
        <v>5094</v>
      </c>
    </row>
    <row r="2643" spans="1:22" x14ac:dyDescent="0.3">
      <c r="A2643">
        <v>2710</v>
      </c>
      <c r="B2643">
        <v>157</v>
      </c>
      <c r="C2643">
        <v>3</v>
      </c>
      <c r="D2643">
        <v>377.37034123984228</v>
      </c>
      <c r="E2643" t="s">
        <v>74</v>
      </c>
      <c r="F2643" t="s">
        <v>52</v>
      </c>
      <c r="G2643">
        <v>1</v>
      </c>
      <c r="H2643">
        <v>2</v>
      </c>
      <c r="I2643">
        <v>5</v>
      </c>
      <c r="J2643">
        <v>2.1</v>
      </c>
      <c r="K2643">
        <v>27.5</v>
      </c>
      <c r="L2643">
        <v>0</v>
      </c>
      <c r="M2643">
        <v>0</v>
      </c>
      <c r="N2643" t="s">
        <v>74</v>
      </c>
      <c r="O2643" t="s">
        <v>52</v>
      </c>
      <c r="P2643">
        <v>377.37034123984228</v>
      </c>
      <c r="Q2643">
        <v>2531.612910776124</v>
      </c>
      <c r="R2643">
        <v>5.2561478672739977E-2</v>
      </c>
      <c r="S2643">
        <v>19.025339949551899</v>
      </c>
      <c r="T2643">
        <v>7179.5990289664023</v>
      </c>
      <c r="U2643" t="s">
        <v>5095</v>
      </c>
      <c r="V2643" t="s">
        <v>5096</v>
      </c>
    </row>
    <row r="2644" spans="1:22" x14ac:dyDescent="0.3">
      <c r="A2644">
        <v>2711</v>
      </c>
      <c r="B2644">
        <v>78</v>
      </c>
      <c r="C2644">
        <v>2</v>
      </c>
      <c r="D2644">
        <v>124.9442682383736</v>
      </c>
      <c r="E2644" t="s">
        <v>134</v>
      </c>
      <c r="F2644" t="s">
        <v>42</v>
      </c>
      <c r="G2644">
        <v>3</v>
      </c>
      <c r="H2644">
        <v>1</v>
      </c>
      <c r="I2644">
        <v>2</v>
      </c>
      <c r="J2644">
        <v>2.2000000000000002</v>
      </c>
      <c r="K2644">
        <v>30</v>
      </c>
      <c r="L2644">
        <v>0</v>
      </c>
      <c r="M2644">
        <v>0.33333333333333331</v>
      </c>
      <c r="N2644" t="s">
        <v>134</v>
      </c>
      <c r="O2644" t="s">
        <v>42</v>
      </c>
      <c r="P2644">
        <v>124.9442682383736</v>
      </c>
      <c r="Q2644">
        <v>838.19656192511138</v>
      </c>
      <c r="R2644">
        <v>5.8949072992608874E-6</v>
      </c>
      <c r="S2644">
        <v>169637.95174953499</v>
      </c>
      <c r="T2644">
        <v>21195289.746802181</v>
      </c>
      <c r="U2644" t="s">
        <v>5097</v>
      </c>
      <c r="V2644" t="s">
        <v>5098</v>
      </c>
    </row>
    <row r="2645" spans="1:22" x14ac:dyDescent="0.3">
      <c r="A2645">
        <v>2712</v>
      </c>
      <c r="B2645">
        <v>8</v>
      </c>
      <c r="C2645">
        <v>7</v>
      </c>
      <c r="D2645">
        <v>478.13290361539049</v>
      </c>
      <c r="E2645" t="s">
        <v>35</v>
      </c>
      <c r="F2645" t="s">
        <v>42</v>
      </c>
      <c r="G2645">
        <v>5</v>
      </c>
      <c r="H2645">
        <v>5</v>
      </c>
      <c r="I2645">
        <v>5</v>
      </c>
      <c r="J2645">
        <v>5</v>
      </c>
      <c r="K2645">
        <v>100</v>
      </c>
      <c r="L2645">
        <v>0</v>
      </c>
      <c r="M2645">
        <v>0.125</v>
      </c>
      <c r="N2645" t="s">
        <v>41</v>
      </c>
      <c r="O2645" t="s">
        <v>42</v>
      </c>
      <c r="P2645">
        <v>478.13290361539049</v>
      </c>
      <c r="Q2645">
        <v>3207.5849625137462</v>
      </c>
      <c r="R2645">
        <v>9.2218988042726782E-10</v>
      </c>
      <c r="S2645">
        <v>1084375377.8090489</v>
      </c>
      <c r="T2645">
        <v>518475548000.87659</v>
      </c>
      <c r="U2645" t="s">
        <v>5099</v>
      </c>
      <c r="V2645" t="s">
        <v>5100</v>
      </c>
    </row>
    <row r="2646" spans="1:22" x14ac:dyDescent="0.3">
      <c r="A2646">
        <v>2713</v>
      </c>
      <c r="B2646">
        <v>37</v>
      </c>
      <c r="C2646">
        <v>2</v>
      </c>
      <c r="D2646">
        <v>269.40790788457201</v>
      </c>
      <c r="E2646" t="s">
        <v>74</v>
      </c>
      <c r="F2646" t="s">
        <v>36</v>
      </c>
      <c r="G2646">
        <v>4</v>
      </c>
      <c r="H2646">
        <v>1</v>
      </c>
      <c r="I2646">
        <v>4</v>
      </c>
      <c r="J2646">
        <v>3.1</v>
      </c>
      <c r="K2646">
        <v>52.499999999999993</v>
      </c>
      <c r="L2646">
        <v>0</v>
      </c>
      <c r="M2646">
        <v>0.33333333333333331</v>
      </c>
      <c r="N2646" t="s">
        <v>35</v>
      </c>
      <c r="O2646" t="s">
        <v>42</v>
      </c>
      <c r="P2646">
        <v>269.40790788457201</v>
      </c>
      <c r="Q2646">
        <v>1807.3400671206721</v>
      </c>
      <c r="R2646">
        <v>4.2953615282950497E-8</v>
      </c>
      <c r="S2646">
        <v>23280927.423981659</v>
      </c>
      <c r="T2646">
        <v>6272065950.9074564</v>
      </c>
      <c r="U2646" t="s">
        <v>5101</v>
      </c>
      <c r="V2646" t="s">
        <v>5102</v>
      </c>
    </row>
    <row r="2647" spans="1:22" x14ac:dyDescent="0.3">
      <c r="A2647">
        <v>2714</v>
      </c>
      <c r="B2647">
        <v>70</v>
      </c>
      <c r="C2647">
        <v>6</v>
      </c>
      <c r="D2647">
        <v>422.42429058631251</v>
      </c>
      <c r="E2647" t="s">
        <v>48</v>
      </c>
      <c r="F2647" t="s">
        <v>36</v>
      </c>
      <c r="G2647">
        <v>3</v>
      </c>
      <c r="H2647">
        <v>5</v>
      </c>
      <c r="I2647">
        <v>5</v>
      </c>
      <c r="J2647">
        <v>4</v>
      </c>
      <c r="K2647">
        <v>75</v>
      </c>
      <c r="L2647">
        <v>0</v>
      </c>
      <c r="M2647">
        <v>0.14285714285714279</v>
      </c>
      <c r="N2647" t="s">
        <v>48</v>
      </c>
      <c r="O2647" t="s">
        <v>36</v>
      </c>
      <c r="P2647">
        <v>422.42429058631251</v>
      </c>
      <c r="Q2647">
        <v>2833.8601925106632</v>
      </c>
      <c r="R2647">
        <v>1.3984565569892911E-6</v>
      </c>
      <c r="S2647">
        <v>715074.05432234518</v>
      </c>
      <c r="T2647">
        <v>302064650.11379498</v>
      </c>
      <c r="U2647" t="s">
        <v>5103</v>
      </c>
      <c r="V2647" t="s">
        <v>5104</v>
      </c>
    </row>
    <row r="2648" spans="1:22" x14ac:dyDescent="0.3">
      <c r="A2648">
        <v>2715</v>
      </c>
      <c r="B2648">
        <v>254</v>
      </c>
      <c r="C2648">
        <v>1</v>
      </c>
      <c r="D2648">
        <v>30.9004398078192</v>
      </c>
      <c r="E2648" t="s">
        <v>41</v>
      </c>
      <c r="F2648" t="s">
        <v>36</v>
      </c>
      <c r="G2648">
        <v>1</v>
      </c>
      <c r="H2648">
        <v>1</v>
      </c>
      <c r="I2648">
        <v>1</v>
      </c>
      <c r="J2648">
        <v>1</v>
      </c>
      <c r="K2648">
        <v>0</v>
      </c>
      <c r="L2648">
        <v>1</v>
      </c>
      <c r="M2648">
        <v>0</v>
      </c>
      <c r="N2648" t="s">
        <v>41</v>
      </c>
      <c r="O2648" t="s">
        <v>36</v>
      </c>
      <c r="P2648">
        <v>30.9004398078192</v>
      </c>
      <c r="Q2648">
        <v>207.29756373836719</v>
      </c>
      <c r="R2648">
        <v>0.99974277787231958</v>
      </c>
      <c r="S2648">
        <v>1.0002572883079259</v>
      </c>
      <c r="T2648">
        <v>30.90839012969154</v>
      </c>
      <c r="U2648" t="s">
        <v>2587</v>
      </c>
      <c r="V2648" t="s">
        <v>5105</v>
      </c>
    </row>
    <row r="2649" spans="1:22" x14ac:dyDescent="0.3">
      <c r="A2649">
        <v>2716</v>
      </c>
      <c r="B2649">
        <v>280</v>
      </c>
      <c r="C2649">
        <v>1</v>
      </c>
      <c r="D2649">
        <v>34.961304802433041</v>
      </c>
      <c r="E2649" t="s">
        <v>71</v>
      </c>
      <c r="F2649" t="s">
        <v>57</v>
      </c>
      <c r="G2649">
        <v>1</v>
      </c>
      <c r="H2649">
        <v>1</v>
      </c>
      <c r="I2649">
        <v>1</v>
      </c>
      <c r="J2649">
        <v>1</v>
      </c>
      <c r="K2649">
        <v>0</v>
      </c>
      <c r="L2649">
        <v>1</v>
      </c>
      <c r="M2649">
        <v>0</v>
      </c>
      <c r="N2649" t="s">
        <v>71</v>
      </c>
      <c r="O2649" t="s">
        <v>57</v>
      </c>
      <c r="P2649">
        <v>34.961304802433041</v>
      </c>
      <c r="Q2649">
        <v>234.5401345654935</v>
      </c>
      <c r="R2649">
        <v>0.99998587120263804</v>
      </c>
      <c r="S2649">
        <v>1.0000141289969879</v>
      </c>
      <c r="T2649">
        <v>34.961798770603281</v>
      </c>
      <c r="U2649" t="s">
        <v>5106</v>
      </c>
      <c r="V2649" t="s">
        <v>5107</v>
      </c>
    </row>
    <row r="2650" spans="1:22" x14ac:dyDescent="0.3">
      <c r="A2650">
        <v>2717</v>
      </c>
      <c r="B2650">
        <v>122</v>
      </c>
      <c r="C2650">
        <v>2</v>
      </c>
      <c r="D2650">
        <v>62.137288570112943</v>
      </c>
      <c r="E2650" t="s">
        <v>41</v>
      </c>
      <c r="F2650" t="s">
        <v>52</v>
      </c>
      <c r="G2650">
        <v>2</v>
      </c>
      <c r="H2650">
        <v>1</v>
      </c>
      <c r="I2650">
        <v>1</v>
      </c>
      <c r="J2650">
        <v>1.5</v>
      </c>
      <c r="K2650">
        <v>12.5</v>
      </c>
      <c r="L2650">
        <v>0</v>
      </c>
      <c r="M2650">
        <v>0.33333333333333331</v>
      </c>
      <c r="N2650" t="s">
        <v>41</v>
      </c>
      <c r="O2650" t="s">
        <v>52</v>
      </c>
      <c r="P2650">
        <v>62.137288570112943</v>
      </c>
      <c r="Q2650">
        <v>416.85194832187648</v>
      </c>
      <c r="R2650">
        <v>1.0660554028842149E-3</v>
      </c>
      <c r="S2650">
        <v>938.03755160801018</v>
      </c>
      <c r="T2650">
        <v>58287.110033869139</v>
      </c>
      <c r="U2650" t="s">
        <v>5108</v>
      </c>
      <c r="V2650" t="s">
        <v>5109</v>
      </c>
    </row>
    <row r="2651" spans="1:22" x14ac:dyDescent="0.3">
      <c r="A2651">
        <v>2718</v>
      </c>
      <c r="B2651">
        <v>56</v>
      </c>
      <c r="C2651">
        <v>2</v>
      </c>
      <c r="D2651">
        <v>49.854663927051043</v>
      </c>
      <c r="E2651" t="s">
        <v>71</v>
      </c>
      <c r="F2651" t="s">
        <v>36</v>
      </c>
      <c r="G2651">
        <v>3</v>
      </c>
      <c r="H2651">
        <v>1</v>
      </c>
      <c r="I2651">
        <v>1</v>
      </c>
      <c r="J2651">
        <v>2</v>
      </c>
      <c r="K2651">
        <v>25</v>
      </c>
      <c r="L2651">
        <v>0</v>
      </c>
      <c r="M2651">
        <v>0.5</v>
      </c>
      <c r="N2651" t="s">
        <v>71</v>
      </c>
      <c r="O2651" t="s">
        <v>57</v>
      </c>
      <c r="P2651">
        <v>49.854663927051043</v>
      </c>
      <c r="Q2651">
        <v>334.45318051614208</v>
      </c>
      <c r="R2651">
        <v>4.9150177992268217E-7</v>
      </c>
      <c r="S2651">
        <v>2034580.62788157</v>
      </c>
      <c r="T2651">
        <v>101433333.4355242</v>
      </c>
      <c r="U2651" t="s">
        <v>5110</v>
      </c>
      <c r="V2651" t="s">
        <v>5111</v>
      </c>
    </row>
    <row r="2652" spans="1:22" x14ac:dyDescent="0.3">
      <c r="A2652">
        <v>2719</v>
      </c>
      <c r="B2652">
        <v>66</v>
      </c>
      <c r="C2652">
        <v>3</v>
      </c>
      <c r="D2652">
        <v>131.55194913656459</v>
      </c>
      <c r="E2652" t="s">
        <v>41</v>
      </c>
      <c r="F2652" t="s">
        <v>36</v>
      </c>
      <c r="G2652">
        <v>3</v>
      </c>
      <c r="H2652">
        <v>2</v>
      </c>
      <c r="I2652">
        <v>2</v>
      </c>
      <c r="J2652">
        <v>2.5</v>
      </c>
      <c r="K2652">
        <v>37.5</v>
      </c>
      <c r="L2652">
        <v>0</v>
      </c>
      <c r="M2652">
        <v>0</v>
      </c>
      <c r="N2652" t="s">
        <v>41</v>
      </c>
      <c r="O2652" t="s">
        <v>36</v>
      </c>
      <c r="P2652">
        <v>131.55194913656459</v>
      </c>
      <c r="Q2652">
        <v>882.52460905565476</v>
      </c>
      <c r="R2652">
        <v>1.6401293157282471E-6</v>
      </c>
      <c r="S2652">
        <v>609708.02144096908</v>
      </c>
      <c r="T2652">
        <v>80208278.624757782</v>
      </c>
      <c r="U2652" t="s">
        <v>5112</v>
      </c>
      <c r="V2652" t="s">
        <v>5113</v>
      </c>
    </row>
    <row r="2653" spans="1:22" x14ac:dyDescent="0.3">
      <c r="A2653">
        <v>2720</v>
      </c>
      <c r="B2653">
        <v>98</v>
      </c>
      <c r="C2653">
        <v>1</v>
      </c>
      <c r="D2653">
        <v>47.027841036327501</v>
      </c>
      <c r="E2653" t="s">
        <v>74</v>
      </c>
      <c r="F2653" t="s">
        <v>57</v>
      </c>
      <c r="G2653">
        <v>2</v>
      </c>
      <c r="H2653">
        <v>1</v>
      </c>
      <c r="I2653">
        <v>1</v>
      </c>
      <c r="J2653">
        <v>1.5</v>
      </c>
      <c r="K2653">
        <v>12.5</v>
      </c>
      <c r="L2653">
        <v>0</v>
      </c>
      <c r="M2653">
        <v>0.5</v>
      </c>
      <c r="N2653" t="s">
        <v>74</v>
      </c>
      <c r="O2653" t="s">
        <v>57</v>
      </c>
      <c r="P2653">
        <v>47.027841036327501</v>
      </c>
      <c r="Q2653">
        <v>315.48925954895401</v>
      </c>
      <c r="R2653">
        <v>6.5903205576021927E-5</v>
      </c>
      <c r="S2653">
        <v>15173.768730361089</v>
      </c>
      <c r="T2653">
        <v>713589.58377341821</v>
      </c>
      <c r="U2653" t="s">
        <v>5114</v>
      </c>
      <c r="V2653" t="s">
        <v>5115</v>
      </c>
    </row>
    <row r="2654" spans="1:22" x14ac:dyDescent="0.3">
      <c r="A2654">
        <v>2721</v>
      </c>
      <c r="B2654">
        <v>24</v>
      </c>
      <c r="C2654">
        <v>3</v>
      </c>
      <c r="D2654">
        <v>88.169871334939145</v>
      </c>
      <c r="E2654" t="s">
        <v>51</v>
      </c>
      <c r="F2654" t="s">
        <v>36</v>
      </c>
      <c r="G2654">
        <v>5</v>
      </c>
      <c r="H2654">
        <v>2</v>
      </c>
      <c r="I2654">
        <v>1</v>
      </c>
      <c r="J2654">
        <v>3.3</v>
      </c>
      <c r="K2654">
        <v>57.500000000000007</v>
      </c>
      <c r="L2654">
        <v>0</v>
      </c>
      <c r="M2654">
        <v>0.25</v>
      </c>
      <c r="N2654" t="s">
        <v>51</v>
      </c>
      <c r="O2654" t="s">
        <v>36</v>
      </c>
      <c r="P2654">
        <v>88.169871334939145</v>
      </c>
      <c r="Q2654">
        <v>591.49318380359034</v>
      </c>
      <c r="R2654">
        <v>9.0608944507170162E-9</v>
      </c>
      <c r="S2654">
        <v>110364380.18774921</v>
      </c>
      <c r="T2654">
        <v>9730813201.1141567</v>
      </c>
      <c r="U2654" t="s">
        <v>5116</v>
      </c>
      <c r="V2654" t="s">
        <v>5117</v>
      </c>
    </row>
    <row r="2655" spans="1:22" x14ac:dyDescent="0.3">
      <c r="A2655">
        <v>2722</v>
      </c>
      <c r="B2655">
        <v>170</v>
      </c>
      <c r="C2655">
        <v>4</v>
      </c>
      <c r="D2655">
        <v>298.50594787561772</v>
      </c>
      <c r="E2655" t="s">
        <v>35</v>
      </c>
      <c r="F2655" t="s">
        <v>36</v>
      </c>
      <c r="G2655">
        <v>1</v>
      </c>
      <c r="H2655">
        <v>3</v>
      </c>
      <c r="I2655">
        <v>4</v>
      </c>
      <c r="J2655">
        <v>2.2000000000000002</v>
      </c>
      <c r="K2655">
        <v>30</v>
      </c>
      <c r="L2655">
        <v>0</v>
      </c>
      <c r="M2655">
        <v>0.2</v>
      </c>
      <c r="N2655" t="s">
        <v>134</v>
      </c>
      <c r="O2655" t="s">
        <v>36</v>
      </c>
      <c r="P2655">
        <v>298.50594787561772</v>
      </c>
      <c r="Q2655">
        <v>2002.5461171710981</v>
      </c>
      <c r="R2655">
        <v>0.1657818408872177</v>
      </c>
      <c r="S2655">
        <v>6.0320237406478414</v>
      </c>
      <c r="T2655">
        <v>1800.5949643103129</v>
      </c>
      <c r="U2655" t="s">
        <v>5118</v>
      </c>
      <c r="V2655" t="s">
        <v>5119</v>
      </c>
    </row>
    <row r="2656" spans="1:22" x14ac:dyDescent="0.3">
      <c r="A2656">
        <v>2723</v>
      </c>
      <c r="B2656">
        <v>48</v>
      </c>
      <c r="C2656">
        <v>4</v>
      </c>
      <c r="D2656">
        <v>230.38192324118759</v>
      </c>
      <c r="E2656" t="s">
        <v>71</v>
      </c>
      <c r="F2656" t="s">
        <v>52</v>
      </c>
      <c r="G2656">
        <v>4</v>
      </c>
      <c r="H2656">
        <v>3</v>
      </c>
      <c r="I2656">
        <v>3</v>
      </c>
      <c r="J2656">
        <v>3.5</v>
      </c>
      <c r="K2656">
        <v>62.5</v>
      </c>
      <c r="L2656">
        <v>0</v>
      </c>
      <c r="M2656">
        <v>0</v>
      </c>
      <c r="N2656" t="s">
        <v>71</v>
      </c>
      <c r="O2656" t="s">
        <v>52</v>
      </c>
      <c r="P2656">
        <v>230.38192324118759</v>
      </c>
      <c r="Q2656">
        <v>1545.5317695890169</v>
      </c>
      <c r="R2656">
        <v>1.475410131463763E-7</v>
      </c>
      <c r="S2656">
        <v>6777776.4207698246</v>
      </c>
      <c r="T2656">
        <v>1561477167.115725</v>
      </c>
      <c r="U2656" t="s">
        <v>5120</v>
      </c>
      <c r="V2656" t="s">
        <v>5121</v>
      </c>
    </row>
    <row r="2657" spans="1:22" x14ac:dyDescent="0.3">
      <c r="A2657">
        <v>2724</v>
      </c>
      <c r="B2657">
        <v>89</v>
      </c>
      <c r="C2657">
        <v>5</v>
      </c>
      <c r="D2657">
        <v>269.62896184709149</v>
      </c>
      <c r="E2657" t="s">
        <v>45</v>
      </c>
      <c r="F2657" t="s">
        <v>52</v>
      </c>
      <c r="G2657">
        <v>3</v>
      </c>
      <c r="H2657">
        <v>4</v>
      </c>
      <c r="I2657">
        <v>4</v>
      </c>
      <c r="J2657">
        <v>3.5</v>
      </c>
      <c r="K2657">
        <v>62.5</v>
      </c>
      <c r="L2657">
        <v>0</v>
      </c>
      <c r="M2657">
        <v>0</v>
      </c>
      <c r="N2657" t="s">
        <v>45</v>
      </c>
      <c r="O2657" t="s">
        <v>52</v>
      </c>
      <c r="P2657">
        <v>269.62896184709149</v>
      </c>
      <c r="Q2657">
        <v>1808.823021673099</v>
      </c>
      <c r="R2657">
        <v>1.467726739981842E-5</v>
      </c>
      <c r="S2657">
        <v>68132.573506998437</v>
      </c>
      <c r="T2657">
        <v>18370515.062662639</v>
      </c>
      <c r="U2657" t="s">
        <v>5122</v>
      </c>
      <c r="V2657" t="s">
        <v>5123</v>
      </c>
    </row>
    <row r="2658" spans="1:22" x14ac:dyDescent="0.3">
      <c r="A2658">
        <v>2725</v>
      </c>
      <c r="B2658">
        <v>220</v>
      </c>
      <c r="C2658">
        <v>3</v>
      </c>
      <c r="D2658">
        <v>142.12740849668509</v>
      </c>
      <c r="E2658" t="s">
        <v>74</v>
      </c>
      <c r="F2658" t="s">
        <v>36</v>
      </c>
      <c r="G2658">
        <v>1</v>
      </c>
      <c r="H2658">
        <v>2</v>
      </c>
      <c r="I2658">
        <v>2</v>
      </c>
      <c r="J2658">
        <v>1.5</v>
      </c>
      <c r="K2658">
        <v>12.5</v>
      </c>
      <c r="L2658">
        <v>1</v>
      </c>
      <c r="M2658">
        <v>0</v>
      </c>
      <c r="N2658" t="s">
        <v>74</v>
      </c>
      <c r="O2658" t="s">
        <v>36</v>
      </c>
      <c r="P2658">
        <v>142.12740849668509</v>
      </c>
      <c r="Q2658">
        <v>953.47075009447474</v>
      </c>
      <c r="R2658">
        <v>0.98678302467476797</v>
      </c>
      <c r="S2658">
        <v>1.0133940035395199</v>
      </c>
      <c r="T2658">
        <v>144.03106350915249</v>
      </c>
      <c r="U2658" t="s">
        <v>104</v>
      </c>
      <c r="V2658" t="s">
        <v>5124</v>
      </c>
    </row>
    <row r="2659" spans="1:22" x14ac:dyDescent="0.3">
      <c r="A2659">
        <v>2726</v>
      </c>
      <c r="B2659">
        <v>7</v>
      </c>
      <c r="C2659">
        <v>5</v>
      </c>
      <c r="D2659">
        <v>258.71052870314611</v>
      </c>
      <c r="E2659" t="s">
        <v>35</v>
      </c>
      <c r="F2659" t="s">
        <v>42</v>
      </c>
      <c r="G2659">
        <v>5</v>
      </c>
      <c r="H2659">
        <v>4</v>
      </c>
      <c r="I2659">
        <v>4</v>
      </c>
      <c r="J2659">
        <v>4.5</v>
      </c>
      <c r="K2659">
        <v>87.5</v>
      </c>
      <c r="L2659">
        <v>0</v>
      </c>
      <c r="M2659">
        <v>0</v>
      </c>
      <c r="N2659" t="s">
        <v>35</v>
      </c>
      <c r="O2659" t="s">
        <v>42</v>
      </c>
      <c r="P2659">
        <v>258.71052870314611</v>
      </c>
      <c r="Q2659">
        <v>1735.576019214338</v>
      </c>
      <c r="R2659">
        <v>9.9204130388841809E-10</v>
      </c>
      <c r="S2659">
        <v>1008022545.110155</v>
      </c>
      <c r="T2659">
        <v>260786045590.13919</v>
      </c>
      <c r="U2659" t="s">
        <v>5125</v>
      </c>
      <c r="V2659" t="s">
        <v>5126</v>
      </c>
    </row>
    <row r="2660" spans="1:22" x14ac:dyDescent="0.3">
      <c r="A2660">
        <v>2727</v>
      </c>
      <c r="B2660">
        <v>237</v>
      </c>
      <c r="C2660">
        <v>2</v>
      </c>
      <c r="D2660">
        <v>119.1741396843863</v>
      </c>
      <c r="E2660" t="s">
        <v>60</v>
      </c>
      <c r="F2660" t="s">
        <v>42</v>
      </c>
      <c r="G2660">
        <v>1</v>
      </c>
      <c r="H2660">
        <v>1</v>
      </c>
      <c r="I2660">
        <v>2</v>
      </c>
      <c r="J2660">
        <v>1.2</v>
      </c>
      <c r="K2660">
        <v>5.0000000000000044</v>
      </c>
      <c r="L2660">
        <v>1</v>
      </c>
      <c r="M2660">
        <v>0.33333333333333331</v>
      </c>
      <c r="N2660" t="s">
        <v>60</v>
      </c>
      <c r="O2660" t="s">
        <v>42</v>
      </c>
      <c r="P2660">
        <v>119.1741396843863</v>
      </c>
      <c r="Q2660">
        <v>799.48728791030942</v>
      </c>
      <c r="R2660">
        <v>0.99785729691479985</v>
      </c>
      <c r="S2660">
        <v>1.0021473041203639</v>
      </c>
      <c r="T2660">
        <v>119.4300428055713</v>
      </c>
      <c r="U2660" t="s">
        <v>2745</v>
      </c>
      <c r="V2660" t="s">
        <v>5127</v>
      </c>
    </row>
    <row r="2661" spans="1:22" x14ac:dyDescent="0.3">
      <c r="A2661">
        <v>2728</v>
      </c>
      <c r="B2661">
        <v>71</v>
      </c>
      <c r="C2661">
        <v>4</v>
      </c>
      <c r="D2661">
        <v>242.95464115910099</v>
      </c>
      <c r="E2661" t="s">
        <v>41</v>
      </c>
      <c r="F2661" t="s">
        <v>52</v>
      </c>
      <c r="G2661">
        <v>3</v>
      </c>
      <c r="H2661">
        <v>3</v>
      </c>
      <c r="I2661">
        <v>4</v>
      </c>
      <c r="J2661">
        <v>3.2</v>
      </c>
      <c r="K2661">
        <v>55.000000000000007</v>
      </c>
      <c r="L2661">
        <v>0</v>
      </c>
      <c r="M2661">
        <v>0</v>
      </c>
      <c r="N2661" t="s">
        <v>41</v>
      </c>
      <c r="O2661" t="s">
        <v>52</v>
      </c>
      <c r="P2661">
        <v>242.95464115910099</v>
      </c>
      <c r="Q2661">
        <v>1629.8766465604331</v>
      </c>
      <c r="R2661">
        <v>2.2081874807734802E-6</v>
      </c>
      <c r="S2661">
        <v>452860.09847756312</v>
      </c>
      <c r="T2661">
        <v>110024462.72089151</v>
      </c>
      <c r="U2661" t="s">
        <v>5128</v>
      </c>
      <c r="V2661" t="s">
        <v>5129</v>
      </c>
    </row>
    <row r="2662" spans="1:22" x14ac:dyDescent="0.3">
      <c r="A2662">
        <v>2729</v>
      </c>
      <c r="B2662">
        <v>146</v>
      </c>
      <c r="C2662">
        <v>4</v>
      </c>
      <c r="D2662">
        <v>162.88315245934899</v>
      </c>
      <c r="E2662" t="s">
        <v>41</v>
      </c>
      <c r="F2662" t="s">
        <v>36</v>
      </c>
      <c r="G2662">
        <v>2</v>
      </c>
      <c r="H2662">
        <v>3</v>
      </c>
      <c r="I2662">
        <v>2</v>
      </c>
      <c r="J2662">
        <v>2.2999999999999998</v>
      </c>
      <c r="K2662">
        <v>32.499999999999993</v>
      </c>
      <c r="L2662">
        <v>0</v>
      </c>
      <c r="M2662">
        <v>0.2</v>
      </c>
      <c r="N2662" t="s">
        <v>60</v>
      </c>
      <c r="O2662" t="s">
        <v>36</v>
      </c>
      <c r="P2662">
        <v>162.88315245934899</v>
      </c>
      <c r="Q2662">
        <v>1092.711977203119</v>
      </c>
      <c r="R2662">
        <v>1.22255434091197E-2</v>
      </c>
      <c r="S2662">
        <v>81.795955119184782</v>
      </c>
      <c r="T2662">
        <v>13323.183028236241</v>
      </c>
      <c r="U2662" t="s">
        <v>5130</v>
      </c>
      <c r="V2662" t="s">
        <v>5131</v>
      </c>
    </row>
    <row r="2663" spans="1:22" x14ac:dyDescent="0.3">
      <c r="A2663">
        <v>2730</v>
      </c>
      <c r="B2663">
        <v>39</v>
      </c>
      <c r="C2663">
        <v>3</v>
      </c>
      <c r="D2663">
        <v>57.635330077468382</v>
      </c>
      <c r="E2663" t="s">
        <v>71</v>
      </c>
      <c r="F2663" t="s">
        <v>57</v>
      </c>
      <c r="G2663">
        <v>4</v>
      </c>
      <c r="H2663">
        <v>2</v>
      </c>
      <c r="I2663">
        <v>1</v>
      </c>
      <c r="J2663">
        <v>2.8</v>
      </c>
      <c r="K2663">
        <v>45.000000000000007</v>
      </c>
      <c r="L2663">
        <v>0</v>
      </c>
      <c r="M2663">
        <v>0</v>
      </c>
      <c r="N2663" t="s">
        <v>71</v>
      </c>
      <c r="O2663" t="s">
        <v>57</v>
      </c>
      <c r="P2663">
        <v>57.635330077468382</v>
      </c>
      <c r="Q2663">
        <v>386.65027373793362</v>
      </c>
      <c r="R2663">
        <v>6.845402286484421E-8</v>
      </c>
      <c r="S2663">
        <v>14608345.253490839</v>
      </c>
      <c r="T2663">
        <v>841956800.57056284</v>
      </c>
      <c r="U2663" t="s">
        <v>5132</v>
      </c>
      <c r="V2663" t="s">
        <v>5133</v>
      </c>
    </row>
    <row r="2664" spans="1:22" x14ac:dyDescent="0.3">
      <c r="A2664">
        <v>2731</v>
      </c>
      <c r="B2664">
        <v>43</v>
      </c>
      <c r="C2664">
        <v>4</v>
      </c>
      <c r="D2664">
        <v>417.57550292318672</v>
      </c>
      <c r="E2664" t="s">
        <v>134</v>
      </c>
      <c r="F2664" t="s">
        <v>36</v>
      </c>
      <c r="G2664">
        <v>4</v>
      </c>
      <c r="H2664">
        <v>3</v>
      </c>
      <c r="I2664">
        <v>5</v>
      </c>
      <c r="J2664">
        <v>3.9</v>
      </c>
      <c r="K2664">
        <v>72.5</v>
      </c>
      <c r="L2664">
        <v>0</v>
      </c>
      <c r="M2664">
        <v>0</v>
      </c>
      <c r="N2664" t="s">
        <v>134</v>
      </c>
      <c r="O2664" t="s">
        <v>36</v>
      </c>
      <c r="P2664">
        <v>417.57550292318672</v>
      </c>
      <c r="Q2664">
        <v>2801.3317924004391</v>
      </c>
      <c r="R2664">
        <v>7.5977193712540478E-8</v>
      </c>
      <c r="S2664">
        <v>13161844.379031651</v>
      </c>
      <c r="T2664">
        <v>5496063785.9708614</v>
      </c>
      <c r="U2664" t="s">
        <v>5134</v>
      </c>
      <c r="V2664" t="s">
        <v>5135</v>
      </c>
    </row>
    <row r="2665" spans="1:22" x14ac:dyDescent="0.3">
      <c r="A2665">
        <v>2732</v>
      </c>
      <c r="B2665">
        <v>13</v>
      </c>
      <c r="C2665">
        <v>4</v>
      </c>
      <c r="D2665">
        <v>307.8193213308781</v>
      </c>
      <c r="E2665" t="s">
        <v>71</v>
      </c>
      <c r="F2665" t="s">
        <v>36</v>
      </c>
      <c r="G2665">
        <v>5</v>
      </c>
      <c r="H2665">
        <v>3</v>
      </c>
      <c r="I2665">
        <v>4</v>
      </c>
      <c r="J2665">
        <v>4.2</v>
      </c>
      <c r="K2665">
        <v>80</v>
      </c>
      <c r="L2665">
        <v>0</v>
      </c>
      <c r="M2665">
        <v>0.33333333333333331</v>
      </c>
      <c r="N2665" t="s">
        <v>35</v>
      </c>
      <c r="O2665" t="s">
        <v>36</v>
      </c>
      <c r="P2665">
        <v>307.8193213308781</v>
      </c>
      <c r="Q2665">
        <v>2065.0254747293852</v>
      </c>
      <c r="R2665">
        <v>1.8666013833302048E-9</v>
      </c>
      <c r="S2665">
        <v>535733022.02096248</v>
      </c>
      <c r="T2665">
        <v>164908975253.03311</v>
      </c>
      <c r="U2665" t="s">
        <v>5136</v>
      </c>
      <c r="V2665" t="s">
        <v>5137</v>
      </c>
    </row>
    <row r="2666" spans="1:22" x14ac:dyDescent="0.3">
      <c r="A2666">
        <v>2733</v>
      </c>
      <c r="B2666">
        <v>179</v>
      </c>
      <c r="C2666">
        <v>3</v>
      </c>
      <c r="D2666">
        <v>211.62464711785981</v>
      </c>
      <c r="E2666" t="s">
        <v>74</v>
      </c>
      <c r="F2666" t="s">
        <v>57</v>
      </c>
      <c r="G2666">
        <v>1</v>
      </c>
      <c r="H2666">
        <v>2</v>
      </c>
      <c r="I2666">
        <v>3</v>
      </c>
      <c r="J2666">
        <v>1.7</v>
      </c>
      <c r="K2666">
        <v>17.5</v>
      </c>
      <c r="L2666">
        <v>0</v>
      </c>
      <c r="M2666">
        <v>0.25</v>
      </c>
      <c r="N2666" t="s">
        <v>74</v>
      </c>
      <c r="O2666" t="s">
        <v>57</v>
      </c>
      <c r="P2666">
        <v>211.62464711785981</v>
      </c>
      <c r="Q2666">
        <v>1419.697390955035</v>
      </c>
      <c r="R2666">
        <v>0.38722058179295171</v>
      </c>
      <c r="S2666">
        <v>2.5825073537405712</v>
      </c>
      <c r="T2666">
        <v>546.52220741462622</v>
      </c>
      <c r="U2666" t="s">
        <v>5138</v>
      </c>
      <c r="V2666" t="s">
        <v>5139</v>
      </c>
    </row>
    <row r="2667" spans="1:22" x14ac:dyDescent="0.3">
      <c r="A2667">
        <v>2734</v>
      </c>
      <c r="B2667">
        <v>17</v>
      </c>
      <c r="C2667">
        <v>4</v>
      </c>
      <c r="D2667">
        <v>357.38424498621288</v>
      </c>
      <c r="E2667" t="s">
        <v>48</v>
      </c>
      <c r="F2667" t="s">
        <v>42</v>
      </c>
      <c r="G2667">
        <v>5</v>
      </c>
      <c r="H2667">
        <v>3</v>
      </c>
      <c r="I2667">
        <v>5</v>
      </c>
      <c r="J2667">
        <v>4.4000000000000004</v>
      </c>
      <c r="K2667">
        <v>85.000000000000014</v>
      </c>
      <c r="L2667">
        <v>0</v>
      </c>
      <c r="M2667">
        <v>0</v>
      </c>
      <c r="N2667" t="s">
        <v>48</v>
      </c>
      <c r="O2667" t="s">
        <v>42</v>
      </c>
      <c r="P2667">
        <v>357.38424498621288</v>
      </c>
      <c r="Q2667">
        <v>2397.534914223806</v>
      </c>
      <c r="R2667">
        <v>3.2575373333423078E-9</v>
      </c>
      <c r="S2667">
        <v>306980365.12569362</v>
      </c>
      <c r="T2667">
        <v>109709946016.03799</v>
      </c>
      <c r="U2667" t="s">
        <v>5140</v>
      </c>
      <c r="V2667" t="s">
        <v>5141</v>
      </c>
    </row>
    <row r="2668" spans="1:22" x14ac:dyDescent="0.3">
      <c r="A2668">
        <v>2735</v>
      </c>
      <c r="B2668">
        <v>126</v>
      </c>
      <c r="C2668">
        <v>3</v>
      </c>
      <c r="D2668">
        <v>83.311946134327783</v>
      </c>
      <c r="E2668" t="s">
        <v>35</v>
      </c>
      <c r="F2668" t="s">
        <v>57</v>
      </c>
      <c r="G2668">
        <v>2</v>
      </c>
      <c r="H2668">
        <v>2</v>
      </c>
      <c r="I2668">
        <v>1</v>
      </c>
      <c r="J2668">
        <v>1.8</v>
      </c>
      <c r="K2668">
        <v>20</v>
      </c>
      <c r="L2668">
        <v>0</v>
      </c>
      <c r="M2668">
        <v>0</v>
      </c>
      <c r="N2668" t="s">
        <v>35</v>
      </c>
      <c r="O2668" t="s">
        <v>57</v>
      </c>
      <c r="P2668">
        <v>83.311946134327783</v>
      </c>
      <c r="Q2668">
        <v>558.90348394258297</v>
      </c>
      <c r="R2668">
        <v>1.776331725812417E-3</v>
      </c>
      <c r="S2668">
        <v>562.9579123475055</v>
      </c>
      <c r="T2668">
        <v>46901.119269388997</v>
      </c>
      <c r="U2668" t="s">
        <v>5142</v>
      </c>
      <c r="V2668" t="s">
        <v>5143</v>
      </c>
    </row>
    <row r="2669" spans="1:22" x14ac:dyDescent="0.3">
      <c r="A2669">
        <v>2736</v>
      </c>
      <c r="B2669">
        <v>112</v>
      </c>
      <c r="C2669">
        <v>5</v>
      </c>
      <c r="D2669">
        <v>265.28792897617882</v>
      </c>
      <c r="E2669" t="s">
        <v>71</v>
      </c>
      <c r="F2669" t="s">
        <v>36</v>
      </c>
      <c r="G2669">
        <v>2</v>
      </c>
      <c r="H2669">
        <v>4</v>
      </c>
      <c r="I2669">
        <v>4</v>
      </c>
      <c r="J2669">
        <v>3</v>
      </c>
      <c r="K2669">
        <v>50</v>
      </c>
      <c r="L2669">
        <v>0</v>
      </c>
      <c r="M2669">
        <v>0</v>
      </c>
      <c r="N2669" t="s">
        <v>71</v>
      </c>
      <c r="O2669" t="s">
        <v>36</v>
      </c>
      <c r="P2669">
        <v>265.28792897617882</v>
      </c>
      <c r="Q2669">
        <v>1779.7009268470999</v>
      </c>
      <c r="R2669">
        <v>2.3871691026756129E-4</v>
      </c>
      <c r="S2669">
        <v>4189.062261568185</v>
      </c>
      <c r="T2669">
        <v>1111307.651723691</v>
      </c>
      <c r="U2669" t="s">
        <v>5144</v>
      </c>
      <c r="V2669" t="s">
        <v>5145</v>
      </c>
    </row>
    <row r="2670" spans="1:22" x14ac:dyDescent="0.3">
      <c r="A2670">
        <v>2737</v>
      </c>
      <c r="B2670">
        <v>79</v>
      </c>
      <c r="C2670">
        <v>5</v>
      </c>
      <c r="D2670">
        <v>365.72479958940221</v>
      </c>
      <c r="E2670" t="s">
        <v>51</v>
      </c>
      <c r="F2670" t="s">
        <v>52</v>
      </c>
      <c r="G2670">
        <v>3</v>
      </c>
      <c r="H2670">
        <v>4</v>
      </c>
      <c r="I2670">
        <v>5</v>
      </c>
      <c r="J2670">
        <v>3.7</v>
      </c>
      <c r="K2670">
        <v>67.5</v>
      </c>
      <c r="L2670">
        <v>0</v>
      </c>
      <c r="M2670">
        <v>0</v>
      </c>
      <c r="N2670" t="s">
        <v>51</v>
      </c>
      <c r="O2670" t="s">
        <v>52</v>
      </c>
      <c r="P2670">
        <v>365.72479958940221</v>
      </c>
      <c r="Q2670">
        <v>2453.488054704042</v>
      </c>
      <c r="R2670">
        <v>4.5668491060468927E-6</v>
      </c>
      <c r="S2670">
        <v>218969.3543138782</v>
      </c>
      <c r="T2670">
        <v>80082523.222663909</v>
      </c>
      <c r="U2670" t="s">
        <v>5146</v>
      </c>
      <c r="V2670" t="s">
        <v>5147</v>
      </c>
    </row>
    <row r="2671" spans="1:22" x14ac:dyDescent="0.3">
      <c r="A2671">
        <v>2738</v>
      </c>
      <c r="B2671">
        <v>5</v>
      </c>
      <c r="C2671">
        <v>6</v>
      </c>
      <c r="D2671">
        <v>403.19562889665667</v>
      </c>
      <c r="E2671" t="s">
        <v>51</v>
      </c>
      <c r="F2671" t="s">
        <v>36</v>
      </c>
      <c r="G2671">
        <v>5</v>
      </c>
      <c r="H2671">
        <v>5</v>
      </c>
      <c r="I2671">
        <v>5</v>
      </c>
      <c r="J2671">
        <v>5</v>
      </c>
      <c r="K2671">
        <v>100</v>
      </c>
      <c r="L2671">
        <v>0</v>
      </c>
      <c r="M2671">
        <v>0</v>
      </c>
      <c r="N2671" t="s">
        <v>51</v>
      </c>
      <c r="O2671" t="s">
        <v>36</v>
      </c>
      <c r="P2671">
        <v>403.19562889665667</v>
      </c>
      <c r="Q2671">
        <v>2704.8634938550572</v>
      </c>
      <c r="R2671">
        <v>6.7824723602944809E-10</v>
      </c>
      <c r="S2671">
        <v>1474388610.6401801</v>
      </c>
      <c r="T2671">
        <v>594467043105.13513</v>
      </c>
      <c r="U2671" t="s">
        <v>5148</v>
      </c>
      <c r="V2671" t="s">
        <v>5149</v>
      </c>
    </row>
    <row r="2672" spans="1:22" x14ac:dyDescent="0.3">
      <c r="A2672">
        <v>2739</v>
      </c>
      <c r="B2672">
        <v>48</v>
      </c>
      <c r="C2672">
        <v>5</v>
      </c>
      <c r="D2672">
        <v>492.00975891403499</v>
      </c>
      <c r="E2672" t="s">
        <v>91</v>
      </c>
      <c r="F2672" t="s">
        <v>42</v>
      </c>
      <c r="G2672">
        <v>4</v>
      </c>
      <c r="H2672">
        <v>4</v>
      </c>
      <c r="I2672">
        <v>5</v>
      </c>
      <c r="J2672">
        <v>4.2</v>
      </c>
      <c r="K2672">
        <v>80</v>
      </c>
      <c r="L2672">
        <v>0</v>
      </c>
      <c r="M2672">
        <v>0.16666666666666671</v>
      </c>
      <c r="N2672" t="s">
        <v>91</v>
      </c>
      <c r="O2672" t="s">
        <v>42</v>
      </c>
      <c r="P2672">
        <v>492.00975891403499</v>
      </c>
      <c r="Q2672">
        <v>3300.678727963354</v>
      </c>
      <c r="R2672">
        <v>1.102564472848011E-7</v>
      </c>
      <c r="S2672">
        <v>9069764.3958808277</v>
      </c>
      <c r="T2672">
        <v>4462412593.8244247</v>
      </c>
      <c r="U2672" t="s">
        <v>5150</v>
      </c>
      <c r="V2672" t="s">
        <v>5151</v>
      </c>
    </row>
    <row r="2673" spans="1:22" x14ac:dyDescent="0.3">
      <c r="A2673">
        <v>2740</v>
      </c>
      <c r="B2673">
        <v>16</v>
      </c>
      <c r="C2673">
        <v>9</v>
      </c>
      <c r="D2673">
        <v>468.67969395893391</v>
      </c>
      <c r="E2673" t="s">
        <v>48</v>
      </c>
      <c r="F2673" t="s">
        <v>42</v>
      </c>
      <c r="G2673">
        <v>5</v>
      </c>
      <c r="H2673">
        <v>5</v>
      </c>
      <c r="I2673">
        <v>5</v>
      </c>
      <c r="J2673">
        <v>5</v>
      </c>
      <c r="K2673">
        <v>100</v>
      </c>
      <c r="L2673">
        <v>0</v>
      </c>
      <c r="M2673">
        <v>0</v>
      </c>
      <c r="N2673" t="s">
        <v>48</v>
      </c>
      <c r="O2673" t="s">
        <v>42</v>
      </c>
      <c r="P2673">
        <v>468.67969395893391</v>
      </c>
      <c r="Q2673">
        <v>3144.1675049151131</v>
      </c>
      <c r="R2673">
        <v>2.452404930935242E-9</v>
      </c>
      <c r="S2673">
        <v>407763003.32206678</v>
      </c>
      <c r="T2673">
        <v>191110239604.76208</v>
      </c>
      <c r="U2673" t="s">
        <v>5152</v>
      </c>
      <c r="V2673" t="s">
        <v>5153</v>
      </c>
    </row>
    <row r="2674" spans="1:22" x14ac:dyDescent="0.3">
      <c r="A2674">
        <v>2741</v>
      </c>
      <c r="B2674">
        <v>221</v>
      </c>
      <c r="C2674">
        <v>2</v>
      </c>
      <c r="D2674">
        <v>49.895854183613118</v>
      </c>
      <c r="E2674" t="s">
        <v>35</v>
      </c>
      <c r="F2674" t="s">
        <v>42</v>
      </c>
      <c r="G2674">
        <v>1</v>
      </c>
      <c r="H2674">
        <v>1</v>
      </c>
      <c r="I2674">
        <v>1</v>
      </c>
      <c r="J2674">
        <v>1</v>
      </c>
      <c r="K2674">
        <v>0</v>
      </c>
      <c r="L2674">
        <v>1</v>
      </c>
      <c r="M2674">
        <v>0</v>
      </c>
      <c r="N2674" t="s">
        <v>35</v>
      </c>
      <c r="O2674" t="s">
        <v>42</v>
      </c>
      <c r="P2674">
        <v>49.895854183613118</v>
      </c>
      <c r="Q2674">
        <v>334.7295079693493</v>
      </c>
      <c r="R2674">
        <v>0.99007162038062013</v>
      </c>
      <c r="S2674">
        <v>1.010027940822668</v>
      </c>
      <c r="T2674">
        <v>50.396206856662857</v>
      </c>
      <c r="U2674" t="s">
        <v>5065</v>
      </c>
      <c r="V2674" t="s">
        <v>5154</v>
      </c>
    </row>
    <row r="2675" spans="1:22" x14ac:dyDescent="0.3">
      <c r="A2675">
        <v>2742</v>
      </c>
      <c r="B2675">
        <v>78</v>
      </c>
      <c r="C2675">
        <v>1</v>
      </c>
      <c r="D2675">
        <v>46.800357970953591</v>
      </c>
      <c r="E2675" t="s">
        <v>71</v>
      </c>
      <c r="F2675" t="s">
        <v>52</v>
      </c>
      <c r="G2675">
        <v>3</v>
      </c>
      <c r="H2675">
        <v>1</v>
      </c>
      <c r="I2675">
        <v>1</v>
      </c>
      <c r="J2675">
        <v>2</v>
      </c>
      <c r="K2675">
        <v>25</v>
      </c>
      <c r="L2675">
        <v>0</v>
      </c>
      <c r="M2675">
        <v>0</v>
      </c>
      <c r="N2675" t="s">
        <v>71</v>
      </c>
      <c r="O2675" t="s">
        <v>52</v>
      </c>
      <c r="P2675">
        <v>46.800357970953591</v>
      </c>
      <c r="Q2675">
        <v>313.96317495154909</v>
      </c>
      <c r="R2675">
        <v>7.4148898352805437E-6</v>
      </c>
      <c r="S2675">
        <v>134863.77036135219</v>
      </c>
      <c r="T2675">
        <v>6311672.7302237647</v>
      </c>
      <c r="U2675" t="s">
        <v>5155</v>
      </c>
      <c r="V2675" t="s">
        <v>5156</v>
      </c>
    </row>
    <row r="2676" spans="1:22" x14ac:dyDescent="0.3">
      <c r="A2676">
        <v>2743</v>
      </c>
      <c r="B2676">
        <v>54</v>
      </c>
      <c r="C2676">
        <v>3</v>
      </c>
      <c r="D2676">
        <v>226.84221477848729</v>
      </c>
      <c r="E2676" t="s">
        <v>35</v>
      </c>
      <c r="F2676" t="s">
        <v>36</v>
      </c>
      <c r="G2676">
        <v>3</v>
      </c>
      <c r="H2676">
        <v>2</v>
      </c>
      <c r="I2676">
        <v>3</v>
      </c>
      <c r="J2676">
        <v>2.7</v>
      </c>
      <c r="K2676">
        <v>42.500000000000007</v>
      </c>
      <c r="L2676">
        <v>0</v>
      </c>
      <c r="M2676">
        <v>0</v>
      </c>
      <c r="N2676" t="s">
        <v>35</v>
      </c>
      <c r="O2676" t="s">
        <v>36</v>
      </c>
      <c r="P2676">
        <v>226.84221477848729</v>
      </c>
      <c r="Q2676">
        <v>1521.7854104683879</v>
      </c>
      <c r="R2676">
        <v>4.0814444247838099E-7</v>
      </c>
      <c r="S2676">
        <v>2450112.9892341211</v>
      </c>
      <c r="T2676">
        <v>555789056.93540812</v>
      </c>
      <c r="U2676" t="s">
        <v>5157</v>
      </c>
      <c r="V2676" t="s">
        <v>5158</v>
      </c>
    </row>
    <row r="2677" spans="1:22" x14ac:dyDescent="0.3">
      <c r="A2677">
        <v>2744</v>
      </c>
      <c r="B2677">
        <v>187</v>
      </c>
      <c r="C2677">
        <v>3</v>
      </c>
      <c r="D2677">
        <v>114.9432075467073</v>
      </c>
      <c r="E2677" t="s">
        <v>71</v>
      </c>
      <c r="F2677" t="s">
        <v>52</v>
      </c>
      <c r="G2677">
        <v>1</v>
      </c>
      <c r="H2677">
        <v>2</v>
      </c>
      <c r="I2677">
        <v>2</v>
      </c>
      <c r="J2677">
        <v>1.5</v>
      </c>
      <c r="K2677">
        <v>12.5</v>
      </c>
      <c r="L2677">
        <v>1</v>
      </c>
      <c r="M2677">
        <v>0</v>
      </c>
      <c r="N2677" t="s">
        <v>71</v>
      </c>
      <c r="O2677" t="s">
        <v>52</v>
      </c>
      <c r="P2677">
        <v>114.9432075467073</v>
      </c>
      <c r="Q2677">
        <v>771.10381084855987</v>
      </c>
      <c r="R2677">
        <v>0.65043248399244535</v>
      </c>
      <c r="S2677">
        <v>1.537438588340269</v>
      </c>
      <c r="T2677">
        <v>176.71812274991231</v>
      </c>
      <c r="U2677" t="s">
        <v>743</v>
      </c>
      <c r="V2677" t="s">
        <v>5159</v>
      </c>
    </row>
    <row r="2678" spans="1:22" x14ac:dyDescent="0.3">
      <c r="A2678">
        <v>2745</v>
      </c>
      <c r="B2678">
        <v>140</v>
      </c>
      <c r="C2678">
        <v>2</v>
      </c>
      <c r="D2678">
        <v>68.6504379730805</v>
      </c>
      <c r="E2678" t="s">
        <v>41</v>
      </c>
      <c r="F2678" t="s">
        <v>36</v>
      </c>
      <c r="G2678">
        <v>2</v>
      </c>
      <c r="H2678">
        <v>1</v>
      </c>
      <c r="I2678">
        <v>1</v>
      </c>
      <c r="J2678">
        <v>1.5</v>
      </c>
      <c r="K2678">
        <v>12.5</v>
      </c>
      <c r="L2678">
        <v>0</v>
      </c>
      <c r="M2678">
        <v>0</v>
      </c>
      <c r="N2678" t="s">
        <v>41</v>
      </c>
      <c r="O2678" t="s">
        <v>36</v>
      </c>
      <c r="P2678">
        <v>68.6504379730805</v>
      </c>
      <c r="Q2678">
        <v>460.54582491056902</v>
      </c>
      <c r="R2678">
        <v>9.4604375221623016E-3</v>
      </c>
      <c r="S2678">
        <v>105.70335649459869</v>
      </c>
      <c r="T2678">
        <v>7256.5817185788655</v>
      </c>
      <c r="U2678" t="s">
        <v>5160</v>
      </c>
      <c r="V2678" t="s">
        <v>5161</v>
      </c>
    </row>
    <row r="2679" spans="1:22" x14ac:dyDescent="0.3">
      <c r="A2679">
        <v>2746</v>
      </c>
      <c r="B2679">
        <v>14</v>
      </c>
      <c r="C2679">
        <v>4</v>
      </c>
      <c r="D2679">
        <v>222.12079326361399</v>
      </c>
      <c r="E2679" t="s">
        <v>48</v>
      </c>
      <c r="F2679" t="s">
        <v>42</v>
      </c>
      <c r="G2679">
        <v>5</v>
      </c>
      <c r="H2679">
        <v>3</v>
      </c>
      <c r="I2679">
        <v>3</v>
      </c>
      <c r="J2679">
        <v>4</v>
      </c>
      <c r="K2679">
        <v>75</v>
      </c>
      <c r="L2679">
        <v>0</v>
      </c>
      <c r="M2679">
        <v>0.55555555555555558</v>
      </c>
      <c r="N2679" t="s">
        <v>48</v>
      </c>
      <c r="O2679" t="s">
        <v>57</v>
      </c>
      <c r="P2679">
        <v>222.12079326361399</v>
      </c>
      <c r="Q2679">
        <v>1490.1114542560399</v>
      </c>
      <c r="R2679">
        <v>1.95628773890054E-9</v>
      </c>
      <c r="S2679">
        <v>511172247.37196028</v>
      </c>
      <c r="T2679">
        <v>113541985080.6042</v>
      </c>
      <c r="U2679" t="s">
        <v>5162</v>
      </c>
      <c r="V2679" t="s">
        <v>5163</v>
      </c>
    </row>
    <row r="2680" spans="1:22" x14ac:dyDescent="0.3">
      <c r="A2680">
        <v>2747</v>
      </c>
      <c r="B2680">
        <v>96</v>
      </c>
      <c r="C2680">
        <v>4</v>
      </c>
      <c r="D2680">
        <v>419.71505315621988</v>
      </c>
      <c r="E2680" t="s">
        <v>35</v>
      </c>
      <c r="F2680" t="s">
        <v>57</v>
      </c>
      <c r="G2680">
        <v>2</v>
      </c>
      <c r="H2680">
        <v>3</v>
      </c>
      <c r="I2680">
        <v>5</v>
      </c>
      <c r="J2680">
        <v>2.9</v>
      </c>
      <c r="K2680">
        <v>47.5</v>
      </c>
      <c r="L2680">
        <v>0</v>
      </c>
      <c r="M2680">
        <v>0</v>
      </c>
      <c r="N2680" t="s">
        <v>35</v>
      </c>
      <c r="O2680" t="s">
        <v>57</v>
      </c>
      <c r="P2680">
        <v>419.71505315621988</v>
      </c>
      <c r="Q2680">
        <v>2815.685101077016</v>
      </c>
      <c r="R2680">
        <v>4.4088448079774092E-5</v>
      </c>
      <c r="S2680">
        <v>22681.678388647058</v>
      </c>
      <c r="T2680">
        <v>9519841.850563284</v>
      </c>
      <c r="U2680" t="s">
        <v>5164</v>
      </c>
      <c r="V2680" t="s">
        <v>5165</v>
      </c>
    </row>
    <row r="2681" spans="1:22" x14ac:dyDescent="0.3">
      <c r="A2681">
        <v>2748</v>
      </c>
      <c r="B2681">
        <v>62</v>
      </c>
      <c r="C2681">
        <v>9</v>
      </c>
      <c r="D2681">
        <v>456.41868653823002</v>
      </c>
      <c r="E2681" t="s">
        <v>48</v>
      </c>
      <c r="F2681" t="s">
        <v>57</v>
      </c>
      <c r="G2681">
        <v>3</v>
      </c>
      <c r="H2681">
        <v>5</v>
      </c>
      <c r="I2681">
        <v>5</v>
      </c>
      <c r="J2681">
        <v>4</v>
      </c>
      <c r="K2681">
        <v>75</v>
      </c>
      <c r="L2681">
        <v>0</v>
      </c>
      <c r="M2681">
        <v>0</v>
      </c>
      <c r="N2681" t="s">
        <v>48</v>
      </c>
      <c r="O2681" t="s">
        <v>57</v>
      </c>
      <c r="P2681">
        <v>456.41868653823002</v>
      </c>
      <c r="Q2681">
        <v>3061.9137576190369</v>
      </c>
      <c r="R2681">
        <v>6.4810566621176808E-7</v>
      </c>
      <c r="S2681">
        <v>1542958.273833778</v>
      </c>
      <c r="T2681">
        <v>704234988.72650743</v>
      </c>
      <c r="U2681" t="s">
        <v>5166</v>
      </c>
      <c r="V2681" t="s">
        <v>5167</v>
      </c>
    </row>
    <row r="2682" spans="1:22" x14ac:dyDescent="0.3">
      <c r="A2682">
        <v>2749</v>
      </c>
      <c r="B2682">
        <v>353</v>
      </c>
      <c r="C2682">
        <v>1</v>
      </c>
      <c r="D2682">
        <v>52.227222689382863</v>
      </c>
      <c r="E2682" t="s">
        <v>41</v>
      </c>
      <c r="F2682" t="s">
        <v>57</v>
      </c>
      <c r="G2682">
        <v>1</v>
      </c>
      <c r="H2682">
        <v>1</v>
      </c>
      <c r="I2682">
        <v>1</v>
      </c>
      <c r="J2682">
        <v>1</v>
      </c>
      <c r="K2682">
        <v>0</v>
      </c>
      <c r="L2682">
        <v>1</v>
      </c>
      <c r="M2682">
        <v>0</v>
      </c>
      <c r="N2682" t="s">
        <v>41</v>
      </c>
      <c r="O2682" t="s">
        <v>57</v>
      </c>
      <c r="P2682">
        <v>52.227222689382863</v>
      </c>
      <c r="Q2682">
        <v>350.36964171592888</v>
      </c>
      <c r="R2682">
        <v>0.99999999592111166</v>
      </c>
      <c r="S2682">
        <v>1.0000000040788879</v>
      </c>
      <c r="T2682">
        <v>52.227222902411867</v>
      </c>
      <c r="U2682" t="s">
        <v>373</v>
      </c>
      <c r="V2682" t="s">
        <v>5168</v>
      </c>
    </row>
    <row r="2683" spans="1:22" x14ac:dyDescent="0.3">
      <c r="A2683">
        <v>2750</v>
      </c>
      <c r="B2683">
        <v>173</v>
      </c>
      <c r="C2683">
        <v>4</v>
      </c>
      <c r="D2683">
        <v>149.8667300839258</v>
      </c>
      <c r="E2683" t="s">
        <v>45</v>
      </c>
      <c r="F2683" t="s">
        <v>42</v>
      </c>
      <c r="G2683">
        <v>1</v>
      </c>
      <c r="H2683">
        <v>3</v>
      </c>
      <c r="I2683">
        <v>2</v>
      </c>
      <c r="J2683">
        <v>1.8</v>
      </c>
      <c r="K2683">
        <v>20</v>
      </c>
      <c r="L2683">
        <v>0</v>
      </c>
      <c r="M2683">
        <v>0</v>
      </c>
      <c r="N2683" t="s">
        <v>45</v>
      </c>
      <c r="O2683" t="s">
        <v>42</v>
      </c>
      <c r="P2683">
        <v>149.8667300839258</v>
      </c>
      <c r="Q2683">
        <v>1005.390480687331</v>
      </c>
      <c r="R2683">
        <v>0.25897243069718301</v>
      </c>
      <c r="S2683">
        <v>3.8614148900247298</v>
      </c>
      <c r="T2683">
        <v>578.69762306538826</v>
      </c>
      <c r="U2683" t="s">
        <v>5169</v>
      </c>
      <c r="V2683" t="s">
        <v>5170</v>
      </c>
    </row>
    <row r="2684" spans="1:22" x14ac:dyDescent="0.3">
      <c r="A2684">
        <v>2751</v>
      </c>
      <c r="B2684">
        <v>17</v>
      </c>
      <c r="C2684">
        <v>6</v>
      </c>
      <c r="D2684">
        <v>467.8761705076065</v>
      </c>
      <c r="E2684" t="s">
        <v>134</v>
      </c>
      <c r="F2684" t="s">
        <v>36</v>
      </c>
      <c r="G2684">
        <v>5</v>
      </c>
      <c r="H2684">
        <v>5</v>
      </c>
      <c r="I2684">
        <v>5</v>
      </c>
      <c r="J2684">
        <v>5</v>
      </c>
      <c r="K2684">
        <v>100</v>
      </c>
      <c r="L2684">
        <v>0</v>
      </c>
      <c r="M2684">
        <v>0.14285714285714279</v>
      </c>
      <c r="N2684" t="s">
        <v>51</v>
      </c>
      <c r="O2684" t="s">
        <v>36</v>
      </c>
      <c r="P2684">
        <v>467.8761705076065</v>
      </c>
      <c r="Q2684">
        <v>3138.7770167892882</v>
      </c>
      <c r="R2684">
        <v>2.4557776263350071E-9</v>
      </c>
      <c r="S2684">
        <v>407202993.16856152</v>
      </c>
      <c r="T2684">
        <v>190520577062.94159</v>
      </c>
      <c r="U2684" t="s">
        <v>5171</v>
      </c>
      <c r="V2684" t="s">
        <v>5172</v>
      </c>
    </row>
    <row r="2685" spans="1:22" x14ac:dyDescent="0.3">
      <c r="A2685">
        <v>2753</v>
      </c>
      <c r="B2685">
        <v>2</v>
      </c>
      <c r="C2685">
        <v>3</v>
      </c>
      <c r="D2685">
        <v>196.765114146982</v>
      </c>
      <c r="E2685" t="s">
        <v>45</v>
      </c>
      <c r="F2685" t="s">
        <v>42</v>
      </c>
      <c r="G2685">
        <v>5</v>
      </c>
      <c r="H2685">
        <v>2</v>
      </c>
      <c r="I2685">
        <v>3</v>
      </c>
      <c r="J2685">
        <v>3.7</v>
      </c>
      <c r="K2685">
        <v>67.5</v>
      </c>
      <c r="L2685">
        <v>0</v>
      </c>
      <c r="M2685">
        <v>0.25</v>
      </c>
      <c r="N2685" t="s">
        <v>41</v>
      </c>
      <c r="O2685" t="s">
        <v>36</v>
      </c>
      <c r="P2685">
        <v>196.765114146982</v>
      </c>
      <c r="Q2685">
        <v>1320.011269905928</v>
      </c>
      <c r="R2685">
        <v>6.7890391642896875E-10</v>
      </c>
      <c r="S2685">
        <v>1472962485.265949</v>
      </c>
      <c r="T2685">
        <v>289827631547.57672</v>
      </c>
      <c r="U2685" t="s">
        <v>5173</v>
      </c>
      <c r="V2685" t="s">
        <v>5174</v>
      </c>
    </row>
    <row r="2686" spans="1:22" x14ac:dyDescent="0.3">
      <c r="A2686">
        <v>2754</v>
      </c>
      <c r="B2686">
        <v>3</v>
      </c>
      <c r="C2686">
        <v>2</v>
      </c>
      <c r="D2686">
        <v>82.568014174333769</v>
      </c>
      <c r="E2686" t="s">
        <v>74</v>
      </c>
      <c r="F2686" t="s">
        <v>36</v>
      </c>
      <c r="G2686">
        <v>5</v>
      </c>
      <c r="H2686">
        <v>1</v>
      </c>
      <c r="I2686">
        <v>1</v>
      </c>
      <c r="J2686">
        <v>3</v>
      </c>
      <c r="K2686">
        <v>50</v>
      </c>
      <c r="L2686">
        <v>0</v>
      </c>
      <c r="M2686">
        <v>0</v>
      </c>
      <c r="N2686" t="s">
        <v>74</v>
      </c>
      <c r="O2686" t="s">
        <v>36</v>
      </c>
      <c r="P2686">
        <v>82.568014174333769</v>
      </c>
      <c r="Q2686">
        <v>553.91276912256785</v>
      </c>
      <c r="R2686">
        <v>1.126744881673868E-9</v>
      </c>
      <c r="S2686">
        <v>887512351.96597612</v>
      </c>
      <c r="T2686">
        <v>73280132457.02301</v>
      </c>
      <c r="U2686" t="s">
        <v>5175</v>
      </c>
      <c r="V2686" t="s">
        <v>5176</v>
      </c>
    </row>
    <row r="2687" spans="1:22" x14ac:dyDescent="0.3">
      <c r="A2687">
        <v>2755</v>
      </c>
      <c r="B2687">
        <v>184</v>
      </c>
      <c r="C2687">
        <v>2</v>
      </c>
      <c r="D2687">
        <v>82.693539571575798</v>
      </c>
      <c r="E2687" t="s">
        <v>41</v>
      </c>
      <c r="F2687" t="s">
        <v>42</v>
      </c>
      <c r="G2687">
        <v>1</v>
      </c>
      <c r="H2687">
        <v>1</v>
      </c>
      <c r="I2687">
        <v>1</v>
      </c>
      <c r="J2687">
        <v>1</v>
      </c>
      <c r="K2687">
        <v>0</v>
      </c>
      <c r="L2687">
        <v>1</v>
      </c>
      <c r="M2687">
        <v>0</v>
      </c>
      <c r="N2687" t="s">
        <v>41</v>
      </c>
      <c r="O2687" t="s">
        <v>42</v>
      </c>
      <c r="P2687">
        <v>82.693539571575798</v>
      </c>
      <c r="Q2687">
        <v>554.75486422533652</v>
      </c>
      <c r="R2687">
        <v>0.61962601536436224</v>
      </c>
      <c r="S2687">
        <v>1.6138767178972691</v>
      </c>
      <c r="T2687">
        <v>133.45717823508269</v>
      </c>
      <c r="U2687" t="s">
        <v>3144</v>
      </c>
      <c r="V2687" t="s">
        <v>5177</v>
      </c>
    </row>
    <row r="2688" spans="1:22" x14ac:dyDescent="0.3">
      <c r="A2688">
        <v>2756</v>
      </c>
      <c r="B2688">
        <v>142</v>
      </c>
      <c r="C2688">
        <v>4</v>
      </c>
      <c r="D2688">
        <v>242.84313098489761</v>
      </c>
      <c r="E2688" t="s">
        <v>71</v>
      </c>
      <c r="F2688" t="s">
        <v>52</v>
      </c>
      <c r="G2688">
        <v>2</v>
      </c>
      <c r="H2688">
        <v>3</v>
      </c>
      <c r="I2688">
        <v>4</v>
      </c>
      <c r="J2688">
        <v>2.7</v>
      </c>
      <c r="K2688">
        <v>42.500000000000007</v>
      </c>
      <c r="L2688">
        <v>0</v>
      </c>
      <c r="M2688">
        <v>0</v>
      </c>
      <c r="N2688" t="s">
        <v>71</v>
      </c>
      <c r="O2688" t="s">
        <v>52</v>
      </c>
      <c r="P2688">
        <v>242.84313098489761</v>
      </c>
      <c r="Q2688">
        <v>1629.128573471889</v>
      </c>
      <c r="R2688">
        <v>7.5550857554281363E-3</v>
      </c>
      <c r="S2688">
        <v>132.36117131847581</v>
      </c>
      <c r="T2688">
        <v>32143.001263807098</v>
      </c>
      <c r="U2688" t="s">
        <v>5178</v>
      </c>
      <c r="V2688" t="s">
        <v>5179</v>
      </c>
    </row>
    <row r="2689" spans="1:22" x14ac:dyDescent="0.3">
      <c r="A2689">
        <v>2757</v>
      </c>
      <c r="B2689">
        <v>204</v>
      </c>
      <c r="C2689">
        <v>5</v>
      </c>
      <c r="D2689">
        <v>362.00923493407072</v>
      </c>
      <c r="E2689" t="s">
        <v>41</v>
      </c>
      <c r="F2689" t="s">
        <v>52</v>
      </c>
      <c r="G2689">
        <v>1</v>
      </c>
      <c r="H2689">
        <v>4</v>
      </c>
      <c r="I2689">
        <v>5</v>
      </c>
      <c r="J2689">
        <v>2.7</v>
      </c>
      <c r="K2689">
        <v>42.500000000000007</v>
      </c>
      <c r="L2689">
        <v>1</v>
      </c>
      <c r="M2689">
        <v>0</v>
      </c>
      <c r="N2689" t="s">
        <v>41</v>
      </c>
      <c r="O2689" t="s">
        <v>52</v>
      </c>
      <c r="P2689">
        <v>362.00923493407072</v>
      </c>
      <c r="Q2689">
        <v>2428.5619531419629</v>
      </c>
      <c r="R2689">
        <v>0.89054461035847476</v>
      </c>
      <c r="S2689">
        <v>1.122908373559709</v>
      </c>
      <c r="T2689">
        <v>406.50320121341213</v>
      </c>
      <c r="U2689" t="s">
        <v>5180</v>
      </c>
      <c r="V2689" t="s">
        <v>5181</v>
      </c>
    </row>
    <row r="2690" spans="1:22" x14ac:dyDescent="0.3">
      <c r="A2690">
        <v>2758</v>
      </c>
      <c r="B2690">
        <v>118</v>
      </c>
      <c r="C2690">
        <v>4</v>
      </c>
      <c r="D2690">
        <v>247.52432229439879</v>
      </c>
      <c r="E2690" t="s">
        <v>41</v>
      </c>
      <c r="F2690" t="s">
        <v>57</v>
      </c>
      <c r="G2690">
        <v>2</v>
      </c>
      <c r="H2690">
        <v>3</v>
      </c>
      <c r="I2690">
        <v>4</v>
      </c>
      <c r="J2690">
        <v>2.7</v>
      </c>
      <c r="K2690">
        <v>42.500000000000007</v>
      </c>
      <c r="L2690">
        <v>0</v>
      </c>
      <c r="M2690">
        <v>0</v>
      </c>
      <c r="N2690" t="s">
        <v>41</v>
      </c>
      <c r="O2690" t="s">
        <v>57</v>
      </c>
      <c r="P2690">
        <v>247.52432229439879</v>
      </c>
      <c r="Q2690">
        <v>1660.5326427954351</v>
      </c>
      <c r="R2690">
        <v>5.2407794906724153E-4</v>
      </c>
      <c r="S2690">
        <v>1908.1130999306661</v>
      </c>
      <c r="T2690">
        <v>472304.4019214026</v>
      </c>
      <c r="U2690" t="s">
        <v>5182</v>
      </c>
      <c r="V2690" t="s">
        <v>5183</v>
      </c>
    </row>
    <row r="2691" spans="1:22" x14ac:dyDescent="0.3">
      <c r="A2691">
        <v>2759</v>
      </c>
      <c r="B2691">
        <v>100</v>
      </c>
      <c r="C2691">
        <v>2</v>
      </c>
      <c r="D2691">
        <v>133.79436933530599</v>
      </c>
      <c r="E2691" t="s">
        <v>41</v>
      </c>
      <c r="F2691" t="s">
        <v>36</v>
      </c>
      <c r="G2691">
        <v>2</v>
      </c>
      <c r="H2691">
        <v>1</v>
      </c>
      <c r="I2691">
        <v>2</v>
      </c>
      <c r="J2691">
        <v>1.7</v>
      </c>
      <c r="K2691">
        <v>17.5</v>
      </c>
      <c r="L2691">
        <v>0</v>
      </c>
      <c r="M2691">
        <v>0.33333333333333331</v>
      </c>
      <c r="N2691" t="s">
        <v>71</v>
      </c>
      <c r="O2691" t="s">
        <v>36</v>
      </c>
      <c r="P2691">
        <v>133.79436933530599</v>
      </c>
      <c r="Q2691">
        <v>897.56802743312312</v>
      </c>
      <c r="R2691">
        <v>8.6219152685553717E-5</v>
      </c>
      <c r="S2691">
        <v>11598.35104906515</v>
      </c>
      <c r="T2691">
        <v>1551794.063939156</v>
      </c>
      <c r="U2691" t="s">
        <v>5184</v>
      </c>
      <c r="V2691" t="s">
        <v>5185</v>
      </c>
    </row>
    <row r="2692" spans="1:22" x14ac:dyDescent="0.3">
      <c r="A2692">
        <v>2760</v>
      </c>
      <c r="B2692">
        <v>44</v>
      </c>
      <c r="C2692">
        <v>3</v>
      </c>
      <c r="D2692">
        <v>344.6324159574832</v>
      </c>
      <c r="E2692" t="s">
        <v>41</v>
      </c>
      <c r="F2692" t="s">
        <v>57</v>
      </c>
      <c r="G2692">
        <v>4</v>
      </c>
      <c r="H2692">
        <v>2</v>
      </c>
      <c r="I2692">
        <v>5</v>
      </c>
      <c r="J2692">
        <v>3.6</v>
      </c>
      <c r="K2692">
        <v>65</v>
      </c>
      <c r="L2692">
        <v>0</v>
      </c>
      <c r="M2692">
        <v>0</v>
      </c>
      <c r="N2692" t="s">
        <v>41</v>
      </c>
      <c r="O2692" t="s">
        <v>57</v>
      </c>
      <c r="P2692">
        <v>344.6324159574832</v>
      </c>
      <c r="Q2692">
        <v>2311.988458985491</v>
      </c>
      <c r="R2692">
        <v>9.3450116050107746E-8</v>
      </c>
      <c r="S2692">
        <v>10700896.28849473</v>
      </c>
      <c r="T2692">
        <v>3687875740.814405</v>
      </c>
      <c r="U2692" t="s">
        <v>5186</v>
      </c>
      <c r="V2692" t="s">
        <v>5187</v>
      </c>
    </row>
    <row r="2693" spans="1:22" x14ac:dyDescent="0.3">
      <c r="A2693">
        <v>2761</v>
      </c>
      <c r="B2693">
        <v>159</v>
      </c>
      <c r="C2693">
        <v>1</v>
      </c>
      <c r="D2693">
        <v>134.92018606210729</v>
      </c>
      <c r="E2693" t="s">
        <v>74</v>
      </c>
      <c r="F2693" t="s">
        <v>42</v>
      </c>
      <c r="G2693">
        <v>1</v>
      </c>
      <c r="H2693">
        <v>1</v>
      </c>
      <c r="I2693">
        <v>2</v>
      </c>
      <c r="J2693">
        <v>1.2</v>
      </c>
      <c r="K2693">
        <v>5.0000000000000044</v>
      </c>
      <c r="L2693">
        <v>0</v>
      </c>
      <c r="M2693">
        <v>0</v>
      </c>
      <c r="N2693" t="s">
        <v>74</v>
      </c>
      <c r="O2693" t="s">
        <v>42</v>
      </c>
      <c r="P2693">
        <v>134.92018606210729</v>
      </c>
      <c r="Q2693">
        <v>905.12064047466174</v>
      </c>
      <c r="R2693">
        <v>8.4635724624478353E-2</v>
      </c>
      <c r="S2693">
        <v>11.815341623610079</v>
      </c>
      <c r="T2693">
        <v>1594.1280902448329</v>
      </c>
      <c r="U2693" t="s">
        <v>5188</v>
      </c>
      <c r="V2693" t="s">
        <v>5189</v>
      </c>
    </row>
    <row r="2694" spans="1:22" x14ac:dyDescent="0.3">
      <c r="A2694">
        <v>2762</v>
      </c>
      <c r="B2694">
        <v>109</v>
      </c>
      <c r="C2694">
        <v>3</v>
      </c>
      <c r="D2694">
        <v>243.08735618932741</v>
      </c>
      <c r="E2694" t="s">
        <v>45</v>
      </c>
      <c r="F2694" t="s">
        <v>36</v>
      </c>
      <c r="G2694">
        <v>2</v>
      </c>
      <c r="H2694">
        <v>2</v>
      </c>
      <c r="I2694">
        <v>4</v>
      </c>
      <c r="J2694">
        <v>2.4</v>
      </c>
      <c r="K2694">
        <v>35.000000000000007</v>
      </c>
      <c r="L2694">
        <v>0</v>
      </c>
      <c r="M2694">
        <v>0.25</v>
      </c>
      <c r="N2694" t="s">
        <v>45</v>
      </c>
      <c r="O2694" t="s">
        <v>36</v>
      </c>
      <c r="P2694">
        <v>243.08735618932741</v>
      </c>
      <c r="Q2694">
        <v>1630.766973772877</v>
      </c>
      <c r="R2694">
        <v>1.8958271314182141E-4</v>
      </c>
      <c r="S2694">
        <v>5274.742530200675</v>
      </c>
      <c r="T2694">
        <v>1282223.216245885</v>
      </c>
      <c r="U2694" t="s">
        <v>5190</v>
      </c>
      <c r="V2694" t="s">
        <v>5191</v>
      </c>
    </row>
    <row r="2695" spans="1:22" x14ac:dyDescent="0.3">
      <c r="A2695">
        <v>2763</v>
      </c>
      <c r="B2695">
        <v>116</v>
      </c>
      <c r="C2695">
        <v>3</v>
      </c>
      <c r="D2695">
        <v>140.42084483783279</v>
      </c>
      <c r="E2695" t="s">
        <v>71</v>
      </c>
      <c r="F2695" t="s">
        <v>36</v>
      </c>
      <c r="G2695">
        <v>2</v>
      </c>
      <c r="H2695">
        <v>2</v>
      </c>
      <c r="I2695">
        <v>2</v>
      </c>
      <c r="J2695">
        <v>2</v>
      </c>
      <c r="K2695">
        <v>25</v>
      </c>
      <c r="L2695">
        <v>0</v>
      </c>
      <c r="M2695">
        <v>0</v>
      </c>
      <c r="N2695" t="s">
        <v>71</v>
      </c>
      <c r="O2695" t="s">
        <v>36</v>
      </c>
      <c r="P2695">
        <v>140.42084483783279</v>
      </c>
      <c r="Q2695">
        <v>942.02215936098639</v>
      </c>
      <c r="R2695">
        <v>5.4489022013857135E-4</v>
      </c>
      <c r="S2695">
        <v>1835.232057836695</v>
      </c>
      <c r="T2695">
        <v>257704.83603490319</v>
      </c>
      <c r="U2695" t="s">
        <v>5192</v>
      </c>
      <c r="V2695" t="s">
        <v>5193</v>
      </c>
    </row>
    <row r="2696" spans="1:22" x14ac:dyDescent="0.3">
      <c r="A2696">
        <v>2764</v>
      </c>
      <c r="B2696">
        <v>2</v>
      </c>
      <c r="C2696">
        <v>6</v>
      </c>
      <c r="D2696">
        <v>441.31686838302687</v>
      </c>
      <c r="E2696" t="s">
        <v>35</v>
      </c>
      <c r="F2696" t="s">
        <v>42</v>
      </c>
      <c r="G2696">
        <v>5</v>
      </c>
      <c r="H2696">
        <v>5</v>
      </c>
      <c r="I2696">
        <v>5</v>
      </c>
      <c r="J2696">
        <v>5</v>
      </c>
      <c r="K2696">
        <v>100</v>
      </c>
      <c r="L2696">
        <v>0</v>
      </c>
      <c r="M2696">
        <v>0</v>
      </c>
      <c r="N2696" t="s">
        <v>35</v>
      </c>
      <c r="O2696" t="s">
        <v>42</v>
      </c>
      <c r="P2696">
        <v>441.31686838302687</v>
      </c>
      <c r="Q2696">
        <v>2960.6022510170742</v>
      </c>
      <c r="R2696">
        <v>4.9273898194774534E-10</v>
      </c>
      <c r="S2696">
        <v>2029472066.6246159</v>
      </c>
      <c r="T2696">
        <v>895640256913.6051</v>
      </c>
      <c r="U2696" t="s">
        <v>5194</v>
      </c>
      <c r="V2696" t="s">
        <v>5195</v>
      </c>
    </row>
    <row r="2697" spans="1:22" x14ac:dyDescent="0.3">
      <c r="A2697">
        <v>2765</v>
      </c>
      <c r="B2697">
        <v>24</v>
      </c>
      <c r="C2697">
        <v>4</v>
      </c>
      <c r="D2697">
        <v>302.08560471359192</v>
      </c>
      <c r="E2697" t="s">
        <v>91</v>
      </c>
      <c r="F2697" t="s">
        <v>36</v>
      </c>
      <c r="G2697">
        <v>5</v>
      </c>
      <c r="H2697">
        <v>3</v>
      </c>
      <c r="I2697">
        <v>4</v>
      </c>
      <c r="J2697">
        <v>4.2</v>
      </c>
      <c r="K2697">
        <v>80</v>
      </c>
      <c r="L2697">
        <v>0</v>
      </c>
      <c r="M2697">
        <v>0</v>
      </c>
      <c r="N2697" t="s">
        <v>91</v>
      </c>
      <c r="O2697" t="s">
        <v>36</v>
      </c>
      <c r="P2697">
        <v>302.08560471359192</v>
      </c>
      <c r="Q2697">
        <v>2026.5604725054091</v>
      </c>
      <c r="R2697">
        <v>7.6139899448082709E-9</v>
      </c>
      <c r="S2697">
        <v>131337184.2159927</v>
      </c>
      <c r="T2697">
        <v>39675072715.268578</v>
      </c>
      <c r="U2697" t="s">
        <v>5196</v>
      </c>
      <c r="V2697" t="s">
        <v>5197</v>
      </c>
    </row>
    <row r="2698" spans="1:22" x14ac:dyDescent="0.3">
      <c r="A2698">
        <v>2766</v>
      </c>
      <c r="B2698">
        <v>40</v>
      </c>
      <c r="C2698">
        <v>7</v>
      </c>
      <c r="D2698">
        <v>415.83540142079949</v>
      </c>
      <c r="E2698" t="s">
        <v>45</v>
      </c>
      <c r="F2698" t="s">
        <v>36</v>
      </c>
      <c r="G2698">
        <v>4</v>
      </c>
      <c r="H2698">
        <v>5</v>
      </c>
      <c r="I2698">
        <v>5</v>
      </c>
      <c r="J2698">
        <v>4.5</v>
      </c>
      <c r="K2698">
        <v>87.5</v>
      </c>
      <c r="L2698">
        <v>0</v>
      </c>
      <c r="M2698">
        <v>0</v>
      </c>
      <c r="N2698" t="s">
        <v>45</v>
      </c>
      <c r="O2698" t="s">
        <v>36</v>
      </c>
      <c r="P2698">
        <v>415.83540142079949</v>
      </c>
      <c r="Q2698">
        <v>2789.6582109127389</v>
      </c>
      <c r="R2698">
        <v>4.2822991741690728E-8</v>
      </c>
      <c r="S2698">
        <v>23351941.546541709</v>
      </c>
      <c r="T2698">
        <v>9710563986.961216</v>
      </c>
      <c r="U2698" t="s">
        <v>5198</v>
      </c>
      <c r="V2698" t="s">
        <v>5199</v>
      </c>
    </row>
    <row r="2699" spans="1:22" x14ac:dyDescent="0.3">
      <c r="A2699">
        <v>2767</v>
      </c>
      <c r="B2699">
        <v>75</v>
      </c>
      <c r="C2699">
        <v>2</v>
      </c>
      <c r="D2699">
        <v>362.99649684970058</v>
      </c>
      <c r="E2699" t="s">
        <v>41</v>
      </c>
      <c r="F2699" t="s">
        <v>57</v>
      </c>
      <c r="G2699">
        <v>3</v>
      </c>
      <c r="H2699">
        <v>1</v>
      </c>
      <c r="I2699">
        <v>5</v>
      </c>
      <c r="J2699">
        <v>2.8</v>
      </c>
      <c r="K2699">
        <v>44.999999999999993</v>
      </c>
      <c r="L2699">
        <v>0</v>
      </c>
      <c r="M2699">
        <v>0</v>
      </c>
      <c r="N2699" t="s">
        <v>41</v>
      </c>
      <c r="O2699" t="s">
        <v>57</v>
      </c>
      <c r="P2699">
        <v>362.99649684970058</v>
      </c>
      <c r="Q2699">
        <v>2435.185062429553</v>
      </c>
      <c r="R2699">
        <v>4.2404884453348378E-6</v>
      </c>
      <c r="S2699">
        <v>235821.8900702695</v>
      </c>
      <c r="T2699">
        <v>85602519.975983024</v>
      </c>
      <c r="U2699" t="s">
        <v>5200</v>
      </c>
      <c r="V2699" t="s">
        <v>5201</v>
      </c>
    </row>
    <row r="2700" spans="1:22" x14ac:dyDescent="0.3">
      <c r="A2700">
        <v>2768</v>
      </c>
      <c r="B2700">
        <v>305</v>
      </c>
      <c r="C2700">
        <v>1</v>
      </c>
      <c r="D2700">
        <v>27.712931859040388</v>
      </c>
      <c r="E2700" t="s">
        <v>74</v>
      </c>
      <c r="F2700" t="s">
        <v>36</v>
      </c>
      <c r="G2700">
        <v>1</v>
      </c>
      <c r="H2700">
        <v>1</v>
      </c>
      <c r="I2700">
        <v>1</v>
      </c>
      <c r="J2700">
        <v>1</v>
      </c>
      <c r="K2700">
        <v>0</v>
      </c>
      <c r="L2700">
        <v>1</v>
      </c>
      <c r="M2700">
        <v>0</v>
      </c>
      <c r="N2700" t="s">
        <v>74</v>
      </c>
      <c r="O2700" t="s">
        <v>36</v>
      </c>
      <c r="P2700">
        <v>27.712931859040388</v>
      </c>
      <c r="Q2700">
        <v>185.9139641427613</v>
      </c>
      <c r="R2700">
        <v>0.99999912864054397</v>
      </c>
      <c r="S2700">
        <v>1.0000008713602151</v>
      </c>
      <c r="T2700">
        <v>27.712956006986659</v>
      </c>
      <c r="U2700" t="s">
        <v>4174</v>
      </c>
      <c r="V2700" t="s">
        <v>5202</v>
      </c>
    </row>
    <row r="2701" spans="1:22" x14ac:dyDescent="0.3">
      <c r="A2701">
        <v>2769</v>
      </c>
      <c r="B2701">
        <v>45</v>
      </c>
      <c r="C2701">
        <v>7</v>
      </c>
      <c r="D2701">
        <v>310.5203609053392</v>
      </c>
      <c r="E2701" t="s">
        <v>35</v>
      </c>
      <c r="F2701" t="s">
        <v>42</v>
      </c>
      <c r="G2701">
        <v>4</v>
      </c>
      <c r="H2701">
        <v>5</v>
      </c>
      <c r="I2701">
        <v>4</v>
      </c>
      <c r="J2701">
        <v>4.3</v>
      </c>
      <c r="K2701">
        <v>82.5</v>
      </c>
      <c r="L2701">
        <v>0</v>
      </c>
      <c r="M2701">
        <v>0</v>
      </c>
      <c r="N2701" t="s">
        <v>35</v>
      </c>
      <c r="O2701" t="s">
        <v>42</v>
      </c>
      <c r="P2701">
        <v>310.5203609053392</v>
      </c>
      <c r="Q2701">
        <v>2083.1455703276688</v>
      </c>
      <c r="R2701">
        <v>7.8503483351060604E-8</v>
      </c>
      <c r="S2701">
        <v>12738288.255669991</v>
      </c>
      <c r="T2701">
        <v>3955497866.4668899</v>
      </c>
      <c r="U2701" t="s">
        <v>5203</v>
      </c>
      <c r="V2701" t="s">
        <v>5204</v>
      </c>
    </row>
    <row r="2702" spans="1:22" x14ac:dyDescent="0.3">
      <c r="A2702">
        <v>2770</v>
      </c>
      <c r="B2702">
        <v>83</v>
      </c>
      <c r="C2702">
        <v>3</v>
      </c>
      <c r="D2702">
        <v>230.25522588806379</v>
      </c>
      <c r="E2702" t="s">
        <v>35</v>
      </c>
      <c r="F2702" t="s">
        <v>36</v>
      </c>
      <c r="G2702">
        <v>3</v>
      </c>
      <c r="H2702">
        <v>2</v>
      </c>
      <c r="I2702">
        <v>3</v>
      </c>
      <c r="J2702">
        <v>2.7</v>
      </c>
      <c r="K2702">
        <v>42.500000000000007</v>
      </c>
      <c r="L2702">
        <v>0</v>
      </c>
      <c r="M2702">
        <v>0</v>
      </c>
      <c r="N2702" t="s">
        <v>35</v>
      </c>
      <c r="O2702" t="s">
        <v>36</v>
      </c>
      <c r="P2702">
        <v>230.25522588806379</v>
      </c>
      <c r="Q2702">
        <v>1544.681812345754</v>
      </c>
      <c r="R2702">
        <v>1.038355693725715E-5</v>
      </c>
      <c r="S2702">
        <v>96306.112254453823</v>
      </c>
      <c r="T2702">
        <v>22174985.631550498</v>
      </c>
      <c r="U2702" t="s">
        <v>5205</v>
      </c>
      <c r="V2702" t="s">
        <v>5206</v>
      </c>
    </row>
    <row r="2703" spans="1:22" x14ac:dyDescent="0.3">
      <c r="A2703">
        <v>2771</v>
      </c>
      <c r="B2703">
        <v>225</v>
      </c>
      <c r="C2703">
        <v>3</v>
      </c>
      <c r="D2703">
        <v>62.87311352741105</v>
      </c>
      <c r="E2703" t="s">
        <v>41</v>
      </c>
      <c r="F2703" t="s">
        <v>36</v>
      </c>
      <c r="G2703">
        <v>1</v>
      </c>
      <c r="H2703">
        <v>2</v>
      </c>
      <c r="I2703">
        <v>1</v>
      </c>
      <c r="J2703">
        <v>1.3</v>
      </c>
      <c r="K2703">
        <v>7.5000000000000009</v>
      </c>
      <c r="L2703">
        <v>1</v>
      </c>
      <c r="M2703">
        <v>0</v>
      </c>
      <c r="N2703" t="s">
        <v>41</v>
      </c>
      <c r="O2703" t="s">
        <v>36</v>
      </c>
      <c r="P2703">
        <v>62.87311352741105</v>
      </c>
      <c r="Q2703">
        <v>421.78827679922023</v>
      </c>
      <c r="R2703">
        <v>0.99282075158076499</v>
      </c>
      <c r="S2703">
        <v>1.0072311627328541</v>
      </c>
      <c r="T2703">
        <v>63.32775924284897</v>
      </c>
      <c r="U2703" t="s">
        <v>970</v>
      </c>
      <c r="V2703" t="s">
        <v>5207</v>
      </c>
    </row>
    <row r="2704" spans="1:22" x14ac:dyDescent="0.3">
      <c r="A2704">
        <v>2772</v>
      </c>
      <c r="B2704">
        <v>41</v>
      </c>
      <c r="C2704">
        <v>2</v>
      </c>
      <c r="D2704">
        <v>79.878971243321445</v>
      </c>
      <c r="E2704" t="s">
        <v>35</v>
      </c>
      <c r="F2704" t="s">
        <v>36</v>
      </c>
      <c r="G2704">
        <v>4</v>
      </c>
      <c r="H2704">
        <v>1</v>
      </c>
      <c r="I2704">
        <v>1</v>
      </c>
      <c r="J2704">
        <v>2.5</v>
      </c>
      <c r="K2704">
        <v>37.5</v>
      </c>
      <c r="L2704">
        <v>0</v>
      </c>
      <c r="M2704">
        <v>0</v>
      </c>
      <c r="N2704" t="s">
        <v>35</v>
      </c>
      <c r="O2704" t="s">
        <v>36</v>
      </c>
      <c r="P2704">
        <v>79.878971243321445</v>
      </c>
      <c r="Q2704">
        <v>535.8731537690777</v>
      </c>
      <c r="R2704">
        <v>9.7755903878230902E-8</v>
      </c>
      <c r="S2704">
        <v>10229561.185845559</v>
      </c>
      <c r="T2704">
        <v>817126823.79595447</v>
      </c>
      <c r="U2704" t="s">
        <v>5208</v>
      </c>
      <c r="V2704" t="s">
        <v>5209</v>
      </c>
    </row>
    <row r="2705" spans="1:22" x14ac:dyDescent="0.3">
      <c r="A2705">
        <v>2773</v>
      </c>
      <c r="B2705">
        <v>234</v>
      </c>
      <c r="C2705">
        <v>4</v>
      </c>
      <c r="D2705">
        <v>248.971583465653</v>
      </c>
      <c r="E2705" t="s">
        <v>71</v>
      </c>
      <c r="F2705" t="s">
        <v>36</v>
      </c>
      <c r="G2705">
        <v>1</v>
      </c>
      <c r="H2705">
        <v>3</v>
      </c>
      <c r="I2705">
        <v>4</v>
      </c>
      <c r="J2705">
        <v>2.2000000000000002</v>
      </c>
      <c r="K2705">
        <v>30</v>
      </c>
      <c r="L2705">
        <v>1</v>
      </c>
      <c r="M2705">
        <v>0</v>
      </c>
      <c r="N2705" t="s">
        <v>71</v>
      </c>
      <c r="O2705" t="s">
        <v>36</v>
      </c>
      <c r="P2705">
        <v>248.971583465653</v>
      </c>
      <c r="Q2705">
        <v>1670.2416863158519</v>
      </c>
      <c r="R2705">
        <v>0.99636138474658809</v>
      </c>
      <c r="S2705">
        <v>1.003651903123822</v>
      </c>
      <c r="T2705">
        <v>249.88080356905419</v>
      </c>
      <c r="U2705" t="s">
        <v>5210</v>
      </c>
      <c r="V2705" t="s">
        <v>5211</v>
      </c>
    </row>
    <row r="2706" spans="1:22" x14ac:dyDescent="0.3">
      <c r="A2706">
        <v>2774</v>
      </c>
      <c r="B2706">
        <v>86</v>
      </c>
      <c r="C2706">
        <v>7</v>
      </c>
      <c r="D2706">
        <v>325.6087186337765</v>
      </c>
      <c r="E2706" t="s">
        <v>41</v>
      </c>
      <c r="F2706" t="s">
        <v>42</v>
      </c>
      <c r="G2706">
        <v>3</v>
      </c>
      <c r="H2706">
        <v>5</v>
      </c>
      <c r="I2706">
        <v>4</v>
      </c>
      <c r="J2706">
        <v>3.8</v>
      </c>
      <c r="K2706">
        <v>70</v>
      </c>
      <c r="L2706">
        <v>0</v>
      </c>
      <c r="M2706">
        <v>0.125</v>
      </c>
      <c r="N2706" t="s">
        <v>74</v>
      </c>
      <c r="O2706" t="s">
        <v>42</v>
      </c>
      <c r="P2706">
        <v>325.6087186337765</v>
      </c>
      <c r="Q2706">
        <v>2184.3667768014539</v>
      </c>
      <c r="R2706">
        <v>8.9560432638392328E-6</v>
      </c>
      <c r="S2706">
        <v>111656.4503476198</v>
      </c>
      <c r="T2706">
        <v>36356313.724884368</v>
      </c>
      <c r="U2706" t="s">
        <v>5212</v>
      </c>
      <c r="V2706" t="s">
        <v>5213</v>
      </c>
    </row>
    <row r="2707" spans="1:22" x14ac:dyDescent="0.3">
      <c r="A2707">
        <v>2775</v>
      </c>
      <c r="B2707">
        <v>21</v>
      </c>
      <c r="C2707">
        <v>8</v>
      </c>
      <c r="D2707">
        <v>347.11343030703279</v>
      </c>
      <c r="E2707" t="s">
        <v>60</v>
      </c>
      <c r="F2707" t="s">
        <v>52</v>
      </c>
      <c r="G2707">
        <v>5</v>
      </c>
      <c r="H2707">
        <v>5</v>
      </c>
      <c r="I2707">
        <v>5</v>
      </c>
      <c r="J2707">
        <v>5</v>
      </c>
      <c r="K2707">
        <v>100</v>
      </c>
      <c r="L2707">
        <v>0</v>
      </c>
      <c r="M2707">
        <v>0.2</v>
      </c>
      <c r="N2707" t="s">
        <v>60</v>
      </c>
      <c r="O2707" t="s">
        <v>52</v>
      </c>
      <c r="P2707">
        <v>347.11343030703279</v>
      </c>
      <c r="Q2707">
        <v>2328.6325013829542</v>
      </c>
      <c r="R2707">
        <v>3.6226497885674648E-9</v>
      </c>
      <c r="S2707">
        <v>276041035.8064003</v>
      </c>
      <c r="T2707">
        <v>95817550844.266083</v>
      </c>
      <c r="U2707" t="s">
        <v>5214</v>
      </c>
      <c r="V2707" t="s">
        <v>5215</v>
      </c>
    </row>
    <row r="2708" spans="1:22" x14ac:dyDescent="0.3">
      <c r="A2708">
        <v>2776</v>
      </c>
      <c r="B2708">
        <v>45</v>
      </c>
      <c r="C2708">
        <v>7</v>
      </c>
      <c r="D2708">
        <v>548.61874100388343</v>
      </c>
      <c r="E2708" t="s">
        <v>51</v>
      </c>
      <c r="F2708" t="s">
        <v>57</v>
      </c>
      <c r="G2708">
        <v>4</v>
      </c>
      <c r="H2708">
        <v>5</v>
      </c>
      <c r="I2708">
        <v>5</v>
      </c>
      <c r="J2708">
        <v>4.5</v>
      </c>
      <c r="K2708">
        <v>87.5</v>
      </c>
      <c r="L2708">
        <v>0</v>
      </c>
      <c r="M2708">
        <v>0</v>
      </c>
      <c r="N2708" t="s">
        <v>51</v>
      </c>
      <c r="O2708" t="s">
        <v>57</v>
      </c>
      <c r="P2708">
        <v>548.61874100388343</v>
      </c>
      <c r="Q2708">
        <v>3680.4436810163838</v>
      </c>
      <c r="R2708">
        <v>7.8847588992212231E-8</v>
      </c>
      <c r="S2708">
        <v>12682695.980707411</v>
      </c>
      <c r="T2708">
        <v>6957964701.4707127</v>
      </c>
      <c r="U2708" t="s">
        <v>5216</v>
      </c>
      <c r="V2708" t="s">
        <v>5217</v>
      </c>
    </row>
    <row r="2709" spans="1:22" x14ac:dyDescent="0.3">
      <c r="A2709">
        <v>2777</v>
      </c>
      <c r="B2709">
        <v>142</v>
      </c>
      <c r="C2709">
        <v>2</v>
      </c>
      <c r="D2709">
        <v>129.65078544989879</v>
      </c>
      <c r="E2709" t="s">
        <v>60</v>
      </c>
      <c r="F2709" t="s">
        <v>36</v>
      </c>
      <c r="G2709">
        <v>2</v>
      </c>
      <c r="H2709">
        <v>1</v>
      </c>
      <c r="I2709">
        <v>2</v>
      </c>
      <c r="J2709">
        <v>1.7</v>
      </c>
      <c r="K2709">
        <v>17.5</v>
      </c>
      <c r="L2709">
        <v>0</v>
      </c>
      <c r="M2709">
        <v>0</v>
      </c>
      <c r="N2709" t="s">
        <v>60</v>
      </c>
      <c r="O2709" t="s">
        <v>36</v>
      </c>
      <c r="P2709">
        <v>129.65078544989879</v>
      </c>
      <c r="Q2709">
        <v>869.77053167148938</v>
      </c>
      <c r="R2709">
        <v>1.105325850258944E-2</v>
      </c>
      <c r="S2709">
        <v>90.471058807294781</v>
      </c>
      <c r="T2709">
        <v>11729.64383484975</v>
      </c>
      <c r="U2709" t="s">
        <v>5218</v>
      </c>
      <c r="V2709" t="s">
        <v>5219</v>
      </c>
    </row>
    <row r="2710" spans="1:22" x14ac:dyDescent="0.3">
      <c r="A2710">
        <v>2778</v>
      </c>
      <c r="B2710">
        <v>4</v>
      </c>
      <c r="C2710">
        <v>4</v>
      </c>
      <c r="D2710">
        <v>325.60351521573011</v>
      </c>
      <c r="E2710" t="s">
        <v>35</v>
      </c>
      <c r="F2710" t="s">
        <v>42</v>
      </c>
      <c r="G2710">
        <v>5</v>
      </c>
      <c r="H2710">
        <v>3</v>
      </c>
      <c r="I2710">
        <v>4</v>
      </c>
      <c r="J2710">
        <v>4.2</v>
      </c>
      <c r="K2710">
        <v>80</v>
      </c>
      <c r="L2710">
        <v>0</v>
      </c>
      <c r="M2710">
        <v>0</v>
      </c>
      <c r="N2710" t="s">
        <v>35</v>
      </c>
      <c r="O2710" t="s">
        <v>42</v>
      </c>
      <c r="P2710">
        <v>325.60351521573011</v>
      </c>
      <c r="Q2710">
        <v>2184.331869340886</v>
      </c>
      <c r="R2710">
        <v>8.2553308856744742E-10</v>
      </c>
      <c r="S2710">
        <v>1211338484.0034771</v>
      </c>
      <c r="T2710">
        <v>394416068507.62561</v>
      </c>
      <c r="U2710" t="s">
        <v>5220</v>
      </c>
      <c r="V2710" t="s">
        <v>5221</v>
      </c>
    </row>
    <row r="2711" spans="1:22" x14ac:dyDescent="0.3">
      <c r="A2711">
        <v>2779</v>
      </c>
      <c r="B2711">
        <v>30</v>
      </c>
      <c r="C2711">
        <v>4</v>
      </c>
      <c r="D2711">
        <v>165.59456577260349</v>
      </c>
      <c r="E2711" t="s">
        <v>71</v>
      </c>
      <c r="F2711" t="s">
        <v>57</v>
      </c>
      <c r="G2711">
        <v>4</v>
      </c>
      <c r="H2711">
        <v>3</v>
      </c>
      <c r="I2711">
        <v>2</v>
      </c>
      <c r="J2711">
        <v>3.3</v>
      </c>
      <c r="K2711">
        <v>57.499999999999993</v>
      </c>
      <c r="L2711">
        <v>0</v>
      </c>
      <c r="M2711">
        <v>0.2</v>
      </c>
      <c r="N2711" t="s">
        <v>71</v>
      </c>
      <c r="O2711" t="s">
        <v>52</v>
      </c>
      <c r="P2711">
        <v>165.59456577260349</v>
      </c>
      <c r="Q2711">
        <v>1110.9016656872029</v>
      </c>
      <c r="R2711">
        <v>1.8952040636410829E-8</v>
      </c>
      <c r="S2711">
        <v>52764766.559163623</v>
      </c>
      <c r="T2711">
        <v>8737558606.457489</v>
      </c>
      <c r="U2711" t="s">
        <v>5222</v>
      </c>
      <c r="V2711" t="s">
        <v>5223</v>
      </c>
    </row>
    <row r="2712" spans="1:22" x14ac:dyDescent="0.3">
      <c r="A2712">
        <v>2780</v>
      </c>
      <c r="B2712">
        <v>61</v>
      </c>
      <c r="C2712">
        <v>9</v>
      </c>
      <c r="D2712">
        <v>507.821825565295</v>
      </c>
      <c r="E2712" t="s">
        <v>71</v>
      </c>
      <c r="F2712" t="s">
        <v>52</v>
      </c>
      <c r="G2712">
        <v>3</v>
      </c>
      <c r="H2712">
        <v>5</v>
      </c>
      <c r="I2712">
        <v>5</v>
      </c>
      <c r="J2712">
        <v>4</v>
      </c>
      <c r="K2712">
        <v>75</v>
      </c>
      <c r="L2712">
        <v>0</v>
      </c>
      <c r="M2712">
        <v>0.1</v>
      </c>
      <c r="N2712" t="s">
        <v>71</v>
      </c>
      <c r="O2712" t="s">
        <v>52</v>
      </c>
      <c r="P2712">
        <v>507.821825565295</v>
      </c>
      <c r="Q2712">
        <v>3406.7549817273998</v>
      </c>
      <c r="R2712">
        <v>5.6035739905661347E-7</v>
      </c>
      <c r="S2712">
        <v>1784575.3472400729</v>
      </c>
      <c r="T2712">
        <v>906246310.69427395</v>
      </c>
      <c r="U2712" t="s">
        <v>5224</v>
      </c>
      <c r="V2712" t="s">
        <v>5225</v>
      </c>
    </row>
    <row r="2713" spans="1:22" x14ac:dyDescent="0.3">
      <c r="A2713">
        <v>2781</v>
      </c>
      <c r="B2713">
        <v>12</v>
      </c>
      <c r="C2713">
        <v>8</v>
      </c>
      <c r="D2713">
        <v>403.48903635119638</v>
      </c>
      <c r="E2713" t="s">
        <v>35</v>
      </c>
      <c r="F2713" t="s">
        <v>57</v>
      </c>
      <c r="G2713">
        <v>5</v>
      </c>
      <c r="H2713">
        <v>5</v>
      </c>
      <c r="I2713">
        <v>5</v>
      </c>
      <c r="J2713">
        <v>5</v>
      </c>
      <c r="K2713">
        <v>100</v>
      </c>
      <c r="L2713">
        <v>0</v>
      </c>
      <c r="M2713">
        <v>0</v>
      </c>
      <c r="N2713" t="s">
        <v>35</v>
      </c>
      <c r="O2713" t="s">
        <v>57</v>
      </c>
      <c r="P2713">
        <v>403.48903635119638</v>
      </c>
      <c r="Q2713">
        <v>2706.8318364057468</v>
      </c>
      <c r="R2713">
        <v>1.513226017626391E-9</v>
      </c>
      <c r="S2713">
        <v>660839813.98137414</v>
      </c>
      <c r="T2713">
        <v>266641619725.8486</v>
      </c>
      <c r="U2713" t="s">
        <v>5226</v>
      </c>
      <c r="V2713" t="s">
        <v>5227</v>
      </c>
    </row>
    <row r="2714" spans="1:22" x14ac:dyDescent="0.3">
      <c r="A2714">
        <v>2782</v>
      </c>
      <c r="B2714">
        <v>274</v>
      </c>
      <c r="C2714">
        <v>3</v>
      </c>
      <c r="D2714">
        <v>154.38039669228621</v>
      </c>
      <c r="E2714" t="s">
        <v>71</v>
      </c>
      <c r="F2714" t="s">
        <v>36</v>
      </c>
      <c r="G2714">
        <v>1</v>
      </c>
      <c r="H2714">
        <v>2</v>
      </c>
      <c r="I2714">
        <v>2</v>
      </c>
      <c r="J2714">
        <v>1.5</v>
      </c>
      <c r="K2714">
        <v>12.5</v>
      </c>
      <c r="L2714">
        <v>1</v>
      </c>
      <c r="M2714">
        <v>0.25</v>
      </c>
      <c r="N2714" t="s">
        <v>71</v>
      </c>
      <c r="O2714" t="s">
        <v>36</v>
      </c>
      <c r="P2714">
        <v>154.38039669228621</v>
      </c>
      <c r="Q2714">
        <v>1035.670699909439</v>
      </c>
      <c r="R2714">
        <v>0.99996304697857974</v>
      </c>
      <c r="S2714">
        <v>1.000036954386996</v>
      </c>
      <c r="T2714">
        <v>154.38610172521021</v>
      </c>
      <c r="U2714" t="s">
        <v>365</v>
      </c>
      <c r="V2714" t="s">
        <v>5228</v>
      </c>
    </row>
    <row r="2715" spans="1:22" x14ac:dyDescent="0.3">
      <c r="A2715">
        <v>2783</v>
      </c>
      <c r="B2715">
        <v>55</v>
      </c>
      <c r="C2715">
        <v>6</v>
      </c>
      <c r="D2715">
        <v>330.24742432689351</v>
      </c>
      <c r="E2715" t="s">
        <v>45</v>
      </c>
      <c r="F2715" t="s">
        <v>57</v>
      </c>
      <c r="G2715">
        <v>3</v>
      </c>
      <c r="H2715">
        <v>5</v>
      </c>
      <c r="I2715">
        <v>4</v>
      </c>
      <c r="J2715">
        <v>3.8</v>
      </c>
      <c r="K2715">
        <v>70</v>
      </c>
      <c r="L2715">
        <v>0</v>
      </c>
      <c r="M2715">
        <v>0</v>
      </c>
      <c r="N2715" t="s">
        <v>45</v>
      </c>
      <c r="O2715" t="s">
        <v>57</v>
      </c>
      <c r="P2715">
        <v>330.24742432689351</v>
      </c>
      <c r="Q2715">
        <v>2215.4858286681242</v>
      </c>
      <c r="R2715">
        <v>2.9915533698386848E-7</v>
      </c>
      <c r="S2715">
        <v>3342744.9768476752</v>
      </c>
      <c r="T2715">
        <v>1103932918.7856059</v>
      </c>
      <c r="U2715" t="s">
        <v>5229</v>
      </c>
      <c r="V2715" t="s">
        <v>5230</v>
      </c>
    </row>
    <row r="2716" spans="1:22" x14ac:dyDescent="0.3">
      <c r="A2716">
        <v>2784</v>
      </c>
      <c r="B2716">
        <v>8</v>
      </c>
      <c r="C2716">
        <v>2</v>
      </c>
      <c r="D2716">
        <v>61.181181456209721</v>
      </c>
      <c r="E2716" t="s">
        <v>51</v>
      </c>
      <c r="F2716" t="s">
        <v>36</v>
      </c>
      <c r="G2716">
        <v>5</v>
      </c>
      <c r="H2716">
        <v>1</v>
      </c>
      <c r="I2716">
        <v>1</v>
      </c>
      <c r="J2716">
        <v>3</v>
      </c>
      <c r="K2716">
        <v>50</v>
      </c>
      <c r="L2716">
        <v>0</v>
      </c>
      <c r="M2716">
        <v>0.33333333333333331</v>
      </c>
      <c r="N2716" t="s">
        <v>71</v>
      </c>
      <c r="O2716" t="s">
        <v>36</v>
      </c>
      <c r="P2716">
        <v>61.181181456209721</v>
      </c>
      <c r="Q2716">
        <v>410.43784300111957</v>
      </c>
      <c r="R2716">
        <v>1.6283057067863169E-9</v>
      </c>
      <c r="S2716">
        <v>614135291.5685817</v>
      </c>
      <c r="T2716">
        <v>37573522712.119659</v>
      </c>
      <c r="U2716" t="s">
        <v>5231</v>
      </c>
      <c r="V2716" t="s">
        <v>5232</v>
      </c>
    </row>
    <row r="2717" spans="1:22" x14ac:dyDescent="0.3">
      <c r="A2717">
        <v>2785</v>
      </c>
      <c r="B2717">
        <v>16</v>
      </c>
      <c r="C2717">
        <v>5</v>
      </c>
      <c r="D2717">
        <v>191.4299428277204</v>
      </c>
      <c r="E2717" t="s">
        <v>74</v>
      </c>
      <c r="F2717" t="s">
        <v>52</v>
      </c>
      <c r="G2717">
        <v>5</v>
      </c>
      <c r="H2717">
        <v>4</v>
      </c>
      <c r="I2717">
        <v>3</v>
      </c>
      <c r="J2717">
        <v>4.3000000000000007</v>
      </c>
      <c r="K2717">
        <v>82.500000000000014</v>
      </c>
      <c r="L2717">
        <v>0</v>
      </c>
      <c r="M2717">
        <v>0</v>
      </c>
      <c r="N2717" t="s">
        <v>74</v>
      </c>
      <c r="O2717" t="s">
        <v>52</v>
      </c>
      <c r="P2717">
        <v>191.4299428277204</v>
      </c>
      <c r="Q2717">
        <v>1284.2199341356879</v>
      </c>
      <c r="R2717">
        <v>2.8845703363100229E-9</v>
      </c>
      <c r="S2717">
        <v>346672080.556445</v>
      </c>
      <c r="T2717">
        <v>66363416560.887154</v>
      </c>
      <c r="U2717" t="s">
        <v>5233</v>
      </c>
      <c r="V2717" t="s">
        <v>5234</v>
      </c>
    </row>
    <row r="2718" spans="1:22" x14ac:dyDescent="0.3">
      <c r="A2718">
        <v>2786</v>
      </c>
      <c r="B2718">
        <v>159</v>
      </c>
      <c r="C2718">
        <v>4</v>
      </c>
      <c r="D2718">
        <v>162.66456402885461</v>
      </c>
      <c r="E2718" t="s">
        <v>35</v>
      </c>
      <c r="F2718" t="s">
        <v>42</v>
      </c>
      <c r="G2718">
        <v>1</v>
      </c>
      <c r="H2718">
        <v>3</v>
      </c>
      <c r="I2718">
        <v>2</v>
      </c>
      <c r="J2718">
        <v>1.8</v>
      </c>
      <c r="K2718">
        <v>20</v>
      </c>
      <c r="L2718">
        <v>0</v>
      </c>
      <c r="M2718">
        <v>0</v>
      </c>
      <c r="N2718" t="s">
        <v>35</v>
      </c>
      <c r="O2718" t="s">
        <v>42</v>
      </c>
      <c r="P2718">
        <v>162.66456402885461</v>
      </c>
      <c r="Q2718">
        <v>1091.245562828932</v>
      </c>
      <c r="R2718">
        <v>6.8627277688384669E-2</v>
      </c>
      <c r="S2718">
        <v>14.571465366012211</v>
      </c>
      <c r="T2718">
        <v>2370.2610610239299</v>
      </c>
      <c r="U2718" t="s">
        <v>5235</v>
      </c>
      <c r="V2718" t="s">
        <v>5236</v>
      </c>
    </row>
    <row r="2719" spans="1:22" x14ac:dyDescent="0.3">
      <c r="A2719">
        <v>2787</v>
      </c>
      <c r="B2719">
        <v>4</v>
      </c>
      <c r="C2719">
        <v>5</v>
      </c>
      <c r="D2719">
        <v>297.06549512209688</v>
      </c>
      <c r="E2719" t="s">
        <v>41</v>
      </c>
      <c r="F2719" t="s">
        <v>42</v>
      </c>
      <c r="G2719">
        <v>5</v>
      </c>
      <c r="H2719">
        <v>4</v>
      </c>
      <c r="I2719">
        <v>4</v>
      </c>
      <c r="J2719">
        <v>4.5</v>
      </c>
      <c r="K2719">
        <v>87.5</v>
      </c>
      <c r="L2719">
        <v>0</v>
      </c>
      <c r="M2719">
        <v>0.16666666666666671</v>
      </c>
      <c r="N2719" t="s">
        <v>41</v>
      </c>
      <c r="O2719" t="s">
        <v>42</v>
      </c>
      <c r="P2719">
        <v>297.06549512209688</v>
      </c>
      <c r="Q2719">
        <v>1992.8827483536249</v>
      </c>
      <c r="R2719">
        <v>6.5838563023304791E-10</v>
      </c>
      <c r="S2719">
        <v>1518866685.5411639</v>
      </c>
      <c r="T2719">
        <v>451202883964.74408</v>
      </c>
      <c r="U2719" t="s">
        <v>5237</v>
      </c>
      <c r="V2719" t="s">
        <v>5238</v>
      </c>
    </row>
    <row r="2720" spans="1:22" x14ac:dyDescent="0.3">
      <c r="A2720">
        <v>2788</v>
      </c>
      <c r="B2720">
        <v>9</v>
      </c>
      <c r="C2720">
        <v>5</v>
      </c>
      <c r="D2720">
        <v>313.53739693412871</v>
      </c>
      <c r="E2720" t="s">
        <v>35</v>
      </c>
      <c r="F2720" t="s">
        <v>52</v>
      </c>
      <c r="G2720">
        <v>5</v>
      </c>
      <c r="H2720">
        <v>4</v>
      </c>
      <c r="I2720">
        <v>4</v>
      </c>
      <c r="J2720">
        <v>4.5</v>
      </c>
      <c r="K2720">
        <v>87.5</v>
      </c>
      <c r="L2720">
        <v>0</v>
      </c>
      <c r="M2720">
        <v>0.16666666666666671</v>
      </c>
      <c r="N2720" t="s">
        <v>35</v>
      </c>
      <c r="O2720" t="s">
        <v>36</v>
      </c>
      <c r="P2720">
        <v>313.53739693412871</v>
      </c>
      <c r="Q2720">
        <v>2103.385548216937</v>
      </c>
      <c r="R2720">
        <v>1.1575799607033749E-9</v>
      </c>
      <c r="S2720">
        <v>863871208.85573626</v>
      </c>
      <c r="T2720">
        <v>270855930110.96649</v>
      </c>
      <c r="U2720" t="s">
        <v>5239</v>
      </c>
      <c r="V2720" t="s">
        <v>5240</v>
      </c>
    </row>
    <row r="2721" spans="1:22" x14ac:dyDescent="0.3">
      <c r="A2721">
        <v>2789</v>
      </c>
      <c r="B2721">
        <v>118</v>
      </c>
      <c r="C2721">
        <v>3</v>
      </c>
      <c r="D2721">
        <v>82.778253591060519</v>
      </c>
      <c r="E2721" t="s">
        <v>41</v>
      </c>
      <c r="F2721" t="s">
        <v>42</v>
      </c>
      <c r="G2721">
        <v>2</v>
      </c>
      <c r="H2721">
        <v>2</v>
      </c>
      <c r="I2721">
        <v>1</v>
      </c>
      <c r="J2721">
        <v>1.8</v>
      </c>
      <c r="K2721">
        <v>20</v>
      </c>
      <c r="L2721">
        <v>0</v>
      </c>
      <c r="M2721">
        <v>0</v>
      </c>
      <c r="N2721" t="s">
        <v>41</v>
      </c>
      <c r="O2721" t="s">
        <v>42</v>
      </c>
      <c r="P2721">
        <v>82.778253591060519</v>
      </c>
      <c r="Q2721">
        <v>555.32317360743218</v>
      </c>
      <c r="R2721">
        <v>7.2830925820429715E-4</v>
      </c>
      <c r="S2721">
        <v>1373.0430977433639</v>
      </c>
      <c r="T2721">
        <v>113658.1097364555</v>
      </c>
      <c r="U2721" t="s">
        <v>5241</v>
      </c>
      <c r="V2721" t="s">
        <v>5242</v>
      </c>
    </row>
    <row r="2722" spans="1:22" x14ac:dyDescent="0.3">
      <c r="A2722">
        <v>2790</v>
      </c>
      <c r="B2722">
        <v>63</v>
      </c>
      <c r="C2722">
        <v>2</v>
      </c>
      <c r="D2722">
        <v>124.3660231602373</v>
      </c>
      <c r="E2722" t="s">
        <v>45</v>
      </c>
      <c r="F2722" t="s">
        <v>42</v>
      </c>
      <c r="G2722">
        <v>3</v>
      </c>
      <c r="H2722">
        <v>1</v>
      </c>
      <c r="I2722">
        <v>2</v>
      </c>
      <c r="J2722">
        <v>2.2000000000000002</v>
      </c>
      <c r="K2722">
        <v>30</v>
      </c>
      <c r="L2722">
        <v>0</v>
      </c>
      <c r="M2722">
        <v>0</v>
      </c>
      <c r="N2722" t="s">
        <v>45</v>
      </c>
      <c r="O2722" t="s">
        <v>42</v>
      </c>
      <c r="P2722">
        <v>124.3660231602373</v>
      </c>
      <c r="Q2722">
        <v>834.31736807910568</v>
      </c>
      <c r="R2722">
        <v>1.3253145434708719E-6</v>
      </c>
      <c r="S2722">
        <v>754537.86040942091</v>
      </c>
      <c r="T2722">
        <v>93838873.022953928</v>
      </c>
      <c r="U2722" t="s">
        <v>5243</v>
      </c>
      <c r="V2722" t="s">
        <v>5244</v>
      </c>
    </row>
    <row r="2723" spans="1:22" x14ac:dyDescent="0.3">
      <c r="A2723">
        <v>2791</v>
      </c>
      <c r="B2723">
        <v>173</v>
      </c>
      <c r="C2723">
        <v>2</v>
      </c>
      <c r="D2723">
        <v>31.30250895321964</v>
      </c>
      <c r="E2723" t="s">
        <v>41</v>
      </c>
      <c r="F2723" t="s">
        <v>42</v>
      </c>
      <c r="G2723">
        <v>1</v>
      </c>
      <c r="H2723">
        <v>1</v>
      </c>
      <c r="I2723">
        <v>1</v>
      </c>
      <c r="J2723">
        <v>1</v>
      </c>
      <c r="K2723">
        <v>0</v>
      </c>
      <c r="L2723">
        <v>0</v>
      </c>
      <c r="M2723">
        <v>0</v>
      </c>
      <c r="N2723" t="s">
        <v>41</v>
      </c>
      <c r="O2723" t="s">
        <v>42</v>
      </c>
      <c r="P2723">
        <v>31.30250895321964</v>
      </c>
      <c r="Q2723">
        <v>209.99487014611569</v>
      </c>
      <c r="R2723">
        <v>0.31875441938957749</v>
      </c>
      <c r="S2723">
        <v>3.137211405303884</v>
      </c>
      <c r="T2723">
        <v>98.20258810266759</v>
      </c>
      <c r="U2723" t="s">
        <v>3146</v>
      </c>
      <c r="V2723" t="s">
        <v>5245</v>
      </c>
    </row>
    <row r="2724" spans="1:22" x14ac:dyDescent="0.3">
      <c r="A2724">
        <v>2792</v>
      </c>
      <c r="B2724">
        <v>94</v>
      </c>
      <c r="C2724">
        <v>6</v>
      </c>
      <c r="D2724">
        <v>321.88869729376142</v>
      </c>
      <c r="E2724" t="s">
        <v>71</v>
      </c>
      <c r="F2724" t="s">
        <v>52</v>
      </c>
      <c r="G2724">
        <v>2</v>
      </c>
      <c r="H2724">
        <v>5</v>
      </c>
      <c r="I2724">
        <v>4</v>
      </c>
      <c r="J2724">
        <v>3.3</v>
      </c>
      <c r="K2724">
        <v>57.499999999999993</v>
      </c>
      <c r="L2724">
        <v>0</v>
      </c>
      <c r="M2724">
        <v>0.14285714285714279</v>
      </c>
      <c r="N2724" t="s">
        <v>51</v>
      </c>
      <c r="O2724" t="s">
        <v>52</v>
      </c>
      <c r="P2724">
        <v>321.88869729376142</v>
      </c>
      <c r="Q2724">
        <v>2159.4107772870161</v>
      </c>
      <c r="R2724">
        <v>2.678987330532677E-5</v>
      </c>
      <c r="S2724">
        <v>37327.537484141998</v>
      </c>
      <c r="T2724">
        <v>12015312.413954521</v>
      </c>
      <c r="U2724" t="s">
        <v>5246</v>
      </c>
      <c r="V2724" t="s">
        <v>5247</v>
      </c>
    </row>
    <row r="2725" spans="1:22" x14ac:dyDescent="0.3">
      <c r="A2725">
        <v>2793</v>
      </c>
      <c r="B2725">
        <v>23</v>
      </c>
      <c r="C2725">
        <v>3</v>
      </c>
      <c r="D2725">
        <v>223.57381245688819</v>
      </c>
      <c r="E2725" t="s">
        <v>60</v>
      </c>
      <c r="F2725" t="s">
        <v>42</v>
      </c>
      <c r="G2725">
        <v>5</v>
      </c>
      <c r="H2725">
        <v>2</v>
      </c>
      <c r="I2725">
        <v>3</v>
      </c>
      <c r="J2725">
        <v>3.7</v>
      </c>
      <c r="K2725">
        <v>67.5</v>
      </c>
      <c r="L2725">
        <v>0</v>
      </c>
      <c r="M2725">
        <v>0</v>
      </c>
      <c r="N2725" t="s">
        <v>60</v>
      </c>
      <c r="O2725" t="s">
        <v>42</v>
      </c>
      <c r="P2725">
        <v>223.57381245688819</v>
      </c>
      <c r="Q2725">
        <v>1499.8591258330191</v>
      </c>
      <c r="R2725">
        <v>8.1805385542543139E-9</v>
      </c>
      <c r="S2725">
        <v>122241340.6364239</v>
      </c>
      <c r="T2725">
        <v>27329962565.926411</v>
      </c>
      <c r="U2725" t="s">
        <v>5248</v>
      </c>
      <c r="V2725" t="s">
        <v>5249</v>
      </c>
    </row>
    <row r="2726" spans="1:22" x14ac:dyDescent="0.3">
      <c r="A2726">
        <v>2794</v>
      </c>
      <c r="B2726">
        <v>6</v>
      </c>
      <c r="C2726">
        <v>6</v>
      </c>
      <c r="D2726">
        <v>567.5220950127956</v>
      </c>
      <c r="E2726" t="s">
        <v>71</v>
      </c>
      <c r="F2726" t="s">
        <v>57</v>
      </c>
      <c r="G2726">
        <v>5</v>
      </c>
      <c r="H2726">
        <v>5</v>
      </c>
      <c r="I2726">
        <v>5</v>
      </c>
      <c r="J2726">
        <v>5</v>
      </c>
      <c r="K2726">
        <v>100</v>
      </c>
      <c r="L2726">
        <v>0</v>
      </c>
      <c r="M2726">
        <v>0.25</v>
      </c>
      <c r="N2726" t="s">
        <v>71</v>
      </c>
      <c r="O2726" t="s">
        <v>57</v>
      </c>
      <c r="P2726">
        <v>567.5220950127956</v>
      </c>
      <c r="Q2726">
        <v>3807.2580324270002</v>
      </c>
      <c r="R2726">
        <v>7.0659500804571334E-10</v>
      </c>
      <c r="S2726">
        <v>1415237849.9896009</v>
      </c>
      <c r="T2726">
        <v>803178749567.50269</v>
      </c>
      <c r="U2726" t="s">
        <v>5250</v>
      </c>
      <c r="V2726" t="s">
        <v>5251</v>
      </c>
    </row>
    <row r="2727" spans="1:22" x14ac:dyDescent="0.3">
      <c r="A2727">
        <v>2795</v>
      </c>
      <c r="B2727">
        <v>30</v>
      </c>
      <c r="C2727">
        <v>4</v>
      </c>
      <c r="D2727">
        <v>336.14227604823799</v>
      </c>
      <c r="E2727" t="s">
        <v>35</v>
      </c>
      <c r="F2727" t="s">
        <v>52</v>
      </c>
      <c r="G2727">
        <v>4</v>
      </c>
      <c r="H2727">
        <v>3</v>
      </c>
      <c r="I2727">
        <v>5</v>
      </c>
      <c r="J2727">
        <v>3.9</v>
      </c>
      <c r="K2727">
        <v>72.5</v>
      </c>
      <c r="L2727">
        <v>0</v>
      </c>
      <c r="M2727">
        <v>0</v>
      </c>
      <c r="N2727" t="s">
        <v>35</v>
      </c>
      <c r="O2727" t="s">
        <v>52</v>
      </c>
      <c r="P2727">
        <v>336.14227604823799</v>
      </c>
      <c r="Q2727">
        <v>2255.0318159755411</v>
      </c>
      <c r="R2727">
        <v>1.725232381418023E-8</v>
      </c>
      <c r="S2727">
        <v>57963206.045209303</v>
      </c>
      <c r="T2727">
        <v>19483884007.089642</v>
      </c>
      <c r="U2727" t="s">
        <v>5252</v>
      </c>
      <c r="V2727" t="s">
        <v>5253</v>
      </c>
    </row>
    <row r="2728" spans="1:22" x14ac:dyDescent="0.3">
      <c r="A2728">
        <v>2796</v>
      </c>
      <c r="B2728">
        <v>9</v>
      </c>
      <c r="C2728">
        <v>5</v>
      </c>
      <c r="D2728">
        <v>473.56737978834991</v>
      </c>
      <c r="E2728" t="s">
        <v>74</v>
      </c>
      <c r="F2728" t="s">
        <v>36</v>
      </c>
      <c r="G2728">
        <v>5</v>
      </c>
      <c r="H2728">
        <v>4</v>
      </c>
      <c r="I2728">
        <v>5</v>
      </c>
      <c r="J2728">
        <v>4.7</v>
      </c>
      <c r="K2728">
        <v>92.5</v>
      </c>
      <c r="L2728">
        <v>0</v>
      </c>
      <c r="M2728">
        <v>0</v>
      </c>
      <c r="N2728" t="s">
        <v>74</v>
      </c>
      <c r="O2728" t="s">
        <v>36</v>
      </c>
      <c r="P2728">
        <v>473.56737978834991</v>
      </c>
      <c r="Q2728">
        <v>3176.9568558453252</v>
      </c>
      <c r="R2728">
        <v>1.2340071293772761E-9</v>
      </c>
      <c r="S2728">
        <v>810368089.611148</v>
      </c>
      <c r="T2728">
        <v>383763892861.24213</v>
      </c>
      <c r="U2728" t="s">
        <v>5254</v>
      </c>
      <c r="V2728" t="s">
        <v>5255</v>
      </c>
    </row>
    <row r="2729" spans="1:22" x14ac:dyDescent="0.3">
      <c r="A2729">
        <v>2797</v>
      </c>
      <c r="B2729">
        <v>21</v>
      </c>
      <c r="C2729">
        <v>3</v>
      </c>
      <c r="D2729">
        <v>97.917203947330904</v>
      </c>
      <c r="E2729" t="s">
        <v>71</v>
      </c>
      <c r="F2729" t="s">
        <v>57</v>
      </c>
      <c r="G2729">
        <v>5</v>
      </c>
      <c r="H2729">
        <v>2</v>
      </c>
      <c r="I2729">
        <v>1</v>
      </c>
      <c r="J2729">
        <v>3.3</v>
      </c>
      <c r="K2729">
        <v>57.500000000000007</v>
      </c>
      <c r="L2729">
        <v>0</v>
      </c>
      <c r="M2729">
        <v>0</v>
      </c>
      <c r="N2729" t="s">
        <v>71</v>
      </c>
      <c r="O2729" t="s">
        <v>57</v>
      </c>
      <c r="P2729">
        <v>97.917203947330904</v>
      </c>
      <c r="Q2729">
        <v>656.88378393948369</v>
      </c>
      <c r="R2729">
        <v>7.4557084919114727E-9</v>
      </c>
      <c r="S2729">
        <v>134125415.5906011</v>
      </c>
      <c r="T2729">
        <v>13133185672.905399</v>
      </c>
      <c r="U2729" t="s">
        <v>5256</v>
      </c>
      <c r="V2729" t="s">
        <v>5257</v>
      </c>
    </row>
    <row r="2730" spans="1:22" x14ac:dyDescent="0.3">
      <c r="A2730">
        <v>2798</v>
      </c>
      <c r="B2730">
        <v>4</v>
      </c>
      <c r="C2730">
        <v>1</v>
      </c>
      <c r="D2730">
        <v>43.831222082394191</v>
      </c>
      <c r="E2730" t="s">
        <v>74</v>
      </c>
      <c r="F2730" t="s">
        <v>36</v>
      </c>
      <c r="G2730">
        <v>5</v>
      </c>
      <c r="H2730">
        <v>1</v>
      </c>
      <c r="I2730">
        <v>1</v>
      </c>
      <c r="J2730">
        <v>3</v>
      </c>
      <c r="K2730">
        <v>50</v>
      </c>
      <c r="L2730">
        <v>0</v>
      </c>
      <c r="M2730">
        <v>0</v>
      </c>
      <c r="N2730" t="s">
        <v>74</v>
      </c>
      <c r="O2730" t="s">
        <v>36</v>
      </c>
      <c r="P2730">
        <v>43.831222082394191</v>
      </c>
      <c r="Q2730">
        <v>294.04453819639309</v>
      </c>
      <c r="R2730">
        <v>1.2272351572163279E-9</v>
      </c>
      <c r="S2730">
        <v>814839759.20983791</v>
      </c>
      <c r="T2730">
        <v>35715422447.491013</v>
      </c>
      <c r="U2730" t="s">
        <v>5258</v>
      </c>
      <c r="V2730" t="s">
        <v>5259</v>
      </c>
    </row>
    <row r="2731" spans="1:22" x14ac:dyDescent="0.3">
      <c r="A2731">
        <v>2799</v>
      </c>
      <c r="B2731">
        <v>31</v>
      </c>
      <c r="C2731">
        <v>3</v>
      </c>
      <c r="D2731">
        <v>124.7107196090957</v>
      </c>
      <c r="E2731" t="s">
        <v>41</v>
      </c>
      <c r="F2731" t="s">
        <v>36</v>
      </c>
      <c r="G2731">
        <v>4</v>
      </c>
      <c r="H2731">
        <v>2</v>
      </c>
      <c r="I2731">
        <v>2</v>
      </c>
      <c r="J2731">
        <v>3</v>
      </c>
      <c r="K2731">
        <v>50</v>
      </c>
      <c r="L2731">
        <v>0</v>
      </c>
      <c r="M2731">
        <v>0</v>
      </c>
      <c r="N2731" t="s">
        <v>41</v>
      </c>
      <c r="O2731" t="s">
        <v>36</v>
      </c>
      <c r="P2731">
        <v>124.7107196090957</v>
      </c>
      <c r="Q2731">
        <v>836.6297861068756</v>
      </c>
      <c r="R2731">
        <v>2.6318356130758229E-8</v>
      </c>
      <c r="S2731">
        <v>37996294.108631708</v>
      </c>
      <c r="T2731">
        <v>4738545180.766305</v>
      </c>
      <c r="U2731" t="s">
        <v>5260</v>
      </c>
      <c r="V2731" t="s">
        <v>5261</v>
      </c>
    </row>
    <row r="2732" spans="1:22" x14ac:dyDescent="0.3">
      <c r="A2732">
        <v>2800</v>
      </c>
      <c r="B2732">
        <v>124</v>
      </c>
      <c r="C2732">
        <v>5</v>
      </c>
      <c r="D2732">
        <v>463.29423050110103</v>
      </c>
      <c r="E2732" t="s">
        <v>134</v>
      </c>
      <c r="F2732" t="s">
        <v>36</v>
      </c>
      <c r="G2732">
        <v>2</v>
      </c>
      <c r="H2732">
        <v>4</v>
      </c>
      <c r="I2732">
        <v>5</v>
      </c>
      <c r="J2732">
        <v>3.2</v>
      </c>
      <c r="K2732">
        <v>55.000000000000007</v>
      </c>
      <c r="L2732">
        <v>0</v>
      </c>
      <c r="M2732">
        <v>0</v>
      </c>
      <c r="N2732" t="s">
        <v>134</v>
      </c>
      <c r="O2732" t="s">
        <v>36</v>
      </c>
      <c r="P2732">
        <v>463.29423050110103</v>
      </c>
      <c r="Q2732">
        <v>3108.038781137911</v>
      </c>
      <c r="R2732">
        <v>8.9938496737157372E-4</v>
      </c>
      <c r="S2732">
        <v>1111.870929889423</v>
      </c>
      <c r="T2732">
        <v>515123.38687966391</v>
      </c>
      <c r="U2732" t="s">
        <v>5262</v>
      </c>
      <c r="V2732" t="s">
        <v>5263</v>
      </c>
    </row>
    <row r="2733" spans="1:22" x14ac:dyDescent="0.3">
      <c r="A2733">
        <v>2801</v>
      </c>
      <c r="B2733">
        <v>20</v>
      </c>
      <c r="C2733">
        <v>7</v>
      </c>
      <c r="D2733">
        <v>448.89213161651912</v>
      </c>
      <c r="E2733" t="s">
        <v>60</v>
      </c>
      <c r="F2733" t="s">
        <v>57</v>
      </c>
      <c r="G2733">
        <v>5</v>
      </c>
      <c r="H2733">
        <v>5</v>
      </c>
      <c r="I2733">
        <v>5</v>
      </c>
      <c r="J2733">
        <v>5</v>
      </c>
      <c r="K2733">
        <v>100</v>
      </c>
      <c r="L2733">
        <v>0</v>
      </c>
      <c r="M2733">
        <v>0</v>
      </c>
      <c r="N2733" t="s">
        <v>60</v>
      </c>
      <c r="O2733" t="s">
        <v>57</v>
      </c>
      <c r="P2733">
        <v>448.89213161651912</v>
      </c>
      <c r="Q2733">
        <v>3011.4213857202121</v>
      </c>
      <c r="R2733">
        <v>3.720737455839016E-9</v>
      </c>
      <c r="S2733">
        <v>268763924.32115388</v>
      </c>
      <c r="T2733">
        <v>120646010890.1436</v>
      </c>
      <c r="U2733" t="s">
        <v>5264</v>
      </c>
      <c r="V2733" t="s">
        <v>5265</v>
      </c>
    </row>
    <row r="2734" spans="1:22" x14ac:dyDescent="0.3">
      <c r="A2734">
        <v>2802</v>
      </c>
      <c r="B2734">
        <v>32</v>
      </c>
      <c r="C2734">
        <v>2</v>
      </c>
      <c r="D2734">
        <v>55.338077965189967</v>
      </c>
      <c r="E2734" t="s">
        <v>35</v>
      </c>
      <c r="F2734" t="s">
        <v>36</v>
      </c>
      <c r="G2734">
        <v>4</v>
      </c>
      <c r="H2734">
        <v>1</v>
      </c>
      <c r="I2734">
        <v>1</v>
      </c>
      <c r="J2734">
        <v>2.5</v>
      </c>
      <c r="K2734">
        <v>37.5</v>
      </c>
      <c r="L2734">
        <v>0</v>
      </c>
      <c r="M2734">
        <v>0</v>
      </c>
      <c r="N2734" t="s">
        <v>35</v>
      </c>
      <c r="O2734" t="s">
        <v>36</v>
      </c>
      <c r="P2734">
        <v>55.338077965189967</v>
      </c>
      <c r="Q2734">
        <v>371.23901198470679</v>
      </c>
      <c r="R2734">
        <v>3.5472847685686383E-8</v>
      </c>
      <c r="S2734">
        <v>28190575.75700384</v>
      </c>
      <c r="T2734">
        <v>1560012279.1246729</v>
      </c>
      <c r="U2734" t="s">
        <v>5266</v>
      </c>
      <c r="V2734" t="s">
        <v>5267</v>
      </c>
    </row>
    <row r="2735" spans="1:22" x14ac:dyDescent="0.3">
      <c r="A2735">
        <v>2803</v>
      </c>
      <c r="B2735">
        <v>42</v>
      </c>
      <c r="C2735">
        <v>3</v>
      </c>
      <c r="D2735">
        <v>123.0737587107044</v>
      </c>
      <c r="E2735" t="s">
        <v>71</v>
      </c>
      <c r="F2735" t="s">
        <v>36</v>
      </c>
      <c r="G2735">
        <v>4</v>
      </c>
      <c r="H2735">
        <v>2</v>
      </c>
      <c r="I2735">
        <v>2</v>
      </c>
      <c r="J2735">
        <v>3</v>
      </c>
      <c r="K2735">
        <v>50</v>
      </c>
      <c r="L2735">
        <v>0</v>
      </c>
      <c r="M2735">
        <v>0.25</v>
      </c>
      <c r="N2735" t="s">
        <v>71</v>
      </c>
      <c r="O2735" t="s">
        <v>36</v>
      </c>
      <c r="P2735">
        <v>123.0737587107044</v>
      </c>
      <c r="Q2735">
        <v>825.64812991421468</v>
      </c>
      <c r="R2735">
        <v>7.8326791067036365E-8</v>
      </c>
      <c r="S2735">
        <v>12767023.72683882</v>
      </c>
      <c r="T2735">
        <v>1571285597.6107991</v>
      </c>
      <c r="U2735" t="s">
        <v>5268</v>
      </c>
      <c r="V2735" t="s">
        <v>5269</v>
      </c>
    </row>
    <row r="2736" spans="1:22" x14ac:dyDescent="0.3">
      <c r="A2736">
        <v>2804</v>
      </c>
      <c r="B2736">
        <v>7</v>
      </c>
      <c r="C2736">
        <v>5</v>
      </c>
      <c r="D2736">
        <v>236.7267855757122</v>
      </c>
      <c r="E2736" t="s">
        <v>71</v>
      </c>
      <c r="F2736" t="s">
        <v>42</v>
      </c>
      <c r="G2736">
        <v>5</v>
      </c>
      <c r="H2736">
        <v>4</v>
      </c>
      <c r="I2736">
        <v>3</v>
      </c>
      <c r="J2736">
        <v>4.3000000000000007</v>
      </c>
      <c r="K2736">
        <v>82.500000000000014</v>
      </c>
      <c r="L2736">
        <v>0</v>
      </c>
      <c r="M2736">
        <v>0</v>
      </c>
      <c r="N2736" t="s">
        <v>71</v>
      </c>
      <c r="O2736" t="s">
        <v>42</v>
      </c>
      <c r="P2736">
        <v>236.7267855757122</v>
      </c>
      <c r="Q2736">
        <v>1588.096681686787</v>
      </c>
      <c r="R2736">
        <v>1.0761365795785459E-9</v>
      </c>
      <c r="S2736">
        <v>929250077.52420783</v>
      </c>
      <c r="T2736">
        <v>219978383848.28711</v>
      </c>
      <c r="U2736" t="s">
        <v>5270</v>
      </c>
      <c r="V2736" t="s">
        <v>5271</v>
      </c>
    </row>
    <row r="2737" spans="1:22" x14ac:dyDescent="0.3">
      <c r="A2737">
        <v>2805</v>
      </c>
      <c r="B2737">
        <v>5</v>
      </c>
      <c r="C2737">
        <v>4</v>
      </c>
      <c r="D2737">
        <v>231.631765908566</v>
      </c>
      <c r="E2737" t="s">
        <v>71</v>
      </c>
      <c r="F2737" t="s">
        <v>36</v>
      </c>
      <c r="G2737">
        <v>5</v>
      </c>
      <c r="H2737">
        <v>3</v>
      </c>
      <c r="I2737">
        <v>3</v>
      </c>
      <c r="J2737">
        <v>4</v>
      </c>
      <c r="K2737">
        <v>75</v>
      </c>
      <c r="L2737">
        <v>0</v>
      </c>
      <c r="M2737">
        <v>0.2</v>
      </c>
      <c r="N2737" t="s">
        <v>71</v>
      </c>
      <c r="O2737" t="s">
        <v>36</v>
      </c>
      <c r="P2737">
        <v>231.631765908566</v>
      </c>
      <c r="Q2737">
        <v>1553.916418533018</v>
      </c>
      <c r="R2737">
        <v>8.7283592467195826E-10</v>
      </c>
      <c r="S2737">
        <v>1145690698.255614</v>
      </c>
      <c r="T2737">
        <v>265378359621.96579</v>
      </c>
      <c r="U2737" t="s">
        <v>5272</v>
      </c>
      <c r="V2737" t="s">
        <v>5273</v>
      </c>
    </row>
    <row r="2738" spans="1:22" x14ac:dyDescent="0.3">
      <c r="A2738">
        <v>2806</v>
      </c>
      <c r="B2738">
        <v>195</v>
      </c>
      <c r="C2738">
        <v>1</v>
      </c>
      <c r="D2738">
        <v>23.885215892722702</v>
      </c>
      <c r="E2738" t="s">
        <v>134</v>
      </c>
      <c r="F2738" t="s">
        <v>42</v>
      </c>
      <c r="G2738">
        <v>1</v>
      </c>
      <c r="H2738">
        <v>1</v>
      </c>
      <c r="I2738">
        <v>1</v>
      </c>
      <c r="J2738">
        <v>1</v>
      </c>
      <c r="K2738">
        <v>0</v>
      </c>
      <c r="L2738">
        <v>1</v>
      </c>
      <c r="M2738">
        <v>0.5</v>
      </c>
      <c r="N2738" t="s">
        <v>35</v>
      </c>
      <c r="O2738" t="s">
        <v>42</v>
      </c>
      <c r="P2738">
        <v>23.885215892722702</v>
      </c>
      <c r="Q2738">
        <v>160.23548838529581</v>
      </c>
      <c r="R2738">
        <v>0.80366304409941425</v>
      </c>
      <c r="S2738">
        <v>1.244302580966133</v>
      </c>
      <c r="T2738">
        <v>29.720435782248149</v>
      </c>
      <c r="U2738" t="s">
        <v>1380</v>
      </c>
      <c r="V2738" t="s">
        <v>5274</v>
      </c>
    </row>
    <row r="2739" spans="1:22" x14ac:dyDescent="0.3">
      <c r="A2739">
        <v>2807</v>
      </c>
      <c r="B2739">
        <v>13</v>
      </c>
      <c r="C2739">
        <v>7</v>
      </c>
      <c r="D2739">
        <v>318.75736122010898</v>
      </c>
      <c r="E2739" t="s">
        <v>41</v>
      </c>
      <c r="F2739" t="s">
        <v>52</v>
      </c>
      <c r="G2739">
        <v>5</v>
      </c>
      <c r="H2739">
        <v>5</v>
      </c>
      <c r="I2739">
        <v>4</v>
      </c>
      <c r="J2739">
        <v>4.8</v>
      </c>
      <c r="K2739">
        <v>95</v>
      </c>
      <c r="L2739">
        <v>0</v>
      </c>
      <c r="M2739">
        <v>0</v>
      </c>
      <c r="N2739" t="s">
        <v>41</v>
      </c>
      <c r="O2739" t="s">
        <v>52</v>
      </c>
      <c r="P2739">
        <v>318.75736122010898</v>
      </c>
      <c r="Q2739">
        <v>2138.4040102846261</v>
      </c>
      <c r="R2739">
        <v>1.770950612194304E-9</v>
      </c>
      <c r="S2739">
        <v>564668485.45310128</v>
      </c>
      <c r="T2739">
        <v>179992236387.1861</v>
      </c>
      <c r="U2739" t="s">
        <v>5275</v>
      </c>
      <c r="V2739" t="s">
        <v>5276</v>
      </c>
    </row>
    <row r="2740" spans="1:22" x14ac:dyDescent="0.3">
      <c r="A2740">
        <v>2808</v>
      </c>
      <c r="B2740">
        <v>195</v>
      </c>
      <c r="C2740">
        <v>3</v>
      </c>
      <c r="D2740">
        <v>234.91434327330009</v>
      </c>
      <c r="E2740" t="s">
        <v>51</v>
      </c>
      <c r="F2740" t="s">
        <v>36</v>
      </c>
      <c r="G2740">
        <v>1</v>
      </c>
      <c r="H2740">
        <v>2</v>
      </c>
      <c r="I2740">
        <v>3</v>
      </c>
      <c r="J2740">
        <v>1.7</v>
      </c>
      <c r="K2740">
        <v>17.5</v>
      </c>
      <c r="L2740">
        <v>1</v>
      </c>
      <c r="M2740">
        <v>0</v>
      </c>
      <c r="N2740" t="s">
        <v>51</v>
      </c>
      <c r="O2740" t="s">
        <v>36</v>
      </c>
      <c r="P2740">
        <v>234.91434327330009</v>
      </c>
      <c r="Q2740">
        <v>1575.937797345882</v>
      </c>
      <c r="R2740">
        <v>0.81318898626067326</v>
      </c>
      <c r="S2740">
        <v>1.2297264435397099</v>
      </c>
      <c r="T2740">
        <v>288.88037988994199</v>
      </c>
      <c r="U2740" t="s">
        <v>5277</v>
      </c>
      <c r="V2740" t="s">
        <v>5278</v>
      </c>
    </row>
    <row r="2741" spans="1:22" x14ac:dyDescent="0.3">
      <c r="A2741">
        <v>2809</v>
      </c>
      <c r="B2741">
        <v>115</v>
      </c>
      <c r="C2741">
        <v>6</v>
      </c>
      <c r="D2741">
        <v>567.96059526412068</v>
      </c>
      <c r="E2741" t="s">
        <v>45</v>
      </c>
      <c r="F2741" t="s">
        <v>42</v>
      </c>
      <c r="G2741">
        <v>2</v>
      </c>
      <c r="H2741">
        <v>5</v>
      </c>
      <c r="I2741">
        <v>5</v>
      </c>
      <c r="J2741">
        <v>3.5</v>
      </c>
      <c r="K2741">
        <v>62.5</v>
      </c>
      <c r="L2741">
        <v>0</v>
      </c>
      <c r="M2741">
        <v>0.33333333333333331</v>
      </c>
      <c r="N2741" t="s">
        <v>134</v>
      </c>
      <c r="O2741" t="s">
        <v>42</v>
      </c>
      <c r="P2741">
        <v>567.96059526412068</v>
      </c>
      <c r="Q2741">
        <v>3810.199739223528</v>
      </c>
      <c r="R2741">
        <v>2.5327168551475321E-4</v>
      </c>
      <c r="S2741">
        <v>3948.3292337538051</v>
      </c>
      <c r="T2741">
        <v>2242495.4219015408</v>
      </c>
      <c r="U2741" t="s">
        <v>5279</v>
      </c>
      <c r="V2741" t="s">
        <v>2152</v>
      </c>
    </row>
    <row r="2742" spans="1:22" x14ac:dyDescent="0.3">
      <c r="A2742">
        <v>2810</v>
      </c>
      <c r="B2742">
        <v>134</v>
      </c>
      <c r="C2742">
        <v>4</v>
      </c>
      <c r="D2742">
        <v>262.25731799300422</v>
      </c>
      <c r="E2742" t="s">
        <v>35</v>
      </c>
      <c r="F2742" t="s">
        <v>57</v>
      </c>
      <c r="G2742">
        <v>2</v>
      </c>
      <c r="H2742">
        <v>3</v>
      </c>
      <c r="I2742">
        <v>4</v>
      </c>
      <c r="J2742">
        <v>2.7</v>
      </c>
      <c r="K2742">
        <v>42.500000000000007</v>
      </c>
      <c r="L2742">
        <v>0</v>
      </c>
      <c r="M2742">
        <v>0.2</v>
      </c>
      <c r="N2742" t="s">
        <v>71</v>
      </c>
      <c r="O2742" t="s">
        <v>52</v>
      </c>
      <c r="P2742">
        <v>262.25731799300422</v>
      </c>
      <c r="Q2742">
        <v>1759.369880513842</v>
      </c>
      <c r="R2742">
        <v>2.8112610580014229E-3</v>
      </c>
      <c r="S2742">
        <v>355.7122513235816</v>
      </c>
      <c r="T2742">
        <v>93288.141009375962</v>
      </c>
      <c r="U2742" t="s">
        <v>5280</v>
      </c>
      <c r="V2742" t="s">
        <v>5281</v>
      </c>
    </row>
    <row r="2743" spans="1:22" x14ac:dyDescent="0.3">
      <c r="A2743">
        <v>2811</v>
      </c>
      <c r="B2743">
        <v>70</v>
      </c>
      <c r="C2743">
        <v>7</v>
      </c>
      <c r="D2743">
        <v>290.75176040736841</v>
      </c>
      <c r="E2743" t="s">
        <v>41</v>
      </c>
      <c r="F2743" t="s">
        <v>42</v>
      </c>
      <c r="G2743">
        <v>3</v>
      </c>
      <c r="H2743">
        <v>5</v>
      </c>
      <c r="I2743">
        <v>4</v>
      </c>
      <c r="J2743">
        <v>3.8</v>
      </c>
      <c r="K2743">
        <v>70</v>
      </c>
      <c r="L2743">
        <v>0</v>
      </c>
      <c r="M2743">
        <v>0.22222222222222221</v>
      </c>
      <c r="N2743" t="s">
        <v>41</v>
      </c>
      <c r="O2743" t="s">
        <v>42</v>
      </c>
      <c r="P2743">
        <v>290.75176040736841</v>
      </c>
      <c r="Q2743">
        <v>1950.5266578709779</v>
      </c>
      <c r="R2743">
        <v>1.4061565311181941E-6</v>
      </c>
      <c r="S2743">
        <v>711158.37950472464</v>
      </c>
      <c r="T2743">
        <v>206770550.7694501</v>
      </c>
      <c r="U2743" t="s">
        <v>5282</v>
      </c>
      <c r="V2743" t="s">
        <v>5283</v>
      </c>
    </row>
    <row r="2744" spans="1:22" x14ac:dyDescent="0.3">
      <c r="A2744">
        <v>2812</v>
      </c>
      <c r="B2744">
        <v>75</v>
      </c>
      <c r="C2744">
        <v>4</v>
      </c>
      <c r="D2744">
        <v>160.44772766562119</v>
      </c>
      <c r="E2744" t="s">
        <v>41</v>
      </c>
      <c r="F2744" t="s">
        <v>36</v>
      </c>
      <c r="G2744">
        <v>3</v>
      </c>
      <c r="H2744">
        <v>3</v>
      </c>
      <c r="I2744">
        <v>2</v>
      </c>
      <c r="J2744">
        <v>2.8</v>
      </c>
      <c r="K2744">
        <v>44.999999999999993</v>
      </c>
      <c r="L2744">
        <v>0</v>
      </c>
      <c r="M2744">
        <v>0.33333333333333331</v>
      </c>
      <c r="N2744" t="s">
        <v>48</v>
      </c>
      <c r="O2744" t="s">
        <v>36</v>
      </c>
      <c r="P2744">
        <v>160.44772766562119</v>
      </c>
      <c r="Q2744">
        <v>1076.3737752374609</v>
      </c>
      <c r="R2744">
        <v>3.335947023468547E-6</v>
      </c>
      <c r="S2744">
        <v>299764.95219047309</v>
      </c>
      <c r="T2744">
        <v>48096605.412754983</v>
      </c>
      <c r="U2744" t="s">
        <v>5284</v>
      </c>
      <c r="V2744" t="s">
        <v>5285</v>
      </c>
    </row>
    <row r="2745" spans="1:22" x14ac:dyDescent="0.3">
      <c r="A2745">
        <v>2813</v>
      </c>
      <c r="B2745">
        <v>18</v>
      </c>
      <c r="C2745">
        <v>3</v>
      </c>
      <c r="D2745">
        <v>114.1853722434378</v>
      </c>
      <c r="E2745" t="s">
        <v>41</v>
      </c>
      <c r="F2745" t="s">
        <v>36</v>
      </c>
      <c r="G2745">
        <v>5</v>
      </c>
      <c r="H2745">
        <v>2</v>
      </c>
      <c r="I2745">
        <v>2</v>
      </c>
      <c r="J2745">
        <v>3.5</v>
      </c>
      <c r="K2745">
        <v>62.5</v>
      </c>
      <c r="L2745">
        <v>0</v>
      </c>
      <c r="M2745">
        <v>0</v>
      </c>
      <c r="N2745" t="s">
        <v>41</v>
      </c>
      <c r="O2745" t="s">
        <v>36</v>
      </c>
      <c r="P2745">
        <v>114.1853722434378</v>
      </c>
      <c r="Q2745">
        <v>766.01982456681958</v>
      </c>
      <c r="R2745">
        <v>4.9071232910620903E-9</v>
      </c>
      <c r="S2745">
        <v>203785383.14319831</v>
      </c>
      <c r="T2745">
        <v>23269309831.977692</v>
      </c>
      <c r="U2745" t="s">
        <v>5286</v>
      </c>
      <c r="V2745" t="s">
        <v>5287</v>
      </c>
    </row>
    <row r="2746" spans="1:22" x14ac:dyDescent="0.3">
      <c r="A2746">
        <v>2814</v>
      </c>
      <c r="B2746">
        <v>46</v>
      </c>
      <c r="C2746">
        <v>2</v>
      </c>
      <c r="D2746">
        <v>57.40245660895463</v>
      </c>
      <c r="E2746" t="s">
        <v>71</v>
      </c>
      <c r="F2746" t="s">
        <v>42</v>
      </c>
      <c r="G2746">
        <v>4</v>
      </c>
      <c r="H2746">
        <v>1</v>
      </c>
      <c r="I2746">
        <v>1</v>
      </c>
      <c r="J2746">
        <v>2.5</v>
      </c>
      <c r="K2746">
        <v>37.5</v>
      </c>
      <c r="L2746">
        <v>0</v>
      </c>
      <c r="M2746">
        <v>0</v>
      </c>
      <c r="N2746" t="s">
        <v>71</v>
      </c>
      <c r="O2746" t="s">
        <v>42</v>
      </c>
      <c r="P2746">
        <v>57.40245660895463</v>
      </c>
      <c r="Q2746">
        <v>385.08802727858102</v>
      </c>
      <c r="R2746">
        <v>1.692398785333726E-7</v>
      </c>
      <c r="S2746">
        <v>5908772.8534549205</v>
      </c>
      <c r="T2746">
        <v>339178077.33261508</v>
      </c>
      <c r="U2746" t="s">
        <v>5288</v>
      </c>
      <c r="V2746" t="s">
        <v>5289</v>
      </c>
    </row>
    <row r="2747" spans="1:22" x14ac:dyDescent="0.3">
      <c r="A2747">
        <v>2815</v>
      </c>
      <c r="B2747">
        <v>251</v>
      </c>
      <c r="C2747">
        <v>2</v>
      </c>
      <c r="D2747">
        <v>116.9797795465817</v>
      </c>
      <c r="E2747" t="s">
        <v>41</v>
      </c>
      <c r="F2747" t="s">
        <v>42</v>
      </c>
      <c r="G2747">
        <v>1</v>
      </c>
      <c r="H2747">
        <v>1</v>
      </c>
      <c r="I2747">
        <v>2</v>
      </c>
      <c r="J2747">
        <v>1.2</v>
      </c>
      <c r="K2747">
        <v>5.0000000000000044</v>
      </c>
      <c r="L2747">
        <v>1</v>
      </c>
      <c r="M2747">
        <v>0.33333333333333331</v>
      </c>
      <c r="N2747" t="s">
        <v>41</v>
      </c>
      <c r="O2747" t="s">
        <v>42</v>
      </c>
      <c r="P2747">
        <v>116.9797795465817</v>
      </c>
      <c r="Q2747">
        <v>784.76628350517615</v>
      </c>
      <c r="R2747">
        <v>0.99954936503252656</v>
      </c>
      <c r="S2747">
        <v>1.0004508381309001</v>
      </c>
      <c r="T2747">
        <v>117.03251849174561</v>
      </c>
      <c r="U2747" t="s">
        <v>2035</v>
      </c>
      <c r="V2747" t="s">
        <v>5290</v>
      </c>
    </row>
    <row r="2748" spans="1:22" x14ac:dyDescent="0.3">
      <c r="A2748">
        <v>2816</v>
      </c>
      <c r="B2748">
        <v>32</v>
      </c>
      <c r="C2748">
        <v>3</v>
      </c>
      <c r="D2748">
        <v>206.96362123783311</v>
      </c>
      <c r="E2748" t="s">
        <v>71</v>
      </c>
      <c r="F2748" t="s">
        <v>36</v>
      </c>
      <c r="G2748">
        <v>4</v>
      </c>
      <c r="H2748">
        <v>2</v>
      </c>
      <c r="I2748">
        <v>3</v>
      </c>
      <c r="J2748">
        <v>3.2</v>
      </c>
      <c r="K2748">
        <v>55.000000000000007</v>
      </c>
      <c r="L2748">
        <v>0</v>
      </c>
      <c r="M2748">
        <v>0</v>
      </c>
      <c r="N2748" t="s">
        <v>71</v>
      </c>
      <c r="O2748" t="s">
        <v>36</v>
      </c>
      <c r="P2748">
        <v>206.96362123783311</v>
      </c>
      <c r="Q2748">
        <v>1388.4286026963471</v>
      </c>
      <c r="R2748">
        <v>2.778127395740181E-8</v>
      </c>
      <c r="S2748">
        <v>35995469.521424457</v>
      </c>
      <c r="T2748">
        <v>7449752720.3100586</v>
      </c>
      <c r="U2748" t="s">
        <v>5291</v>
      </c>
      <c r="V2748" t="s">
        <v>5292</v>
      </c>
    </row>
    <row r="2749" spans="1:22" x14ac:dyDescent="0.3">
      <c r="A2749">
        <v>2817</v>
      </c>
      <c r="B2749">
        <v>28</v>
      </c>
      <c r="C2749">
        <v>3</v>
      </c>
      <c r="D2749">
        <v>224.6808411691631</v>
      </c>
      <c r="E2749" t="s">
        <v>35</v>
      </c>
      <c r="F2749" t="s">
        <v>36</v>
      </c>
      <c r="G2749">
        <v>4</v>
      </c>
      <c r="H2749">
        <v>2</v>
      </c>
      <c r="I2749">
        <v>3</v>
      </c>
      <c r="J2749">
        <v>3.2</v>
      </c>
      <c r="K2749">
        <v>55.000000000000007</v>
      </c>
      <c r="L2749">
        <v>0</v>
      </c>
      <c r="M2749">
        <v>0.25</v>
      </c>
      <c r="N2749" t="s">
        <v>35</v>
      </c>
      <c r="O2749" t="s">
        <v>52</v>
      </c>
      <c r="P2749">
        <v>224.6808411691631</v>
      </c>
      <c r="Q2749">
        <v>1507.2856982853939</v>
      </c>
      <c r="R2749">
        <v>1.5632953121058932E-8</v>
      </c>
      <c r="S2749">
        <v>63967440.588874668</v>
      </c>
      <c r="T2749">
        <v>14372258358.946831</v>
      </c>
      <c r="U2749" t="s">
        <v>5293</v>
      </c>
      <c r="V2749" t="s">
        <v>5294</v>
      </c>
    </row>
    <row r="2750" spans="1:22" x14ac:dyDescent="0.3">
      <c r="A2750">
        <v>2818</v>
      </c>
      <c r="B2750">
        <v>131</v>
      </c>
      <c r="C2750">
        <v>6</v>
      </c>
      <c r="D2750">
        <v>238.2972347414466</v>
      </c>
      <c r="E2750" t="s">
        <v>91</v>
      </c>
      <c r="F2750" t="s">
        <v>42</v>
      </c>
      <c r="G2750">
        <v>2</v>
      </c>
      <c r="H2750">
        <v>5</v>
      </c>
      <c r="I2750">
        <v>4</v>
      </c>
      <c r="J2750">
        <v>3.3</v>
      </c>
      <c r="K2750">
        <v>57.499999999999993</v>
      </c>
      <c r="L2750">
        <v>0</v>
      </c>
      <c r="M2750">
        <v>0</v>
      </c>
      <c r="N2750" t="s">
        <v>91</v>
      </c>
      <c r="O2750" t="s">
        <v>42</v>
      </c>
      <c r="P2750">
        <v>238.2972347414466</v>
      </c>
      <c r="Q2750">
        <v>1598.6321396950359</v>
      </c>
      <c r="R2750">
        <v>1.73399446293219E-3</v>
      </c>
      <c r="S2750">
        <v>576.7031102907888</v>
      </c>
      <c r="T2750">
        <v>137426.7564490865</v>
      </c>
      <c r="U2750" t="s">
        <v>5295</v>
      </c>
      <c r="V2750" t="s">
        <v>5296</v>
      </c>
    </row>
    <row r="2751" spans="1:22" x14ac:dyDescent="0.3">
      <c r="A2751">
        <v>2819</v>
      </c>
      <c r="B2751">
        <v>29</v>
      </c>
      <c r="C2751">
        <v>4</v>
      </c>
      <c r="D2751">
        <v>274.83813243803837</v>
      </c>
      <c r="E2751" t="s">
        <v>51</v>
      </c>
      <c r="F2751" t="s">
        <v>52</v>
      </c>
      <c r="G2751">
        <v>4</v>
      </c>
      <c r="H2751">
        <v>3</v>
      </c>
      <c r="I2751">
        <v>4</v>
      </c>
      <c r="J2751">
        <v>3.7</v>
      </c>
      <c r="K2751">
        <v>67.5</v>
      </c>
      <c r="L2751">
        <v>0</v>
      </c>
      <c r="M2751">
        <v>0</v>
      </c>
      <c r="N2751" t="s">
        <v>51</v>
      </c>
      <c r="O2751" t="s">
        <v>52</v>
      </c>
      <c r="P2751">
        <v>274.83813243803837</v>
      </c>
      <c r="Q2751">
        <v>1843.7690735518679</v>
      </c>
      <c r="R2751">
        <v>1.6480247509212169E-8</v>
      </c>
      <c r="S2751">
        <v>60678700.331473634</v>
      </c>
      <c r="T2751">
        <v>16676820677.8696</v>
      </c>
      <c r="U2751" t="s">
        <v>5297</v>
      </c>
      <c r="V2751" t="s">
        <v>5298</v>
      </c>
    </row>
    <row r="2752" spans="1:22" x14ac:dyDescent="0.3">
      <c r="A2752">
        <v>2820</v>
      </c>
      <c r="B2752">
        <v>161</v>
      </c>
      <c r="C2752">
        <v>2</v>
      </c>
      <c r="D2752">
        <v>73.751301286349133</v>
      </c>
      <c r="E2752" t="s">
        <v>41</v>
      </c>
      <c r="F2752" t="s">
        <v>36</v>
      </c>
      <c r="G2752">
        <v>1</v>
      </c>
      <c r="H2752">
        <v>1</v>
      </c>
      <c r="I2752">
        <v>1</v>
      </c>
      <c r="J2752">
        <v>1</v>
      </c>
      <c r="K2752">
        <v>0</v>
      </c>
      <c r="L2752">
        <v>0</v>
      </c>
      <c r="M2752">
        <v>0</v>
      </c>
      <c r="N2752" t="s">
        <v>41</v>
      </c>
      <c r="O2752" t="s">
        <v>36</v>
      </c>
      <c r="P2752">
        <v>73.751301286349133</v>
      </c>
      <c r="Q2752">
        <v>494.76529053563218</v>
      </c>
      <c r="R2752">
        <v>0.1109289760410377</v>
      </c>
      <c r="S2752">
        <v>9.0147771636335481</v>
      </c>
      <c r="T2752">
        <v>664.85154662443767</v>
      </c>
      <c r="U2752" t="s">
        <v>5299</v>
      </c>
      <c r="V2752" t="s">
        <v>5300</v>
      </c>
    </row>
    <row r="2753" spans="1:22" x14ac:dyDescent="0.3">
      <c r="A2753">
        <v>2821</v>
      </c>
      <c r="B2753">
        <v>3</v>
      </c>
      <c r="C2753">
        <v>2</v>
      </c>
      <c r="D2753">
        <v>110.1599645671547</v>
      </c>
      <c r="E2753" t="s">
        <v>48</v>
      </c>
      <c r="F2753" t="s">
        <v>36</v>
      </c>
      <c r="G2753">
        <v>5</v>
      </c>
      <c r="H2753">
        <v>1</v>
      </c>
      <c r="I2753">
        <v>2</v>
      </c>
      <c r="J2753">
        <v>3.2</v>
      </c>
      <c r="K2753">
        <v>54.999999999999993</v>
      </c>
      <c r="L2753">
        <v>0</v>
      </c>
      <c r="M2753">
        <v>0</v>
      </c>
      <c r="N2753" t="s">
        <v>48</v>
      </c>
      <c r="O2753" t="s">
        <v>36</v>
      </c>
      <c r="P2753">
        <v>110.1599645671547</v>
      </c>
      <c r="Q2753">
        <v>739.01512141252829</v>
      </c>
      <c r="R2753">
        <v>1.04100847105784E-9</v>
      </c>
      <c r="S2753">
        <v>960606976.60205543</v>
      </c>
      <c r="T2753">
        <v>105820430505.44411</v>
      </c>
      <c r="U2753" t="s">
        <v>5301</v>
      </c>
      <c r="V2753" t="s">
        <v>5302</v>
      </c>
    </row>
    <row r="2754" spans="1:22" x14ac:dyDescent="0.3">
      <c r="A2754">
        <v>2822</v>
      </c>
      <c r="B2754">
        <v>166</v>
      </c>
      <c r="C2754">
        <v>3</v>
      </c>
      <c r="D2754">
        <v>120.4884767395568</v>
      </c>
      <c r="E2754" t="s">
        <v>48</v>
      </c>
      <c r="F2754" t="s">
        <v>57</v>
      </c>
      <c r="G2754">
        <v>1</v>
      </c>
      <c r="H2754">
        <v>2</v>
      </c>
      <c r="I2754">
        <v>2</v>
      </c>
      <c r="J2754">
        <v>1.5</v>
      </c>
      <c r="K2754">
        <v>12.5</v>
      </c>
      <c r="L2754">
        <v>0</v>
      </c>
      <c r="M2754">
        <v>0.25</v>
      </c>
      <c r="N2754" t="s">
        <v>48</v>
      </c>
      <c r="O2754" t="s">
        <v>57</v>
      </c>
      <c r="P2754">
        <v>120.4884767395568</v>
      </c>
      <c r="Q2754">
        <v>808.30460155252422</v>
      </c>
      <c r="R2754">
        <v>0.1352568785250797</v>
      </c>
      <c r="S2754">
        <v>7.3933393325691563</v>
      </c>
      <c r="T2754">
        <v>890.81219419990941</v>
      </c>
      <c r="U2754" t="s">
        <v>5303</v>
      </c>
      <c r="V2754" t="s">
        <v>5304</v>
      </c>
    </row>
    <row r="2755" spans="1:22" x14ac:dyDescent="0.3">
      <c r="A2755">
        <v>2823</v>
      </c>
      <c r="B2755">
        <v>60</v>
      </c>
      <c r="C2755">
        <v>5</v>
      </c>
      <c r="D2755">
        <v>249.79791684604911</v>
      </c>
      <c r="E2755" t="s">
        <v>71</v>
      </c>
      <c r="F2755" t="s">
        <v>57</v>
      </c>
      <c r="G2755">
        <v>3</v>
      </c>
      <c r="H2755">
        <v>4</v>
      </c>
      <c r="I2755">
        <v>4</v>
      </c>
      <c r="J2755">
        <v>3.5</v>
      </c>
      <c r="K2755">
        <v>62.5</v>
      </c>
      <c r="L2755">
        <v>0</v>
      </c>
      <c r="M2755">
        <v>0</v>
      </c>
      <c r="N2755" t="s">
        <v>71</v>
      </c>
      <c r="O2755" t="s">
        <v>57</v>
      </c>
      <c r="P2755">
        <v>249.79791684604911</v>
      </c>
      <c r="Q2755">
        <v>1675.785196300083</v>
      </c>
      <c r="R2755">
        <v>5.731731885527213E-7</v>
      </c>
      <c r="S2755">
        <v>1744673.3726764659</v>
      </c>
      <c r="T2755">
        <v>435815774.07135183</v>
      </c>
      <c r="U2755" t="s">
        <v>5305</v>
      </c>
      <c r="V2755" t="s">
        <v>5306</v>
      </c>
    </row>
    <row r="2756" spans="1:22" x14ac:dyDescent="0.3">
      <c r="A2756">
        <v>2824</v>
      </c>
      <c r="B2756">
        <v>97</v>
      </c>
      <c r="C2756">
        <v>4</v>
      </c>
      <c r="D2756">
        <v>102.32502360823401</v>
      </c>
      <c r="E2756" t="s">
        <v>48</v>
      </c>
      <c r="F2756" t="s">
        <v>36</v>
      </c>
      <c r="G2756">
        <v>2</v>
      </c>
      <c r="H2756">
        <v>3</v>
      </c>
      <c r="I2756">
        <v>2</v>
      </c>
      <c r="J2756">
        <v>2.2999999999999998</v>
      </c>
      <c r="K2756">
        <v>32.499999999999993</v>
      </c>
      <c r="L2756">
        <v>0</v>
      </c>
      <c r="M2756">
        <v>0.2</v>
      </c>
      <c r="N2756" t="s">
        <v>60</v>
      </c>
      <c r="O2756" t="s">
        <v>36</v>
      </c>
      <c r="P2756">
        <v>102.32502360823401</v>
      </c>
      <c r="Q2756">
        <v>686.45392218949223</v>
      </c>
      <c r="R2756">
        <v>5.1082874685365109E-5</v>
      </c>
      <c r="S2756">
        <v>19576.032205691299</v>
      </c>
      <c r="T2756">
        <v>2003117.95760291</v>
      </c>
      <c r="U2756" t="s">
        <v>5307</v>
      </c>
      <c r="V2756" t="s">
        <v>5308</v>
      </c>
    </row>
    <row r="2757" spans="1:22" x14ac:dyDescent="0.3">
      <c r="A2757">
        <v>2825</v>
      </c>
      <c r="B2757">
        <v>14</v>
      </c>
      <c r="C2757">
        <v>5</v>
      </c>
      <c r="D2757">
        <v>293.70448584890607</v>
      </c>
      <c r="E2757" t="s">
        <v>41</v>
      </c>
      <c r="F2757" t="s">
        <v>57</v>
      </c>
      <c r="G2757">
        <v>5</v>
      </c>
      <c r="H2757">
        <v>4</v>
      </c>
      <c r="I2757">
        <v>4</v>
      </c>
      <c r="J2757">
        <v>4.5</v>
      </c>
      <c r="K2757">
        <v>87.5</v>
      </c>
      <c r="L2757">
        <v>0</v>
      </c>
      <c r="M2757">
        <v>0</v>
      </c>
      <c r="N2757" t="s">
        <v>41</v>
      </c>
      <c r="O2757" t="s">
        <v>57</v>
      </c>
      <c r="P2757">
        <v>293.70448584890607</v>
      </c>
      <c r="Q2757">
        <v>1970.335204099636</v>
      </c>
      <c r="R2757">
        <v>2.1962653601806591E-9</v>
      </c>
      <c r="S2757">
        <v>455318386.44385982</v>
      </c>
      <c r="T2757">
        <v>133729052588.0473</v>
      </c>
      <c r="U2757" t="s">
        <v>5309</v>
      </c>
      <c r="V2757" t="s">
        <v>5310</v>
      </c>
    </row>
    <row r="2758" spans="1:22" x14ac:dyDescent="0.3">
      <c r="A2758">
        <v>2826</v>
      </c>
      <c r="B2758">
        <v>25</v>
      </c>
      <c r="C2758">
        <v>4</v>
      </c>
      <c r="D2758">
        <v>163.0722899902747</v>
      </c>
      <c r="E2758" t="s">
        <v>71</v>
      </c>
      <c r="F2758" t="s">
        <v>42</v>
      </c>
      <c r="G2758">
        <v>4</v>
      </c>
      <c r="H2758">
        <v>3</v>
      </c>
      <c r="I2758">
        <v>2</v>
      </c>
      <c r="J2758">
        <v>3.3</v>
      </c>
      <c r="K2758">
        <v>57.499999999999993</v>
      </c>
      <c r="L2758">
        <v>0</v>
      </c>
      <c r="M2758">
        <v>0</v>
      </c>
      <c r="N2758" t="s">
        <v>71</v>
      </c>
      <c r="O2758" t="s">
        <v>42</v>
      </c>
      <c r="P2758">
        <v>163.0722899902747</v>
      </c>
      <c r="Q2758">
        <v>1093.980818346359</v>
      </c>
      <c r="R2758">
        <v>1.208289967775522E-8</v>
      </c>
      <c r="S2758">
        <v>82761590.89866595</v>
      </c>
      <c r="T2758">
        <v>13496122151.083731</v>
      </c>
      <c r="U2758" t="s">
        <v>5311</v>
      </c>
      <c r="V2758" t="s">
        <v>5312</v>
      </c>
    </row>
    <row r="2759" spans="1:22" x14ac:dyDescent="0.3">
      <c r="A2759">
        <v>2827</v>
      </c>
      <c r="B2759">
        <v>246</v>
      </c>
      <c r="C2759">
        <v>2</v>
      </c>
      <c r="D2759">
        <v>103.04560658909629</v>
      </c>
      <c r="E2759" t="s">
        <v>41</v>
      </c>
      <c r="F2759" t="s">
        <v>36</v>
      </c>
      <c r="G2759">
        <v>1</v>
      </c>
      <c r="H2759">
        <v>1</v>
      </c>
      <c r="I2759">
        <v>2</v>
      </c>
      <c r="J2759">
        <v>1.2</v>
      </c>
      <c r="K2759">
        <v>5.0000000000000044</v>
      </c>
      <c r="L2759">
        <v>1</v>
      </c>
      <c r="M2759">
        <v>0</v>
      </c>
      <c r="N2759" t="s">
        <v>41</v>
      </c>
      <c r="O2759" t="s">
        <v>36</v>
      </c>
      <c r="P2759">
        <v>103.04560658909629</v>
      </c>
      <c r="Q2759">
        <v>691.2879988995038</v>
      </c>
      <c r="R2759">
        <v>0.99933971710970193</v>
      </c>
      <c r="S2759">
        <v>1.0006607191518491</v>
      </c>
      <c r="T2759">
        <v>103.11369079488369</v>
      </c>
      <c r="U2759" t="s">
        <v>353</v>
      </c>
      <c r="V2759" t="s">
        <v>5313</v>
      </c>
    </row>
    <row r="2760" spans="1:22" x14ac:dyDescent="0.3">
      <c r="A2760">
        <v>2828</v>
      </c>
      <c r="B2760">
        <v>4</v>
      </c>
      <c r="C2760">
        <v>5</v>
      </c>
      <c r="D2760">
        <v>235.0565404820785</v>
      </c>
      <c r="E2760" t="s">
        <v>35</v>
      </c>
      <c r="F2760" t="s">
        <v>52</v>
      </c>
      <c r="G2760">
        <v>5</v>
      </c>
      <c r="H2760">
        <v>4</v>
      </c>
      <c r="I2760">
        <v>3</v>
      </c>
      <c r="J2760">
        <v>4.3000000000000007</v>
      </c>
      <c r="K2760">
        <v>82.500000000000014</v>
      </c>
      <c r="L2760">
        <v>0</v>
      </c>
      <c r="M2760">
        <v>0</v>
      </c>
      <c r="N2760" t="s">
        <v>35</v>
      </c>
      <c r="O2760" t="s">
        <v>52</v>
      </c>
      <c r="P2760">
        <v>235.0565404820785</v>
      </c>
      <c r="Q2760">
        <v>1576.8917363556011</v>
      </c>
      <c r="R2760">
        <v>7.6955577937550697E-10</v>
      </c>
      <c r="S2760">
        <v>1299450964.829993</v>
      </c>
      <c r="T2760">
        <v>305444448319.03717</v>
      </c>
      <c r="U2760" t="s">
        <v>5314</v>
      </c>
      <c r="V2760" t="s">
        <v>5315</v>
      </c>
    </row>
    <row r="2761" spans="1:22" x14ac:dyDescent="0.3">
      <c r="A2761">
        <v>2829</v>
      </c>
      <c r="B2761">
        <v>258</v>
      </c>
      <c r="C2761">
        <v>3</v>
      </c>
      <c r="D2761">
        <v>105.7302302558527</v>
      </c>
      <c r="E2761" t="s">
        <v>71</v>
      </c>
      <c r="F2761" t="s">
        <v>57</v>
      </c>
      <c r="G2761">
        <v>1</v>
      </c>
      <c r="H2761">
        <v>2</v>
      </c>
      <c r="I2761">
        <v>2</v>
      </c>
      <c r="J2761">
        <v>1.5</v>
      </c>
      <c r="K2761">
        <v>12.5</v>
      </c>
      <c r="L2761">
        <v>1</v>
      </c>
      <c r="M2761">
        <v>0</v>
      </c>
      <c r="N2761" t="s">
        <v>71</v>
      </c>
      <c r="O2761" t="s">
        <v>57</v>
      </c>
      <c r="P2761">
        <v>105.7302302558527</v>
      </c>
      <c r="Q2761">
        <v>709.29796733795115</v>
      </c>
      <c r="R2761">
        <v>0.99980405706658315</v>
      </c>
      <c r="S2761">
        <v>1.000195981334574</v>
      </c>
      <c r="T2761">
        <v>105.7509514074831</v>
      </c>
      <c r="U2761" t="s">
        <v>2041</v>
      </c>
      <c r="V2761" t="s">
        <v>5316</v>
      </c>
    </row>
    <row r="2762" spans="1:22" x14ac:dyDescent="0.3">
      <c r="A2762">
        <v>2830</v>
      </c>
      <c r="B2762">
        <v>43</v>
      </c>
      <c r="C2762">
        <v>5</v>
      </c>
      <c r="D2762">
        <v>419.26476841750139</v>
      </c>
      <c r="E2762" t="s">
        <v>48</v>
      </c>
      <c r="F2762" t="s">
        <v>42</v>
      </c>
      <c r="G2762">
        <v>4</v>
      </c>
      <c r="H2762">
        <v>4</v>
      </c>
      <c r="I2762">
        <v>5</v>
      </c>
      <c r="J2762">
        <v>4.2</v>
      </c>
      <c r="K2762">
        <v>80</v>
      </c>
      <c r="L2762">
        <v>0</v>
      </c>
      <c r="M2762">
        <v>0</v>
      </c>
      <c r="N2762" t="s">
        <v>48</v>
      </c>
      <c r="O2762" t="s">
        <v>42</v>
      </c>
      <c r="P2762">
        <v>419.26476841750139</v>
      </c>
      <c r="Q2762">
        <v>2812.664337298072</v>
      </c>
      <c r="R2762">
        <v>6.7136071525008907E-8</v>
      </c>
      <c r="S2762">
        <v>14895122.35799334</v>
      </c>
      <c r="T2762">
        <v>6245000025.9744244</v>
      </c>
      <c r="U2762" t="s">
        <v>5317</v>
      </c>
      <c r="V2762" t="s">
        <v>5318</v>
      </c>
    </row>
    <row r="2763" spans="1:22" x14ac:dyDescent="0.3">
      <c r="A2763">
        <v>2831</v>
      </c>
      <c r="B2763">
        <v>17</v>
      </c>
      <c r="C2763">
        <v>2</v>
      </c>
      <c r="D2763">
        <v>127.6816487711428</v>
      </c>
      <c r="E2763" t="s">
        <v>45</v>
      </c>
      <c r="F2763" t="s">
        <v>36</v>
      </c>
      <c r="G2763">
        <v>5</v>
      </c>
      <c r="H2763">
        <v>1</v>
      </c>
      <c r="I2763">
        <v>2</v>
      </c>
      <c r="J2763">
        <v>3.2</v>
      </c>
      <c r="K2763">
        <v>54.999999999999993</v>
      </c>
      <c r="L2763">
        <v>0</v>
      </c>
      <c r="M2763">
        <v>0</v>
      </c>
      <c r="N2763" t="s">
        <v>45</v>
      </c>
      <c r="O2763" t="s">
        <v>36</v>
      </c>
      <c r="P2763">
        <v>127.6816487711428</v>
      </c>
      <c r="Q2763">
        <v>856.56045315116091</v>
      </c>
      <c r="R2763">
        <v>4.9971720915587214E-9</v>
      </c>
      <c r="S2763">
        <v>200113180.3503848</v>
      </c>
      <c r="T2763">
        <v>25550780807.97419</v>
      </c>
      <c r="U2763" t="s">
        <v>5319</v>
      </c>
      <c r="V2763" t="s">
        <v>5320</v>
      </c>
    </row>
    <row r="2764" spans="1:22" x14ac:dyDescent="0.3">
      <c r="A2764">
        <v>2832</v>
      </c>
      <c r="B2764">
        <v>61</v>
      </c>
      <c r="C2764">
        <v>7</v>
      </c>
      <c r="D2764">
        <v>236.77482720447591</v>
      </c>
      <c r="E2764" t="s">
        <v>35</v>
      </c>
      <c r="F2764" t="s">
        <v>57</v>
      </c>
      <c r="G2764">
        <v>3</v>
      </c>
      <c r="H2764">
        <v>5</v>
      </c>
      <c r="I2764">
        <v>3</v>
      </c>
      <c r="J2764">
        <v>3.6</v>
      </c>
      <c r="K2764">
        <v>65</v>
      </c>
      <c r="L2764">
        <v>0</v>
      </c>
      <c r="M2764">
        <v>0</v>
      </c>
      <c r="N2764" t="s">
        <v>35</v>
      </c>
      <c r="O2764" t="s">
        <v>57</v>
      </c>
      <c r="P2764">
        <v>236.77482720447591</v>
      </c>
      <c r="Q2764">
        <v>1588.418972005717</v>
      </c>
      <c r="R2764">
        <v>6.2268068093054372E-7</v>
      </c>
      <c r="S2764">
        <v>1605959.572257139</v>
      </c>
      <c r="T2764">
        <v>380250800.21855807</v>
      </c>
      <c r="U2764" t="s">
        <v>5321</v>
      </c>
      <c r="V2764" t="s">
        <v>5322</v>
      </c>
    </row>
    <row r="2765" spans="1:22" x14ac:dyDescent="0.3">
      <c r="A2765">
        <v>2833</v>
      </c>
      <c r="B2765">
        <v>49</v>
      </c>
      <c r="C2765">
        <v>5</v>
      </c>
      <c r="D2765">
        <v>320.23680673320109</v>
      </c>
      <c r="E2765" t="s">
        <v>134</v>
      </c>
      <c r="F2765" t="s">
        <v>52</v>
      </c>
      <c r="G2765">
        <v>4</v>
      </c>
      <c r="H2765">
        <v>4</v>
      </c>
      <c r="I2765">
        <v>4</v>
      </c>
      <c r="J2765">
        <v>4</v>
      </c>
      <c r="K2765">
        <v>75</v>
      </c>
      <c r="L2765">
        <v>0</v>
      </c>
      <c r="M2765">
        <v>0</v>
      </c>
      <c r="N2765" t="s">
        <v>134</v>
      </c>
      <c r="O2765" t="s">
        <v>52</v>
      </c>
      <c r="P2765">
        <v>320.23680673320109</v>
      </c>
      <c r="Q2765">
        <v>2148.3289645071241</v>
      </c>
      <c r="R2765">
        <v>1.379423477841858E-7</v>
      </c>
      <c r="S2765">
        <v>7249405.3933642227</v>
      </c>
      <c r="T2765">
        <v>2321526433.8854041</v>
      </c>
      <c r="U2765" t="s">
        <v>5323</v>
      </c>
      <c r="V2765" t="s">
        <v>5324</v>
      </c>
    </row>
    <row r="2766" spans="1:22" x14ac:dyDescent="0.3">
      <c r="A2766">
        <v>2834</v>
      </c>
      <c r="B2766">
        <v>135</v>
      </c>
      <c r="C2766">
        <v>3</v>
      </c>
      <c r="D2766">
        <v>214.87973013866699</v>
      </c>
      <c r="E2766" t="s">
        <v>41</v>
      </c>
      <c r="F2766" t="s">
        <v>42</v>
      </c>
      <c r="G2766">
        <v>2</v>
      </c>
      <c r="H2766">
        <v>2</v>
      </c>
      <c r="I2766">
        <v>3</v>
      </c>
      <c r="J2766">
        <v>2.2000000000000002</v>
      </c>
      <c r="K2766">
        <v>30</v>
      </c>
      <c r="L2766">
        <v>0</v>
      </c>
      <c r="M2766">
        <v>0</v>
      </c>
      <c r="N2766" t="s">
        <v>41</v>
      </c>
      <c r="O2766" t="s">
        <v>42</v>
      </c>
      <c r="P2766">
        <v>214.87973013866699</v>
      </c>
      <c r="Q2766">
        <v>1441.5343222147869</v>
      </c>
      <c r="R2766">
        <v>4.2548221849676316E-3</v>
      </c>
      <c r="S2766">
        <v>235.02744804072401</v>
      </c>
      <c r="T2766">
        <v>50502.634610170368</v>
      </c>
      <c r="U2766" t="s">
        <v>5325</v>
      </c>
      <c r="V2766" t="s">
        <v>5326</v>
      </c>
    </row>
    <row r="2767" spans="1:22" x14ac:dyDescent="0.3">
      <c r="A2767">
        <v>2835</v>
      </c>
      <c r="B2767">
        <v>26</v>
      </c>
      <c r="C2767">
        <v>6</v>
      </c>
      <c r="D2767">
        <v>338.42881592612503</v>
      </c>
      <c r="E2767" t="s">
        <v>45</v>
      </c>
      <c r="F2767" t="s">
        <v>36</v>
      </c>
      <c r="G2767">
        <v>4</v>
      </c>
      <c r="H2767">
        <v>5</v>
      </c>
      <c r="I2767">
        <v>5</v>
      </c>
      <c r="J2767">
        <v>4.5</v>
      </c>
      <c r="K2767">
        <v>87.5</v>
      </c>
      <c r="L2767">
        <v>0</v>
      </c>
      <c r="M2767">
        <v>0</v>
      </c>
      <c r="N2767" t="s">
        <v>45</v>
      </c>
      <c r="O2767" t="s">
        <v>36</v>
      </c>
      <c r="P2767">
        <v>338.42881592612503</v>
      </c>
      <c r="Q2767">
        <v>2270.3712140237421</v>
      </c>
      <c r="R2767">
        <v>8.6182441596931116E-9</v>
      </c>
      <c r="S2767">
        <v>116032915.9246759</v>
      </c>
      <c r="T2767">
        <v>39268882344.843689</v>
      </c>
      <c r="U2767" t="s">
        <v>5327</v>
      </c>
      <c r="V2767" t="s">
        <v>5328</v>
      </c>
    </row>
    <row r="2768" spans="1:22" x14ac:dyDescent="0.3">
      <c r="A2768">
        <v>2836</v>
      </c>
      <c r="B2768">
        <v>91</v>
      </c>
      <c r="C2768">
        <v>4</v>
      </c>
      <c r="D2768">
        <v>170.3026461914136</v>
      </c>
      <c r="E2768" t="s">
        <v>71</v>
      </c>
      <c r="F2768" t="s">
        <v>52</v>
      </c>
      <c r="G2768">
        <v>3</v>
      </c>
      <c r="H2768">
        <v>3</v>
      </c>
      <c r="I2768">
        <v>3</v>
      </c>
      <c r="J2768">
        <v>3</v>
      </c>
      <c r="K2768">
        <v>50</v>
      </c>
      <c r="L2768">
        <v>0</v>
      </c>
      <c r="M2768">
        <v>0</v>
      </c>
      <c r="N2768" t="s">
        <v>71</v>
      </c>
      <c r="O2768" t="s">
        <v>52</v>
      </c>
      <c r="P2768">
        <v>170.3026461914136</v>
      </c>
      <c r="Q2768">
        <v>1142.486122308972</v>
      </c>
      <c r="R2768">
        <v>2.1855703501600111E-5</v>
      </c>
      <c r="S2768">
        <v>45754.647061660013</v>
      </c>
      <c r="T2768">
        <v>7792137.4701548871</v>
      </c>
      <c r="U2768" t="s">
        <v>5329</v>
      </c>
      <c r="V2768" t="s">
        <v>5330</v>
      </c>
    </row>
    <row r="2769" spans="1:22" x14ac:dyDescent="0.3">
      <c r="A2769">
        <v>2837</v>
      </c>
      <c r="B2769">
        <v>58</v>
      </c>
      <c r="C2769">
        <v>2</v>
      </c>
      <c r="D2769">
        <v>143.82036076185349</v>
      </c>
      <c r="E2769" t="s">
        <v>51</v>
      </c>
      <c r="F2769" t="s">
        <v>42</v>
      </c>
      <c r="G2769">
        <v>3</v>
      </c>
      <c r="H2769">
        <v>1</v>
      </c>
      <c r="I2769">
        <v>2</v>
      </c>
      <c r="J2769">
        <v>2.2000000000000002</v>
      </c>
      <c r="K2769">
        <v>30</v>
      </c>
      <c r="L2769">
        <v>0</v>
      </c>
      <c r="M2769">
        <v>0.33333333333333331</v>
      </c>
      <c r="N2769" t="s">
        <v>51</v>
      </c>
      <c r="O2769" t="s">
        <v>52</v>
      </c>
      <c r="P2769">
        <v>143.82036076185349</v>
      </c>
      <c r="Q2769">
        <v>964.8280279286223</v>
      </c>
      <c r="R2769">
        <v>6.3797204440424869E-7</v>
      </c>
      <c r="S2769">
        <v>1567466.8016743909</v>
      </c>
      <c r="T2769">
        <v>225433640.8990396</v>
      </c>
      <c r="U2769" t="s">
        <v>5331</v>
      </c>
      <c r="V2769" t="s">
        <v>5332</v>
      </c>
    </row>
    <row r="2770" spans="1:22" x14ac:dyDescent="0.3">
      <c r="A2770">
        <v>2838</v>
      </c>
      <c r="B2770">
        <v>13</v>
      </c>
      <c r="C2770">
        <v>4</v>
      </c>
      <c r="D2770">
        <v>226.3239950677409</v>
      </c>
      <c r="E2770" t="s">
        <v>41</v>
      </c>
      <c r="F2770" t="s">
        <v>42</v>
      </c>
      <c r="G2770">
        <v>5</v>
      </c>
      <c r="H2770">
        <v>3</v>
      </c>
      <c r="I2770">
        <v>3</v>
      </c>
      <c r="J2770">
        <v>4</v>
      </c>
      <c r="K2770">
        <v>75</v>
      </c>
      <c r="L2770">
        <v>0</v>
      </c>
      <c r="M2770">
        <v>0.2</v>
      </c>
      <c r="N2770" t="s">
        <v>41</v>
      </c>
      <c r="O2770" t="s">
        <v>42</v>
      </c>
      <c r="P2770">
        <v>226.3239950677409</v>
      </c>
      <c r="Q2770">
        <v>1518.3089006132841</v>
      </c>
      <c r="R2770">
        <v>2.1261312729235078E-9</v>
      </c>
      <c r="S2770">
        <v>470337844.48547411</v>
      </c>
      <c r="T2770">
        <v>106448739995.5023</v>
      </c>
      <c r="U2770" t="s">
        <v>5333</v>
      </c>
      <c r="V2770" t="s">
        <v>5334</v>
      </c>
    </row>
    <row r="2771" spans="1:22" x14ac:dyDescent="0.3">
      <c r="A2771">
        <v>2839</v>
      </c>
      <c r="B2771">
        <v>27</v>
      </c>
      <c r="C2771">
        <v>7</v>
      </c>
      <c r="D2771">
        <v>246.6790680879848</v>
      </c>
      <c r="E2771" t="s">
        <v>51</v>
      </c>
      <c r="F2771" t="s">
        <v>42</v>
      </c>
      <c r="G2771">
        <v>4</v>
      </c>
      <c r="H2771">
        <v>5</v>
      </c>
      <c r="I2771">
        <v>4</v>
      </c>
      <c r="J2771">
        <v>4.3</v>
      </c>
      <c r="K2771">
        <v>82.5</v>
      </c>
      <c r="L2771">
        <v>0</v>
      </c>
      <c r="M2771">
        <v>0</v>
      </c>
      <c r="N2771" t="s">
        <v>51</v>
      </c>
      <c r="O2771" t="s">
        <v>42</v>
      </c>
      <c r="P2771">
        <v>246.6790680879848</v>
      </c>
      <c r="Q2771">
        <v>1654.8622012477099</v>
      </c>
      <c r="R2771">
        <v>1.0276658329291989E-8</v>
      </c>
      <c r="S2771">
        <v>97307896.006395206</v>
      </c>
      <c r="T2771">
        <v>24003821104.46011</v>
      </c>
      <c r="U2771" t="s">
        <v>5335</v>
      </c>
      <c r="V2771" t="s">
        <v>5336</v>
      </c>
    </row>
    <row r="2772" spans="1:22" x14ac:dyDescent="0.3">
      <c r="A2772">
        <v>2840</v>
      </c>
      <c r="B2772">
        <v>95</v>
      </c>
      <c r="C2772">
        <v>3</v>
      </c>
      <c r="D2772">
        <v>113.7856715115888</v>
      </c>
      <c r="E2772" t="s">
        <v>41</v>
      </c>
      <c r="F2772" t="s">
        <v>36</v>
      </c>
      <c r="G2772">
        <v>2</v>
      </c>
      <c r="H2772">
        <v>2</v>
      </c>
      <c r="I2772">
        <v>2</v>
      </c>
      <c r="J2772">
        <v>2</v>
      </c>
      <c r="K2772">
        <v>25</v>
      </c>
      <c r="L2772">
        <v>0</v>
      </c>
      <c r="M2772">
        <v>0</v>
      </c>
      <c r="N2772" t="s">
        <v>41</v>
      </c>
      <c r="O2772" t="s">
        <v>36</v>
      </c>
      <c r="P2772">
        <v>113.7856715115888</v>
      </c>
      <c r="Q2772">
        <v>763.33840681186007</v>
      </c>
      <c r="R2772">
        <v>5.1827156695175068E-5</v>
      </c>
      <c r="S2772">
        <v>19294.903748657631</v>
      </c>
      <c r="T2772">
        <v>2195483.57979248</v>
      </c>
      <c r="U2772" t="s">
        <v>5337</v>
      </c>
      <c r="V2772" t="s">
        <v>4965</v>
      </c>
    </row>
    <row r="2773" spans="1:22" x14ac:dyDescent="0.3">
      <c r="A2773">
        <v>2841</v>
      </c>
      <c r="B2773">
        <v>14</v>
      </c>
      <c r="C2773">
        <v>3</v>
      </c>
      <c r="D2773">
        <v>193.07848470323671</v>
      </c>
      <c r="E2773" t="s">
        <v>41</v>
      </c>
      <c r="F2773" t="s">
        <v>42</v>
      </c>
      <c r="G2773">
        <v>5</v>
      </c>
      <c r="H2773">
        <v>2</v>
      </c>
      <c r="I2773">
        <v>3</v>
      </c>
      <c r="J2773">
        <v>3.7</v>
      </c>
      <c r="K2773">
        <v>67.5</v>
      </c>
      <c r="L2773">
        <v>0</v>
      </c>
      <c r="M2773">
        <v>0</v>
      </c>
      <c r="N2773" t="s">
        <v>41</v>
      </c>
      <c r="O2773" t="s">
        <v>42</v>
      </c>
      <c r="P2773">
        <v>193.07848470323671</v>
      </c>
      <c r="Q2773">
        <v>1295.2792820492</v>
      </c>
      <c r="R2773">
        <v>2.9614810939208668E-9</v>
      </c>
      <c r="S2773">
        <v>337668878.6069693</v>
      </c>
      <c r="T2773">
        <v>65196595412.874817</v>
      </c>
      <c r="U2773" t="s">
        <v>5338</v>
      </c>
      <c r="V2773" t="s">
        <v>5339</v>
      </c>
    </row>
    <row r="2774" spans="1:22" x14ac:dyDescent="0.3">
      <c r="A2774">
        <v>2842</v>
      </c>
      <c r="B2774">
        <v>44</v>
      </c>
      <c r="C2774">
        <v>7</v>
      </c>
      <c r="D2774">
        <v>613.19769658288999</v>
      </c>
      <c r="E2774" t="s">
        <v>41</v>
      </c>
      <c r="F2774" t="s">
        <v>36</v>
      </c>
      <c r="G2774">
        <v>4</v>
      </c>
      <c r="H2774">
        <v>5</v>
      </c>
      <c r="I2774">
        <v>5</v>
      </c>
      <c r="J2774">
        <v>4.5</v>
      </c>
      <c r="K2774">
        <v>87.5</v>
      </c>
      <c r="L2774">
        <v>0</v>
      </c>
      <c r="M2774">
        <v>0.125</v>
      </c>
      <c r="N2774" t="s">
        <v>41</v>
      </c>
      <c r="O2774" t="s">
        <v>57</v>
      </c>
      <c r="P2774">
        <v>613.19769658288999</v>
      </c>
      <c r="Q2774">
        <v>4113.6757076009626</v>
      </c>
      <c r="R2774">
        <v>6.7605202781210659E-8</v>
      </c>
      <c r="S2774">
        <v>14791760.971951811</v>
      </c>
      <c r="T2774">
        <v>9070273756.4055424</v>
      </c>
      <c r="U2774" t="s">
        <v>5340</v>
      </c>
      <c r="V2774" t="s">
        <v>5341</v>
      </c>
    </row>
    <row r="2775" spans="1:22" x14ac:dyDescent="0.3">
      <c r="A2775">
        <v>2843</v>
      </c>
      <c r="B2775">
        <v>40</v>
      </c>
      <c r="C2775">
        <v>2</v>
      </c>
      <c r="D2775">
        <v>76.592703256807482</v>
      </c>
      <c r="E2775" t="s">
        <v>71</v>
      </c>
      <c r="F2775" t="s">
        <v>36</v>
      </c>
      <c r="G2775">
        <v>4</v>
      </c>
      <c r="H2775">
        <v>1</v>
      </c>
      <c r="I2775">
        <v>1</v>
      </c>
      <c r="J2775">
        <v>2.5</v>
      </c>
      <c r="K2775">
        <v>37.5</v>
      </c>
      <c r="L2775">
        <v>0</v>
      </c>
      <c r="M2775">
        <v>0</v>
      </c>
      <c r="N2775" t="s">
        <v>71</v>
      </c>
      <c r="O2775" t="s">
        <v>36</v>
      </c>
      <c r="P2775">
        <v>76.592703256807482</v>
      </c>
      <c r="Q2775">
        <v>513.82701618551653</v>
      </c>
      <c r="R2775">
        <v>8.7323325548566087E-8</v>
      </c>
      <c r="S2775">
        <v>11451693.962844281</v>
      </c>
      <c r="T2775">
        <v>877116197.48390567</v>
      </c>
      <c r="U2775" t="s">
        <v>5342</v>
      </c>
      <c r="V2775" t="s">
        <v>5343</v>
      </c>
    </row>
    <row r="2776" spans="1:22" x14ac:dyDescent="0.3">
      <c r="A2776">
        <v>2844</v>
      </c>
      <c r="B2776">
        <v>230</v>
      </c>
      <c r="C2776">
        <v>2</v>
      </c>
      <c r="D2776">
        <v>140.02085179908221</v>
      </c>
      <c r="E2776" t="s">
        <v>48</v>
      </c>
      <c r="F2776" t="s">
        <v>42</v>
      </c>
      <c r="G2776">
        <v>1</v>
      </c>
      <c r="H2776">
        <v>1</v>
      </c>
      <c r="I2776">
        <v>2</v>
      </c>
      <c r="J2776">
        <v>1.2</v>
      </c>
      <c r="K2776">
        <v>5.0000000000000044</v>
      </c>
      <c r="L2776">
        <v>1</v>
      </c>
      <c r="M2776">
        <v>0</v>
      </c>
      <c r="N2776" t="s">
        <v>48</v>
      </c>
      <c r="O2776" t="s">
        <v>42</v>
      </c>
      <c r="P2776">
        <v>140.02085179908221</v>
      </c>
      <c r="Q2776">
        <v>939.33878064660553</v>
      </c>
      <c r="R2776">
        <v>0.99613536632483268</v>
      </c>
      <c r="S2776">
        <v>1.003879627012366</v>
      </c>
      <c r="T2776">
        <v>140.56408047801651</v>
      </c>
      <c r="U2776" t="s">
        <v>4850</v>
      </c>
      <c r="V2776" t="s">
        <v>5344</v>
      </c>
    </row>
    <row r="2777" spans="1:22" x14ac:dyDescent="0.3">
      <c r="A2777">
        <v>2845</v>
      </c>
      <c r="B2777">
        <v>43</v>
      </c>
      <c r="C2777">
        <v>6</v>
      </c>
      <c r="D2777">
        <v>301.5343069766181</v>
      </c>
      <c r="E2777" t="s">
        <v>60</v>
      </c>
      <c r="F2777" t="s">
        <v>57</v>
      </c>
      <c r="G2777">
        <v>4</v>
      </c>
      <c r="H2777">
        <v>5</v>
      </c>
      <c r="I2777">
        <v>4</v>
      </c>
      <c r="J2777">
        <v>4.3</v>
      </c>
      <c r="K2777">
        <v>82.5</v>
      </c>
      <c r="L2777">
        <v>0</v>
      </c>
      <c r="M2777">
        <v>0</v>
      </c>
      <c r="N2777" t="s">
        <v>60</v>
      </c>
      <c r="O2777" t="s">
        <v>57</v>
      </c>
      <c r="P2777">
        <v>301.5343069766181</v>
      </c>
      <c r="Q2777">
        <v>2022.8620566097161</v>
      </c>
      <c r="R2777">
        <v>6.1912416978122644E-8</v>
      </c>
      <c r="S2777">
        <v>16151848.83435192</v>
      </c>
      <c r="T2777">
        <v>4870336544.657402</v>
      </c>
      <c r="U2777" t="s">
        <v>5345</v>
      </c>
      <c r="V2777" t="s">
        <v>5346</v>
      </c>
    </row>
    <row r="2778" spans="1:22" x14ac:dyDescent="0.3">
      <c r="A2778">
        <v>2846</v>
      </c>
      <c r="B2778">
        <v>80</v>
      </c>
      <c r="C2778">
        <v>4</v>
      </c>
      <c r="D2778">
        <v>263.96113006553071</v>
      </c>
      <c r="E2778" t="s">
        <v>35</v>
      </c>
      <c r="F2778" t="s">
        <v>52</v>
      </c>
      <c r="G2778">
        <v>3</v>
      </c>
      <c r="H2778">
        <v>3</v>
      </c>
      <c r="I2778">
        <v>4</v>
      </c>
      <c r="J2778">
        <v>3.2</v>
      </c>
      <c r="K2778">
        <v>55.000000000000007</v>
      </c>
      <c r="L2778">
        <v>0</v>
      </c>
      <c r="M2778">
        <v>0</v>
      </c>
      <c r="N2778" t="s">
        <v>35</v>
      </c>
      <c r="O2778" t="s">
        <v>52</v>
      </c>
      <c r="P2778">
        <v>263.96113006553071</v>
      </c>
      <c r="Q2778">
        <v>1770.8000120556389</v>
      </c>
      <c r="R2778">
        <v>6.0767622410809947E-6</v>
      </c>
      <c r="S2778">
        <v>164561.3174133517</v>
      </c>
      <c r="T2778">
        <v>43437791.309500813</v>
      </c>
      <c r="U2778" t="s">
        <v>5347</v>
      </c>
      <c r="V2778" t="s">
        <v>5348</v>
      </c>
    </row>
    <row r="2779" spans="1:22" x14ac:dyDescent="0.3">
      <c r="A2779">
        <v>2847</v>
      </c>
      <c r="B2779">
        <v>37</v>
      </c>
      <c r="C2779">
        <v>7</v>
      </c>
      <c r="D2779">
        <v>634.03557379607855</v>
      </c>
      <c r="E2779" t="s">
        <v>74</v>
      </c>
      <c r="F2779" t="s">
        <v>36</v>
      </c>
      <c r="G2779">
        <v>4</v>
      </c>
      <c r="H2779">
        <v>5</v>
      </c>
      <c r="I2779">
        <v>5</v>
      </c>
      <c r="J2779">
        <v>4.5</v>
      </c>
      <c r="K2779">
        <v>87.5</v>
      </c>
      <c r="L2779">
        <v>0</v>
      </c>
      <c r="M2779">
        <v>0</v>
      </c>
      <c r="N2779" t="s">
        <v>74</v>
      </c>
      <c r="O2779" t="s">
        <v>36</v>
      </c>
      <c r="P2779">
        <v>634.03557379607855</v>
      </c>
      <c r="Q2779">
        <v>4253.4679308391624</v>
      </c>
      <c r="R2779">
        <v>3.34144240827819E-8</v>
      </c>
      <c r="S2779">
        <v>29927195.438789241</v>
      </c>
      <c r="T2779">
        <v>18974906532.140129</v>
      </c>
      <c r="U2779" t="s">
        <v>5349</v>
      </c>
      <c r="V2779" t="s">
        <v>5350</v>
      </c>
    </row>
    <row r="2780" spans="1:22" x14ac:dyDescent="0.3">
      <c r="A2780">
        <v>2848</v>
      </c>
      <c r="B2780">
        <v>56</v>
      </c>
      <c r="C2780">
        <v>4</v>
      </c>
      <c r="D2780">
        <v>376.76818753528119</v>
      </c>
      <c r="E2780" t="s">
        <v>48</v>
      </c>
      <c r="F2780" t="s">
        <v>36</v>
      </c>
      <c r="G2780">
        <v>3</v>
      </c>
      <c r="H2780">
        <v>3</v>
      </c>
      <c r="I2780">
        <v>5</v>
      </c>
      <c r="J2780">
        <v>3.4</v>
      </c>
      <c r="K2780">
        <v>60</v>
      </c>
      <c r="L2780">
        <v>0</v>
      </c>
      <c r="M2780">
        <v>0</v>
      </c>
      <c r="N2780" t="s">
        <v>48</v>
      </c>
      <c r="O2780" t="s">
        <v>36</v>
      </c>
      <c r="P2780">
        <v>376.76818753528119</v>
      </c>
      <c r="Q2780">
        <v>2527.5733243906921</v>
      </c>
      <c r="R2780">
        <v>3.9927319208101641E-7</v>
      </c>
      <c r="S2780">
        <v>2504550.818420813</v>
      </c>
      <c r="T2780">
        <v>943635072.44641495</v>
      </c>
      <c r="U2780" t="s">
        <v>5351</v>
      </c>
      <c r="V2780" t="s">
        <v>5352</v>
      </c>
    </row>
    <row r="2781" spans="1:22" x14ac:dyDescent="0.3">
      <c r="A2781">
        <v>2849</v>
      </c>
      <c r="B2781">
        <v>159</v>
      </c>
      <c r="C2781">
        <v>2</v>
      </c>
      <c r="D2781">
        <v>137.42968066741011</v>
      </c>
      <c r="E2781" t="s">
        <v>51</v>
      </c>
      <c r="F2781" t="s">
        <v>42</v>
      </c>
      <c r="G2781">
        <v>1</v>
      </c>
      <c r="H2781">
        <v>1</v>
      </c>
      <c r="I2781">
        <v>2</v>
      </c>
      <c r="J2781">
        <v>1.2</v>
      </c>
      <c r="K2781">
        <v>5.0000000000000044</v>
      </c>
      <c r="L2781">
        <v>0</v>
      </c>
      <c r="M2781">
        <v>0</v>
      </c>
      <c r="N2781" t="s">
        <v>51</v>
      </c>
      <c r="O2781" t="s">
        <v>42</v>
      </c>
      <c r="P2781">
        <v>137.42968066741011</v>
      </c>
      <c r="Q2781">
        <v>921.95574447736328</v>
      </c>
      <c r="R2781">
        <v>8.5550352076760483E-2</v>
      </c>
      <c r="S2781">
        <v>11.68902261328796</v>
      </c>
      <c r="T2781">
        <v>1606.4186450583011</v>
      </c>
      <c r="U2781" t="s">
        <v>5353</v>
      </c>
      <c r="V2781" t="s">
        <v>5354</v>
      </c>
    </row>
    <row r="2782" spans="1:22" x14ac:dyDescent="0.3">
      <c r="A2782">
        <v>2850</v>
      </c>
      <c r="B2782">
        <v>6</v>
      </c>
      <c r="C2782">
        <v>9</v>
      </c>
      <c r="D2782">
        <v>564.69482279878025</v>
      </c>
      <c r="E2782" t="s">
        <v>35</v>
      </c>
      <c r="F2782" t="s">
        <v>42</v>
      </c>
      <c r="G2782">
        <v>5</v>
      </c>
      <c r="H2782">
        <v>5</v>
      </c>
      <c r="I2782">
        <v>5</v>
      </c>
      <c r="J2782">
        <v>5</v>
      </c>
      <c r="K2782">
        <v>100</v>
      </c>
      <c r="L2782">
        <v>0</v>
      </c>
      <c r="M2782">
        <v>0</v>
      </c>
      <c r="N2782" t="s">
        <v>35</v>
      </c>
      <c r="O2782" t="s">
        <v>42</v>
      </c>
      <c r="P2782">
        <v>564.69482279878025</v>
      </c>
      <c r="Q2782">
        <v>3788.291097145961</v>
      </c>
      <c r="R2782">
        <v>8.3496993319182711E-10</v>
      </c>
      <c r="S2782">
        <v>1197647915.5091431</v>
      </c>
      <c r="T2782">
        <v>676305577423.76404</v>
      </c>
      <c r="U2782" t="s">
        <v>5355</v>
      </c>
      <c r="V2782" t="s">
        <v>5356</v>
      </c>
    </row>
    <row r="2783" spans="1:22" x14ac:dyDescent="0.3">
      <c r="A2783">
        <v>2851</v>
      </c>
      <c r="B2783">
        <v>38</v>
      </c>
      <c r="C2783">
        <v>5</v>
      </c>
      <c r="D2783">
        <v>374.57742457870057</v>
      </c>
      <c r="E2783" t="s">
        <v>74</v>
      </c>
      <c r="F2783" t="s">
        <v>52</v>
      </c>
      <c r="G2783">
        <v>4</v>
      </c>
      <c r="H2783">
        <v>4</v>
      </c>
      <c r="I2783">
        <v>5</v>
      </c>
      <c r="J2783">
        <v>4.2</v>
      </c>
      <c r="K2783">
        <v>80</v>
      </c>
      <c r="L2783">
        <v>0</v>
      </c>
      <c r="M2783">
        <v>0.16666666666666671</v>
      </c>
      <c r="N2783" t="s">
        <v>74</v>
      </c>
      <c r="O2783" t="s">
        <v>57</v>
      </c>
      <c r="P2783">
        <v>374.57742457870057</v>
      </c>
      <c r="Q2783">
        <v>2512.8764519043489</v>
      </c>
      <c r="R2783">
        <v>3.4490946637090428E-8</v>
      </c>
      <c r="S2783">
        <v>28993115.51294544</v>
      </c>
      <c r="T2783">
        <v>10860166539.351879</v>
      </c>
      <c r="U2783" t="s">
        <v>5357</v>
      </c>
      <c r="V2783" t="s">
        <v>5358</v>
      </c>
    </row>
    <row r="2784" spans="1:22" x14ac:dyDescent="0.3">
      <c r="A2784">
        <v>2852</v>
      </c>
      <c r="B2784">
        <v>21</v>
      </c>
      <c r="C2784">
        <v>2</v>
      </c>
      <c r="D2784">
        <v>126.49007536865589</v>
      </c>
      <c r="E2784" t="s">
        <v>41</v>
      </c>
      <c r="F2784" t="s">
        <v>36</v>
      </c>
      <c r="G2784">
        <v>5</v>
      </c>
      <c r="H2784">
        <v>1</v>
      </c>
      <c r="I2784">
        <v>2</v>
      </c>
      <c r="J2784">
        <v>3.2</v>
      </c>
      <c r="K2784">
        <v>54.999999999999993</v>
      </c>
      <c r="L2784">
        <v>0</v>
      </c>
      <c r="M2784">
        <v>0</v>
      </c>
      <c r="N2784" t="s">
        <v>41</v>
      </c>
      <c r="O2784" t="s">
        <v>36</v>
      </c>
      <c r="P2784">
        <v>126.49007536865589</v>
      </c>
      <c r="Q2784">
        <v>848.56670727287553</v>
      </c>
      <c r="R2784">
        <v>7.803779622222964E-9</v>
      </c>
      <c r="S2784">
        <v>128143034.3256083</v>
      </c>
      <c r="T2784">
        <v>16208822069.814461</v>
      </c>
      <c r="U2784" t="s">
        <v>5359</v>
      </c>
      <c r="V2784" t="s">
        <v>5360</v>
      </c>
    </row>
    <row r="2785" spans="1:22" x14ac:dyDescent="0.3">
      <c r="A2785">
        <v>2853</v>
      </c>
      <c r="B2785">
        <v>20</v>
      </c>
      <c r="C2785">
        <v>3</v>
      </c>
      <c r="D2785">
        <v>90.092141694862562</v>
      </c>
      <c r="E2785" t="s">
        <v>71</v>
      </c>
      <c r="F2785" t="s">
        <v>57</v>
      </c>
      <c r="G2785">
        <v>5</v>
      </c>
      <c r="H2785">
        <v>2</v>
      </c>
      <c r="I2785">
        <v>1</v>
      </c>
      <c r="J2785">
        <v>3.3</v>
      </c>
      <c r="K2785">
        <v>57.500000000000007</v>
      </c>
      <c r="L2785">
        <v>0</v>
      </c>
      <c r="M2785">
        <v>0</v>
      </c>
      <c r="N2785" t="s">
        <v>71</v>
      </c>
      <c r="O2785" t="s">
        <v>57</v>
      </c>
      <c r="P2785">
        <v>90.092141694862562</v>
      </c>
      <c r="Q2785">
        <v>604.38885664633631</v>
      </c>
      <c r="R2785">
        <v>6.6480478974120676E-9</v>
      </c>
      <c r="S2785">
        <v>150420095.5575662</v>
      </c>
      <c r="T2785">
        <v>13551668562.72702</v>
      </c>
      <c r="U2785" t="s">
        <v>5361</v>
      </c>
      <c r="V2785" t="s">
        <v>5362</v>
      </c>
    </row>
    <row r="2786" spans="1:22" x14ac:dyDescent="0.3">
      <c r="A2786">
        <v>2854</v>
      </c>
      <c r="B2786">
        <v>74</v>
      </c>
      <c r="C2786">
        <v>8</v>
      </c>
      <c r="D2786">
        <v>567.67556071095407</v>
      </c>
      <c r="E2786" t="s">
        <v>45</v>
      </c>
      <c r="F2786" t="s">
        <v>42</v>
      </c>
      <c r="G2786">
        <v>3</v>
      </c>
      <c r="H2786">
        <v>5</v>
      </c>
      <c r="I2786">
        <v>5</v>
      </c>
      <c r="J2786">
        <v>4</v>
      </c>
      <c r="K2786">
        <v>75</v>
      </c>
      <c r="L2786">
        <v>0</v>
      </c>
      <c r="M2786">
        <v>0.1111111111111111</v>
      </c>
      <c r="N2786" t="s">
        <v>71</v>
      </c>
      <c r="O2786" t="s">
        <v>42</v>
      </c>
      <c r="P2786">
        <v>567.67556071095407</v>
      </c>
      <c r="Q2786">
        <v>3808.2875668136789</v>
      </c>
      <c r="R2786">
        <v>2.4059726514354498E-6</v>
      </c>
      <c r="S2786">
        <v>415632.32208952197</v>
      </c>
      <c r="T2786">
        <v>235944311.49176529</v>
      </c>
      <c r="U2786" t="s">
        <v>5363</v>
      </c>
      <c r="V2786" t="s">
        <v>5364</v>
      </c>
    </row>
    <row r="2787" spans="1:22" x14ac:dyDescent="0.3">
      <c r="A2787">
        <v>2855</v>
      </c>
      <c r="B2787">
        <v>23</v>
      </c>
      <c r="C2787">
        <v>3</v>
      </c>
      <c r="D2787">
        <v>214.17941900217491</v>
      </c>
      <c r="E2787" t="s">
        <v>51</v>
      </c>
      <c r="F2787" t="s">
        <v>57</v>
      </c>
      <c r="G2787">
        <v>5</v>
      </c>
      <c r="H2787">
        <v>2</v>
      </c>
      <c r="I2787">
        <v>3</v>
      </c>
      <c r="J2787">
        <v>3.7</v>
      </c>
      <c r="K2787">
        <v>67.5</v>
      </c>
      <c r="L2787">
        <v>0</v>
      </c>
      <c r="M2787">
        <v>0.25</v>
      </c>
      <c r="N2787" t="s">
        <v>51</v>
      </c>
      <c r="O2787" t="s">
        <v>57</v>
      </c>
      <c r="P2787">
        <v>214.17941900217491</v>
      </c>
      <c r="Q2787">
        <v>1436.836240460723</v>
      </c>
      <c r="R2787">
        <v>7.1151712780891953E-9</v>
      </c>
      <c r="S2787">
        <v>140544754.4290956</v>
      </c>
      <c r="T2787">
        <v>30101793847.427029</v>
      </c>
      <c r="U2787" t="s">
        <v>5365</v>
      </c>
      <c r="V2787" t="s">
        <v>5366</v>
      </c>
    </row>
    <row r="2788" spans="1:22" x14ac:dyDescent="0.3">
      <c r="A2788">
        <v>2856</v>
      </c>
      <c r="B2788">
        <v>115</v>
      </c>
      <c r="C2788">
        <v>4</v>
      </c>
      <c r="D2788">
        <v>223.03058730666271</v>
      </c>
      <c r="E2788" t="s">
        <v>71</v>
      </c>
      <c r="F2788" t="s">
        <v>52</v>
      </c>
      <c r="G2788">
        <v>2</v>
      </c>
      <c r="H2788">
        <v>3</v>
      </c>
      <c r="I2788">
        <v>3</v>
      </c>
      <c r="J2788">
        <v>2.5</v>
      </c>
      <c r="K2788">
        <v>37.5</v>
      </c>
      <c r="L2788">
        <v>0</v>
      </c>
      <c r="M2788">
        <v>0</v>
      </c>
      <c r="N2788" t="s">
        <v>71</v>
      </c>
      <c r="O2788" t="s">
        <v>52</v>
      </c>
      <c r="P2788">
        <v>223.03058730666271</v>
      </c>
      <c r="Q2788">
        <v>1496.2148653984259</v>
      </c>
      <c r="R2788">
        <v>4.0645517038197791E-4</v>
      </c>
      <c r="S2788">
        <v>2460.2959265107179</v>
      </c>
      <c r="T2788">
        <v>548721.24543787527</v>
      </c>
      <c r="U2788" t="s">
        <v>5367</v>
      </c>
      <c r="V2788" t="s">
        <v>5368</v>
      </c>
    </row>
    <row r="2789" spans="1:22" x14ac:dyDescent="0.3">
      <c r="A2789">
        <v>2857</v>
      </c>
      <c r="B2789">
        <v>112</v>
      </c>
      <c r="C2789">
        <v>1</v>
      </c>
      <c r="D2789">
        <v>40.191229902156209</v>
      </c>
      <c r="E2789" t="s">
        <v>35</v>
      </c>
      <c r="F2789" t="s">
        <v>36</v>
      </c>
      <c r="G2789">
        <v>2</v>
      </c>
      <c r="H2789">
        <v>1</v>
      </c>
      <c r="I2789">
        <v>1</v>
      </c>
      <c r="J2789">
        <v>1.5</v>
      </c>
      <c r="K2789">
        <v>12.5</v>
      </c>
      <c r="L2789">
        <v>0</v>
      </c>
      <c r="M2789">
        <v>0.5</v>
      </c>
      <c r="N2789" t="s">
        <v>35</v>
      </c>
      <c r="O2789" t="s">
        <v>36</v>
      </c>
      <c r="P2789">
        <v>40.191229902156209</v>
      </c>
      <c r="Q2789">
        <v>269.62541938504518</v>
      </c>
      <c r="R2789">
        <v>3.1323634537848882E-4</v>
      </c>
      <c r="S2789">
        <v>3192.4775485159071</v>
      </c>
      <c r="T2789">
        <v>128309.59910987489</v>
      </c>
      <c r="U2789" t="s">
        <v>5369</v>
      </c>
      <c r="V2789" t="s">
        <v>5370</v>
      </c>
    </row>
    <row r="2790" spans="1:22" x14ac:dyDescent="0.3">
      <c r="A2790">
        <v>2858</v>
      </c>
      <c r="B2790">
        <v>49</v>
      </c>
      <c r="C2790">
        <v>5</v>
      </c>
      <c r="D2790">
        <v>366.30783759201819</v>
      </c>
      <c r="E2790" t="s">
        <v>60</v>
      </c>
      <c r="F2790" t="s">
        <v>42</v>
      </c>
      <c r="G2790">
        <v>4</v>
      </c>
      <c r="H2790">
        <v>4</v>
      </c>
      <c r="I2790">
        <v>5</v>
      </c>
      <c r="J2790">
        <v>4.2</v>
      </c>
      <c r="K2790">
        <v>80</v>
      </c>
      <c r="L2790">
        <v>0</v>
      </c>
      <c r="M2790">
        <v>0.16666666666666671</v>
      </c>
      <c r="N2790" t="s">
        <v>60</v>
      </c>
      <c r="O2790" t="s">
        <v>42</v>
      </c>
      <c r="P2790">
        <v>366.30783759201819</v>
      </c>
      <c r="Q2790">
        <v>2457.3994021884432</v>
      </c>
      <c r="R2790">
        <v>1.172712933467896E-7</v>
      </c>
      <c r="S2790">
        <v>8527236.0478096139</v>
      </c>
      <c r="T2790">
        <v>3123593397.3098469</v>
      </c>
      <c r="U2790" t="s">
        <v>5371</v>
      </c>
      <c r="V2790" t="s">
        <v>5372</v>
      </c>
    </row>
    <row r="2791" spans="1:22" x14ac:dyDescent="0.3">
      <c r="A2791">
        <v>2859</v>
      </c>
      <c r="B2791">
        <v>44</v>
      </c>
      <c r="C2791">
        <v>1</v>
      </c>
      <c r="D2791">
        <v>5.9451811155180971</v>
      </c>
      <c r="E2791" t="s">
        <v>35</v>
      </c>
      <c r="F2791" t="s">
        <v>52</v>
      </c>
      <c r="G2791">
        <v>4</v>
      </c>
      <c r="H2791">
        <v>1</v>
      </c>
      <c r="I2791">
        <v>1</v>
      </c>
      <c r="J2791">
        <v>2.5</v>
      </c>
      <c r="K2791">
        <v>37.5</v>
      </c>
      <c r="L2791">
        <v>0</v>
      </c>
      <c r="M2791">
        <v>0</v>
      </c>
      <c r="N2791" t="s">
        <v>35</v>
      </c>
      <c r="O2791" t="s">
        <v>52</v>
      </c>
      <c r="P2791">
        <v>5.9451811155180971</v>
      </c>
      <c r="Q2791">
        <v>39.883625245954967</v>
      </c>
      <c r="R2791">
        <v>1.3124224180280891E-7</v>
      </c>
      <c r="S2791">
        <v>7619498.0081374776</v>
      </c>
      <c r="T2791">
        <v>45299295.667706691</v>
      </c>
      <c r="U2791" t="s">
        <v>5373</v>
      </c>
      <c r="V2791" t="s">
        <v>5374</v>
      </c>
    </row>
    <row r="2792" spans="1:22" x14ac:dyDescent="0.3">
      <c r="A2792">
        <v>2860</v>
      </c>
      <c r="B2792">
        <v>37</v>
      </c>
      <c r="C2792">
        <v>1</v>
      </c>
      <c r="D2792">
        <v>27.87788697514252</v>
      </c>
      <c r="E2792" t="s">
        <v>134</v>
      </c>
      <c r="F2792" t="s">
        <v>36</v>
      </c>
      <c r="G2792">
        <v>4</v>
      </c>
      <c r="H2792">
        <v>1</v>
      </c>
      <c r="I2792">
        <v>1</v>
      </c>
      <c r="J2792">
        <v>2.5</v>
      </c>
      <c r="K2792">
        <v>37.5</v>
      </c>
      <c r="L2792">
        <v>0</v>
      </c>
      <c r="M2792">
        <v>0</v>
      </c>
      <c r="N2792" t="s">
        <v>134</v>
      </c>
      <c r="O2792" t="s">
        <v>36</v>
      </c>
      <c r="P2792">
        <v>27.87788697514252</v>
      </c>
      <c r="Q2792">
        <v>187.02057601970611</v>
      </c>
      <c r="R2792">
        <v>6.0635537151647646E-8</v>
      </c>
      <c r="S2792">
        <v>16491978.911624551</v>
      </c>
      <c r="T2792">
        <v>459761524.0947032</v>
      </c>
      <c r="U2792" t="s">
        <v>5375</v>
      </c>
      <c r="V2792" t="s">
        <v>5376</v>
      </c>
    </row>
    <row r="2793" spans="1:22" x14ac:dyDescent="0.3">
      <c r="A2793">
        <v>2861</v>
      </c>
      <c r="B2793">
        <v>33</v>
      </c>
      <c r="C2793">
        <v>3</v>
      </c>
      <c r="D2793">
        <v>173.07825378104579</v>
      </c>
      <c r="E2793" t="s">
        <v>74</v>
      </c>
      <c r="F2793" t="s">
        <v>36</v>
      </c>
      <c r="G2793">
        <v>4</v>
      </c>
      <c r="H2793">
        <v>2</v>
      </c>
      <c r="I2793">
        <v>3</v>
      </c>
      <c r="J2793">
        <v>3.2</v>
      </c>
      <c r="K2793">
        <v>55.000000000000007</v>
      </c>
      <c r="L2793">
        <v>0</v>
      </c>
      <c r="M2793">
        <v>0.25</v>
      </c>
      <c r="N2793" t="s">
        <v>51</v>
      </c>
      <c r="O2793" t="s">
        <v>36</v>
      </c>
      <c r="P2793">
        <v>173.07825378104579</v>
      </c>
      <c r="Q2793">
        <v>1161.106462174778</v>
      </c>
      <c r="R2793">
        <v>2.6753601926913122E-8</v>
      </c>
      <c r="S2793">
        <v>37378144.547857597</v>
      </c>
      <c r="T2793">
        <v>6469343987.9187117</v>
      </c>
      <c r="U2793" t="s">
        <v>5377</v>
      </c>
      <c r="V2793" t="s">
        <v>5378</v>
      </c>
    </row>
    <row r="2794" spans="1:22" x14ac:dyDescent="0.3">
      <c r="A2794">
        <v>2862</v>
      </c>
      <c r="B2794">
        <v>17</v>
      </c>
      <c r="C2794">
        <v>3</v>
      </c>
      <c r="D2794">
        <v>216.74458010853931</v>
      </c>
      <c r="E2794" t="s">
        <v>134</v>
      </c>
      <c r="F2794" t="s">
        <v>36</v>
      </c>
      <c r="G2794">
        <v>5</v>
      </c>
      <c r="H2794">
        <v>2</v>
      </c>
      <c r="I2794">
        <v>3</v>
      </c>
      <c r="J2794">
        <v>3.7</v>
      </c>
      <c r="K2794">
        <v>67.5</v>
      </c>
      <c r="L2794">
        <v>0</v>
      </c>
      <c r="M2794">
        <v>0.25</v>
      </c>
      <c r="N2794" t="s">
        <v>134</v>
      </c>
      <c r="O2794" t="s">
        <v>36</v>
      </c>
      <c r="P2794">
        <v>216.74458010853931</v>
      </c>
      <c r="Q2794">
        <v>1454.044786722618</v>
      </c>
      <c r="R2794">
        <v>3.647105613849502E-9</v>
      </c>
      <c r="S2794">
        <v>274190030.63761151</v>
      </c>
      <c r="T2794">
        <v>59429203060.496643</v>
      </c>
      <c r="U2794" t="s">
        <v>5379</v>
      </c>
      <c r="V2794" t="s">
        <v>5380</v>
      </c>
    </row>
    <row r="2795" spans="1:22" x14ac:dyDescent="0.3">
      <c r="A2795">
        <v>2863</v>
      </c>
      <c r="B2795">
        <v>83</v>
      </c>
      <c r="C2795">
        <v>2</v>
      </c>
      <c r="D2795">
        <v>74.224318347110199</v>
      </c>
      <c r="E2795" t="s">
        <v>74</v>
      </c>
      <c r="F2795" t="s">
        <v>36</v>
      </c>
      <c r="G2795">
        <v>3</v>
      </c>
      <c r="H2795">
        <v>1</v>
      </c>
      <c r="I2795">
        <v>1</v>
      </c>
      <c r="J2795">
        <v>2</v>
      </c>
      <c r="K2795">
        <v>25</v>
      </c>
      <c r="L2795">
        <v>0</v>
      </c>
      <c r="M2795">
        <v>0</v>
      </c>
      <c r="N2795" t="s">
        <v>74</v>
      </c>
      <c r="O2795" t="s">
        <v>36</v>
      </c>
      <c r="P2795">
        <v>74.224318347110199</v>
      </c>
      <c r="Q2795">
        <v>497.93855554131801</v>
      </c>
      <c r="R2795">
        <v>1.323517702297056E-5</v>
      </c>
      <c r="S2795">
        <v>75556.224013054831</v>
      </c>
      <c r="T2795">
        <v>5608109.2242505541</v>
      </c>
      <c r="U2795" t="s">
        <v>5381</v>
      </c>
      <c r="V2795" t="s">
        <v>5382</v>
      </c>
    </row>
    <row r="2796" spans="1:22" x14ac:dyDescent="0.3">
      <c r="A2796">
        <v>2864</v>
      </c>
      <c r="B2796">
        <v>20</v>
      </c>
      <c r="C2796">
        <v>3</v>
      </c>
      <c r="D2796">
        <v>204.48969360894569</v>
      </c>
      <c r="E2796" t="s">
        <v>60</v>
      </c>
      <c r="F2796" t="s">
        <v>57</v>
      </c>
      <c r="G2796">
        <v>5</v>
      </c>
      <c r="H2796">
        <v>2</v>
      </c>
      <c r="I2796">
        <v>3</v>
      </c>
      <c r="J2796">
        <v>3.7</v>
      </c>
      <c r="K2796">
        <v>67.5</v>
      </c>
      <c r="L2796">
        <v>0</v>
      </c>
      <c r="M2796">
        <v>0</v>
      </c>
      <c r="N2796" t="s">
        <v>60</v>
      </c>
      <c r="O2796" t="s">
        <v>57</v>
      </c>
      <c r="P2796">
        <v>204.48969360894569</v>
      </c>
      <c r="Q2796">
        <v>1371.8321020147091</v>
      </c>
      <c r="R2796">
        <v>5.8097059230408382E-9</v>
      </c>
      <c r="S2796">
        <v>172125751.8446981</v>
      </c>
      <c r="T2796">
        <v>35197942256.93174</v>
      </c>
      <c r="U2796" t="s">
        <v>5383</v>
      </c>
      <c r="V2796" t="s">
        <v>5384</v>
      </c>
    </row>
    <row r="2797" spans="1:22" x14ac:dyDescent="0.3">
      <c r="A2797">
        <v>2866</v>
      </c>
      <c r="B2797">
        <v>107</v>
      </c>
      <c r="C2797">
        <v>1</v>
      </c>
      <c r="D2797">
        <v>32.958145440600511</v>
      </c>
      <c r="E2797" t="s">
        <v>45</v>
      </c>
      <c r="F2797" t="s">
        <v>57</v>
      </c>
      <c r="G2797">
        <v>2</v>
      </c>
      <c r="H2797">
        <v>1</v>
      </c>
      <c r="I2797">
        <v>1</v>
      </c>
      <c r="J2797">
        <v>1.5</v>
      </c>
      <c r="K2797">
        <v>12.5</v>
      </c>
      <c r="L2797">
        <v>0</v>
      </c>
      <c r="M2797">
        <v>0</v>
      </c>
      <c r="N2797" t="s">
        <v>45</v>
      </c>
      <c r="O2797" t="s">
        <v>57</v>
      </c>
      <c r="P2797">
        <v>32.958145440600511</v>
      </c>
      <c r="Q2797">
        <v>221.10181271408379</v>
      </c>
      <c r="R2797">
        <v>2.3462983141721481E-4</v>
      </c>
      <c r="S2797">
        <v>4262.0326407762568</v>
      </c>
      <c r="T2797">
        <v>140468.69164729051</v>
      </c>
      <c r="U2797" t="s">
        <v>5385</v>
      </c>
      <c r="V2797" t="s">
        <v>5386</v>
      </c>
    </row>
    <row r="2798" spans="1:22" x14ac:dyDescent="0.3">
      <c r="A2798">
        <v>2867</v>
      </c>
      <c r="B2798">
        <v>13</v>
      </c>
      <c r="C2798">
        <v>8</v>
      </c>
      <c r="D2798">
        <v>620.46939374748752</v>
      </c>
      <c r="E2798" t="s">
        <v>41</v>
      </c>
      <c r="F2798" t="s">
        <v>42</v>
      </c>
      <c r="G2798">
        <v>5</v>
      </c>
      <c r="H2798">
        <v>5</v>
      </c>
      <c r="I2798">
        <v>5</v>
      </c>
      <c r="J2798">
        <v>5</v>
      </c>
      <c r="K2798">
        <v>100</v>
      </c>
      <c r="L2798">
        <v>0</v>
      </c>
      <c r="M2798">
        <v>0</v>
      </c>
      <c r="N2798" t="s">
        <v>41</v>
      </c>
      <c r="O2798" t="s">
        <v>42</v>
      </c>
      <c r="P2798">
        <v>620.46939374748752</v>
      </c>
      <c r="Q2798">
        <v>4162.4583500435729</v>
      </c>
      <c r="R2798">
        <v>1.8438967392916829E-9</v>
      </c>
      <c r="S2798">
        <v>542329718.73692954</v>
      </c>
      <c r="T2798">
        <v>336498991795.94812</v>
      </c>
      <c r="U2798" t="s">
        <v>5387</v>
      </c>
      <c r="V2798" t="s">
        <v>5388</v>
      </c>
    </row>
    <row r="2799" spans="1:22" x14ac:dyDescent="0.3">
      <c r="A2799">
        <v>2868</v>
      </c>
      <c r="B2799">
        <v>137</v>
      </c>
      <c r="C2799">
        <v>3</v>
      </c>
      <c r="D2799">
        <v>84.414904851286309</v>
      </c>
      <c r="E2799" t="s">
        <v>71</v>
      </c>
      <c r="F2799" t="s">
        <v>36</v>
      </c>
      <c r="G2799">
        <v>2</v>
      </c>
      <c r="H2799">
        <v>2</v>
      </c>
      <c r="I2799">
        <v>1</v>
      </c>
      <c r="J2799">
        <v>1.8</v>
      </c>
      <c r="K2799">
        <v>20</v>
      </c>
      <c r="L2799">
        <v>0</v>
      </c>
      <c r="M2799">
        <v>0</v>
      </c>
      <c r="N2799" t="s">
        <v>71</v>
      </c>
      <c r="O2799" t="s">
        <v>36</v>
      </c>
      <c r="P2799">
        <v>84.414904851286309</v>
      </c>
      <c r="Q2799">
        <v>566.30275257278674</v>
      </c>
      <c r="R2799">
        <v>6.0362650364564228E-3</v>
      </c>
      <c r="S2799">
        <v>165.66535663368549</v>
      </c>
      <c r="T2799">
        <v>13984.625317386981</v>
      </c>
      <c r="U2799" t="s">
        <v>5389</v>
      </c>
      <c r="V2799" t="s">
        <v>5390</v>
      </c>
    </row>
    <row r="2800" spans="1:22" x14ac:dyDescent="0.3">
      <c r="A2800">
        <v>2869</v>
      </c>
      <c r="B2800">
        <v>204</v>
      </c>
      <c r="C2800">
        <v>3</v>
      </c>
      <c r="D2800">
        <v>156.93398198271191</v>
      </c>
      <c r="E2800" t="s">
        <v>74</v>
      </c>
      <c r="F2800" t="s">
        <v>42</v>
      </c>
      <c r="G2800">
        <v>1</v>
      </c>
      <c r="H2800">
        <v>2</v>
      </c>
      <c r="I2800">
        <v>2</v>
      </c>
      <c r="J2800">
        <v>1.5</v>
      </c>
      <c r="K2800">
        <v>12.5</v>
      </c>
      <c r="L2800">
        <v>1</v>
      </c>
      <c r="M2800">
        <v>0</v>
      </c>
      <c r="N2800" t="s">
        <v>74</v>
      </c>
      <c r="O2800" t="s">
        <v>42</v>
      </c>
      <c r="P2800">
        <v>156.93398198271191</v>
      </c>
      <c r="Q2800">
        <v>1052.801589074629</v>
      </c>
      <c r="R2800">
        <v>0.92649038842865827</v>
      </c>
      <c r="S2800">
        <v>1.079342012059094</v>
      </c>
      <c r="T2800">
        <v>169.38543987366589</v>
      </c>
      <c r="U2800" t="s">
        <v>5391</v>
      </c>
      <c r="V2800" t="s">
        <v>5392</v>
      </c>
    </row>
    <row r="2801" spans="1:22" x14ac:dyDescent="0.3">
      <c r="A2801">
        <v>2870</v>
      </c>
      <c r="B2801">
        <v>16</v>
      </c>
      <c r="C2801">
        <v>5</v>
      </c>
      <c r="D2801">
        <v>314.68938657883888</v>
      </c>
      <c r="E2801" t="s">
        <v>60</v>
      </c>
      <c r="F2801" t="s">
        <v>57</v>
      </c>
      <c r="G2801">
        <v>5</v>
      </c>
      <c r="H2801">
        <v>4</v>
      </c>
      <c r="I2801">
        <v>4</v>
      </c>
      <c r="J2801">
        <v>4.5</v>
      </c>
      <c r="K2801">
        <v>87.5</v>
      </c>
      <c r="L2801">
        <v>0</v>
      </c>
      <c r="M2801">
        <v>0.16666666666666671</v>
      </c>
      <c r="N2801" t="s">
        <v>60</v>
      </c>
      <c r="O2801" t="s">
        <v>57</v>
      </c>
      <c r="P2801">
        <v>314.68938657883888</v>
      </c>
      <c r="Q2801">
        <v>2111.1137439411882</v>
      </c>
      <c r="R2801">
        <v>2.5285700858574971E-9</v>
      </c>
      <c r="S2801">
        <v>395480435.99545979</v>
      </c>
      <c r="T2801">
        <v>124453495807.343</v>
      </c>
      <c r="U2801" t="s">
        <v>5393</v>
      </c>
      <c r="V2801" t="s">
        <v>5394</v>
      </c>
    </row>
    <row r="2802" spans="1:22" x14ac:dyDescent="0.3">
      <c r="A2802">
        <v>2871</v>
      </c>
      <c r="B2802">
        <v>119</v>
      </c>
      <c r="C2802">
        <v>3</v>
      </c>
      <c r="D2802">
        <v>111.2957079098578</v>
      </c>
      <c r="E2802" t="s">
        <v>41</v>
      </c>
      <c r="F2802" t="s">
        <v>36</v>
      </c>
      <c r="G2802">
        <v>2</v>
      </c>
      <c r="H2802">
        <v>2</v>
      </c>
      <c r="I2802">
        <v>2</v>
      </c>
      <c r="J2802">
        <v>2</v>
      </c>
      <c r="K2802">
        <v>25</v>
      </c>
      <c r="L2802">
        <v>0</v>
      </c>
      <c r="M2802">
        <v>0</v>
      </c>
      <c r="N2802" t="s">
        <v>41</v>
      </c>
      <c r="O2802" t="s">
        <v>36</v>
      </c>
      <c r="P2802">
        <v>111.2957079098578</v>
      </c>
      <c r="Q2802">
        <v>746.63432778754043</v>
      </c>
      <c r="R2802">
        <v>7.5255791709520723E-4</v>
      </c>
      <c r="S2802">
        <v>1328.801381639692</v>
      </c>
      <c r="T2802">
        <v>147889.89044118661</v>
      </c>
      <c r="U2802" t="s">
        <v>5395</v>
      </c>
      <c r="V2802" t="s">
        <v>5396</v>
      </c>
    </row>
    <row r="2803" spans="1:22" x14ac:dyDescent="0.3">
      <c r="A2803">
        <v>2872</v>
      </c>
      <c r="B2803">
        <v>116</v>
      </c>
      <c r="C2803">
        <v>3</v>
      </c>
      <c r="D2803">
        <v>210.2446487610469</v>
      </c>
      <c r="E2803" t="s">
        <v>41</v>
      </c>
      <c r="F2803" t="s">
        <v>36</v>
      </c>
      <c r="G2803">
        <v>2</v>
      </c>
      <c r="H2803">
        <v>2</v>
      </c>
      <c r="I2803">
        <v>3</v>
      </c>
      <c r="J2803">
        <v>2.2000000000000002</v>
      </c>
      <c r="K2803">
        <v>30</v>
      </c>
      <c r="L2803">
        <v>0</v>
      </c>
      <c r="M2803">
        <v>0.25</v>
      </c>
      <c r="N2803" t="s">
        <v>41</v>
      </c>
      <c r="O2803" t="s">
        <v>52</v>
      </c>
      <c r="P2803">
        <v>210.2446487610469</v>
      </c>
      <c r="Q2803">
        <v>1410.439584298902</v>
      </c>
      <c r="R2803">
        <v>4.4697067722604498E-4</v>
      </c>
      <c r="S2803">
        <v>2237.283228971804</v>
      </c>
      <c r="T2803">
        <v>470376.82665415778</v>
      </c>
      <c r="U2803" t="s">
        <v>5397</v>
      </c>
      <c r="V2803" t="s">
        <v>5398</v>
      </c>
    </row>
    <row r="2804" spans="1:22" x14ac:dyDescent="0.3">
      <c r="A2804">
        <v>2873</v>
      </c>
      <c r="B2804">
        <v>25</v>
      </c>
      <c r="C2804">
        <v>2</v>
      </c>
      <c r="D2804">
        <v>238.78523174906479</v>
      </c>
      <c r="E2804" t="s">
        <v>41</v>
      </c>
      <c r="F2804" t="s">
        <v>57</v>
      </c>
      <c r="G2804">
        <v>4</v>
      </c>
      <c r="H2804">
        <v>1</v>
      </c>
      <c r="I2804">
        <v>4</v>
      </c>
      <c r="J2804">
        <v>3.1</v>
      </c>
      <c r="K2804">
        <v>52.499999999999993</v>
      </c>
      <c r="L2804">
        <v>0</v>
      </c>
      <c r="M2804">
        <v>0.5</v>
      </c>
      <c r="N2804" t="s">
        <v>41</v>
      </c>
      <c r="O2804" t="s">
        <v>57</v>
      </c>
      <c r="P2804">
        <v>238.78523174906479</v>
      </c>
      <c r="Q2804">
        <v>1601.905898625977</v>
      </c>
      <c r="R2804">
        <v>1.016358179765539E-8</v>
      </c>
      <c r="S2804">
        <v>98390510.344560519</v>
      </c>
      <c r="T2804">
        <v>23494200814.534641</v>
      </c>
      <c r="U2804" t="s">
        <v>5399</v>
      </c>
      <c r="V2804" t="s">
        <v>5400</v>
      </c>
    </row>
    <row r="2805" spans="1:22" x14ac:dyDescent="0.3">
      <c r="A2805">
        <v>2874</v>
      </c>
      <c r="B2805">
        <v>123</v>
      </c>
      <c r="C2805">
        <v>4</v>
      </c>
      <c r="D2805">
        <v>386.44056788329522</v>
      </c>
      <c r="E2805" t="s">
        <v>41</v>
      </c>
      <c r="F2805" t="s">
        <v>52</v>
      </c>
      <c r="G2805">
        <v>2</v>
      </c>
      <c r="H2805">
        <v>3</v>
      </c>
      <c r="I2805">
        <v>5</v>
      </c>
      <c r="J2805">
        <v>2.9</v>
      </c>
      <c r="K2805">
        <v>47.5</v>
      </c>
      <c r="L2805">
        <v>0</v>
      </c>
      <c r="M2805">
        <v>0</v>
      </c>
      <c r="N2805" t="s">
        <v>41</v>
      </c>
      <c r="O2805" t="s">
        <v>52</v>
      </c>
      <c r="P2805">
        <v>386.44056788329522</v>
      </c>
      <c r="Q2805">
        <v>2592.4611024988458</v>
      </c>
      <c r="R2805">
        <v>8.836540296435824E-4</v>
      </c>
      <c r="S2805">
        <v>1131.6646181123001</v>
      </c>
      <c r="T2805">
        <v>437321.11767674983</v>
      </c>
      <c r="U2805" t="s">
        <v>5401</v>
      </c>
      <c r="V2805" t="s">
        <v>5402</v>
      </c>
    </row>
    <row r="2806" spans="1:22" x14ac:dyDescent="0.3">
      <c r="A2806">
        <v>2875</v>
      </c>
      <c r="B2806">
        <v>96</v>
      </c>
      <c r="C2806">
        <v>1</v>
      </c>
      <c r="D2806">
        <v>63.824878234303512</v>
      </c>
      <c r="E2806" t="s">
        <v>35</v>
      </c>
      <c r="F2806" t="s">
        <v>42</v>
      </c>
      <c r="G2806">
        <v>2</v>
      </c>
      <c r="H2806">
        <v>1</v>
      </c>
      <c r="I2806">
        <v>1</v>
      </c>
      <c r="J2806">
        <v>1.5</v>
      </c>
      <c r="K2806">
        <v>12.5</v>
      </c>
      <c r="L2806">
        <v>0</v>
      </c>
      <c r="M2806">
        <v>0</v>
      </c>
      <c r="N2806" t="s">
        <v>35</v>
      </c>
      <c r="O2806" t="s">
        <v>42</v>
      </c>
      <c r="P2806">
        <v>63.824878234303512</v>
      </c>
      <c r="Q2806">
        <v>428.17325080664659</v>
      </c>
      <c r="R2806">
        <v>6.964048795092457E-5</v>
      </c>
      <c r="S2806">
        <v>14359.462855927961</v>
      </c>
      <c r="T2806">
        <v>916490.96828960616</v>
      </c>
      <c r="U2806" t="s">
        <v>5403</v>
      </c>
      <c r="V2806" t="s">
        <v>5404</v>
      </c>
    </row>
    <row r="2807" spans="1:22" x14ac:dyDescent="0.3">
      <c r="A2807">
        <v>2876</v>
      </c>
      <c r="B2807">
        <v>16</v>
      </c>
      <c r="C2807">
        <v>4</v>
      </c>
      <c r="D2807">
        <v>267.09846093686099</v>
      </c>
      <c r="E2807" t="s">
        <v>48</v>
      </c>
      <c r="F2807" t="s">
        <v>42</v>
      </c>
      <c r="G2807">
        <v>5</v>
      </c>
      <c r="H2807">
        <v>3</v>
      </c>
      <c r="I2807">
        <v>4</v>
      </c>
      <c r="J2807">
        <v>4.2</v>
      </c>
      <c r="K2807">
        <v>80</v>
      </c>
      <c r="L2807">
        <v>0</v>
      </c>
      <c r="M2807">
        <v>0</v>
      </c>
      <c r="N2807" t="s">
        <v>48</v>
      </c>
      <c r="O2807" t="s">
        <v>42</v>
      </c>
      <c r="P2807">
        <v>267.09846093686099</v>
      </c>
      <c r="Q2807">
        <v>1791.8469955391349</v>
      </c>
      <c r="R2807">
        <v>3.076181217940686E-9</v>
      </c>
      <c r="S2807">
        <v>325078377.75221789</v>
      </c>
      <c r="T2807">
        <v>86827934381.468903</v>
      </c>
      <c r="U2807" t="s">
        <v>5405</v>
      </c>
      <c r="V2807" t="s">
        <v>5406</v>
      </c>
    </row>
    <row r="2808" spans="1:22" x14ac:dyDescent="0.3">
      <c r="A2808">
        <v>2877</v>
      </c>
      <c r="B2808">
        <v>207</v>
      </c>
      <c r="C2808">
        <v>2</v>
      </c>
      <c r="D2808">
        <v>174.84277210543439</v>
      </c>
      <c r="E2808" t="s">
        <v>35</v>
      </c>
      <c r="F2808" t="s">
        <v>57</v>
      </c>
      <c r="G2808">
        <v>1</v>
      </c>
      <c r="H2808">
        <v>1</v>
      </c>
      <c r="I2808">
        <v>3</v>
      </c>
      <c r="J2808">
        <v>1.4</v>
      </c>
      <c r="K2808">
        <v>10</v>
      </c>
      <c r="L2808">
        <v>1</v>
      </c>
      <c r="M2808">
        <v>0</v>
      </c>
      <c r="N2808" t="s">
        <v>35</v>
      </c>
      <c r="O2808" t="s">
        <v>57</v>
      </c>
      <c r="P2808">
        <v>174.84277210543439</v>
      </c>
      <c r="Q2808">
        <v>1172.9438454642191</v>
      </c>
      <c r="R2808">
        <v>0.94834059256952274</v>
      </c>
      <c r="S2808">
        <v>1.0544734748625559</v>
      </c>
      <c r="T2808">
        <v>184.3670654566194</v>
      </c>
      <c r="U2808" t="s">
        <v>3591</v>
      </c>
      <c r="V2808" t="s">
        <v>5407</v>
      </c>
    </row>
    <row r="2809" spans="1:22" x14ac:dyDescent="0.3">
      <c r="A2809">
        <v>2878</v>
      </c>
      <c r="B2809">
        <v>30</v>
      </c>
      <c r="C2809">
        <v>4</v>
      </c>
      <c r="D2809">
        <v>119.5512901630898</v>
      </c>
      <c r="E2809" t="s">
        <v>35</v>
      </c>
      <c r="F2809" t="s">
        <v>36</v>
      </c>
      <c r="G2809">
        <v>4</v>
      </c>
      <c r="H2809">
        <v>3</v>
      </c>
      <c r="I2809">
        <v>2</v>
      </c>
      <c r="J2809">
        <v>3.3</v>
      </c>
      <c r="K2809">
        <v>57.499999999999993</v>
      </c>
      <c r="L2809">
        <v>0</v>
      </c>
      <c r="M2809">
        <v>0</v>
      </c>
      <c r="N2809" t="s">
        <v>35</v>
      </c>
      <c r="O2809" t="s">
        <v>36</v>
      </c>
      <c r="P2809">
        <v>119.5512901630898</v>
      </c>
      <c r="Q2809">
        <v>802.01742585929151</v>
      </c>
      <c r="R2809">
        <v>2.0744591401027421E-8</v>
      </c>
      <c r="S2809">
        <v>48205336.064149842</v>
      </c>
      <c r="T2809">
        <v>5763010119.2144346</v>
      </c>
      <c r="U2809" t="s">
        <v>5408</v>
      </c>
      <c r="V2809" t="s">
        <v>5409</v>
      </c>
    </row>
    <row r="2810" spans="1:22" x14ac:dyDescent="0.3">
      <c r="A2810">
        <v>2879</v>
      </c>
      <c r="B2810">
        <v>25</v>
      </c>
      <c r="C2810">
        <v>3</v>
      </c>
      <c r="D2810">
        <v>180.9049697776382</v>
      </c>
      <c r="E2810" t="s">
        <v>134</v>
      </c>
      <c r="F2810" t="s">
        <v>36</v>
      </c>
      <c r="G2810">
        <v>4</v>
      </c>
      <c r="H2810">
        <v>2</v>
      </c>
      <c r="I2810">
        <v>3</v>
      </c>
      <c r="J2810">
        <v>3.2</v>
      </c>
      <c r="K2810">
        <v>55.000000000000007</v>
      </c>
      <c r="L2810">
        <v>0</v>
      </c>
      <c r="M2810">
        <v>0.25</v>
      </c>
      <c r="N2810" t="s">
        <v>134</v>
      </c>
      <c r="O2810" t="s">
        <v>42</v>
      </c>
      <c r="P2810">
        <v>180.9049697776382</v>
      </c>
      <c r="Q2810">
        <v>1213.6124837154539</v>
      </c>
      <c r="R2810">
        <v>1.099407829484201E-8</v>
      </c>
      <c r="S2810">
        <v>90958056.981380701</v>
      </c>
      <c r="T2810">
        <v>16454764549.249371</v>
      </c>
      <c r="U2810" t="s">
        <v>5410</v>
      </c>
      <c r="V2810" t="s">
        <v>5411</v>
      </c>
    </row>
    <row r="2811" spans="1:22" x14ac:dyDescent="0.3">
      <c r="A2811">
        <v>2880</v>
      </c>
      <c r="B2811">
        <v>145</v>
      </c>
      <c r="C2811">
        <v>1</v>
      </c>
      <c r="D2811">
        <v>18.855217836212219</v>
      </c>
      <c r="E2811" t="s">
        <v>134</v>
      </c>
      <c r="F2811" t="s">
        <v>36</v>
      </c>
      <c r="G2811">
        <v>2</v>
      </c>
      <c r="H2811">
        <v>1</v>
      </c>
      <c r="I2811">
        <v>1</v>
      </c>
      <c r="J2811">
        <v>1.5</v>
      </c>
      <c r="K2811">
        <v>12.5</v>
      </c>
      <c r="L2811">
        <v>0</v>
      </c>
      <c r="M2811">
        <v>0.5</v>
      </c>
      <c r="N2811" t="s">
        <v>60</v>
      </c>
      <c r="O2811" t="s">
        <v>36</v>
      </c>
      <c r="P2811">
        <v>18.855217836212219</v>
      </c>
      <c r="Q2811">
        <v>126.49142683768331</v>
      </c>
      <c r="R2811">
        <v>1.2182687762249751E-2</v>
      </c>
      <c r="S2811">
        <v>82.083692820124654</v>
      </c>
      <c r="T2811">
        <v>1547.7059089241791</v>
      </c>
      <c r="U2811" t="s">
        <v>5412</v>
      </c>
      <c r="V2811" t="s">
        <v>5413</v>
      </c>
    </row>
    <row r="2812" spans="1:22" x14ac:dyDescent="0.3">
      <c r="A2812">
        <v>2881</v>
      </c>
      <c r="B2812">
        <v>86</v>
      </c>
      <c r="C2812">
        <v>2</v>
      </c>
      <c r="D2812">
        <v>77.768123012901526</v>
      </c>
      <c r="E2812" t="s">
        <v>41</v>
      </c>
      <c r="F2812" t="s">
        <v>42</v>
      </c>
      <c r="G2812">
        <v>3</v>
      </c>
      <c r="H2812">
        <v>1</v>
      </c>
      <c r="I2812">
        <v>1</v>
      </c>
      <c r="J2812">
        <v>2</v>
      </c>
      <c r="K2812">
        <v>25</v>
      </c>
      <c r="L2812">
        <v>0</v>
      </c>
      <c r="M2812">
        <v>0</v>
      </c>
      <c r="N2812" t="s">
        <v>41</v>
      </c>
      <c r="O2812" t="s">
        <v>42</v>
      </c>
      <c r="P2812">
        <v>77.768123012901526</v>
      </c>
      <c r="Q2812">
        <v>521.71239430063906</v>
      </c>
      <c r="R2812">
        <v>1.8521560217097759E-5</v>
      </c>
      <c r="S2812">
        <v>53991.131863549628</v>
      </c>
      <c r="T2812">
        <v>4198788.9843703154</v>
      </c>
      <c r="U2812" t="s">
        <v>5414</v>
      </c>
      <c r="V2812" t="s">
        <v>5415</v>
      </c>
    </row>
    <row r="2813" spans="1:22" x14ac:dyDescent="0.3">
      <c r="A2813">
        <v>2882</v>
      </c>
      <c r="B2813">
        <v>19</v>
      </c>
      <c r="C2813">
        <v>3</v>
      </c>
      <c r="D2813">
        <v>210.44906867010459</v>
      </c>
      <c r="E2813" t="s">
        <v>45</v>
      </c>
      <c r="F2813" t="s">
        <v>57</v>
      </c>
      <c r="G2813">
        <v>5</v>
      </c>
      <c r="H2813">
        <v>2</v>
      </c>
      <c r="I2813">
        <v>3</v>
      </c>
      <c r="J2813">
        <v>3.7</v>
      </c>
      <c r="K2813">
        <v>67.5</v>
      </c>
      <c r="L2813">
        <v>0</v>
      </c>
      <c r="M2813">
        <v>0.25</v>
      </c>
      <c r="N2813" t="s">
        <v>45</v>
      </c>
      <c r="O2813" t="s">
        <v>52</v>
      </c>
      <c r="P2813">
        <v>210.44906867010459</v>
      </c>
      <c r="Q2813">
        <v>1411.8109482468201</v>
      </c>
      <c r="R2813">
        <v>4.5473314187910503E-9</v>
      </c>
      <c r="S2813">
        <v>219909196.82424629</v>
      </c>
      <c r="T2813">
        <v>46279685663.653343</v>
      </c>
      <c r="U2813" t="s">
        <v>5416</v>
      </c>
      <c r="V2813" t="s">
        <v>5417</v>
      </c>
    </row>
    <row r="2814" spans="1:22" x14ac:dyDescent="0.3">
      <c r="A2814">
        <v>2883</v>
      </c>
      <c r="B2814">
        <v>314</v>
      </c>
      <c r="C2814">
        <v>2</v>
      </c>
      <c r="D2814">
        <v>59.329821589109102</v>
      </c>
      <c r="E2814" t="s">
        <v>41</v>
      </c>
      <c r="F2814" t="s">
        <v>42</v>
      </c>
      <c r="G2814">
        <v>1</v>
      </c>
      <c r="H2814">
        <v>1</v>
      </c>
      <c r="I2814">
        <v>1</v>
      </c>
      <c r="J2814">
        <v>1</v>
      </c>
      <c r="K2814">
        <v>0</v>
      </c>
      <c r="L2814">
        <v>1</v>
      </c>
      <c r="M2814">
        <v>0.33333333333333331</v>
      </c>
      <c r="N2814" t="s">
        <v>41</v>
      </c>
      <c r="O2814" t="s">
        <v>42</v>
      </c>
      <c r="P2814">
        <v>59.329821589109102</v>
      </c>
      <c r="Q2814">
        <v>398.01787770483833</v>
      </c>
      <c r="R2814">
        <v>0.99999962614889071</v>
      </c>
      <c r="S2814">
        <v>1.0000003738512491</v>
      </c>
      <c r="T2814">
        <v>59.329843769637009</v>
      </c>
      <c r="U2814" t="s">
        <v>85</v>
      </c>
      <c r="V2814" t="s">
        <v>5418</v>
      </c>
    </row>
    <row r="2815" spans="1:22" x14ac:dyDescent="0.3">
      <c r="A2815">
        <v>2884</v>
      </c>
      <c r="B2815">
        <v>13</v>
      </c>
      <c r="C2815">
        <v>4</v>
      </c>
      <c r="D2815">
        <v>125.157396501939</v>
      </c>
      <c r="E2815" t="s">
        <v>41</v>
      </c>
      <c r="F2815" t="s">
        <v>36</v>
      </c>
      <c r="G2815">
        <v>5</v>
      </c>
      <c r="H2815">
        <v>3</v>
      </c>
      <c r="I2815">
        <v>2</v>
      </c>
      <c r="J2815">
        <v>3.8</v>
      </c>
      <c r="K2815">
        <v>70</v>
      </c>
      <c r="L2815">
        <v>0</v>
      </c>
      <c r="M2815">
        <v>0.2</v>
      </c>
      <c r="N2815" t="s">
        <v>41</v>
      </c>
      <c r="O2815" t="s">
        <v>36</v>
      </c>
      <c r="P2815">
        <v>125.157396501939</v>
      </c>
      <c r="Q2815">
        <v>839.62634642253806</v>
      </c>
      <c r="R2815">
        <v>2.2350348392137921E-9</v>
      </c>
      <c r="S2815">
        <v>447420318.67018491</v>
      </c>
      <c r="T2815">
        <v>55997962226.828217</v>
      </c>
      <c r="U2815" t="s">
        <v>5419</v>
      </c>
      <c r="V2815" t="s">
        <v>5420</v>
      </c>
    </row>
    <row r="2816" spans="1:22" x14ac:dyDescent="0.3">
      <c r="A2816">
        <v>2885</v>
      </c>
      <c r="B2816">
        <v>311</v>
      </c>
      <c r="C2816">
        <v>1</v>
      </c>
      <c r="D2816">
        <v>60.63476829991145</v>
      </c>
      <c r="E2816" t="s">
        <v>60</v>
      </c>
      <c r="F2816" t="s">
        <v>57</v>
      </c>
      <c r="G2816">
        <v>1</v>
      </c>
      <c r="H2816">
        <v>1</v>
      </c>
      <c r="I2816">
        <v>1</v>
      </c>
      <c r="J2816">
        <v>1</v>
      </c>
      <c r="K2816">
        <v>0</v>
      </c>
      <c r="L2816">
        <v>1</v>
      </c>
      <c r="M2816">
        <v>0</v>
      </c>
      <c r="N2816" t="s">
        <v>60</v>
      </c>
      <c r="O2816" t="s">
        <v>57</v>
      </c>
      <c r="P2816">
        <v>60.63476829991145</v>
      </c>
      <c r="Q2816">
        <v>406.7721956252347</v>
      </c>
      <c r="R2816">
        <v>0.99999955960131792</v>
      </c>
      <c r="S2816">
        <v>1.000000440398876</v>
      </c>
      <c r="T2816">
        <v>60.634795003395247</v>
      </c>
      <c r="U2816" t="s">
        <v>4654</v>
      </c>
      <c r="V2816" t="s">
        <v>5421</v>
      </c>
    </row>
    <row r="2817" spans="1:22" x14ac:dyDescent="0.3">
      <c r="A2817">
        <v>2886</v>
      </c>
      <c r="B2817">
        <v>323</v>
      </c>
      <c r="C2817">
        <v>1</v>
      </c>
      <c r="D2817">
        <v>67.095299625723328</v>
      </c>
      <c r="E2817" t="s">
        <v>48</v>
      </c>
      <c r="F2817" t="s">
        <v>52</v>
      </c>
      <c r="G2817">
        <v>1</v>
      </c>
      <c r="H2817">
        <v>1</v>
      </c>
      <c r="I2817">
        <v>1</v>
      </c>
      <c r="J2817">
        <v>1</v>
      </c>
      <c r="K2817">
        <v>0</v>
      </c>
      <c r="L2817">
        <v>1</v>
      </c>
      <c r="M2817">
        <v>0</v>
      </c>
      <c r="N2817" t="s">
        <v>48</v>
      </c>
      <c r="O2817" t="s">
        <v>52</v>
      </c>
      <c r="P2817">
        <v>67.095299625723328</v>
      </c>
      <c r="Q2817">
        <v>450.1130805001909</v>
      </c>
      <c r="R2817">
        <v>0.99999988482055657</v>
      </c>
      <c r="S2817">
        <v>1.0000001151794571</v>
      </c>
      <c r="T2817">
        <v>67.095307353723484</v>
      </c>
      <c r="U2817" t="s">
        <v>921</v>
      </c>
      <c r="V2817" t="s">
        <v>5422</v>
      </c>
    </row>
    <row r="2818" spans="1:22" x14ac:dyDescent="0.3">
      <c r="A2818">
        <v>2887</v>
      </c>
      <c r="B2818">
        <v>116</v>
      </c>
      <c r="C2818">
        <v>6</v>
      </c>
      <c r="D2818">
        <v>288.56346526225389</v>
      </c>
      <c r="E2818" t="s">
        <v>35</v>
      </c>
      <c r="F2818" t="s">
        <v>42</v>
      </c>
      <c r="G2818">
        <v>2</v>
      </c>
      <c r="H2818">
        <v>5</v>
      </c>
      <c r="I2818">
        <v>4</v>
      </c>
      <c r="J2818">
        <v>3.3</v>
      </c>
      <c r="K2818">
        <v>57.499999999999993</v>
      </c>
      <c r="L2818">
        <v>0</v>
      </c>
      <c r="M2818">
        <v>0.14285714285714279</v>
      </c>
      <c r="N2818" t="s">
        <v>35</v>
      </c>
      <c r="O2818" t="s">
        <v>42</v>
      </c>
      <c r="P2818">
        <v>288.56346526225389</v>
      </c>
      <c r="Q2818">
        <v>1935.8463408546511</v>
      </c>
      <c r="R2818">
        <v>3.0755988731396682E-4</v>
      </c>
      <c r="S2818">
        <v>3251.3992924544441</v>
      </c>
      <c r="T2818">
        <v>938235.04678189475</v>
      </c>
      <c r="U2818" t="s">
        <v>5423</v>
      </c>
      <c r="V2818" t="s">
        <v>5424</v>
      </c>
    </row>
    <row r="2819" spans="1:22" x14ac:dyDescent="0.3">
      <c r="A2819">
        <v>2888</v>
      </c>
      <c r="B2819">
        <v>54</v>
      </c>
      <c r="C2819">
        <v>3</v>
      </c>
      <c r="D2819">
        <v>249.78311238925019</v>
      </c>
      <c r="E2819" t="s">
        <v>71</v>
      </c>
      <c r="F2819" t="s">
        <v>57</v>
      </c>
      <c r="G2819">
        <v>3</v>
      </c>
      <c r="H2819">
        <v>2</v>
      </c>
      <c r="I2819">
        <v>4</v>
      </c>
      <c r="J2819">
        <v>2.9</v>
      </c>
      <c r="K2819">
        <v>47.500000000000007</v>
      </c>
      <c r="L2819">
        <v>0</v>
      </c>
      <c r="M2819">
        <v>0.25</v>
      </c>
      <c r="N2819" t="s">
        <v>91</v>
      </c>
      <c r="O2819" t="s">
        <v>57</v>
      </c>
      <c r="P2819">
        <v>249.78311238925019</v>
      </c>
      <c r="Q2819">
        <v>1675.6858796610341</v>
      </c>
      <c r="R2819">
        <v>3.2859681106751492E-7</v>
      </c>
      <c r="S2819">
        <v>3043243.1670632861</v>
      </c>
      <c r="T2819">
        <v>760150750.0263865</v>
      </c>
      <c r="U2819" t="s">
        <v>5425</v>
      </c>
      <c r="V2819" t="s">
        <v>5426</v>
      </c>
    </row>
    <row r="2820" spans="1:22" x14ac:dyDescent="0.3">
      <c r="A2820">
        <v>2889</v>
      </c>
      <c r="B2820">
        <v>113</v>
      </c>
      <c r="C2820">
        <v>5</v>
      </c>
      <c r="D2820">
        <v>261.03121277239069</v>
      </c>
      <c r="E2820" t="s">
        <v>91</v>
      </c>
      <c r="F2820" t="s">
        <v>52</v>
      </c>
      <c r="G2820">
        <v>2</v>
      </c>
      <c r="H2820">
        <v>4</v>
      </c>
      <c r="I2820">
        <v>4</v>
      </c>
      <c r="J2820">
        <v>3</v>
      </c>
      <c r="K2820">
        <v>50</v>
      </c>
      <c r="L2820">
        <v>0</v>
      </c>
      <c r="M2820">
        <v>0</v>
      </c>
      <c r="N2820" t="s">
        <v>91</v>
      </c>
      <c r="O2820" t="s">
        <v>52</v>
      </c>
      <c r="P2820">
        <v>261.03121277239069</v>
      </c>
      <c r="Q2820">
        <v>1751.144475739643</v>
      </c>
      <c r="R2820">
        <v>2.664306614310143E-4</v>
      </c>
      <c r="S2820">
        <v>3753.3217634522348</v>
      </c>
      <c r="T2820">
        <v>979734.13183894509</v>
      </c>
      <c r="U2820" t="s">
        <v>5427</v>
      </c>
      <c r="V2820" t="s">
        <v>5428</v>
      </c>
    </row>
    <row r="2821" spans="1:22" x14ac:dyDescent="0.3">
      <c r="A2821">
        <v>2890</v>
      </c>
      <c r="B2821">
        <v>96</v>
      </c>
      <c r="C2821">
        <v>3</v>
      </c>
      <c r="D2821">
        <v>197.1139800598155</v>
      </c>
      <c r="E2821" t="s">
        <v>60</v>
      </c>
      <c r="F2821" t="s">
        <v>57</v>
      </c>
      <c r="G2821">
        <v>2</v>
      </c>
      <c r="H2821">
        <v>2</v>
      </c>
      <c r="I2821">
        <v>3</v>
      </c>
      <c r="J2821">
        <v>2.2000000000000002</v>
      </c>
      <c r="K2821">
        <v>30</v>
      </c>
      <c r="L2821">
        <v>0</v>
      </c>
      <c r="M2821">
        <v>0</v>
      </c>
      <c r="N2821" t="s">
        <v>60</v>
      </c>
      <c r="O2821" t="s">
        <v>57</v>
      </c>
      <c r="P2821">
        <v>197.1139800598155</v>
      </c>
      <c r="Q2821">
        <v>1322.351659047685</v>
      </c>
      <c r="R2821">
        <v>5.4731180581309158E-5</v>
      </c>
      <c r="S2821">
        <v>18271.120582067299</v>
      </c>
      <c r="T2821">
        <v>3601493.2980840988</v>
      </c>
      <c r="U2821" t="s">
        <v>5429</v>
      </c>
      <c r="V2821" t="s">
        <v>5430</v>
      </c>
    </row>
    <row r="2822" spans="1:22" x14ac:dyDescent="0.3">
      <c r="A2822">
        <v>2891</v>
      </c>
      <c r="B2822">
        <v>51</v>
      </c>
      <c r="C2822">
        <v>2</v>
      </c>
      <c r="D2822">
        <v>52.191443637441559</v>
      </c>
      <c r="E2822" t="s">
        <v>35</v>
      </c>
      <c r="F2822" t="s">
        <v>52</v>
      </c>
      <c r="G2822">
        <v>3</v>
      </c>
      <c r="H2822">
        <v>1</v>
      </c>
      <c r="I2822">
        <v>1</v>
      </c>
      <c r="J2822">
        <v>2</v>
      </c>
      <c r="K2822">
        <v>25</v>
      </c>
      <c r="L2822">
        <v>0</v>
      </c>
      <c r="M2822">
        <v>0</v>
      </c>
      <c r="N2822" t="s">
        <v>35</v>
      </c>
      <c r="O2822" t="s">
        <v>52</v>
      </c>
      <c r="P2822">
        <v>52.191443637441559</v>
      </c>
      <c r="Q2822">
        <v>350.129615672726</v>
      </c>
      <c r="R2822">
        <v>3.6953109901379908E-7</v>
      </c>
      <c r="S2822">
        <v>2706132.1839184579</v>
      </c>
      <c r="T2822">
        <v>141236945.35244679</v>
      </c>
      <c r="U2822" t="s">
        <v>5431</v>
      </c>
      <c r="V2822" t="s">
        <v>5432</v>
      </c>
    </row>
    <row r="2823" spans="1:22" x14ac:dyDescent="0.3">
      <c r="A2823">
        <v>2892</v>
      </c>
      <c r="B2823">
        <v>125</v>
      </c>
      <c r="C2823">
        <v>4</v>
      </c>
      <c r="D2823">
        <v>236.29965884674019</v>
      </c>
      <c r="E2823" t="s">
        <v>41</v>
      </c>
      <c r="F2823" t="s">
        <v>36</v>
      </c>
      <c r="G2823">
        <v>2</v>
      </c>
      <c r="H2823">
        <v>3</v>
      </c>
      <c r="I2823">
        <v>3</v>
      </c>
      <c r="J2823">
        <v>2.5</v>
      </c>
      <c r="K2823">
        <v>37.5</v>
      </c>
      <c r="L2823">
        <v>0</v>
      </c>
      <c r="M2823">
        <v>0</v>
      </c>
      <c r="N2823" t="s">
        <v>41</v>
      </c>
      <c r="O2823" t="s">
        <v>36</v>
      </c>
      <c r="P2823">
        <v>236.29965884674019</v>
      </c>
      <c r="Q2823">
        <v>1585.231274887592</v>
      </c>
      <c r="R2823">
        <v>1.245659067846137E-3</v>
      </c>
      <c r="S2823">
        <v>802.78787817046521</v>
      </c>
      <c r="T2823">
        <v>189698.5017379793</v>
      </c>
      <c r="U2823" t="s">
        <v>5433</v>
      </c>
      <c r="V2823" t="s">
        <v>5434</v>
      </c>
    </row>
    <row r="2824" spans="1:22" x14ac:dyDescent="0.3">
      <c r="A2824">
        <v>2893</v>
      </c>
      <c r="B2824">
        <v>58</v>
      </c>
      <c r="C2824">
        <v>8</v>
      </c>
      <c r="D2824">
        <v>524.48871228726853</v>
      </c>
      <c r="E2824" t="s">
        <v>48</v>
      </c>
      <c r="F2824" t="s">
        <v>36</v>
      </c>
      <c r="G2824">
        <v>3</v>
      </c>
      <c r="H2824">
        <v>5</v>
      </c>
      <c r="I2824">
        <v>5</v>
      </c>
      <c r="J2824">
        <v>4</v>
      </c>
      <c r="K2824">
        <v>75</v>
      </c>
      <c r="L2824">
        <v>0</v>
      </c>
      <c r="M2824">
        <v>0.2</v>
      </c>
      <c r="N2824" t="s">
        <v>48</v>
      </c>
      <c r="O2824" t="s">
        <v>36</v>
      </c>
      <c r="P2824">
        <v>524.48871228726853</v>
      </c>
      <c r="Q2824">
        <v>3518.5658502476008</v>
      </c>
      <c r="R2824">
        <v>3.7821298912764981E-7</v>
      </c>
      <c r="S2824">
        <v>2644012.8413000968</v>
      </c>
      <c r="T2824">
        <v>1386754890.40449</v>
      </c>
      <c r="U2824" t="s">
        <v>5435</v>
      </c>
      <c r="V2824" t="s">
        <v>5436</v>
      </c>
    </row>
    <row r="2825" spans="1:22" x14ac:dyDescent="0.3">
      <c r="A2825">
        <v>2894</v>
      </c>
      <c r="B2825">
        <v>35</v>
      </c>
      <c r="C2825">
        <v>5</v>
      </c>
      <c r="D2825">
        <v>260.57683790074651</v>
      </c>
      <c r="E2825" t="s">
        <v>41</v>
      </c>
      <c r="F2825" t="s">
        <v>57</v>
      </c>
      <c r="G2825">
        <v>4</v>
      </c>
      <c r="H2825">
        <v>4</v>
      </c>
      <c r="I2825">
        <v>4</v>
      </c>
      <c r="J2825">
        <v>4</v>
      </c>
      <c r="K2825">
        <v>75</v>
      </c>
      <c r="L2825">
        <v>0</v>
      </c>
      <c r="M2825">
        <v>0</v>
      </c>
      <c r="N2825" t="s">
        <v>41</v>
      </c>
      <c r="O2825" t="s">
        <v>57</v>
      </c>
      <c r="P2825">
        <v>260.57683790074651</v>
      </c>
      <c r="Q2825">
        <v>1748.0962730440961</v>
      </c>
      <c r="R2825">
        <v>2.8259669464906851E-8</v>
      </c>
      <c r="S2825">
        <v>35386118.05922962</v>
      </c>
      <c r="T2825">
        <v>9220802749.4565525</v>
      </c>
      <c r="U2825" t="s">
        <v>5437</v>
      </c>
      <c r="V2825" t="s">
        <v>5438</v>
      </c>
    </row>
    <row r="2826" spans="1:22" x14ac:dyDescent="0.3">
      <c r="A2826">
        <v>2895</v>
      </c>
      <c r="B2826">
        <v>180</v>
      </c>
      <c r="C2826">
        <v>2</v>
      </c>
      <c r="D2826">
        <v>133.72855622761409</v>
      </c>
      <c r="E2826" t="s">
        <v>51</v>
      </c>
      <c r="F2826" t="s">
        <v>36</v>
      </c>
      <c r="G2826">
        <v>1</v>
      </c>
      <c r="H2826">
        <v>1</v>
      </c>
      <c r="I2826">
        <v>2</v>
      </c>
      <c r="J2826">
        <v>1.2</v>
      </c>
      <c r="K2826">
        <v>5.0000000000000044</v>
      </c>
      <c r="L2826">
        <v>0</v>
      </c>
      <c r="M2826">
        <v>0.33333333333333331</v>
      </c>
      <c r="N2826" t="s">
        <v>51</v>
      </c>
      <c r="O2826" t="s">
        <v>36</v>
      </c>
      <c r="P2826">
        <v>133.72855622761409</v>
      </c>
      <c r="Q2826">
        <v>897.12651601867651</v>
      </c>
      <c r="R2826">
        <v>0.44790019785426471</v>
      </c>
      <c r="S2826">
        <v>2.232640228315717</v>
      </c>
      <c r="T2826">
        <v>298.56775430835148</v>
      </c>
      <c r="U2826" t="s">
        <v>3215</v>
      </c>
      <c r="V2826" t="s">
        <v>5439</v>
      </c>
    </row>
    <row r="2827" spans="1:22" x14ac:dyDescent="0.3">
      <c r="A2827">
        <v>2896</v>
      </c>
      <c r="B2827">
        <v>53</v>
      </c>
      <c r="C2827">
        <v>5</v>
      </c>
      <c r="D2827">
        <v>289.78814508847671</v>
      </c>
      <c r="E2827" t="s">
        <v>134</v>
      </c>
      <c r="F2827" t="s">
        <v>36</v>
      </c>
      <c r="G2827">
        <v>3</v>
      </c>
      <c r="H2827">
        <v>4</v>
      </c>
      <c r="I2827">
        <v>4</v>
      </c>
      <c r="J2827">
        <v>3.5</v>
      </c>
      <c r="K2827">
        <v>62.5</v>
      </c>
      <c r="L2827">
        <v>0</v>
      </c>
      <c r="M2827">
        <v>0</v>
      </c>
      <c r="N2827" t="s">
        <v>134</v>
      </c>
      <c r="O2827" t="s">
        <v>36</v>
      </c>
      <c r="P2827">
        <v>289.78814508847671</v>
      </c>
      <c r="Q2827">
        <v>1944.062183280015</v>
      </c>
      <c r="R2827">
        <v>2.667171353511729E-7</v>
      </c>
      <c r="S2827">
        <v>3749290.4184178151</v>
      </c>
      <c r="T2827">
        <v>1086499915.751297</v>
      </c>
      <c r="U2827" t="s">
        <v>5440</v>
      </c>
      <c r="V2827" t="s">
        <v>5441</v>
      </c>
    </row>
    <row r="2828" spans="1:22" x14ac:dyDescent="0.3">
      <c r="A2828">
        <v>2897</v>
      </c>
      <c r="B2828">
        <v>14</v>
      </c>
      <c r="C2828">
        <v>7</v>
      </c>
      <c r="D2828">
        <v>389.85541212861312</v>
      </c>
      <c r="E2828" t="s">
        <v>71</v>
      </c>
      <c r="F2828" t="s">
        <v>52</v>
      </c>
      <c r="G2828">
        <v>5</v>
      </c>
      <c r="H2828">
        <v>5</v>
      </c>
      <c r="I2828">
        <v>5</v>
      </c>
      <c r="J2828">
        <v>5</v>
      </c>
      <c r="K2828">
        <v>100</v>
      </c>
      <c r="L2828">
        <v>0</v>
      </c>
      <c r="M2828">
        <v>0.22222222222222221</v>
      </c>
      <c r="N2828" t="s">
        <v>71</v>
      </c>
      <c r="O2828" t="s">
        <v>52</v>
      </c>
      <c r="P2828">
        <v>389.85541212861312</v>
      </c>
      <c r="Q2828">
        <v>2615.3698020838042</v>
      </c>
      <c r="R2828">
        <v>1.649502867927271E-9</v>
      </c>
      <c r="S2828">
        <v>606243262.40582907</v>
      </c>
      <c r="T2828">
        <v>236347216915.4194</v>
      </c>
      <c r="U2828" t="s">
        <v>5442</v>
      </c>
      <c r="V2828" t="s">
        <v>5443</v>
      </c>
    </row>
    <row r="2829" spans="1:22" x14ac:dyDescent="0.3">
      <c r="A2829">
        <v>2898</v>
      </c>
      <c r="B2829">
        <v>43</v>
      </c>
      <c r="C2829">
        <v>5</v>
      </c>
      <c r="D2829">
        <v>253.84253493461779</v>
      </c>
      <c r="E2829" t="s">
        <v>41</v>
      </c>
      <c r="F2829" t="s">
        <v>52</v>
      </c>
      <c r="G2829">
        <v>4</v>
      </c>
      <c r="H2829">
        <v>4</v>
      </c>
      <c r="I2829">
        <v>4</v>
      </c>
      <c r="J2829">
        <v>4</v>
      </c>
      <c r="K2829">
        <v>75</v>
      </c>
      <c r="L2829">
        <v>0</v>
      </c>
      <c r="M2829">
        <v>0</v>
      </c>
      <c r="N2829" t="s">
        <v>41</v>
      </c>
      <c r="O2829" t="s">
        <v>52</v>
      </c>
      <c r="P2829">
        <v>253.84253493461779</v>
      </c>
      <c r="Q2829">
        <v>1702.9187737257439</v>
      </c>
      <c r="R2829">
        <v>6.8798461762985464E-8</v>
      </c>
      <c r="S2829">
        <v>14535208.700523799</v>
      </c>
      <c r="T2829">
        <v>3689654222.3446722</v>
      </c>
      <c r="U2829" t="s">
        <v>5444</v>
      </c>
      <c r="V2829" t="s">
        <v>5445</v>
      </c>
    </row>
    <row r="2830" spans="1:22" x14ac:dyDescent="0.3">
      <c r="A2830">
        <v>2899</v>
      </c>
      <c r="B2830">
        <v>224</v>
      </c>
      <c r="C2830">
        <v>2</v>
      </c>
      <c r="D2830">
        <v>108.461900592582</v>
      </c>
      <c r="E2830" t="s">
        <v>41</v>
      </c>
      <c r="F2830" t="s">
        <v>36</v>
      </c>
      <c r="G2830">
        <v>1</v>
      </c>
      <c r="H2830">
        <v>1</v>
      </c>
      <c r="I2830">
        <v>2</v>
      </c>
      <c r="J2830">
        <v>1.2</v>
      </c>
      <c r="K2830">
        <v>5.0000000000000044</v>
      </c>
      <c r="L2830">
        <v>1</v>
      </c>
      <c r="M2830">
        <v>0</v>
      </c>
      <c r="N2830" t="s">
        <v>41</v>
      </c>
      <c r="O2830" t="s">
        <v>36</v>
      </c>
      <c r="P2830">
        <v>108.461900592582</v>
      </c>
      <c r="Q2830">
        <v>727.62355135106441</v>
      </c>
      <c r="R2830">
        <v>0.99238644491106365</v>
      </c>
      <c r="S2830">
        <v>1.0076719660249069</v>
      </c>
      <c r="T2830">
        <v>109.29401660892511</v>
      </c>
      <c r="U2830" t="s">
        <v>458</v>
      </c>
      <c r="V2830" t="s">
        <v>5446</v>
      </c>
    </row>
    <row r="2831" spans="1:22" x14ac:dyDescent="0.3">
      <c r="A2831">
        <v>2900</v>
      </c>
      <c r="B2831">
        <v>19</v>
      </c>
      <c r="C2831">
        <v>3</v>
      </c>
      <c r="D2831">
        <v>75.321776268508501</v>
      </c>
      <c r="E2831" t="s">
        <v>51</v>
      </c>
      <c r="F2831" t="s">
        <v>36</v>
      </c>
      <c r="G2831">
        <v>5</v>
      </c>
      <c r="H2831">
        <v>2</v>
      </c>
      <c r="I2831">
        <v>1</v>
      </c>
      <c r="J2831">
        <v>3.3</v>
      </c>
      <c r="K2831">
        <v>57.500000000000007</v>
      </c>
      <c r="L2831">
        <v>0</v>
      </c>
      <c r="M2831">
        <v>0.25</v>
      </c>
      <c r="N2831" t="s">
        <v>51</v>
      </c>
      <c r="O2831" t="s">
        <v>36</v>
      </c>
      <c r="P2831">
        <v>75.321776268508501</v>
      </c>
      <c r="Q2831">
        <v>505.30092173500799</v>
      </c>
      <c r="R2831">
        <v>5.1608924416759916E-9</v>
      </c>
      <c r="S2831">
        <v>193764937.2276496</v>
      </c>
      <c r="T2831">
        <v>14594719250.54262</v>
      </c>
      <c r="U2831" t="s">
        <v>5447</v>
      </c>
      <c r="V2831" t="s">
        <v>5448</v>
      </c>
    </row>
    <row r="2832" spans="1:22" x14ac:dyDescent="0.3">
      <c r="A2832">
        <v>2901</v>
      </c>
      <c r="B2832">
        <v>63</v>
      </c>
      <c r="C2832">
        <v>2</v>
      </c>
      <c r="D2832">
        <v>120.12492507599229</v>
      </c>
      <c r="E2832" t="s">
        <v>51</v>
      </c>
      <c r="F2832" t="s">
        <v>42</v>
      </c>
      <c r="G2832">
        <v>3</v>
      </c>
      <c r="H2832">
        <v>1</v>
      </c>
      <c r="I2832">
        <v>2</v>
      </c>
      <c r="J2832">
        <v>2.2000000000000002</v>
      </c>
      <c r="K2832">
        <v>30</v>
      </c>
      <c r="L2832">
        <v>0</v>
      </c>
      <c r="M2832">
        <v>0.33333333333333331</v>
      </c>
      <c r="N2832" t="s">
        <v>71</v>
      </c>
      <c r="O2832" t="s">
        <v>42</v>
      </c>
      <c r="P2832">
        <v>120.12492507599229</v>
      </c>
      <c r="Q2832">
        <v>805.86569211891538</v>
      </c>
      <c r="R2832">
        <v>1.10395447220945E-6</v>
      </c>
      <c r="S2832">
        <v>905834.45710274973</v>
      </c>
      <c r="T2832">
        <v>108813296.29072</v>
      </c>
      <c r="U2832" t="s">
        <v>5449</v>
      </c>
      <c r="V2832" t="s">
        <v>5450</v>
      </c>
    </row>
    <row r="2833" spans="1:22" x14ac:dyDescent="0.3">
      <c r="A2833">
        <v>2902</v>
      </c>
      <c r="B2833">
        <v>71</v>
      </c>
      <c r="C2833">
        <v>4</v>
      </c>
      <c r="D2833">
        <v>323.19279754691451</v>
      </c>
      <c r="E2833" t="s">
        <v>41</v>
      </c>
      <c r="F2833" t="s">
        <v>36</v>
      </c>
      <c r="G2833">
        <v>3</v>
      </c>
      <c r="H2833">
        <v>3</v>
      </c>
      <c r="I2833">
        <v>4</v>
      </c>
      <c r="J2833">
        <v>3.2</v>
      </c>
      <c r="K2833">
        <v>55.000000000000007</v>
      </c>
      <c r="L2833">
        <v>0</v>
      </c>
      <c r="M2833">
        <v>0.2</v>
      </c>
      <c r="N2833" t="s">
        <v>41</v>
      </c>
      <c r="O2833" t="s">
        <v>42</v>
      </c>
      <c r="P2833">
        <v>323.19279754691451</v>
      </c>
      <c r="Q2833">
        <v>2168.159416692492</v>
      </c>
      <c r="R2833">
        <v>2.0449324976141181E-6</v>
      </c>
      <c r="S2833">
        <v>489013.69662163872</v>
      </c>
      <c r="T2833">
        <v>158045704.6499055</v>
      </c>
      <c r="U2833" t="s">
        <v>5451</v>
      </c>
      <c r="V2833" t="s">
        <v>5452</v>
      </c>
    </row>
    <row r="2834" spans="1:22" x14ac:dyDescent="0.3">
      <c r="A2834">
        <v>2903</v>
      </c>
      <c r="B2834">
        <v>58</v>
      </c>
      <c r="C2834">
        <v>5</v>
      </c>
      <c r="D2834">
        <v>449.19119705237898</v>
      </c>
      <c r="E2834" t="s">
        <v>35</v>
      </c>
      <c r="F2834" t="s">
        <v>36</v>
      </c>
      <c r="G2834">
        <v>3</v>
      </c>
      <c r="H2834">
        <v>4</v>
      </c>
      <c r="I2834">
        <v>5</v>
      </c>
      <c r="J2834">
        <v>3.7</v>
      </c>
      <c r="K2834">
        <v>67.5</v>
      </c>
      <c r="L2834">
        <v>0</v>
      </c>
      <c r="M2834">
        <v>0.2857142857142857</v>
      </c>
      <c r="N2834" t="s">
        <v>35</v>
      </c>
      <c r="O2834" t="s">
        <v>36</v>
      </c>
      <c r="P2834">
        <v>449.19119705237898</v>
      </c>
      <c r="Q2834">
        <v>3013.427685198073</v>
      </c>
      <c r="R2834">
        <v>3.8834719944833831E-7</v>
      </c>
      <c r="S2834">
        <v>2575015.3507493739</v>
      </c>
      <c r="T2834">
        <v>1156674227.831363</v>
      </c>
      <c r="U2834" t="s">
        <v>5453</v>
      </c>
      <c r="V2834" t="s">
        <v>5454</v>
      </c>
    </row>
    <row r="2835" spans="1:22" x14ac:dyDescent="0.3">
      <c r="A2835">
        <v>2904</v>
      </c>
      <c r="B2835">
        <v>50</v>
      </c>
      <c r="C2835">
        <v>3</v>
      </c>
      <c r="D2835">
        <v>229.4178965231238</v>
      </c>
      <c r="E2835" t="s">
        <v>71</v>
      </c>
      <c r="F2835" t="s">
        <v>36</v>
      </c>
      <c r="G2835">
        <v>4</v>
      </c>
      <c r="H2835">
        <v>2</v>
      </c>
      <c r="I2835">
        <v>3</v>
      </c>
      <c r="J2835">
        <v>3.2</v>
      </c>
      <c r="K2835">
        <v>55.000000000000007</v>
      </c>
      <c r="L2835">
        <v>0</v>
      </c>
      <c r="M2835">
        <v>0</v>
      </c>
      <c r="N2835" t="s">
        <v>71</v>
      </c>
      <c r="O2835" t="s">
        <v>36</v>
      </c>
      <c r="P2835">
        <v>229.4178965231238</v>
      </c>
      <c r="Q2835">
        <v>1539.0645351005689</v>
      </c>
      <c r="R2835">
        <v>2.087651608136576E-7</v>
      </c>
      <c r="S2835">
        <v>4790071.2748359069</v>
      </c>
      <c r="T2835">
        <v>1098928076.068692</v>
      </c>
      <c r="U2835" t="s">
        <v>5455</v>
      </c>
      <c r="V2835" t="s">
        <v>5456</v>
      </c>
    </row>
    <row r="2836" spans="1:22" x14ac:dyDescent="0.3">
      <c r="A2836">
        <v>2905</v>
      </c>
      <c r="B2836">
        <v>131</v>
      </c>
      <c r="C2836">
        <v>2</v>
      </c>
      <c r="D2836">
        <v>122.76155330069609</v>
      </c>
      <c r="E2836" t="s">
        <v>71</v>
      </c>
      <c r="F2836" t="s">
        <v>36</v>
      </c>
      <c r="G2836">
        <v>2</v>
      </c>
      <c r="H2836">
        <v>1</v>
      </c>
      <c r="I2836">
        <v>2</v>
      </c>
      <c r="J2836">
        <v>1.7</v>
      </c>
      <c r="K2836">
        <v>17.5</v>
      </c>
      <c r="L2836">
        <v>0</v>
      </c>
      <c r="M2836">
        <v>0</v>
      </c>
      <c r="N2836" t="s">
        <v>71</v>
      </c>
      <c r="O2836" t="s">
        <v>36</v>
      </c>
      <c r="P2836">
        <v>122.76155330069609</v>
      </c>
      <c r="Q2836">
        <v>823.55368008491814</v>
      </c>
      <c r="R2836">
        <v>3.25688277163852E-3</v>
      </c>
      <c r="S2836">
        <v>307.04206141779719</v>
      </c>
      <c r="T2836">
        <v>37692.960388296509</v>
      </c>
      <c r="U2836" t="s">
        <v>5457</v>
      </c>
      <c r="V2836" t="s">
        <v>5458</v>
      </c>
    </row>
    <row r="2837" spans="1:22" x14ac:dyDescent="0.3">
      <c r="A2837">
        <v>2906</v>
      </c>
      <c r="B2837">
        <v>332</v>
      </c>
      <c r="C2837">
        <v>1</v>
      </c>
      <c r="D2837">
        <v>53.701425559118029</v>
      </c>
      <c r="E2837" t="s">
        <v>35</v>
      </c>
      <c r="F2837" t="s">
        <v>42</v>
      </c>
      <c r="G2837">
        <v>1</v>
      </c>
      <c r="H2837">
        <v>1</v>
      </c>
      <c r="I2837">
        <v>1</v>
      </c>
      <c r="J2837">
        <v>1</v>
      </c>
      <c r="K2837">
        <v>0</v>
      </c>
      <c r="L2837">
        <v>1</v>
      </c>
      <c r="M2837">
        <v>0</v>
      </c>
      <c r="N2837" t="s">
        <v>35</v>
      </c>
      <c r="O2837" t="s">
        <v>42</v>
      </c>
      <c r="P2837">
        <v>53.701425559118029</v>
      </c>
      <c r="Q2837">
        <v>360.25942533237048</v>
      </c>
      <c r="R2837">
        <v>0.99999995757085292</v>
      </c>
      <c r="S2837">
        <v>1.0000000424291491</v>
      </c>
      <c r="T2837">
        <v>53.701427837623811</v>
      </c>
      <c r="U2837" t="s">
        <v>5459</v>
      </c>
      <c r="V2837" t="s">
        <v>5460</v>
      </c>
    </row>
    <row r="2838" spans="1:22" x14ac:dyDescent="0.3">
      <c r="A2838">
        <v>2907</v>
      </c>
      <c r="B2838">
        <v>12</v>
      </c>
      <c r="C2838">
        <v>3</v>
      </c>
      <c r="D2838">
        <v>163.05004416945539</v>
      </c>
      <c r="E2838" t="s">
        <v>45</v>
      </c>
      <c r="F2838" t="s">
        <v>52</v>
      </c>
      <c r="G2838">
        <v>5</v>
      </c>
      <c r="H2838">
        <v>2</v>
      </c>
      <c r="I2838">
        <v>2</v>
      </c>
      <c r="J2838">
        <v>3.5</v>
      </c>
      <c r="K2838">
        <v>62.5</v>
      </c>
      <c r="L2838">
        <v>0</v>
      </c>
      <c r="M2838">
        <v>0.4</v>
      </c>
      <c r="N2838" t="s">
        <v>45</v>
      </c>
      <c r="O2838" t="s">
        <v>57</v>
      </c>
      <c r="P2838">
        <v>163.05004416945539</v>
      </c>
      <c r="Q2838">
        <v>1093.831580843985</v>
      </c>
      <c r="R2838">
        <v>2.0615928860577039E-9</v>
      </c>
      <c r="S2838">
        <v>485061821.25621188</v>
      </c>
      <c r="T2838">
        <v>79089351380.741821</v>
      </c>
      <c r="U2838" t="s">
        <v>5461</v>
      </c>
      <c r="V2838" t="s">
        <v>5462</v>
      </c>
    </row>
    <row r="2839" spans="1:22" x14ac:dyDescent="0.3">
      <c r="A2839">
        <v>2908</v>
      </c>
      <c r="B2839">
        <v>145</v>
      </c>
      <c r="C2839">
        <v>1</v>
      </c>
      <c r="D2839">
        <v>37.169014478190618</v>
      </c>
      <c r="E2839" t="s">
        <v>35</v>
      </c>
      <c r="F2839" t="s">
        <v>52</v>
      </c>
      <c r="G2839">
        <v>2</v>
      </c>
      <c r="H2839">
        <v>1</v>
      </c>
      <c r="I2839">
        <v>1</v>
      </c>
      <c r="J2839">
        <v>1.5</v>
      </c>
      <c r="K2839">
        <v>12.5</v>
      </c>
      <c r="L2839">
        <v>0</v>
      </c>
      <c r="M2839">
        <v>0</v>
      </c>
      <c r="N2839" t="s">
        <v>35</v>
      </c>
      <c r="O2839" t="s">
        <v>52</v>
      </c>
      <c r="P2839">
        <v>37.169014478190618</v>
      </c>
      <c r="Q2839">
        <v>249.35069519416001</v>
      </c>
      <c r="R2839">
        <v>1.603821184987226E-2</v>
      </c>
      <c r="S2839">
        <v>62.351090592930717</v>
      </c>
      <c r="T2839">
        <v>2317.5285889796169</v>
      </c>
      <c r="U2839" t="s">
        <v>5463</v>
      </c>
      <c r="V2839" t="s">
        <v>5464</v>
      </c>
    </row>
    <row r="2840" spans="1:22" x14ac:dyDescent="0.3">
      <c r="A2840">
        <v>2909</v>
      </c>
      <c r="B2840">
        <v>165</v>
      </c>
      <c r="C2840">
        <v>4</v>
      </c>
      <c r="D2840">
        <v>321.99220457599768</v>
      </c>
      <c r="E2840" t="s">
        <v>74</v>
      </c>
      <c r="F2840" t="s">
        <v>57</v>
      </c>
      <c r="G2840">
        <v>1</v>
      </c>
      <c r="H2840">
        <v>3</v>
      </c>
      <c r="I2840">
        <v>4</v>
      </c>
      <c r="J2840">
        <v>2.2000000000000002</v>
      </c>
      <c r="K2840">
        <v>30</v>
      </c>
      <c r="L2840">
        <v>0</v>
      </c>
      <c r="M2840">
        <v>0</v>
      </c>
      <c r="N2840" t="s">
        <v>74</v>
      </c>
      <c r="O2840" t="s">
        <v>57</v>
      </c>
      <c r="P2840">
        <v>321.99220457599768</v>
      </c>
      <c r="Q2840">
        <v>2160.1051624663269</v>
      </c>
      <c r="R2840">
        <v>0.1134853410856741</v>
      </c>
      <c r="S2840">
        <v>8.811710749893809</v>
      </c>
      <c r="T2840">
        <v>2837.3021704443249</v>
      </c>
      <c r="U2840" t="s">
        <v>5465</v>
      </c>
      <c r="V2840" t="s">
        <v>5466</v>
      </c>
    </row>
    <row r="2841" spans="1:22" x14ac:dyDescent="0.3">
      <c r="A2841">
        <v>2910</v>
      </c>
      <c r="B2841">
        <v>24</v>
      </c>
      <c r="C2841">
        <v>3</v>
      </c>
      <c r="D2841">
        <v>265.07678365579568</v>
      </c>
      <c r="E2841" t="s">
        <v>35</v>
      </c>
      <c r="F2841" t="s">
        <v>36</v>
      </c>
      <c r="G2841">
        <v>5</v>
      </c>
      <c r="H2841">
        <v>2</v>
      </c>
      <c r="I2841">
        <v>4</v>
      </c>
      <c r="J2841">
        <v>3.9</v>
      </c>
      <c r="K2841">
        <v>72.500000000000014</v>
      </c>
      <c r="L2841">
        <v>0</v>
      </c>
      <c r="M2841">
        <v>0</v>
      </c>
      <c r="N2841" t="s">
        <v>35</v>
      </c>
      <c r="O2841" t="s">
        <v>36</v>
      </c>
      <c r="P2841">
        <v>265.07678365579568</v>
      </c>
      <c r="Q2841">
        <v>1778.284445049999</v>
      </c>
      <c r="R2841">
        <v>8.49677214502489E-9</v>
      </c>
      <c r="S2841">
        <v>117691751.98908091</v>
      </c>
      <c r="T2841">
        <v>31197351080.08115</v>
      </c>
      <c r="U2841" t="s">
        <v>5467</v>
      </c>
      <c r="V2841" t="s">
        <v>5468</v>
      </c>
    </row>
    <row r="2842" spans="1:22" x14ac:dyDescent="0.3">
      <c r="A2842">
        <v>2911</v>
      </c>
      <c r="B2842">
        <v>9</v>
      </c>
      <c r="C2842">
        <v>2</v>
      </c>
      <c r="D2842">
        <v>178.0764412020213</v>
      </c>
      <c r="E2842" t="s">
        <v>41</v>
      </c>
      <c r="F2842" t="s">
        <v>52</v>
      </c>
      <c r="G2842">
        <v>5</v>
      </c>
      <c r="H2842">
        <v>1</v>
      </c>
      <c r="I2842">
        <v>3</v>
      </c>
      <c r="J2842">
        <v>3.4</v>
      </c>
      <c r="K2842">
        <v>60</v>
      </c>
      <c r="L2842">
        <v>0</v>
      </c>
      <c r="M2842">
        <v>0</v>
      </c>
      <c r="N2842" t="s">
        <v>41</v>
      </c>
      <c r="O2842" t="s">
        <v>52</v>
      </c>
      <c r="P2842">
        <v>178.0764412020213</v>
      </c>
      <c r="Q2842">
        <v>1194.637120052786</v>
      </c>
      <c r="R2842">
        <v>1.9085782096649759E-9</v>
      </c>
      <c r="S2842">
        <v>523950234.22987521</v>
      </c>
      <c r="T2842">
        <v>93303193078.621643</v>
      </c>
      <c r="U2842" t="s">
        <v>5469</v>
      </c>
      <c r="V2842" t="s">
        <v>5470</v>
      </c>
    </row>
    <row r="2843" spans="1:22" x14ac:dyDescent="0.3">
      <c r="A2843">
        <v>2912</v>
      </c>
      <c r="B2843">
        <v>16</v>
      </c>
      <c r="C2843">
        <v>5</v>
      </c>
      <c r="D2843">
        <v>373.90990242660848</v>
      </c>
      <c r="E2843" t="s">
        <v>51</v>
      </c>
      <c r="F2843" t="s">
        <v>52</v>
      </c>
      <c r="G2843">
        <v>5</v>
      </c>
      <c r="H2843">
        <v>4</v>
      </c>
      <c r="I2843">
        <v>5</v>
      </c>
      <c r="J2843">
        <v>4.7</v>
      </c>
      <c r="K2843">
        <v>92.5</v>
      </c>
      <c r="L2843">
        <v>0</v>
      </c>
      <c r="M2843">
        <v>0.16666666666666671</v>
      </c>
      <c r="N2843" t="s">
        <v>134</v>
      </c>
      <c r="O2843" t="s">
        <v>57</v>
      </c>
      <c r="P2843">
        <v>373.90990242660848</v>
      </c>
      <c r="Q2843">
        <v>2508.3983371354111</v>
      </c>
      <c r="R2843">
        <v>2.3656655842403081E-9</v>
      </c>
      <c r="S2843">
        <v>422714016.15758491</v>
      </c>
      <c r="T2843">
        <v>158056956535.84241</v>
      </c>
      <c r="U2843" t="s">
        <v>5471</v>
      </c>
      <c r="V2843" t="s">
        <v>5472</v>
      </c>
    </row>
    <row r="2844" spans="1:22" x14ac:dyDescent="0.3">
      <c r="A2844">
        <v>2913</v>
      </c>
      <c r="B2844">
        <v>193</v>
      </c>
      <c r="C2844">
        <v>3</v>
      </c>
      <c r="D2844">
        <v>255.84414933101479</v>
      </c>
      <c r="E2844" t="s">
        <v>41</v>
      </c>
      <c r="F2844" t="s">
        <v>36</v>
      </c>
      <c r="G2844">
        <v>1</v>
      </c>
      <c r="H2844">
        <v>2</v>
      </c>
      <c r="I2844">
        <v>4</v>
      </c>
      <c r="J2844">
        <v>1.9</v>
      </c>
      <c r="K2844">
        <v>22.5</v>
      </c>
      <c r="L2844">
        <v>1</v>
      </c>
      <c r="M2844">
        <v>0</v>
      </c>
      <c r="N2844" t="s">
        <v>41</v>
      </c>
      <c r="O2844" t="s">
        <v>36</v>
      </c>
      <c r="P2844">
        <v>255.84414933101479</v>
      </c>
      <c r="Q2844">
        <v>1716.3467310783681</v>
      </c>
      <c r="R2844">
        <v>0.76241681816296358</v>
      </c>
      <c r="S2844">
        <v>1.3116184955225549</v>
      </c>
      <c r="T2844">
        <v>335.5699182337936</v>
      </c>
      <c r="U2844" t="s">
        <v>824</v>
      </c>
      <c r="V2844" t="s">
        <v>825</v>
      </c>
    </row>
    <row r="2845" spans="1:22" x14ac:dyDescent="0.3">
      <c r="A2845">
        <v>2914</v>
      </c>
      <c r="B2845">
        <v>170</v>
      </c>
      <c r="C2845">
        <v>1</v>
      </c>
      <c r="D2845">
        <v>128.9094209465834</v>
      </c>
      <c r="E2845" t="s">
        <v>48</v>
      </c>
      <c r="F2845" t="s">
        <v>57</v>
      </c>
      <c r="G2845">
        <v>1</v>
      </c>
      <c r="H2845">
        <v>1</v>
      </c>
      <c r="I2845">
        <v>2</v>
      </c>
      <c r="J2845">
        <v>1.2</v>
      </c>
      <c r="K2845">
        <v>5.0000000000000044</v>
      </c>
      <c r="L2845">
        <v>0</v>
      </c>
      <c r="M2845">
        <v>0</v>
      </c>
      <c r="N2845" t="s">
        <v>48</v>
      </c>
      <c r="O2845" t="s">
        <v>57</v>
      </c>
      <c r="P2845">
        <v>128.9094209465834</v>
      </c>
      <c r="Q2845">
        <v>864.79704079772864</v>
      </c>
      <c r="R2845">
        <v>0.2393445643137376</v>
      </c>
      <c r="S2845">
        <v>4.1780769196378333</v>
      </c>
      <c r="T2845">
        <v>538.59347638079794</v>
      </c>
      <c r="U2845" t="s">
        <v>5473</v>
      </c>
      <c r="V2845" t="s">
        <v>5474</v>
      </c>
    </row>
    <row r="2846" spans="1:22" x14ac:dyDescent="0.3">
      <c r="A2846">
        <v>2915</v>
      </c>
      <c r="B2846">
        <v>17</v>
      </c>
      <c r="C2846">
        <v>5</v>
      </c>
      <c r="D2846">
        <v>280.95826526206338</v>
      </c>
      <c r="E2846" t="s">
        <v>35</v>
      </c>
      <c r="F2846" t="s">
        <v>52</v>
      </c>
      <c r="G2846">
        <v>5</v>
      </c>
      <c r="H2846">
        <v>4</v>
      </c>
      <c r="I2846">
        <v>4</v>
      </c>
      <c r="J2846">
        <v>4.5</v>
      </c>
      <c r="K2846">
        <v>87.5</v>
      </c>
      <c r="L2846">
        <v>0</v>
      </c>
      <c r="M2846">
        <v>0</v>
      </c>
      <c r="N2846" t="s">
        <v>35</v>
      </c>
      <c r="O2846" t="s">
        <v>52</v>
      </c>
      <c r="P2846">
        <v>280.95826526206338</v>
      </c>
      <c r="Q2846">
        <v>1884.8263734500581</v>
      </c>
      <c r="R2846">
        <v>3.0537122126165558E-9</v>
      </c>
      <c r="S2846">
        <v>327470282.19242561</v>
      </c>
      <c r="T2846">
        <v>92005482409.662277</v>
      </c>
      <c r="U2846" t="s">
        <v>5475</v>
      </c>
      <c r="V2846" t="s">
        <v>5476</v>
      </c>
    </row>
    <row r="2847" spans="1:22" x14ac:dyDescent="0.3">
      <c r="A2847">
        <v>2916</v>
      </c>
      <c r="B2847">
        <v>34</v>
      </c>
      <c r="C2847">
        <v>4</v>
      </c>
      <c r="D2847">
        <v>297.16014670698939</v>
      </c>
      <c r="E2847" t="s">
        <v>45</v>
      </c>
      <c r="F2847" t="s">
        <v>36</v>
      </c>
      <c r="G2847">
        <v>4</v>
      </c>
      <c r="H2847">
        <v>3</v>
      </c>
      <c r="I2847">
        <v>4</v>
      </c>
      <c r="J2847">
        <v>3.7</v>
      </c>
      <c r="K2847">
        <v>67.5</v>
      </c>
      <c r="L2847">
        <v>0</v>
      </c>
      <c r="M2847">
        <v>0</v>
      </c>
      <c r="N2847" t="s">
        <v>45</v>
      </c>
      <c r="O2847" t="s">
        <v>36</v>
      </c>
      <c r="P2847">
        <v>297.16014670698939</v>
      </c>
      <c r="Q2847">
        <v>1993.5177245246509</v>
      </c>
      <c r="R2847">
        <v>2.9043059936697191E-8</v>
      </c>
      <c r="S2847">
        <v>34431633.65635781</v>
      </c>
      <c r="T2847">
        <v>10231709308.684601</v>
      </c>
      <c r="U2847" t="s">
        <v>5477</v>
      </c>
      <c r="V2847" t="s">
        <v>5478</v>
      </c>
    </row>
    <row r="2848" spans="1:22" x14ac:dyDescent="0.3">
      <c r="A2848">
        <v>2917</v>
      </c>
      <c r="B2848">
        <v>142</v>
      </c>
      <c r="C2848">
        <v>3</v>
      </c>
      <c r="D2848">
        <v>135.4554695453343</v>
      </c>
      <c r="E2848" t="s">
        <v>71</v>
      </c>
      <c r="F2848" t="s">
        <v>42</v>
      </c>
      <c r="G2848">
        <v>2</v>
      </c>
      <c r="H2848">
        <v>2</v>
      </c>
      <c r="I2848">
        <v>2</v>
      </c>
      <c r="J2848">
        <v>2</v>
      </c>
      <c r="K2848">
        <v>25</v>
      </c>
      <c r="L2848">
        <v>0</v>
      </c>
      <c r="M2848">
        <v>0</v>
      </c>
      <c r="N2848" t="s">
        <v>71</v>
      </c>
      <c r="O2848" t="s">
        <v>42</v>
      </c>
      <c r="P2848">
        <v>135.4554695453343</v>
      </c>
      <c r="Q2848">
        <v>908.71162373161394</v>
      </c>
      <c r="R2848">
        <v>9.7954437197491501E-3</v>
      </c>
      <c r="S2848">
        <v>102.088279878924</v>
      </c>
      <c r="T2848">
        <v>13828.41588607516</v>
      </c>
      <c r="U2848" t="s">
        <v>5479</v>
      </c>
      <c r="V2848" t="s">
        <v>5480</v>
      </c>
    </row>
    <row r="2849" spans="1:22" x14ac:dyDescent="0.3">
      <c r="A2849">
        <v>2918</v>
      </c>
      <c r="B2849">
        <v>228</v>
      </c>
      <c r="C2849">
        <v>4</v>
      </c>
      <c r="D2849">
        <v>315.77104519035697</v>
      </c>
      <c r="E2849" t="s">
        <v>41</v>
      </c>
      <c r="F2849" t="s">
        <v>36</v>
      </c>
      <c r="G2849">
        <v>1</v>
      </c>
      <c r="H2849">
        <v>3</v>
      </c>
      <c r="I2849">
        <v>4</v>
      </c>
      <c r="J2849">
        <v>2.2000000000000002</v>
      </c>
      <c r="K2849">
        <v>30</v>
      </c>
      <c r="L2849">
        <v>1</v>
      </c>
      <c r="M2849">
        <v>0</v>
      </c>
      <c r="N2849" t="s">
        <v>41</v>
      </c>
      <c r="O2849" t="s">
        <v>36</v>
      </c>
      <c r="P2849">
        <v>315.77104519035697</v>
      </c>
      <c r="Q2849">
        <v>2118.3701194607238</v>
      </c>
      <c r="R2849">
        <v>0.99310264363868705</v>
      </c>
      <c r="S2849">
        <v>1.0069452602966009</v>
      </c>
      <c r="T2849">
        <v>317.9641572933337</v>
      </c>
      <c r="U2849" t="s">
        <v>5481</v>
      </c>
      <c r="V2849" t="s">
        <v>5482</v>
      </c>
    </row>
    <row r="2850" spans="1:22" x14ac:dyDescent="0.3">
      <c r="A2850">
        <v>2919</v>
      </c>
      <c r="B2850">
        <v>47</v>
      </c>
      <c r="C2850">
        <v>5</v>
      </c>
      <c r="D2850">
        <v>185.67174045449221</v>
      </c>
      <c r="E2850" t="s">
        <v>35</v>
      </c>
      <c r="F2850" t="s">
        <v>52</v>
      </c>
      <c r="G2850">
        <v>4</v>
      </c>
      <c r="H2850">
        <v>4</v>
      </c>
      <c r="I2850">
        <v>3</v>
      </c>
      <c r="J2850">
        <v>3.8</v>
      </c>
      <c r="K2850">
        <v>70</v>
      </c>
      <c r="L2850">
        <v>0</v>
      </c>
      <c r="M2850">
        <v>0.16666666666666671</v>
      </c>
      <c r="N2850" t="s">
        <v>35</v>
      </c>
      <c r="O2850" t="s">
        <v>52</v>
      </c>
      <c r="P2850">
        <v>185.67174045449221</v>
      </c>
      <c r="Q2850">
        <v>1245.590667662249</v>
      </c>
      <c r="R2850">
        <v>1.045744600090681E-7</v>
      </c>
      <c r="S2850">
        <v>9562564.3193690442</v>
      </c>
      <c r="T2850">
        <v>1775497960.385277</v>
      </c>
      <c r="U2850" t="s">
        <v>5483</v>
      </c>
      <c r="V2850" t="s">
        <v>5484</v>
      </c>
    </row>
    <row r="2851" spans="1:22" x14ac:dyDescent="0.3">
      <c r="A2851">
        <v>2920</v>
      </c>
      <c r="B2851">
        <v>40</v>
      </c>
      <c r="C2851">
        <v>5</v>
      </c>
      <c r="D2851">
        <v>329.28276913193338</v>
      </c>
      <c r="E2851" t="s">
        <v>41</v>
      </c>
      <c r="F2851" t="s">
        <v>57</v>
      </c>
      <c r="G2851">
        <v>4</v>
      </c>
      <c r="H2851">
        <v>4</v>
      </c>
      <c r="I2851">
        <v>4</v>
      </c>
      <c r="J2851">
        <v>4</v>
      </c>
      <c r="K2851">
        <v>75</v>
      </c>
      <c r="L2851">
        <v>0</v>
      </c>
      <c r="M2851">
        <v>0</v>
      </c>
      <c r="N2851" t="s">
        <v>41</v>
      </c>
      <c r="O2851" t="s">
        <v>57</v>
      </c>
      <c r="P2851">
        <v>329.28276913193338</v>
      </c>
      <c r="Q2851">
        <v>2209.0143780024869</v>
      </c>
      <c r="R2851">
        <v>5.0726837516563307E-8</v>
      </c>
      <c r="S2851">
        <v>19713430.778598811</v>
      </c>
      <c r="T2851">
        <v>6491293075.8677015</v>
      </c>
      <c r="U2851" t="s">
        <v>5485</v>
      </c>
      <c r="V2851" t="s">
        <v>5486</v>
      </c>
    </row>
    <row r="2852" spans="1:22" x14ac:dyDescent="0.3">
      <c r="A2852">
        <v>2921</v>
      </c>
      <c r="B2852">
        <v>229</v>
      </c>
      <c r="C2852">
        <v>3</v>
      </c>
      <c r="D2852">
        <v>125.322751559431</v>
      </c>
      <c r="E2852" t="s">
        <v>71</v>
      </c>
      <c r="F2852" t="s">
        <v>57</v>
      </c>
      <c r="G2852">
        <v>1</v>
      </c>
      <c r="H2852">
        <v>2</v>
      </c>
      <c r="I2852">
        <v>2</v>
      </c>
      <c r="J2852">
        <v>1.5</v>
      </c>
      <c r="K2852">
        <v>12.5</v>
      </c>
      <c r="L2852">
        <v>1</v>
      </c>
      <c r="M2852">
        <v>0.25</v>
      </c>
      <c r="N2852" t="s">
        <v>51</v>
      </c>
      <c r="O2852" t="s">
        <v>52</v>
      </c>
      <c r="P2852">
        <v>125.322751559431</v>
      </c>
      <c r="Q2852">
        <v>840.73564133170771</v>
      </c>
      <c r="R2852">
        <v>0.99437251482752398</v>
      </c>
      <c r="S2852">
        <v>1.005659332984935</v>
      </c>
      <c r="T2852">
        <v>126.0319947410941</v>
      </c>
      <c r="U2852" t="s">
        <v>5487</v>
      </c>
      <c r="V2852" t="s">
        <v>5488</v>
      </c>
    </row>
    <row r="2853" spans="1:22" x14ac:dyDescent="0.3">
      <c r="A2853">
        <v>2922</v>
      </c>
      <c r="B2853">
        <v>38</v>
      </c>
      <c r="C2853">
        <v>3</v>
      </c>
      <c r="D2853">
        <v>113.7746973520579</v>
      </c>
      <c r="E2853" t="s">
        <v>41</v>
      </c>
      <c r="F2853" t="s">
        <v>52</v>
      </c>
      <c r="G2853">
        <v>4</v>
      </c>
      <c r="H2853">
        <v>2</v>
      </c>
      <c r="I2853">
        <v>2</v>
      </c>
      <c r="J2853">
        <v>3</v>
      </c>
      <c r="K2853">
        <v>50</v>
      </c>
      <c r="L2853">
        <v>0</v>
      </c>
      <c r="M2853">
        <v>0.25</v>
      </c>
      <c r="N2853" t="s">
        <v>41</v>
      </c>
      <c r="O2853" t="s">
        <v>52</v>
      </c>
      <c r="P2853">
        <v>113.7746973520579</v>
      </c>
      <c r="Q2853">
        <v>763.26478596539368</v>
      </c>
      <c r="R2853">
        <v>4.9948458602903029E-8</v>
      </c>
      <c r="S2853">
        <v>20020637.832893599</v>
      </c>
      <c r="T2853">
        <v>2277842010.2326279</v>
      </c>
      <c r="U2853" t="s">
        <v>5489</v>
      </c>
      <c r="V2853" t="s">
        <v>5490</v>
      </c>
    </row>
    <row r="2854" spans="1:22" x14ac:dyDescent="0.3">
      <c r="A2854">
        <v>2923</v>
      </c>
      <c r="B2854">
        <v>74</v>
      </c>
      <c r="C2854">
        <v>5</v>
      </c>
      <c r="D2854">
        <v>163.11557937435859</v>
      </c>
      <c r="E2854" t="s">
        <v>60</v>
      </c>
      <c r="F2854" t="s">
        <v>52</v>
      </c>
      <c r="G2854">
        <v>3</v>
      </c>
      <c r="H2854">
        <v>4</v>
      </c>
      <c r="I2854">
        <v>2</v>
      </c>
      <c r="J2854">
        <v>3.1</v>
      </c>
      <c r="K2854">
        <v>52.5</v>
      </c>
      <c r="L2854">
        <v>0</v>
      </c>
      <c r="M2854">
        <v>0</v>
      </c>
      <c r="N2854" t="s">
        <v>60</v>
      </c>
      <c r="O2854" t="s">
        <v>52</v>
      </c>
      <c r="P2854">
        <v>163.11557937435859</v>
      </c>
      <c r="Q2854">
        <v>1094.271227929916</v>
      </c>
      <c r="R2854">
        <v>3.1611940081720652E-6</v>
      </c>
      <c r="S2854">
        <v>316336.1683638778</v>
      </c>
      <c r="T2854">
        <v>51599357.379738562</v>
      </c>
      <c r="U2854" t="s">
        <v>5491</v>
      </c>
      <c r="V2854" t="s">
        <v>5492</v>
      </c>
    </row>
    <row r="2855" spans="1:22" x14ac:dyDescent="0.3">
      <c r="A2855">
        <v>2924</v>
      </c>
      <c r="B2855">
        <v>26</v>
      </c>
      <c r="C2855">
        <v>6</v>
      </c>
      <c r="D2855">
        <v>246.58490907857191</v>
      </c>
      <c r="E2855" t="s">
        <v>48</v>
      </c>
      <c r="F2855" t="s">
        <v>42</v>
      </c>
      <c r="G2855">
        <v>4</v>
      </c>
      <c r="H2855">
        <v>5</v>
      </c>
      <c r="I2855">
        <v>4</v>
      </c>
      <c r="J2855">
        <v>4.3</v>
      </c>
      <c r="K2855">
        <v>82.5</v>
      </c>
      <c r="L2855">
        <v>0</v>
      </c>
      <c r="M2855">
        <v>0</v>
      </c>
      <c r="N2855" t="s">
        <v>48</v>
      </c>
      <c r="O2855" t="s">
        <v>42</v>
      </c>
      <c r="P2855">
        <v>246.58490907857191</v>
      </c>
      <c r="Q2855">
        <v>1654.2305295505851</v>
      </c>
      <c r="R2855">
        <v>9.0932543703144771E-9</v>
      </c>
      <c r="S2855">
        <v>109971629.43825319</v>
      </c>
      <c r="T2855">
        <v>27117344246.254059</v>
      </c>
      <c r="U2855" t="s">
        <v>5493</v>
      </c>
      <c r="V2855" t="s">
        <v>5494</v>
      </c>
    </row>
    <row r="2856" spans="1:22" x14ac:dyDescent="0.3">
      <c r="A2856">
        <v>2925</v>
      </c>
      <c r="B2856">
        <v>34</v>
      </c>
      <c r="C2856">
        <v>6</v>
      </c>
      <c r="D2856">
        <v>228.66640318564291</v>
      </c>
      <c r="E2856" t="s">
        <v>134</v>
      </c>
      <c r="F2856" t="s">
        <v>52</v>
      </c>
      <c r="G2856">
        <v>4</v>
      </c>
      <c r="H2856">
        <v>5</v>
      </c>
      <c r="I2856">
        <v>3</v>
      </c>
      <c r="J2856">
        <v>4.0999999999999996</v>
      </c>
      <c r="K2856">
        <v>77.499999999999986</v>
      </c>
      <c r="L2856">
        <v>0</v>
      </c>
      <c r="M2856">
        <v>0</v>
      </c>
      <c r="N2856" t="s">
        <v>134</v>
      </c>
      <c r="O2856" t="s">
        <v>52</v>
      </c>
      <c r="P2856">
        <v>228.66640318564291</v>
      </c>
      <c r="Q2856">
        <v>1534.0230942992639</v>
      </c>
      <c r="R2856">
        <v>2.4117341363067189E-8</v>
      </c>
      <c r="S2856">
        <v>41463940.197462223</v>
      </c>
      <c r="T2856">
        <v>9481410066.8582802</v>
      </c>
      <c r="U2856" t="s">
        <v>5495</v>
      </c>
      <c r="V2856" t="s">
        <v>5496</v>
      </c>
    </row>
    <row r="2857" spans="1:22" x14ac:dyDescent="0.3">
      <c r="A2857">
        <v>2926</v>
      </c>
      <c r="B2857">
        <v>51</v>
      </c>
      <c r="C2857">
        <v>4</v>
      </c>
      <c r="D2857">
        <v>208.69321148258621</v>
      </c>
      <c r="E2857" t="s">
        <v>41</v>
      </c>
      <c r="F2857" t="s">
        <v>57</v>
      </c>
      <c r="G2857">
        <v>3</v>
      </c>
      <c r="H2857">
        <v>3</v>
      </c>
      <c r="I2857">
        <v>3</v>
      </c>
      <c r="J2857">
        <v>3</v>
      </c>
      <c r="K2857">
        <v>50</v>
      </c>
      <c r="L2857">
        <v>0</v>
      </c>
      <c r="M2857">
        <v>0.2</v>
      </c>
      <c r="N2857" t="s">
        <v>41</v>
      </c>
      <c r="O2857" t="s">
        <v>52</v>
      </c>
      <c r="P2857">
        <v>208.69321148258621</v>
      </c>
      <c r="Q2857">
        <v>1400.031668744366</v>
      </c>
      <c r="R2857">
        <v>2.296924190961682E-7</v>
      </c>
      <c r="S2857">
        <v>4353648.2568078022</v>
      </c>
      <c r="T2857">
        <v>908576836.37878346</v>
      </c>
      <c r="U2857" t="s">
        <v>5497</v>
      </c>
      <c r="V2857" t="s">
        <v>5498</v>
      </c>
    </row>
    <row r="2858" spans="1:22" x14ac:dyDescent="0.3">
      <c r="A2858">
        <v>2927</v>
      </c>
      <c r="B2858">
        <v>136</v>
      </c>
      <c r="C2858">
        <v>4</v>
      </c>
      <c r="D2858">
        <v>340.30024593082823</v>
      </c>
      <c r="E2858" t="s">
        <v>71</v>
      </c>
      <c r="F2858" t="s">
        <v>36</v>
      </c>
      <c r="G2858">
        <v>2</v>
      </c>
      <c r="H2858">
        <v>3</v>
      </c>
      <c r="I2858">
        <v>5</v>
      </c>
      <c r="J2858">
        <v>2.9</v>
      </c>
      <c r="K2858">
        <v>47.5</v>
      </c>
      <c r="L2858">
        <v>0</v>
      </c>
      <c r="M2858">
        <v>0</v>
      </c>
      <c r="N2858" t="s">
        <v>71</v>
      </c>
      <c r="O2858" t="s">
        <v>36</v>
      </c>
      <c r="P2858">
        <v>340.30024593082823</v>
      </c>
      <c r="Q2858">
        <v>2282.9258211133042</v>
      </c>
      <c r="R2858">
        <v>3.689058202691547E-3</v>
      </c>
      <c r="S2858">
        <v>271.07189560479071</v>
      </c>
      <c r="T2858">
        <v>92245.832739246063</v>
      </c>
      <c r="U2858" t="s">
        <v>5499</v>
      </c>
      <c r="V2858" t="s">
        <v>5500</v>
      </c>
    </row>
    <row r="2859" spans="1:22" x14ac:dyDescent="0.3">
      <c r="A2859">
        <v>2928</v>
      </c>
      <c r="B2859">
        <v>34</v>
      </c>
      <c r="C2859">
        <v>3</v>
      </c>
      <c r="D2859">
        <v>97.986428017301023</v>
      </c>
      <c r="E2859" t="s">
        <v>74</v>
      </c>
      <c r="F2859" t="s">
        <v>36</v>
      </c>
      <c r="G2859">
        <v>4</v>
      </c>
      <c r="H2859">
        <v>2</v>
      </c>
      <c r="I2859">
        <v>1</v>
      </c>
      <c r="J2859">
        <v>2.8</v>
      </c>
      <c r="K2859">
        <v>45.000000000000007</v>
      </c>
      <c r="L2859">
        <v>0</v>
      </c>
      <c r="M2859">
        <v>0</v>
      </c>
      <c r="N2859" t="s">
        <v>74</v>
      </c>
      <c r="O2859" t="s">
        <v>36</v>
      </c>
      <c r="P2859">
        <v>97.986428017301023</v>
      </c>
      <c r="Q2859">
        <v>657.34817801109261</v>
      </c>
      <c r="R2859">
        <v>3.9821634894010797E-8</v>
      </c>
      <c r="S2859">
        <v>25111977.513268821</v>
      </c>
      <c r="T2859">
        <v>2460632976.975997</v>
      </c>
      <c r="U2859" t="s">
        <v>5501</v>
      </c>
      <c r="V2859" t="s">
        <v>5502</v>
      </c>
    </row>
    <row r="2860" spans="1:22" x14ac:dyDescent="0.3">
      <c r="A2860">
        <v>2929</v>
      </c>
      <c r="B2860">
        <v>84</v>
      </c>
      <c r="C2860">
        <v>7</v>
      </c>
      <c r="D2860">
        <v>492.62293614981218</v>
      </c>
      <c r="E2860" t="s">
        <v>35</v>
      </c>
      <c r="F2860" t="s">
        <v>36</v>
      </c>
      <c r="G2860">
        <v>3</v>
      </c>
      <c r="H2860">
        <v>5</v>
      </c>
      <c r="I2860">
        <v>5</v>
      </c>
      <c r="J2860">
        <v>4</v>
      </c>
      <c r="K2860">
        <v>75</v>
      </c>
      <c r="L2860">
        <v>0</v>
      </c>
      <c r="M2860">
        <v>0</v>
      </c>
      <c r="N2860" t="s">
        <v>35</v>
      </c>
      <c r="O2860" t="s">
        <v>36</v>
      </c>
      <c r="P2860">
        <v>492.62293614981218</v>
      </c>
      <c r="Q2860">
        <v>3304.7922664083399</v>
      </c>
      <c r="R2860">
        <v>7.4879726084679136E-6</v>
      </c>
      <c r="S2860">
        <v>133547.49707138771</v>
      </c>
      <c r="T2860">
        <v>65788560.122765452</v>
      </c>
      <c r="U2860" t="s">
        <v>5503</v>
      </c>
      <c r="V2860" t="s">
        <v>5504</v>
      </c>
    </row>
    <row r="2861" spans="1:22" x14ac:dyDescent="0.3">
      <c r="A2861">
        <v>2931</v>
      </c>
      <c r="B2861">
        <v>31</v>
      </c>
      <c r="C2861">
        <v>4</v>
      </c>
      <c r="D2861">
        <v>118.8187866138767</v>
      </c>
      <c r="E2861" t="s">
        <v>51</v>
      </c>
      <c r="F2861" t="s">
        <v>52</v>
      </c>
      <c r="G2861">
        <v>4</v>
      </c>
      <c r="H2861">
        <v>3</v>
      </c>
      <c r="I2861">
        <v>2</v>
      </c>
      <c r="J2861">
        <v>3.3</v>
      </c>
      <c r="K2861">
        <v>57.499999999999993</v>
      </c>
      <c r="L2861">
        <v>0</v>
      </c>
      <c r="M2861">
        <v>0</v>
      </c>
      <c r="N2861" t="s">
        <v>51</v>
      </c>
      <c r="O2861" t="s">
        <v>52</v>
      </c>
      <c r="P2861">
        <v>118.8187866138767</v>
      </c>
      <c r="Q2861">
        <v>797.10337925911494</v>
      </c>
      <c r="R2861">
        <v>2.318596481624398E-8</v>
      </c>
      <c r="S2861">
        <v>43129540.130217247</v>
      </c>
      <c r="T2861">
        <v>5124599625.4869165</v>
      </c>
      <c r="U2861" t="s">
        <v>5505</v>
      </c>
      <c r="V2861" t="s">
        <v>5506</v>
      </c>
    </row>
    <row r="2862" spans="1:22" x14ac:dyDescent="0.3">
      <c r="A2862">
        <v>2932</v>
      </c>
      <c r="B2862">
        <v>23</v>
      </c>
      <c r="C2862">
        <v>3</v>
      </c>
      <c r="D2862">
        <v>123.1641365763958</v>
      </c>
      <c r="E2862" t="s">
        <v>71</v>
      </c>
      <c r="F2862" t="s">
        <v>57</v>
      </c>
      <c r="G2862">
        <v>5</v>
      </c>
      <c r="H2862">
        <v>2</v>
      </c>
      <c r="I2862">
        <v>2</v>
      </c>
      <c r="J2862">
        <v>3.5</v>
      </c>
      <c r="K2862">
        <v>62.5</v>
      </c>
      <c r="L2862">
        <v>0</v>
      </c>
      <c r="M2862">
        <v>0</v>
      </c>
      <c r="N2862" t="s">
        <v>71</v>
      </c>
      <c r="O2862" t="s">
        <v>57</v>
      </c>
      <c r="P2862">
        <v>123.1641365763958</v>
      </c>
      <c r="Q2862">
        <v>826.25443556844516</v>
      </c>
      <c r="R2862">
        <v>8.6021406086315602E-9</v>
      </c>
      <c r="S2862">
        <v>116250134.18131991</v>
      </c>
      <c r="T2862">
        <v>14317847403.33242</v>
      </c>
      <c r="U2862" t="s">
        <v>5507</v>
      </c>
      <c r="V2862" t="s">
        <v>5508</v>
      </c>
    </row>
    <row r="2863" spans="1:22" x14ac:dyDescent="0.3">
      <c r="A2863">
        <v>2934</v>
      </c>
      <c r="B2863">
        <v>41</v>
      </c>
      <c r="C2863">
        <v>5</v>
      </c>
      <c r="D2863">
        <v>228.4758998718973</v>
      </c>
      <c r="E2863" t="s">
        <v>71</v>
      </c>
      <c r="F2863" t="s">
        <v>42</v>
      </c>
      <c r="G2863">
        <v>4</v>
      </c>
      <c r="H2863">
        <v>4</v>
      </c>
      <c r="I2863">
        <v>3</v>
      </c>
      <c r="J2863">
        <v>3.8</v>
      </c>
      <c r="K2863">
        <v>70</v>
      </c>
      <c r="L2863">
        <v>0</v>
      </c>
      <c r="M2863">
        <v>0</v>
      </c>
      <c r="N2863" t="s">
        <v>71</v>
      </c>
      <c r="O2863" t="s">
        <v>42</v>
      </c>
      <c r="P2863">
        <v>228.4758998718973</v>
      </c>
      <c r="Q2863">
        <v>1532.7450907151999</v>
      </c>
      <c r="R2863">
        <v>5.962666080090019E-8</v>
      </c>
      <c r="S2863">
        <v>16771021.32784372</v>
      </c>
      <c r="T2863">
        <v>3831774189.6498752</v>
      </c>
      <c r="U2863" t="s">
        <v>5509</v>
      </c>
      <c r="V2863" t="s">
        <v>5510</v>
      </c>
    </row>
    <row r="2864" spans="1:22" x14ac:dyDescent="0.3">
      <c r="A2864">
        <v>2935</v>
      </c>
      <c r="B2864">
        <v>80</v>
      </c>
      <c r="C2864">
        <v>5</v>
      </c>
      <c r="D2864">
        <v>345.37333709898792</v>
      </c>
      <c r="E2864" t="s">
        <v>41</v>
      </c>
      <c r="F2864" t="s">
        <v>42</v>
      </c>
      <c r="G2864">
        <v>3</v>
      </c>
      <c r="H2864">
        <v>4</v>
      </c>
      <c r="I2864">
        <v>5</v>
      </c>
      <c r="J2864">
        <v>3.7</v>
      </c>
      <c r="K2864">
        <v>67.5</v>
      </c>
      <c r="L2864">
        <v>0</v>
      </c>
      <c r="M2864">
        <v>0</v>
      </c>
      <c r="N2864" t="s">
        <v>41</v>
      </c>
      <c r="O2864" t="s">
        <v>42</v>
      </c>
      <c r="P2864">
        <v>345.37333709898792</v>
      </c>
      <c r="Q2864">
        <v>2316.9589755383759</v>
      </c>
      <c r="R2864">
        <v>5.064730434371972E-6</v>
      </c>
      <c r="S2864">
        <v>197443.87444857179</v>
      </c>
      <c r="T2864">
        <v>68191849.808056816</v>
      </c>
      <c r="U2864" t="s">
        <v>5511</v>
      </c>
      <c r="V2864" t="s">
        <v>5512</v>
      </c>
    </row>
    <row r="2865" spans="1:22" x14ac:dyDescent="0.3">
      <c r="A2865">
        <v>2936</v>
      </c>
      <c r="B2865">
        <v>15</v>
      </c>
      <c r="C2865">
        <v>3</v>
      </c>
      <c r="D2865">
        <v>113.1518715569788</v>
      </c>
      <c r="E2865" t="s">
        <v>41</v>
      </c>
      <c r="F2865" t="s">
        <v>36</v>
      </c>
      <c r="G2865">
        <v>5</v>
      </c>
      <c r="H2865">
        <v>2</v>
      </c>
      <c r="I2865">
        <v>2</v>
      </c>
      <c r="J2865">
        <v>3.5</v>
      </c>
      <c r="K2865">
        <v>62.5</v>
      </c>
      <c r="L2865">
        <v>0</v>
      </c>
      <c r="M2865">
        <v>0</v>
      </c>
      <c r="N2865" t="s">
        <v>41</v>
      </c>
      <c r="O2865" t="s">
        <v>36</v>
      </c>
      <c r="P2865">
        <v>113.1518715569788</v>
      </c>
      <c r="Q2865">
        <v>759.08651954730135</v>
      </c>
      <c r="R2865">
        <v>3.5100183996000608E-9</v>
      </c>
      <c r="S2865">
        <v>284898791.44620502</v>
      </c>
      <c r="T2865">
        <v>32236831456.45948</v>
      </c>
      <c r="U2865" t="s">
        <v>5513</v>
      </c>
      <c r="V2865" t="s">
        <v>5514</v>
      </c>
    </row>
    <row r="2866" spans="1:22" x14ac:dyDescent="0.3">
      <c r="A2866">
        <v>2937</v>
      </c>
      <c r="B2866">
        <v>205</v>
      </c>
      <c r="C2866">
        <v>2</v>
      </c>
      <c r="D2866">
        <v>54.821005373560062</v>
      </c>
      <c r="E2866" t="s">
        <v>35</v>
      </c>
      <c r="F2866" t="s">
        <v>42</v>
      </c>
      <c r="G2866">
        <v>1</v>
      </c>
      <c r="H2866">
        <v>1</v>
      </c>
      <c r="I2866">
        <v>1</v>
      </c>
      <c r="J2866">
        <v>1</v>
      </c>
      <c r="K2866">
        <v>0</v>
      </c>
      <c r="L2866">
        <v>1</v>
      </c>
      <c r="M2866">
        <v>0.33333333333333331</v>
      </c>
      <c r="N2866" t="s">
        <v>35</v>
      </c>
      <c r="O2866" t="s">
        <v>42</v>
      </c>
      <c r="P2866">
        <v>54.821005373560062</v>
      </c>
      <c r="Q2866">
        <v>367.770197651079</v>
      </c>
      <c r="R2866">
        <v>0.9332943043170091</v>
      </c>
      <c r="S2866">
        <v>1.071473377019917</v>
      </c>
      <c r="T2866">
        <v>58.739247759235418</v>
      </c>
      <c r="U2866" t="s">
        <v>85</v>
      </c>
      <c r="V2866" t="s">
        <v>5515</v>
      </c>
    </row>
    <row r="2867" spans="1:22" x14ac:dyDescent="0.3">
      <c r="A2867">
        <v>2939</v>
      </c>
      <c r="B2867">
        <v>101</v>
      </c>
      <c r="C2867">
        <v>8</v>
      </c>
      <c r="D2867">
        <v>378.91038854058962</v>
      </c>
      <c r="E2867" t="s">
        <v>91</v>
      </c>
      <c r="F2867" t="s">
        <v>36</v>
      </c>
      <c r="G2867">
        <v>2</v>
      </c>
      <c r="H2867">
        <v>5</v>
      </c>
      <c r="I2867">
        <v>5</v>
      </c>
      <c r="J2867">
        <v>3.5</v>
      </c>
      <c r="K2867">
        <v>62.5</v>
      </c>
      <c r="L2867">
        <v>0</v>
      </c>
      <c r="M2867">
        <v>0</v>
      </c>
      <c r="N2867" t="s">
        <v>91</v>
      </c>
      <c r="O2867" t="s">
        <v>36</v>
      </c>
      <c r="P2867">
        <v>378.91038854058962</v>
      </c>
      <c r="Q2867">
        <v>2541.944415941497</v>
      </c>
      <c r="R2867">
        <v>6.0370172084433E-5</v>
      </c>
      <c r="S2867">
        <v>16564.47158377173</v>
      </c>
      <c r="T2867">
        <v>6276450.3637765031</v>
      </c>
      <c r="U2867" t="s">
        <v>5516</v>
      </c>
      <c r="V2867" t="s">
        <v>3079</v>
      </c>
    </row>
    <row r="2868" spans="1:22" x14ac:dyDescent="0.3">
      <c r="A2868">
        <v>2940</v>
      </c>
      <c r="B2868">
        <v>63</v>
      </c>
      <c r="C2868">
        <v>5</v>
      </c>
      <c r="D2868">
        <v>243.73683524563</v>
      </c>
      <c r="E2868" t="s">
        <v>71</v>
      </c>
      <c r="F2868" t="s">
        <v>36</v>
      </c>
      <c r="G2868">
        <v>3</v>
      </c>
      <c r="H2868">
        <v>4</v>
      </c>
      <c r="I2868">
        <v>4</v>
      </c>
      <c r="J2868">
        <v>3.5</v>
      </c>
      <c r="K2868">
        <v>62.5</v>
      </c>
      <c r="L2868">
        <v>0</v>
      </c>
      <c r="M2868">
        <v>0.16666666666666671</v>
      </c>
      <c r="N2868" t="s">
        <v>71</v>
      </c>
      <c r="O2868" t="s">
        <v>36</v>
      </c>
      <c r="P2868">
        <v>243.73683524563</v>
      </c>
      <c r="Q2868">
        <v>1635.1240452873269</v>
      </c>
      <c r="R2868">
        <v>7.2989836150549632E-7</v>
      </c>
      <c r="S2868">
        <v>1370053.767400421</v>
      </c>
      <c r="T2868">
        <v>333932569.38253123</v>
      </c>
      <c r="U2868" t="s">
        <v>5517</v>
      </c>
      <c r="V2868" t="s">
        <v>5518</v>
      </c>
    </row>
    <row r="2869" spans="1:22" x14ac:dyDescent="0.3">
      <c r="A2869">
        <v>2941</v>
      </c>
      <c r="B2869">
        <v>13</v>
      </c>
      <c r="C2869">
        <v>4</v>
      </c>
      <c r="D2869">
        <v>207.4850018606864</v>
      </c>
      <c r="E2869" t="s">
        <v>71</v>
      </c>
      <c r="F2869" t="s">
        <v>36</v>
      </c>
      <c r="G2869">
        <v>5</v>
      </c>
      <c r="H2869">
        <v>3</v>
      </c>
      <c r="I2869">
        <v>3</v>
      </c>
      <c r="J2869">
        <v>4</v>
      </c>
      <c r="K2869">
        <v>75</v>
      </c>
      <c r="L2869">
        <v>0</v>
      </c>
      <c r="M2869">
        <v>0.2</v>
      </c>
      <c r="N2869" t="s">
        <v>71</v>
      </c>
      <c r="O2869" t="s">
        <v>36</v>
      </c>
      <c r="P2869">
        <v>207.4850018606864</v>
      </c>
      <c r="Q2869">
        <v>1391.926317731152</v>
      </c>
      <c r="R2869">
        <v>2.1102993568603881E-9</v>
      </c>
      <c r="S2869">
        <v>473866419.3537721</v>
      </c>
      <c r="T2869">
        <v>98320174901.334213</v>
      </c>
      <c r="U2869" t="s">
        <v>5519</v>
      </c>
      <c r="V2869" t="s">
        <v>5520</v>
      </c>
    </row>
    <row r="2870" spans="1:22" x14ac:dyDescent="0.3">
      <c r="A2870">
        <v>2942</v>
      </c>
      <c r="B2870">
        <v>142</v>
      </c>
      <c r="C2870">
        <v>6</v>
      </c>
      <c r="D2870">
        <v>315.29163119963232</v>
      </c>
      <c r="E2870" t="s">
        <v>91</v>
      </c>
      <c r="F2870" t="s">
        <v>42</v>
      </c>
      <c r="G2870">
        <v>2</v>
      </c>
      <c r="H2870">
        <v>5</v>
      </c>
      <c r="I2870">
        <v>4</v>
      </c>
      <c r="J2870">
        <v>3.3</v>
      </c>
      <c r="K2870">
        <v>57.499999999999993</v>
      </c>
      <c r="L2870">
        <v>0</v>
      </c>
      <c r="M2870">
        <v>0</v>
      </c>
      <c r="N2870" t="s">
        <v>91</v>
      </c>
      <c r="O2870" t="s">
        <v>42</v>
      </c>
      <c r="P2870">
        <v>315.29163119963232</v>
      </c>
      <c r="Q2870">
        <v>2115.1539402439421</v>
      </c>
      <c r="R2870">
        <v>6.0720338477853169E-3</v>
      </c>
      <c r="S2870">
        <v>164.68946403596459</v>
      </c>
      <c r="T2870">
        <v>51925.209757292469</v>
      </c>
      <c r="U2870" t="s">
        <v>5521</v>
      </c>
      <c r="V2870" t="s">
        <v>5522</v>
      </c>
    </row>
    <row r="2871" spans="1:22" x14ac:dyDescent="0.3">
      <c r="A2871">
        <v>2943</v>
      </c>
      <c r="B2871">
        <v>9</v>
      </c>
      <c r="C2871">
        <v>4</v>
      </c>
      <c r="D2871">
        <v>156.09862942011219</v>
      </c>
      <c r="E2871" t="s">
        <v>48</v>
      </c>
      <c r="F2871" t="s">
        <v>36</v>
      </c>
      <c r="G2871">
        <v>5</v>
      </c>
      <c r="H2871">
        <v>3</v>
      </c>
      <c r="I2871">
        <v>2</v>
      </c>
      <c r="J2871">
        <v>3.8</v>
      </c>
      <c r="K2871">
        <v>70</v>
      </c>
      <c r="L2871">
        <v>0</v>
      </c>
      <c r="M2871">
        <v>0</v>
      </c>
      <c r="N2871" t="s">
        <v>48</v>
      </c>
      <c r="O2871" t="s">
        <v>36</v>
      </c>
      <c r="P2871">
        <v>156.09862942011219</v>
      </c>
      <c r="Q2871">
        <v>1047.197573333543</v>
      </c>
      <c r="R2871">
        <v>1.6144025617698269E-9</v>
      </c>
      <c r="S2871">
        <v>619424190.52143133</v>
      </c>
      <c r="T2871">
        <v>96691267170.057892</v>
      </c>
      <c r="U2871" t="s">
        <v>5523</v>
      </c>
      <c r="V2871" t="s">
        <v>5524</v>
      </c>
    </row>
    <row r="2872" spans="1:22" x14ac:dyDescent="0.3">
      <c r="A2872">
        <v>2944</v>
      </c>
      <c r="B2872">
        <v>251</v>
      </c>
      <c r="C2872">
        <v>2</v>
      </c>
      <c r="D2872">
        <v>160.38608377736011</v>
      </c>
      <c r="E2872" t="s">
        <v>48</v>
      </c>
      <c r="F2872" t="s">
        <v>52</v>
      </c>
      <c r="G2872">
        <v>1</v>
      </c>
      <c r="H2872">
        <v>1</v>
      </c>
      <c r="I2872">
        <v>2</v>
      </c>
      <c r="J2872">
        <v>1.2</v>
      </c>
      <c r="K2872">
        <v>5.0000000000000044</v>
      </c>
      <c r="L2872">
        <v>1</v>
      </c>
      <c r="M2872">
        <v>0</v>
      </c>
      <c r="N2872" t="s">
        <v>48</v>
      </c>
      <c r="O2872" t="s">
        <v>52</v>
      </c>
      <c r="P2872">
        <v>160.38608377736011</v>
      </c>
      <c r="Q2872">
        <v>1075.960233296461</v>
      </c>
      <c r="R2872">
        <v>0.9996303898195894</v>
      </c>
      <c r="S2872">
        <v>1.000369746842608</v>
      </c>
      <c r="T2872">
        <v>160.445386025435</v>
      </c>
      <c r="U2872" t="s">
        <v>5525</v>
      </c>
      <c r="V2872" t="s">
        <v>5526</v>
      </c>
    </row>
    <row r="2873" spans="1:22" x14ac:dyDescent="0.3">
      <c r="A2873">
        <v>2945</v>
      </c>
      <c r="B2873">
        <v>154</v>
      </c>
      <c r="C2873">
        <v>4</v>
      </c>
      <c r="D2873">
        <v>232.94918887720641</v>
      </c>
      <c r="E2873" t="s">
        <v>71</v>
      </c>
      <c r="F2873" t="s">
        <v>36</v>
      </c>
      <c r="G2873">
        <v>2</v>
      </c>
      <c r="H2873">
        <v>3</v>
      </c>
      <c r="I2873">
        <v>3</v>
      </c>
      <c r="J2873">
        <v>2.5</v>
      </c>
      <c r="K2873">
        <v>37.5</v>
      </c>
      <c r="L2873">
        <v>0</v>
      </c>
      <c r="M2873">
        <v>0.33333333333333331</v>
      </c>
      <c r="N2873" t="s">
        <v>45</v>
      </c>
      <c r="O2873" t="s">
        <v>36</v>
      </c>
      <c r="P2873">
        <v>232.94918887720641</v>
      </c>
      <c r="Q2873">
        <v>1562.7544342218121</v>
      </c>
      <c r="R2873">
        <v>2.572504459492134E-2</v>
      </c>
      <c r="S2873">
        <v>38.872624547263982</v>
      </c>
      <c r="T2873">
        <v>9055.3463578133287</v>
      </c>
      <c r="U2873" t="s">
        <v>5527</v>
      </c>
      <c r="V2873" t="s">
        <v>5528</v>
      </c>
    </row>
    <row r="2874" spans="1:22" x14ac:dyDescent="0.3">
      <c r="A2874">
        <v>2946</v>
      </c>
      <c r="B2874">
        <v>6</v>
      </c>
      <c r="C2874">
        <v>6</v>
      </c>
      <c r="D2874">
        <v>211.227170459501</v>
      </c>
      <c r="E2874" t="s">
        <v>51</v>
      </c>
      <c r="F2874" t="s">
        <v>36</v>
      </c>
      <c r="G2874">
        <v>5</v>
      </c>
      <c r="H2874">
        <v>5</v>
      </c>
      <c r="I2874">
        <v>3</v>
      </c>
      <c r="J2874">
        <v>4.5999999999999996</v>
      </c>
      <c r="K2874">
        <v>89.999999999999986</v>
      </c>
      <c r="L2874">
        <v>0</v>
      </c>
      <c r="M2874">
        <v>0</v>
      </c>
      <c r="N2874" t="s">
        <v>51</v>
      </c>
      <c r="O2874" t="s">
        <v>36</v>
      </c>
      <c r="P2874">
        <v>211.227170459501</v>
      </c>
      <c r="Q2874">
        <v>1417.030893538393</v>
      </c>
      <c r="R2874">
        <v>8.4141228580620687E-10</v>
      </c>
      <c r="S2874">
        <v>1188478011.1593461</v>
      </c>
      <c r="T2874">
        <v>251038847450.52399</v>
      </c>
      <c r="U2874" t="s">
        <v>5529</v>
      </c>
      <c r="V2874" t="s">
        <v>5530</v>
      </c>
    </row>
    <row r="2875" spans="1:22" x14ac:dyDescent="0.3">
      <c r="A2875">
        <v>2947</v>
      </c>
      <c r="B2875">
        <v>71</v>
      </c>
      <c r="C2875">
        <v>6</v>
      </c>
      <c r="D2875">
        <v>450.17667628531848</v>
      </c>
      <c r="E2875" t="s">
        <v>41</v>
      </c>
      <c r="F2875" t="s">
        <v>36</v>
      </c>
      <c r="G2875">
        <v>3</v>
      </c>
      <c r="H2875">
        <v>5</v>
      </c>
      <c r="I2875">
        <v>5</v>
      </c>
      <c r="J2875">
        <v>4</v>
      </c>
      <c r="K2875">
        <v>75</v>
      </c>
      <c r="L2875">
        <v>0</v>
      </c>
      <c r="M2875">
        <v>0</v>
      </c>
      <c r="N2875" t="s">
        <v>41</v>
      </c>
      <c r="O2875" t="s">
        <v>36</v>
      </c>
      <c r="P2875">
        <v>450.17667628531848</v>
      </c>
      <c r="Q2875">
        <v>3020.0388352455689</v>
      </c>
      <c r="R2875">
        <v>1.708357620499594E-6</v>
      </c>
      <c r="S2875">
        <v>585357.53170203243</v>
      </c>
      <c r="T2875">
        <v>263514308.0601989</v>
      </c>
      <c r="U2875" t="s">
        <v>5531</v>
      </c>
      <c r="V2875" t="s">
        <v>5532</v>
      </c>
    </row>
    <row r="2876" spans="1:22" x14ac:dyDescent="0.3">
      <c r="A2876">
        <v>2948</v>
      </c>
      <c r="B2876">
        <v>14</v>
      </c>
      <c r="C2876">
        <v>5</v>
      </c>
      <c r="D2876">
        <v>150.93485905529749</v>
      </c>
      <c r="E2876" t="s">
        <v>134</v>
      </c>
      <c r="F2876" t="s">
        <v>42</v>
      </c>
      <c r="G2876">
        <v>5</v>
      </c>
      <c r="H2876">
        <v>4</v>
      </c>
      <c r="I2876">
        <v>2</v>
      </c>
      <c r="J2876">
        <v>4.1000000000000014</v>
      </c>
      <c r="K2876">
        <v>77.500000000000014</v>
      </c>
      <c r="L2876">
        <v>0</v>
      </c>
      <c r="M2876">
        <v>0</v>
      </c>
      <c r="N2876" t="s">
        <v>134</v>
      </c>
      <c r="O2876" t="s">
        <v>42</v>
      </c>
      <c r="P2876">
        <v>150.93485905529749</v>
      </c>
      <c r="Q2876">
        <v>1012.5560917563261</v>
      </c>
      <c r="R2876">
        <v>2.4850562166942081E-9</v>
      </c>
      <c r="S2876">
        <v>402405383.54108882</v>
      </c>
      <c r="T2876">
        <v>60736999847.867149</v>
      </c>
      <c r="U2876" t="s">
        <v>5533</v>
      </c>
      <c r="V2876" t="s">
        <v>5534</v>
      </c>
    </row>
    <row r="2877" spans="1:22" x14ac:dyDescent="0.3">
      <c r="A2877">
        <v>2949</v>
      </c>
      <c r="B2877">
        <v>114</v>
      </c>
      <c r="C2877">
        <v>2</v>
      </c>
      <c r="D2877">
        <v>209.75201646722189</v>
      </c>
      <c r="E2877" t="s">
        <v>74</v>
      </c>
      <c r="F2877" t="s">
        <v>52</v>
      </c>
      <c r="G2877">
        <v>2</v>
      </c>
      <c r="H2877">
        <v>1</v>
      </c>
      <c r="I2877">
        <v>3</v>
      </c>
      <c r="J2877">
        <v>1.9</v>
      </c>
      <c r="K2877">
        <v>22.5</v>
      </c>
      <c r="L2877">
        <v>0</v>
      </c>
      <c r="M2877">
        <v>0.33333333333333331</v>
      </c>
      <c r="N2877" t="s">
        <v>41</v>
      </c>
      <c r="O2877" t="s">
        <v>36</v>
      </c>
      <c r="P2877">
        <v>209.75201646722189</v>
      </c>
      <c r="Q2877">
        <v>1407.1347292559351</v>
      </c>
      <c r="R2877">
        <v>3.8697804045832111E-4</v>
      </c>
      <c r="S2877">
        <v>2584.1259592292131</v>
      </c>
      <c r="T2877">
        <v>542025.63075362158</v>
      </c>
      <c r="U2877" t="s">
        <v>5535</v>
      </c>
      <c r="V2877" t="s">
        <v>5536</v>
      </c>
    </row>
    <row r="2878" spans="1:22" x14ac:dyDescent="0.3">
      <c r="A2878">
        <v>2950</v>
      </c>
      <c r="B2878">
        <v>17</v>
      </c>
      <c r="C2878">
        <v>6</v>
      </c>
      <c r="D2878">
        <v>452.37750045938702</v>
      </c>
      <c r="E2878" t="s">
        <v>35</v>
      </c>
      <c r="F2878" t="s">
        <v>57</v>
      </c>
      <c r="G2878">
        <v>5</v>
      </c>
      <c r="H2878">
        <v>5</v>
      </c>
      <c r="I2878">
        <v>5</v>
      </c>
      <c r="J2878">
        <v>5</v>
      </c>
      <c r="K2878">
        <v>100</v>
      </c>
      <c r="L2878">
        <v>0</v>
      </c>
      <c r="M2878">
        <v>0</v>
      </c>
      <c r="N2878" t="s">
        <v>35</v>
      </c>
      <c r="O2878" t="s">
        <v>57</v>
      </c>
      <c r="P2878">
        <v>452.37750045938702</v>
      </c>
      <c r="Q2878">
        <v>3034.8032040486778</v>
      </c>
      <c r="R2878">
        <v>2.6376684776588232E-9</v>
      </c>
      <c r="S2878">
        <v>379122701.91271102</v>
      </c>
      <c r="T2878">
        <v>171506580258.68149</v>
      </c>
      <c r="U2878" t="s">
        <v>5537</v>
      </c>
      <c r="V2878" t="s">
        <v>5538</v>
      </c>
    </row>
    <row r="2879" spans="1:22" x14ac:dyDescent="0.3">
      <c r="A2879">
        <v>2951</v>
      </c>
      <c r="B2879">
        <v>39</v>
      </c>
      <c r="C2879">
        <v>5</v>
      </c>
      <c r="D2879">
        <v>144.5587550179703</v>
      </c>
      <c r="E2879" t="s">
        <v>71</v>
      </c>
      <c r="F2879" t="s">
        <v>42</v>
      </c>
      <c r="G2879">
        <v>4</v>
      </c>
      <c r="H2879">
        <v>4</v>
      </c>
      <c r="I2879">
        <v>2</v>
      </c>
      <c r="J2879">
        <v>3.6</v>
      </c>
      <c r="K2879">
        <v>65</v>
      </c>
      <c r="L2879">
        <v>0</v>
      </c>
      <c r="M2879">
        <v>0</v>
      </c>
      <c r="N2879" t="s">
        <v>71</v>
      </c>
      <c r="O2879" t="s">
        <v>42</v>
      </c>
      <c r="P2879">
        <v>144.5587550179703</v>
      </c>
      <c r="Q2879">
        <v>969.78159271033371</v>
      </c>
      <c r="R2879">
        <v>5.0490984622100992E-8</v>
      </c>
      <c r="S2879">
        <v>19805515.924961351</v>
      </c>
      <c r="T2879">
        <v>2863060724.600997</v>
      </c>
      <c r="U2879" t="s">
        <v>5539</v>
      </c>
      <c r="V2879" t="s">
        <v>5540</v>
      </c>
    </row>
    <row r="2880" spans="1:22" x14ac:dyDescent="0.3">
      <c r="A2880">
        <v>2952</v>
      </c>
      <c r="B2880">
        <v>146</v>
      </c>
      <c r="C2880">
        <v>6</v>
      </c>
      <c r="D2880">
        <v>473.68076721966793</v>
      </c>
      <c r="E2880" t="s">
        <v>35</v>
      </c>
      <c r="F2880" t="s">
        <v>42</v>
      </c>
      <c r="G2880">
        <v>2</v>
      </c>
      <c r="H2880">
        <v>5</v>
      </c>
      <c r="I2880">
        <v>5</v>
      </c>
      <c r="J2880">
        <v>3.5</v>
      </c>
      <c r="K2880">
        <v>62.5</v>
      </c>
      <c r="L2880">
        <v>0</v>
      </c>
      <c r="M2880">
        <v>0</v>
      </c>
      <c r="N2880" t="s">
        <v>35</v>
      </c>
      <c r="O2880" t="s">
        <v>42</v>
      </c>
      <c r="P2880">
        <v>473.68076721966793</v>
      </c>
      <c r="Q2880">
        <v>3177.7175226324962</v>
      </c>
      <c r="R2880">
        <v>9.2027042143508989E-3</v>
      </c>
      <c r="S2880">
        <v>108.6637119598583</v>
      </c>
      <c r="T2880">
        <v>51471.91045008268</v>
      </c>
      <c r="U2880" t="s">
        <v>5541</v>
      </c>
      <c r="V2880" t="s">
        <v>5542</v>
      </c>
    </row>
    <row r="2881" spans="1:22" x14ac:dyDescent="0.3">
      <c r="A2881">
        <v>2953</v>
      </c>
      <c r="B2881">
        <v>58</v>
      </c>
      <c r="C2881">
        <v>4</v>
      </c>
      <c r="D2881">
        <v>245.2666058950295</v>
      </c>
      <c r="E2881" t="s">
        <v>35</v>
      </c>
      <c r="F2881" t="s">
        <v>42</v>
      </c>
      <c r="G2881">
        <v>3</v>
      </c>
      <c r="H2881">
        <v>3</v>
      </c>
      <c r="I2881">
        <v>4</v>
      </c>
      <c r="J2881">
        <v>3.2</v>
      </c>
      <c r="K2881">
        <v>55.000000000000007</v>
      </c>
      <c r="L2881">
        <v>0</v>
      </c>
      <c r="M2881">
        <v>0</v>
      </c>
      <c r="N2881" t="s">
        <v>35</v>
      </c>
      <c r="O2881" t="s">
        <v>42</v>
      </c>
      <c r="P2881">
        <v>245.2666058950295</v>
      </c>
      <c r="Q2881">
        <v>1645.386608884196</v>
      </c>
      <c r="R2881">
        <v>5.1835885841225922E-7</v>
      </c>
      <c r="S2881">
        <v>1929165.449324074</v>
      </c>
      <c r="T2881">
        <v>473159861.96567512</v>
      </c>
      <c r="U2881" t="s">
        <v>5543</v>
      </c>
      <c r="V2881" t="s">
        <v>5544</v>
      </c>
    </row>
    <row r="2882" spans="1:22" x14ac:dyDescent="0.3">
      <c r="A2882">
        <v>2954</v>
      </c>
      <c r="B2882">
        <v>23</v>
      </c>
      <c r="C2882">
        <v>6</v>
      </c>
      <c r="D2882">
        <v>471.84228600871472</v>
      </c>
      <c r="E2882" t="s">
        <v>91</v>
      </c>
      <c r="F2882" t="s">
        <v>42</v>
      </c>
      <c r="G2882">
        <v>5</v>
      </c>
      <c r="H2882">
        <v>5</v>
      </c>
      <c r="I2882">
        <v>5</v>
      </c>
      <c r="J2882">
        <v>5</v>
      </c>
      <c r="K2882">
        <v>100</v>
      </c>
      <c r="L2882">
        <v>0</v>
      </c>
      <c r="M2882">
        <v>0.14285714285714279</v>
      </c>
      <c r="N2882" t="s">
        <v>91</v>
      </c>
      <c r="O2882" t="s">
        <v>52</v>
      </c>
      <c r="P2882">
        <v>471.84228600871472</v>
      </c>
      <c r="Q2882">
        <v>3165.3839546192371</v>
      </c>
      <c r="R2882">
        <v>4.8034294270732546E-9</v>
      </c>
      <c r="S2882">
        <v>208184592.94181889</v>
      </c>
      <c r="T2882">
        <v>98230294245.461563</v>
      </c>
      <c r="U2882" t="s">
        <v>5545</v>
      </c>
      <c r="V2882" t="s">
        <v>5546</v>
      </c>
    </row>
    <row r="2883" spans="1:22" x14ac:dyDescent="0.3">
      <c r="A2883">
        <v>2955</v>
      </c>
      <c r="B2883">
        <v>277</v>
      </c>
      <c r="C2883">
        <v>1</v>
      </c>
      <c r="D2883">
        <v>36.878867274925547</v>
      </c>
      <c r="E2883" t="s">
        <v>74</v>
      </c>
      <c r="F2883" t="s">
        <v>36</v>
      </c>
      <c r="G2883">
        <v>1</v>
      </c>
      <c r="H2883">
        <v>1</v>
      </c>
      <c r="I2883">
        <v>1</v>
      </c>
      <c r="J2883">
        <v>1</v>
      </c>
      <c r="K2883">
        <v>0</v>
      </c>
      <c r="L2883">
        <v>1</v>
      </c>
      <c r="M2883">
        <v>0</v>
      </c>
      <c r="N2883" t="s">
        <v>74</v>
      </c>
      <c r="O2883" t="s">
        <v>36</v>
      </c>
      <c r="P2883">
        <v>36.878867274925547</v>
      </c>
      <c r="Q2883">
        <v>247.4042242462892</v>
      </c>
      <c r="R2883">
        <v>0.99998027069142892</v>
      </c>
      <c r="S2883">
        <v>1.0000197296978239</v>
      </c>
      <c r="T2883">
        <v>36.879594883832993</v>
      </c>
      <c r="U2883" t="s">
        <v>5547</v>
      </c>
      <c r="V2883" t="s">
        <v>5548</v>
      </c>
    </row>
    <row r="2884" spans="1:22" x14ac:dyDescent="0.3">
      <c r="A2884">
        <v>2956</v>
      </c>
      <c r="B2884">
        <v>15</v>
      </c>
      <c r="C2884">
        <v>1</v>
      </c>
      <c r="D2884">
        <v>27.06132768808898</v>
      </c>
      <c r="E2884" t="s">
        <v>91</v>
      </c>
      <c r="F2884" t="s">
        <v>42</v>
      </c>
      <c r="G2884">
        <v>5</v>
      </c>
      <c r="H2884">
        <v>1</v>
      </c>
      <c r="I2884">
        <v>1</v>
      </c>
      <c r="J2884">
        <v>3</v>
      </c>
      <c r="K2884">
        <v>50</v>
      </c>
      <c r="L2884">
        <v>0</v>
      </c>
      <c r="M2884">
        <v>0</v>
      </c>
      <c r="N2884" t="s">
        <v>91</v>
      </c>
      <c r="O2884" t="s">
        <v>42</v>
      </c>
      <c r="P2884">
        <v>27.06132768808898</v>
      </c>
      <c r="Q2884">
        <v>181.54263616166881</v>
      </c>
      <c r="R2884">
        <v>4.15862536267412E-9</v>
      </c>
      <c r="S2884">
        <v>240464074.73381299</v>
      </c>
      <c r="T2884">
        <v>6507277123.5848331</v>
      </c>
      <c r="U2884" t="s">
        <v>5549</v>
      </c>
      <c r="V2884" t="s">
        <v>5550</v>
      </c>
    </row>
    <row r="2885" spans="1:22" x14ac:dyDescent="0.3">
      <c r="A2885">
        <v>2957</v>
      </c>
      <c r="B2885">
        <v>18</v>
      </c>
      <c r="C2885">
        <v>6</v>
      </c>
      <c r="D2885">
        <v>257.74619655983219</v>
      </c>
      <c r="E2885" t="s">
        <v>35</v>
      </c>
      <c r="F2885" t="s">
        <v>36</v>
      </c>
      <c r="G2885">
        <v>5</v>
      </c>
      <c r="H2885">
        <v>5</v>
      </c>
      <c r="I2885">
        <v>4</v>
      </c>
      <c r="J2885">
        <v>4.8</v>
      </c>
      <c r="K2885">
        <v>95</v>
      </c>
      <c r="L2885">
        <v>0</v>
      </c>
      <c r="M2885">
        <v>0</v>
      </c>
      <c r="N2885" t="s">
        <v>35</v>
      </c>
      <c r="O2885" t="s">
        <v>36</v>
      </c>
      <c r="P2885">
        <v>257.74619655983219</v>
      </c>
      <c r="Q2885">
        <v>1729.1067357611951</v>
      </c>
      <c r="R2885">
        <v>2.9871478097164652E-9</v>
      </c>
      <c r="S2885">
        <v>334767498.53061962</v>
      </c>
      <c r="T2885">
        <v>86285049478.116409</v>
      </c>
      <c r="U2885" t="s">
        <v>5551</v>
      </c>
      <c r="V2885" t="s">
        <v>5552</v>
      </c>
    </row>
    <row r="2886" spans="1:22" x14ac:dyDescent="0.3">
      <c r="A2886">
        <v>2958</v>
      </c>
      <c r="B2886">
        <v>66</v>
      </c>
      <c r="C2886">
        <v>2</v>
      </c>
      <c r="D2886">
        <v>226.29653845799481</v>
      </c>
      <c r="E2886" t="s">
        <v>41</v>
      </c>
      <c r="F2886" t="s">
        <v>36</v>
      </c>
      <c r="G2886">
        <v>3</v>
      </c>
      <c r="H2886">
        <v>1</v>
      </c>
      <c r="I2886">
        <v>3</v>
      </c>
      <c r="J2886">
        <v>2.4</v>
      </c>
      <c r="K2886">
        <v>35.000000000000007</v>
      </c>
      <c r="L2886">
        <v>0</v>
      </c>
      <c r="M2886">
        <v>0</v>
      </c>
      <c r="N2886" t="s">
        <v>41</v>
      </c>
      <c r="O2886" t="s">
        <v>36</v>
      </c>
      <c r="P2886">
        <v>226.29653845799481</v>
      </c>
      <c r="Q2886">
        <v>1518.124706202321</v>
      </c>
      <c r="R2886">
        <v>1.762364270256675E-6</v>
      </c>
      <c r="S2886">
        <v>567419.58338406275</v>
      </c>
      <c r="T2886">
        <v>128405087.573091</v>
      </c>
      <c r="U2886" t="s">
        <v>5553</v>
      </c>
      <c r="V2886" t="s">
        <v>5554</v>
      </c>
    </row>
    <row r="2887" spans="1:22" x14ac:dyDescent="0.3">
      <c r="A2887">
        <v>2959</v>
      </c>
      <c r="B2887">
        <v>56</v>
      </c>
      <c r="C2887">
        <v>4</v>
      </c>
      <c r="D2887">
        <v>211.63900169462769</v>
      </c>
      <c r="E2887" t="s">
        <v>71</v>
      </c>
      <c r="F2887" t="s">
        <v>42</v>
      </c>
      <c r="G2887">
        <v>3</v>
      </c>
      <c r="H2887">
        <v>3</v>
      </c>
      <c r="I2887">
        <v>3</v>
      </c>
      <c r="J2887">
        <v>3</v>
      </c>
      <c r="K2887">
        <v>50</v>
      </c>
      <c r="L2887">
        <v>0</v>
      </c>
      <c r="M2887">
        <v>0</v>
      </c>
      <c r="N2887" t="s">
        <v>71</v>
      </c>
      <c r="O2887" t="s">
        <v>42</v>
      </c>
      <c r="P2887">
        <v>211.63900169462769</v>
      </c>
      <c r="Q2887">
        <v>1419.7936895453131</v>
      </c>
      <c r="R2887">
        <v>4.4778436442113272E-7</v>
      </c>
      <c r="S2887">
        <v>2233217.7705506459</v>
      </c>
      <c r="T2887">
        <v>472635979.52604091</v>
      </c>
      <c r="U2887" t="s">
        <v>5555</v>
      </c>
      <c r="V2887" t="s">
        <v>5556</v>
      </c>
    </row>
    <row r="2888" spans="1:22" x14ac:dyDescent="0.3">
      <c r="A2888">
        <v>2960</v>
      </c>
      <c r="B2888">
        <v>44</v>
      </c>
      <c r="C2888">
        <v>7</v>
      </c>
      <c r="D2888">
        <v>347.21983845304112</v>
      </c>
      <c r="E2888" t="s">
        <v>41</v>
      </c>
      <c r="F2888" t="s">
        <v>36</v>
      </c>
      <c r="G2888">
        <v>4</v>
      </c>
      <c r="H2888">
        <v>5</v>
      </c>
      <c r="I2888">
        <v>5</v>
      </c>
      <c r="J2888">
        <v>4.5</v>
      </c>
      <c r="K2888">
        <v>87.5</v>
      </c>
      <c r="L2888">
        <v>0</v>
      </c>
      <c r="M2888">
        <v>0</v>
      </c>
      <c r="N2888" t="s">
        <v>41</v>
      </c>
      <c r="O2888" t="s">
        <v>36</v>
      </c>
      <c r="P2888">
        <v>347.21983845304112</v>
      </c>
      <c r="Q2888">
        <v>2329.3463471911891</v>
      </c>
      <c r="R2888">
        <v>6.5108899316912608E-8</v>
      </c>
      <c r="S2888">
        <v>15358883.508882189</v>
      </c>
      <c r="T2888">
        <v>5332909050.7731514</v>
      </c>
      <c r="U2888" t="s">
        <v>5557</v>
      </c>
      <c r="V2888" t="s">
        <v>5558</v>
      </c>
    </row>
    <row r="2889" spans="1:22" x14ac:dyDescent="0.3">
      <c r="A2889">
        <v>2961</v>
      </c>
      <c r="B2889">
        <v>13</v>
      </c>
      <c r="C2889">
        <v>3</v>
      </c>
      <c r="D2889">
        <v>95.084249772808349</v>
      </c>
      <c r="E2889" t="s">
        <v>71</v>
      </c>
      <c r="F2889" t="s">
        <v>52</v>
      </c>
      <c r="G2889">
        <v>5</v>
      </c>
      <c r="H2889">
        <v>2</v>
      </c>
      <c r="I2889">
        <v>1</v>
      </c>
      <c r="J2889">
        <v>3.3</v>
      </c>
      <c r="K2889">
        <v>57.500000000000007</v>
      </c>
      <c r="L2889">
        <v>0</v>
      </c>
      <c r="M2889">
        <v>0</v>
      </c>
      <c r="N2889" t="s">
        <v>71</v>
      </c>
      <c r="O2889" t="s">
        <v>52</v>
      </c>
      <c r="P2889">
        <v>95.084249772808349</v>
      </c>
      <c r="Q2889">
        <v>637.87873086537309</v>
      </c>
      <c r="R2889">
        <v>3.050905735898835E-9</v>
      </c>
      <c r="S2889">
        <v>327771516.58059579</v>
      </c>
      <c r="T2889">
        <v>31165908750.961559</v>
      </c>
      <c r="U2889" t="s">
        <v>5559</v>
      </c>
      <c r="V2889" t="s">
        <v>5560</v>
      </c>
    </row>
    <row r="2890" spans="1:22" x14ac:dyDescent="0.3">
      <c r="A2890">
        <v>2962</v>
      </c>
      <c r="B2890">
        <v>205</v>
      </c>
      <c r="C2890">
        <v>2</v>
      </c>
      <c r="D2890">
        <v>120.6727126159891</v>
      </c>
      <c r="E2890" t="s">
        <v>41</v>
      </c>
      <c r="F2890" t="s">
        <v>36</v>
      </c>
      <c r="G2890">
        <v>1</v>
      </c>
      <c r="H2890">
        <v>1</v>
      </c>
      <c r="I2890">
        <v>2</v>
      </c>
      <c r="J2890">
        <v>1.2</v>
      </c>
      <c r="K2890">
        <v>5.0000000000000044</v>
      </c>
      <c r="L2890">
        <v>1</v>
      </c>
      <c r="M2890">
        <v>0</v>
      </c>
      <c r="N2890" t="s">
        <v>41</v>
      </c>
      <c r="O2890" t="s">
        <v>36</v>
      </c>
      <c r="P2890">
        <v>120.6727126159891</v>
      </c>
      <c r="Q2890">
        <v>809.54055963516419</v>
      </c>
      <c r="R2890">
        <v>0.94022520187122172</v>
      </c>
      <c r="S2890">
        <v>1.063574979706793</v>
      </c>
      <c r="T2890">
        <v>128.34447787171419</v>
      </c>
      <c r="U2890" t="s">
        <v>1638</v>
      </c>
      <c r="V2890" t="s">
        <v>5561</v>
      </c>
    </row>
    <row r="2891" spans="1:22" x14ac:dyDescent="0.3">
      <c r="A2891">
        <v>2963</v>
      </c>
      <c r="B2891">
        <v>10</v>
      </c>
      <c r="C2891">
        <v>5</v>
      </c>
      <c r="D2891">
        <v>240.34813467332231</v>
      </c>
      <c r="E2891" t="s">
        <v>48</v>
      </c>
      <c r="F2891" t="s">
        <v>36</v>
      </c>
      <c r="G2891">
        <v>5</v>
      </c>
      <c r="H2891">
        <v>4</v>
      </c>
      <c r="I2891">
        <v>4</v>
      </c>
      <c r="J2891">
        <v>4.5</v>
      </c>
      <c r="K2891">
        <v>87.5</v>
      </c>
      <c r="L2891">
        <v>0</v>
      </c>
      <c r="M2891">
        <v>0.16666666666666671</v>
      </c>
      <c r="N2891" t="s">
        <v>48</v>
      </c>
      <c r="O2891" t="s">
        <v>36</v>
      </c>
      <c r="P2891">
        <v>240.34813467332231</v>
      </c>
      <c r="Q2891">
        <v>1612.3907321938209</v>
      </c>
      <c r="R2891">
        <v>1.257149118036219E-9</v>
      </c>
      <c r="S2891">
        <v>795450583.90693581</v>
      </c>
      <c r="T2891">
        <v>191185064066.8371</v>
      </c>
      <c r="U2891" t="s">
        <v>5562</v>
      </c>
      <c r="V2891" t="s">
        <v>5563</v>
      </c>
    </row>
    <row r="2892" spans="1:22" x14ac:dyDescent="0.3">
      <c r="A2892">
        <v>2964</v>
      </c>
      <c r="B2892">
        <v>15</v>
      </c>
      <c r="C2892">
        <v>5</v>
      </c>
      <c r="D2892">
        <v>264.88089019008811</v>
      </c>
      <c r="E2892" t="s">
        <v>41</v>
      </c>
      <c r="F2892" t="s">
        <v>36</v>
      </c>
      <c r="G2892">
        <v>5</v>
      </c>
      <c r="H2892">
        <v>4</v>
      </c>
      <c r="I2892">
        <v>4</v>
      </c>
      <c r="J2892">
        <v>4.5</v>
      </c>
      <c r="K2892">
        <v>87.5</v>
      </c>
      <c r="L2892">
        <v>0</v>
      </c>
      <c r="M2892">
        <v>0</v>
      </c>
      <c r="N2892" t="s">
        <v>41</v>
      </c>
      <c r="O2892" t="s">
        <v>36</v>
      </c>
      <c r="P2892">
        <v>264.88089019008811</v>
      </c>
      <c r="Q2892">
        <v>1776.97028128903</v>
      </c>
      <c r="R2892">
        <v>2.4275318121211469E-9</v>
      </c>
      <c r="S2892">
        <v>411941048.51965362</v>
      </c>
      <c r="T2892">
        <v>109115311637.72411</v>
      </c>
      <c r="U2892" t="s">
        <v>5564</v>
      </c>
      <c r="V2892" t="s">
        <v>5565</v>
      </c>
    </row>
    <row r="2893" spans="1:22" x14ac:dyDescent="0.3">
      <c r="A2893">
        <v>2965</v>
      </c>
      <c r="B2893">
        <v>123</v>
      </c>
      <c r="C2893">
        <v>8</v>
      </c>
      <c r="D2893">
        <v>305.78958747661272</v>
      </c>
      <c r="E2893" t="s">
        <v>71</v>
      </c>
      <c r="F2893" t="s">
        <v>57</v>
      </c>
      <c r="G2893">
        <v>2</v>
      </c>
      <c r="H2893">
        <v>5</v>
      </c>
      <c r="I2893">
        <v>4</v>
      </c>
      <c r="J2893">
        <v>3.3</v>
      </c>
      <c r="K2893">
        <v>57.499999999999993</v>
      </c>
      <c r="L2893">
        <v>0</v>
      </c>
      <c r="M2893">
        <v>0.27272727272727271</v>
      </c>
      <c r="N2893" t="s">
        <v>71</v>
      </c>
      <c r="O2893" t="s">
        <v>42</v>
      </c>
      <c r="P2893">
        <v>305.78958747661272</v>
      </c>
      <c r="Q2893">
        <v>2051.4088762070551</v>
      </c>
      <c r="R2893">
        <v>6.435453819364841E-4</v>
      </c>
      <c r="S2893">
        <v>1553.8919679462431</v>
      </c>
      <c r="T2893">
        <v>475163.9838615036</v>
      </c>
      <c r="U2893" t="s">
        <v>5566</v>
      </c>
      <c r="V2893" t="s">
        <v>5567</v>
      </c>
    </row>
    <row r="2894" spans="1:22" x14ac:dyDescent="0.3">
      <c r="A2894">
        <v>2966</v>
      </c>
      <c r="B2894">
        <v>45</v>
      </c>
      <c r="C2894">
        <v>6</v>
      </c>
      <c r="D2894">
        <v>453.52623067869177</v>
      </c>
      <c r="E2894" t="s">
        <v>71</v>
      </c>
      <c r="F2894" t="s">
        <v>36</v>
      </c>
      <c r="G2894">
        <v>4</v>
      </c>
      <c r="H2894">
        <v>5</v>
      </c>
      <c r="I2894">
        <v>5</v>
      </c>
      <c r="J2894">
        <v>4.5</v>
      </c>
      <c r="K2894">
        <v>87.5</v>
      </c>
      <c r="L2894">
        <v>0</v>
      </c>
      <c r="M2894">
        <v>0</v>
      </c>
      <c r="N2894" t="s">
        <v>71</v>
      </c>
      <c r="O2894" t="s">
        <v>36</v>
      </c>
      <c r="P2894">
        <v>453.52623067869177</v>
      </c>
      <c r="Q2894">
        <v>3042.5095337105058</v>
      </c>
      <c r="R2894">
        <v>7.5116245414169516E-8</v>
      </c>
      <c r="S2894">
        <v>13312699.46316254</v>
      </c>
      <c r="T2894">
        <v>6037658407.6863499</v>
      </c>
      <c r="U2894" t="s">
        <v>5568</v>
      </c>
      <c r="V2894" t="s">
        <v>5569</v>
      </c>
    </row>
    <row r="2895" spans="1:22" x14ac:dyDescent="0.3">
      <c r="A2895">
        <v>2967</v>
      </c>
      <c r="B2895">
        <v>35</v>
      </c>
      <c r="C2895">
        <v>4</v>
      </c>
      <c r="D2895">
        <v>186.28244460913729</v>
      </c>
      <c r="E2895" t="s">
        <v>41</v>
      </c>
      <c r="F2895" t="s">
        <v>52</v>
      </c>
      <c r="G2895">
        <v>4</v>
      </c>
      <c r="H2895">
        <v>3</v>
      </c>
      <c r="I2895">
        <v>3</v>
      </c>
      <c r="J2895">
        <v>3.5</v>
      </c>
      <c r="K2895">
        <v>62.5</v>
      </c>
      <c r="L2895">
        <v>0</v>
      </c>
      <c r="M2895">
        <v>0.2</v>
      </c>
      <c r="N2895" t="s">
        <v>41</v>
      </c>
      <c r="O2895" t="s">
        <v>42</v>
      </c>
      <c r="P2895">
        <v>186.28244460913729</v>
      </c>
      <c r="Q2895">
        <v>1249.687615285332</v>
      </c>
      <c r="R2895">
        <v>3.0501946668206723E-8</v>
      </c>
      <c r="S2895">
        <v>32784792.75037013</v>
      </c>
      <c r="T2895">
        <v>6107231339.5428715</v>
      </c>
      <c r="U2895" t="s">
        <v>5570</v>
      </c>
      <c r="V2895" t="s">
        <v>5571</v>
      </c>
    </row>
    <row r="2896" spans="1:22" x14ac:dyDescent="0.3">
      <c r="A2896">
        <v>2968</v>
      </c>
      <c r="B2896">
        <v>207</v>
      </c>
      <c r="C2896">
        <v>2</v>
      </c>
      <c r="D2896">
        <v>69.527128470716178</v>
      </c>
      <c r="E2896" t="s">
        <v>35</v>
      </c>
      <c r="F2896" t="s">
        <v>36</v>
      </c>
      <c r="G2896">
        <v>1</v>
      </c>
      <c r="H2896">
        <v>1</v>
      </c>
      <c r="I2896">
        <v>1</v>
      </c>
      <c r="J2896">
        <v>1</v>
      </c>
      <c r="K2896">
        <v>0</v>
      </c>
      <c r="L2896">
        <v>1</v>
      </c>
      <c r="M2896">
        <v>0.33333333333333331</v>
      </c>
      <c r="N2896" t="s">
        <v>74</v>
      </c>
      <c r="O2896" t="s">
        <v>36</v>
      </c>
      <c r="P2896">
        <v>69.527128470716178</v>
      </c>
      <c r="Q2896">
        <v>466.42715881528801</v>
      </c>
      <c r="R2896">
        <v>0.94620960320562864</v>
      </c>
      <c r="S2896">
        <v>1.056848288806346</v>
      </c>
      <c r="T2896">
        <v>73.47962674989536</v>
      </c>
      <c r="U2896" t="s">
        <v>3031</v>
      </c>
      <c r="V2896" t="s">
        <v>5572</v>
      </c>
    </row>
    <row r="2897" spans="1:22" x14ac:dyDescent="0.3">
      <c r="A2897">
        <v>2969</v>
      </c>
      <c r="B2897">
        <v>179</v>
      </c>
      <c r="C2897">
        <v>2</v>
      </c>
      <c r="D2897">
        <v>48.028534907240306</v>
      </c>
      <c r="E2897" t="s">
        <v>41</v>
      </c>
      <c r="F2897" t="s">
        <v>42</v>
      </c>
      <c r="G2897">
        <v>1</v>
      </c>
      <c r="H2897">
        <v>1</v>
      </c>
      <c r="I2897">
        <v>1</v>
      </c>
      <c r="J2897">
        <v>1</v>
      </c>
      <c r="K2897">
        <v>0</v>
      </c>
      <c r="L2897">
        <v>0</v>
      </c>
      <c r="M2897">
        <v>0</v>
      </c>
      <c r="N2897" t="s">
        <v>41</v>
      </c>
      <c r="O2897" t="s">
        <v>42</v>
      </c>
      <c r="P2897">
        <v>48.028534907240306</v>
      </c>
      <c r="Q2897">
        <v>322.20247796196992</v>
      </c>
      <c r="R2897">
        <v>0.47912393218171201</v>
      </c>
      <c r="S2897">
        <v>2.0871426635827932</v>
      </c>
      <c r="T2897">
        <v>100.24240427427669</v>
      </c>
      <c r="U2897" t="s">
        <v>1204</v>
      </c>
      <c r="V2897" t="s">
        <v>5573</v>
      </c>
    </row>
    <row r="2898" spans="1:22" x14ac:dyDescent="0.3">
      <c r="A2898">
        <v>2970</v>
      </c>
      <c r="B2898">
        <v>7</v>
      </c>
      <c r="C2898">
        <v>3</v>
      </c>
      <c r="D2898">
        <v>130.52427634159241</v>
      </c>
      <c r="E2898" t="s">
        <v>60</v>
      </c>
      <c r="F2898" t="s">
        <v>36</v>
      </c>
      <c r="G2898">
        <v>5</v>
      </c>
      <c r="H2898">
        <v>2</v>
      </c>
      <c r="I2898">
        <v>2</v>
      </c>
      <c r="J2898">
        <v>3.5</v>
      </c>
      <c r="K2898">
        <v>62.5</v>
      </c>
      <c r="L2898">
        <v>0</v>
      </c>
      <c r="M2898">
        <v>0.25</v>
      </c>
      <c r="N2898" t="s">
        <v>60</v>
      </c>
      <c r="O2898" t="s">
        <v>52</v>
      </c>
      <c r="P2898">
        <v>130.52427634159241</v>
      </c>
      <c r="Q2898">
        <v>875.63040081645602</v>
      </c>
      <c r="R2898">
        <v>1.264016786206891E-9</v>
      </c>
      <c r="S2898">
        <v>791128734.13717639</v>
      </c>
      <c r="T2898">
        <v>103261505516.295</v>
      </c>
      <c r="U2898" t="s">
        <v>5574</v>
      </c>
      <c r="V2898" t="s">
        <v>5575</v>
      </c>
    </row>
    <row r="2899" spans="1:22" x14ac:dyDescent="0.3">
      <c r="A2899">
        <v>2971</v>
      </c>
      <c r="B2899">
        <v>113</v>
      </c>
      <c r="C2899">
        <v>5</v>
      </c>
      <c r="D2899">
        <v>170.05931563257249</v>
      </c>
      <c r="E2899" t="s">
        <v>48</v>
      </c>
      <c r="F2899" t="s">
        <v>57</v>
      </c>
      <c r="G2899">
        <v>2</v>
      </c>
      <c r="H2899">
        <v>4</v>
      </c>
      <c r="I2899">
        <v>3</v>
      </c>
      <c r="J2899">
        <v>2.8</v>
      </c>
      <c r="K2899">
        <v>45.000000000000007</v>
      </c>
      <c r="L2899">
        <v>0</v>
      </c>
      <c r="M2899">
        <v>0</v>
      </c>
      <c r="N2899" t="s">
        <v>48</v>
      </c>
      <c r="O2899" t="s">
        <v>57</v>
      </c>
      <c r="P2899">
        <v>170.05931563257249</v>
      </c>
      <c r="Q2899">
        <v>1140.853723794758</v>
      </c>
      <c r="R2899">
        <v>2.8120858771690668E-4</v>
      </c>
      <c r="S2899">
        <v>3556.079165714179</v>
      </c>
      <c r="T2899">
        <v>604744.3892566025</v>
      </c>
      <c r="U2899" t="s">
        <v>5576</v>
      </c>
      <c r="V2899" t="s">
        <v>5577</v>
      </c>
    </row>
    <row r="2900" spans="1:22" x14ac:dyDescent="0.3">
      <c r="A2900">
        <v>2972</v>
      </c>
      <c r="B2900">
        <v>18</v>
      </c>
      <c r="C2900">
        <v>9</v>
      </c>
      <c r="D2900">
        <v>507.68249819269067</v>
      </c>
      <c r="E2900" t="s">
        <v>71</v>
      </c>
      <c r="F2900" t="s">
        <v>52</v>
      </c>
      <c r="G2900">
        <v>5</v>
      </c>
      <c r="H2900">
        <v>5</v>
      </c>
      <c r="I2900">
        <v>5</v>
      </c>
      <c r="J2900">
        <v>5</v>
      </c>
      <c r="K2900">
        <v>100</v>
      </c>
      <c r="L2900">
        <v>0</v>
      </c>
      <c r="M2900">
        <v>0</v>
      </c>
      <c r="N2900" t="s">
        <v>71</v>
      </c>
      <c r="O2900" t="s">
        <v>52</v>
      </c>
      <c r="P2900">
        <v>507.68249819269067</v>
      </c>
      <c r="Q2900">
        <v>3405.8202951959929</v>
      </c>
      <c r="R2900">
        <v>3.113188872282941E-9</v>
      </c>
      <c r="S2900">
        <v>321214048.04671788</v>
      </c>
      <c r="T2900">
        <v>163074750366.9447</v>
      </c>
      <c r="U2900" t="s">
        <v>5578</v>
      </c>
      <c r="V2900" t="s">
        <v>5579</v>
      </c>
    </row>
    <row r="2901" spans="1:22" x14ac:dyDescent="0.3">
      <c r="A2901">
        <v>2973</v>
      </c>
      <c r="B2901">
        <v>51</v>
      </c>
      <c r="C2901">
        <v>6</v>
      </c>
      <c r="D2901">
        <v>261.34875559175038</v>
      </c>
      <c r="E2901" t="s">
        <v>41</v>
      </c>
      <c r="F2901" t="s">
        <v>36</v>
      </c>
      <c r="G2901">
        <v>3</v>
      </c>
      <c r="H2901">
        <v>5</v>
      </c>
      <c r="I2901">
        <v>4</v>
      </c>
      <c r="J2901">
        <v>3.8</v>
      </c>
      <c r="K2901">
        <v>70</v>
      </c>
      <c r="L2901">
        <v>0</v>
      </c>
      <c r="M2901">
        <v>0.14285714285714279</v>
      </c>
      <c r="N2901" t="s">
        <v>41</v>
      </c>
      <c r="O2901" t="s">
        <v>36</v>
      </c>
      <c r="P2901">
        <v>261.34875559175038</v>
      </c>
      <c r="Q2901">
        <v>1753.2747319186899</v>
      </c>
      <c r="R2901">
        <v>1.7240019349263539E-7</v>
      </c>
      <c r="S2901">
        <v>5800457.5269964421</v>
      </c>
      <c r="T2901">
        <v>1515942356.5433221</v>
      </c>
      <c r="U2901" t="s">
        <v>5580</v>
      </c>
      <c r="V2901" t="s">
        <v>5581</v>
      </c>
    </row>
    <row r="2902" spans="1:22" x14ac:dyDescent="0.3">
      <c r="A2902">
        <v>2974</v>
      </c>
      <c r="B2902">
        <v>205</v>
      </c>
      <c r="C2902">
        <v>1</v>
      </c>
      <c r="D2902">
        <v>36.755308081218899</v>
      </c>
      <c r="E2902" t="s">
        <v>41</v>
      </c>
      <c r="F2902" t="s">
        <v>36</v>
      </c>
      <c r="G2902">
        <v>1</v>
      </c>
      <c r="H2902">
        <v>1</v>
      </c>
      <c r="I2902">
        <v>1</v>
      </c>
      <c r="J2902">
        <v>1</v>
      </c>
      <c r="K2902">
        <v>0</v>
      </c>
      <c r="L2902">
        <v>1</v>
      </c>
      <c r="M2902">
        <v>0</v>
      </c>
      <c r="N2902" t="s">
        <v>41</v>
      </c>
      <c r="O2902" t="s">
        <v>36</v>
      </c>
      <c r="P2902">
        <v>36.755308081218899</v>
      </c>
      <c r="Q2902">
        <v>246.57531954486211</v>
      </c>
      <c r="R2902">
        <v>0.94276108071909326</v>
      </c>
      <c r="S2902">
        <v>1.0607141304955521</v>
      </c>
      <c r="T2902">
        <v>38.986874652466241</v>
      </c>
      <c r="U2902" t="s">
        <v>1236</v>
      </c>
      <c r="V2902" t="s">
        <v>5582</v>
      </c>
    </row>
    <row r="2903" spans="1:22" x14ac:dyDescent="0.3">
      <c r="A2903">
        <v>2975</v>
      </c>
      <c r="B2903">
        <v>113</v>
      </c>
      <c r="C2903">
        <v>2</v>
      </c>
      <c r="D2903">
        <v>78.645298167482267</v>
      </c>
      <c r="E2903" t="s">
        <v>48</v>
      </c>
      <c r="F2903" t="s">
        <v>57</v>
      </c>
      <c r="G2903">
        <v>2</v>
      </c>
      <c r="H2903">
        <v>1</v>
      </c>
      <c r="I2903">
        <v>1</v>
      </c>
      <c r="J2903">
        <v>1.5</v>
      </c>
      <c r="K2903">
        <v>12.5</v>
      </c>
      <c r="L2903">
        <v>0</v>
      </c>
      <c r="M2903">
        <v>0</v>
      </c>
      <c r="N2903" t="s">
        <v>48</v>
      </c>
      <c r="O2903" t="s">
        <v>57</v>
      </c>
      <c r="P2903">
        <v>78.645298167482267</v>
      </c>
      <c r="Q2903">
        <v>527.5969795572671</v>
      </c>
      <c r="R2903">
        <v>4.7152116170674069E-4</v>
      </c>
      <c r="S2903">
        <v>2120.7955892803452</v>
      </c>
      <c r="T2903">
        <v>166790.601471234</v>
      </c>
      <c r="U2903" t="s">
        <v>5583</v>
      </c>
      <c r="V2903" t="s">
        <v>5584</v>
      </c>
    </row>
    <row r="2904" spans="1:22" x14ac:dyDescent="0.3">
      <c r="A2904">
        <v>2976</v>
      </c>
      <c r="B2904">
        <v>81</v>
      </c>
      <c r="C2904">
        <v>5</v>
      </c>
      <c r="D2904">
        <v>384.45994778869749</v>
      </c>
      <c r="E2904" t="s">
        <v>35</v>
      </c>
      <c r="F2904" t="s">
        <v>36</v>
      </c>
      <c r="G2904">
        <v>3</v>
      </c>
      <c r="H2904">
        <v>4</v>
      </c>
      <c r="I2904">
        <v>5</v>
      </c>
      <c r="J2904">
        <v>3.7</v>
      </c>
      <c r="K2904">
        <v>67.5</v>
      </c>
      <c r="L2904">
        <v>0</v>
      </c>
      <c r="M2904">
        <v>0</v>
      </c>
      <c r="N2904" t="s">
        <v>35</v>
      </c>
      <c r="O2904" t="s">
        <v>36</v>
      </c>
      <c r="P2904">
        <v>384.45994778869749</v>
      </c>
      <c r="Q2904">
        <v>2579.1739867537349</v>
      </c>
      <c r="R2904">
        <v>5.7509191986361834E-6</v>
      </c>
      <c r="S2904">
        <v>173885.24607286221</v>
      </c>
      <c r="T2904">
        <v>66851912.626397409</v>
      </c>
      <c r="U2904" t="s">
        <v>5585</v>
      </c>
      <c r="V2904" t="s">
        <v>5586</v>
      </c>
    </row>
    <row r="2905" spans="1:22" x14ac:dyDescent="0.3">
      <c r="A2905">
        <v>2977</v>
      </c>
      <c r="B2905">
        <v>50</v>
      </c>
      <c r="C2905">
        <v>3</v>
      </c>
      <c r="D2905">
        <v>148.4064647916899</v>
      </c>
      <c r="E2905" t="s">
        <v>71</v>
      </c>
      <c r="F2905" t="s">
        <v>57</v>
      </c>
      <c r="G2905">
        <v>4</v>
      </c>
      <c r="H2905">
        <v>2</v>
      </c>
      <c r="I2905">
        <v>2</v>
      </c>
      <c r="J2905">
        <v>3</v>
      </c>
      <c r="K2905">
        <v>50</v>
      </c>
      <c r="L2905">
        <v>0</v>
      </c>
      <c r="M2905">
        <v>0.25</v>
      </c>
      <c r="N2905" t="s">
        <v>71</v>
      </c>
      <c r="O2905" t="s">
        <v>57</v>
      </c>
      <c r="P2905">
        <v>148.4064647916899</v>
      </c>
      <c r="Q2905">
        <v>995.59419819507968</v>
      </c>
      <c r="R2905">
        <v>1.9312886310502731E-7</v>
      </c>
      <c r="S2905">
        <v>5177889.9534875862</v>
      </c>
      <c r="T2905">
        <v>768432343.07750022</v>
      </c>
      <c r="U2905" t="s">
        <v>5587</v>
      </c>
      <c r="V2905" t="s">
        <v>5588</v>
      </c>
    </row>
    <row r="2906" spans="1:22" x14ac:dyDescent="0.3">
      <c r="A2906">
        <v>2978</v>
      </c>
      <c r="B2906">
        <v>40</v>
      </c>
      <c r="C2906">
        <v>6</v>
      </c>
      <c r="D2906">
        <v>222.90742632184069</v>
      </c>
      <c r="E2906" t="s">
        <v>51</v>
      </c>
      <c r="F2906" t="s">
        <v>52</v>
      </c>
      <c r="G2906">
        <v>4</v>
      </c>
      <c r="H2906">
        <v>5</v>
      </c>
      <c r="I2906">
        <v>3</v>
      </c>
      <c r="J2906">
        <v>4.0999999999999996</v>
      </c>
      <c r="K2906">
        <v>77.499999999999986</v>
      </c>
      <c r="L2906">
        <v>0</v>
      </c>
      <c r="M2906">
        <v>0</v>
      </c>
      <c r="N2906" t="s">
        <v>51</v>
      </c>
      <c r="O2906" t="s">
        <v>52</v>
      </c>
      <c r="P2906">
        <v>222.90742632184069</v>
      </c>
      <c r="Q2906">
        <v>1495.388632106602</v>
      </c>
      <c r="R2906">
        <v>4.6991156998733898E-8</v>
      </c>
      <c r="S2906">
        <v>21280599.667442609</v>
      </c>
      <c r="T2906">
        <v>4743603702.4550505</v>
      </c>
      <c r="U2906" t="s">
        <v>5589</v>
      </c>
      <c r="V2906" t="s">
        <v>5590</v>
      </c>
    </row>
    <row r="2907" spans="1:22" x14ac:dyDescent="0.3">
      <c r="A2907">
        <v>2979</v>
      </c>
      <c r="B2907">
        <v>61</v>
      </c>
      <c r="C2907">
        <v>4</v>
      </c>
      <c r="D2907">
        <v>174.69132665071791</v>
      </c>
      <c r="E2907" t="s">
        <v>48</v>
      </c>
      <c r="F2907" t="s">
        <v>36</v>
      </c>
      <c r="G2907">
        <v>3</v>
      </c>
      <c r="H2907">
        <v>3</v>
      </c>
      <c r="I2907">
        <v>3</v>
      </c>
      <c r="J2907">
        <v>3</v>
      </c>
      <c r="K2907">
        <v>50</v>
      </c>
      <c r="L2907">
        <v>0</v>
      </c>
      <c r="M2907">
        <v>0.2</v>
      </c>
      <c r="N2907" t="s">
        <v>48</v>
      </c>
      <c r="O2907" t="s">
        <v>42</v>
      </c>
      <c r="P2907">
        <v>174.69132665071791</v>
      </c>
      <c r="Q2907">
        <v>1171.927864009029</v>
      </c>
      <c r="R2907">
        <v>6.9143737833633859E-7</v>
      </c>
      <c r="S2907">
        <v>1446262.5703083789</v>
      </c>
      <c r="T2907">
        <v>252649527.09244791</v>
      </c>
      <c r="U2907" t="s">
        <v>5591</v>
      </c>
      <c r="V2907" t="s">
        <v>5592</v>
      </c>
    </row>
    <row r="2908" spans="1:22" x14ac:dyDescent="0.3">
      <c r="A2908">
        <v>2980</v>
      </c>
      <c r="B2908">
        <v>70</v>
      </c>
      <c r="C2908">
        <v>5</v>
      </c>
      <c r="D2908">
        <v>273.39149777872609</v>
      </c>
      <c r="E2908" t="s">
        <v>91</v>
      </c>
      <c r="F2908" t="s">
        <v>57</v>
      </c>
      <c r="G2908">
        <v>3</v>
      </c>
      <c r="H2908">
        <v>4</v>
      </c>
      <c r="I2908">
        <v>4</v>
      </c>
      <c r="J2908">
        <v>3.5</v>
      </c>
      <c r="K2908">
        <v>62.5</v>
      </c>
      <c r="L2908">
        <v>0</v>
      </c>
      <c r="M2908">
        <v>0.16666666666666671</v>
      </c>
      <c r="N2908" t="s">
        <v>91</v>
      </c>
      <c r="O2908" t="s">
        <v>57</v>
      </c>
      <c r="P2908">
        <v>273.39149777872609</v>
      </c>
      <c r="Q2908">
        <v>1834.0642330266201</v>
      </c>
      <c r="R2908">
        <v>1.6124902175436391E-6</v>
      </c>
      <c r="S2908">
        <v>620158.80103963288</v>
      </c>
      <c r="T2908">
        <v>169546143.47688419</v>
      </c>
      <c r="U2908" t="s">
        <v>5593</v>
      </c>
      <c r="V2908" t="s">
        <v>5594</v>
      </c>
    </row>
    <row r="2909" spans="1:22" x14ac:dyDescent="0.3">
      <c r="A2909">
        <v>2981</v>
      </c>
      <c r="B2909">
        <v>34</v>
      </c>
      <c r="C2909">
        <v>3</v>
      </c>
      <c r="D2909">
        <v>116.6660134883753</v>
      </c>
      <c r="E2909" t="s">
        <v>51</v>
      </c>
      <c r="F2909" t="s">
        <v>42</v>
      </c>
      <c r="G2909">
        <v>4</v>
      </c>
      <c r="H2909">
        <v>2</v>
      </c>
      <c r="I2909">
        <v>2</v>
      </c>
      <c r="J2909">
        <v>3</v>
      </c>
      <c r="K2909">
        <v>50</v>
      </c>
      <c r="L2909">
        <v>0</v>
      </c>
      <c r="M2909">
        <v>0</v>
      </c>
      <c r="N2909" t="s">
        <v>51</v>
      </c>
      <c r="O2909" t="s">
        <v>42</v>
      </c>
      <c r="P2909">
        <v>116.6660134883753</v>
      </c>
      <c r="Q2909">
        <v>782.66136396828551</v>
      </c>
      <c r="R2909">
        <v>3.6661660622298409E-8</v>
      </c>
      <c r="S2909">
        <v>27276451.285236619</v>
      </c>
      <c r="T2909">
        <v>3182234833.5584259</v>
      </c>
      <c r="U2909" t="s">
        <v>5595</v>
      </c>
      <c r="V2909" t="s">
        <v>5596</v>
      </c>
    </row>
    <row r="2910" spans="1:22" x14ac:dyDescent="0.3">
      <c r="A2910">
        <v>2982</v>
      </c>
      <c r="B2910">
        <v>72</v>
      </c>
      <c r="C2910">
        <v>2</v>
      </c>
      <c r="D2910">
        <v>79.616036653532092</v>
      </c>
      <c r="E2910" t="s">
        <v>71</v>
      </c>
      <c r="F2910" t="s">
        <v>42</v>
      </c>
      <c r="G2910">
        <v>3</v>
      </c>
      <c r="H2910">
        <v>1</v>
      </c>
      <c r="I2910">
        <v>1</v>
      </c>
      <c r="J2910">
        <v>2</v>
      </c>
      <c r="K2910">
        <v>25</v>
      </c>
      <c r="L2910">
        <v>0</v>
      </c>
      <c r="M2910">
        <v>0</v>
      </c>
      <c r="N2910" t="s">
        <v>71</v>
      </c>
      <c r="O2910" t="s">
        <v>42</v>
      </c>
      <c r="P2910">
        <v>79.616036653532092</v>
      </c>
      <c r="Q2910">
        <v>534.10924036768699</v>
      </c>
      <c r="R2910">
        <v>3.8882243228688087E-6</v>
      </c>
      <c r="S2910">
        <v>257186.8073862005</v>
      </c>
      <c r="T2910">
        <v>20476194.28366464</v>
      </c>
      <c r="U2910" t="s">
        <v>5597</v>
      </c>
      <c r="V2910" t="s">
        <v>5598</v>
      </c>
    </row>
    <row r="2911" spans="1:22" x14ac:dyDescent="0.3">
      <c r="A2911">
        <v>2983</v>
      </c>
      <c r="B2911">
        <v>8</v>
      </c>
      <c r="C2911">
        <v>2</v>
      </c>
      <c r="D2911">
        <v>45.128980662740453</v>
      </c>
      <c r="E2911" t="s">
        <v>71</v>
      </c>
      <c r="F2911" t="s">
        <v>52</v>
      </c>
      <c r="G2911">
        <v>5</v>
      </c>
      <c r="H2911">
        <v>1</v>
      </c>
      <c r="I2911">
        <v>1</v>
      </c>
      <c r="J2911">
        <v>3</v>
      </c>
      <c r="K2911">
        <v>50</v>
      </c>
      <c r="L2911">
        <v>0</v>
      </c>
      <c r="M2911">
        <v>0</v>
      </c>
      <c r="N2911" t="s">
        <v>71</v>
      </c>
      <c r="O2911" t="s">
        <v>52</v>
      </c>
      <c r="P2911">
        <v>45.128980662740453</v>
      </c>
      <c r="Q2911">
        <v>302.75063408692029</v>
      </c>
      <c r="R2911">
        <v>1.9391314580978448E-9</v>
      </c>
      <c r="S2911">
        <v>515694795.1228286</v>
      </c>
      <c r="T2911">
        <v>23272780436.97403</v>
      </c>
      <c r="U2911" t="s">
        <v>5599</v>
      </c>
      <c r="V2911" t="s">
        <v>5600</v>
      </c>
    </row>
    <row r="2912" spans="1:22" x14ac:dyDescent="0.3">
      <c r="A2912">
        <v>2984</v>
      </c>
      <c r="B2912">
        <v>239</v>
      </c>
      <c r="C2912">
        <v>3</v>
      </c>
      <c r="D2912">
        <v>192.0126984066919</v>
      </c>
      <c r="E2912" t="s">
        <v>60</v>
      </c>
      <c r="F2912" t="s">
        <v>52</v>
      </c>
      <c r="G2912">
        <v>1</v>
      </c>
      <c r="H2912">
        <v>2</v>
      </c>
      <c r="I2912">
        <v>3</v>
      </c>
      <c r="J2912">
        <v>1.7</v>
      </c>
      <c r="K2912">
        <v>17.5</v>
      </c>
      <c r="L2912">
        <v>1</v>
      </c>
      <c r="M2912">
        <v>0.25</v>
      </c>
      <c r="N2912" t="s">
        <v>41</v>
      </c>
      <c r="O2912" t="s">
        <v>52</v>
      </c>
      <c r="P2912">
        <v>192.0126984066919</v>
      </c>
      <c r="Q2912">
        <v>1288.1293869631249</v>
      </c>
      <c r="R2912">
        <v>0.99802722629740448</v>
      </c>
      <c r="S2912">
        <v>1.0019766732315649</v>
      </c>
      <c r="T2912">
        <v>192.392244767753</v>
      </c>
      <c r="U2912" t="s">
        <v>5601</v>
      </c>
      <c r="V2912" t="s">
        <v>5602</v>
      </c>
    </row>
    <row r="2913" spans="1:22" x14ac:dyDescent="0.3">
      <c r="A2913">
        <v>2985</v>
      </c>
      <c r="B2913">
        <v>301</v>
      </c>
      <c r="C2913">
        <v>1</v>
      </c>
      <c r="D2913">
        <v>14.615954786139289</v>
      </c>
      <c r="E2913" t="s">
        <v>51</v>
      </c>
      <c r="F2913" t="s">
        <v>52</v>
      </c>
      <c r="G2913">
        <v>1</v>
      </c>
      <c r="H2913">
        <v>1</v>
      </c>
      <c r="I2913">
        <v>1</v>
      </c>
      <c r="J2913">
        <v>1</v>
      </c>
      <c r="K2913">
        <v>0</v>
      </c>
      <c r="L2913">
        <v>1</v>
      </c>
      <c r="M2913">
        <v>0</v>
      </c>
      <c r="N2913" t="s">
        <v>51</v>
      </c>
      <c r="O2913" t="s">
        <v>52</v>
      </c>
      <c r="P2913">
        <v>14.615954786139289</v>
      </c>
      <c r="Q2913">
        <v>98.052061320826695</v>
      </c>
      <c r="R2913">
        <v>0.9999986315158238</v>
      </c>
      <c r="S2913">
        <v>1.0000013684860489</v>
      </c>
      <c r="T2913">
        <v>14.61597478786951</v>
      </c>
      <c r="U2913" t="s">
        <v>157</v>
      </c>
      <c r="V2913" t="s">
        <v>5603</v>
      </c>
    </row>
    <row r="2914" spans="1:22" x14ac:dyDescent="0.3">
      <c r="A2914">
        <v>2986</v>
      </c>
      <c r="B2914">
        <v>33</v>
      </c>
      <c r="C2914">
        <v>5</v>
      </c>
      <c r="D2914">
        <v>285.49567226780351</v>
      </c>
      <c r="E2914" t="s">
        <v>71</v>
      </c>
      <c r="F2914" t="s">
        <v>36</v>
      </c>
      <c r="G2914">
        <v>4</v>
      </c>
      <c r="H2914">
        <v>4</v>
      </c>
      <c r="I2914">
        <v>4</v>
      </c>
      <c r="J2914">
        <v>4</v>
      </c>
      <c r="K2914">
        <v>75</v>
      </c>
      <c r="L2914">
        <v>0</v>
      </c>
      <c r="M2914">
        <v>0</v>
      </c>
      <c r="N2914" t="s">
        <v>71</v>
      </c>
      <c r="O2914" t="s">
        <v>36</v>
      </c>
      <c r="P2914">
        <v>285.49567226780351</v>
      </c>
      <c r="Q2914">
        <v>1915.265856636355</v>
      </c>
      <c r="R2914">
        <v>2.283324625299396E-8</v>
      </c>
      <c r="S2914">
        <v>43795787.463592798</v>
      </c>
      <c r="T2914">
        <v>12503507784.41626</v>
      </c>
      <c r="U2914" t="s">
        <v>5604</v>
      </c>
      <c r="V2914" t="s">
        <v>5605</v>
      </c>
    </row>
    <row r="2915" spans="1:22" x14ac:dyDescent="0.3">
      <c r="A2915">
        <v>2987</v>
      </c>
      <c r="B2915">
        <v>92</v>
      </c>
      <c r="C2915">
        <v>2</v>
      </c>
      <c r="D2915">
        <v>144.9612886211884</v>
      </c>
      <c r="E2915" t="s">
        <v>41</v>
      </c>
      <c r="F2915" t="s">
        <v>52</v>
      </c>
      <c r="G2915">
        <v>2</v>
      </c>
      <c r="H2915">
        <v>1</v>
      </c>
      <c r="I2915">
        <v>2</v>
      </c>
      <c r="J2915">
        <v>1.7</v>
      </c>
      <c r="K2915">
        <v>17.5</v>
      </c>
      <c r="L2915">
        <v>0</v>
      </c>
      <c r="M2915">
        <v>0</v>
      </c>
      <c r="N2915" t="s">
        <v>41</v>
      </c>
      <c r="O2915" t="s">
        <v>52</v>
      </c>
      <c r="P2915">
        <v>144.9612886211884</v>
      </c>
      <c r="Q2915">
        <v>972.48201496286208</v>
      </c>
      <c r="R2915">
        <v>4.2521831015376333E-5</v>
      </c>
      <c r="S2915">
        <v>23517.33159464346</v>
      </c>
      <c r="T2915">
        <v>3409102.6928913039</v>
      </c>
      <c r="U2915" t="s">
        <v>5606</v>
      </c>
      <c r="V2915" t="s">
        <v>5607</v>
      </c>
    </row>
    <row r="2916" spans="1:22" x14ac:dyDescent="0.3">
      <c r="A2916">
        <v>2988</v>
      </c>
      <c r="B2916">
        <v>25</v>
      </c>
      <c r="C2916">
        <v>5</v>
      </c>
      <c r="D2916">
        <v>325.08424194272919</v>
      </c>
      <c r="E2916" t="s">
        <v>35</v>
      </c>
      <c r="F2916" t="s">
        <v>52</v>
      </c>
      <c r="G2916">
        <v>4</v>
      </c>
      <c r="H2916">
        <v>4</v>
      </c>
      <c r="I2916">
        <v>4</v>
      </c>
      <c r="J2916">
        <v>4</v>
      </c>
      <c r="K2916">
        <v>75</v>
      </c>
      <c r="L2916">
        <v>0</v>
      </c>
      <c r="M2916">
        <v>0</v>
      </c>
      <c r="N2916" t="s">
        <v>35</v>
      </c>
      <c r="O2916" t="s">
        <v>52</v>
      </c>
      <c r="P2916">
        <v>325.08424194272919</v>
      </c>
      <c r="Q2916">
        <v>2180.8482915964578</v>
      </c>
      <c r="R2916">
        <v>9.5020404846170786E-9</v>
      </c>
      <c r="S2916">
        <v>105240553.5020512</v>
      </c>
      <c r="T2916">
        <v>34212045556.847549</v>
      </c>
      <c r="U2916" t="s">
        <v>5608</v>
      </c>
      <c r="V2916" t="s">
        <v>5609</v>
      </c>
    </row>
    <row r="2917" spans="1:22" x14ac:dyDescent="0.3">
      <c r="A2917">
        <v>2989</v>
      </c>
      <c r="B2917">
        <v>193</v>
      </c>
      <c r="C2917">
        <v>2</v>
      </c>
      <c r="D2917">
        <v>223.49980938591949</v>
      </c>
      <c r="E2917" t="s">
        <v>60</v>
      </c>
      <c r="F2917" t="s">
        <v>36</v>
      </c>
      <c r="G2917">
        <v>1</v>
      </c>
      <c r="H2917">
        <v>1</v>
      </c>
      <c r="I2917">
        <v>3</v>
      </c>
      <c r="J2917">
        <v>1.4</v>
      </c>
      <c r="K2917">
        <v>10</v>
      </c>
      <c r="L2917">
        <v>1</v>
      </c>
      <c r="M2917">
        <v>0</v>
      </c>
      <c r="N2917" t="s">
        <v>60</v>
      </c>
      <c r="O2917" t="s">
        <v>36</v>
      </c>
      <c r="P2917">
        <v>223.49980938591949</v>
      </c>
      <c r="Q2917">
        <v>1499.3626715295729</v>
      </c>
      <c r="R2917">
        <v>0.79699454726991947</v>
      </c>
      <c r="S2917">
        <v>1.2547137285009911</v>
      </c>
      <c r="T2917">
        <v>280.42827915386789</v>
      </c>
      <c r="U2917" t="s">
        <v>5610</v>
      </c>
      <c r="V2917" t="s">
        <v>5611</v>
      </c>
    </row>
    <row r="2918" spans="1:22" x14ac:dyDescent="0.3">
      <c r="A2918">
        <v>2990</v>
      </c>
      <c r="B2918">
        <v>65</v>
      </c>
      <c r="C2918">
        <v>6</v>
      </c>
      <c r="D2918">
        <v>307.12091085264342</v>
      </c>
      <c r="E2918" t="s">
        <v>71</v>
      </c>
      <c r="F2918" t="s">
        <v>36</v>
      </c>
      <c r="G2918">
        <v>3</v>
      </c>
      <c r="H2918">
        <v>5</v>
      </c>
      <c r="I2918">
        <v>4</v>
      </c>
      <c r="J2918">
        <v>3.8</v>
      </c>
      <c r="K2918">
        <v>70</v>
      </c>
      <c r="L2918">
        <v>0</v>
      </c>
      <c r="M2918">
        <v>0</v>
      </c>
      <c r="N2918" t="s">
        <v>71</v>
      </c>
      <c r="O2918" t="s">
        <v>36</v>
      </c>
      <c r="P2918">
        <v>307.12091085264342</v>
      </c>
      <c r="Q2918">
        <v>2060.3401436620011</v>
      </c>
      <c r="R2918">
        <v>9.0443370791701826E-7</v>
      </c>
      <c r="S2918">
        <v>1105664.2308291211</v>
      </c>
      <c r="T2918">
        <v>339572605.66942698</v>
      </c>
      <c r="U2918" t="s">
        <v>5612</v>
      </c>
      <c r="V2918" t="s">
        <v>5613</v>
      </c>
    </row>
    <row r="2919" spans="1:22" x14ac:dyDescent="0.3">
      <c r="A2919">
        <v>2991</v>
      </c>
      <c r="B2919">
        <v>10</v>
      </c>
      <c r="C2919">
        <v>9</v>
      </c>
      <c r="D2919">
        <v>551.67107739820176</v>
      </c>
      <c r="E2919" t="s">
        <v>74</v>
      </c>
      <c r="F2919" t="s">
        <v>52</v>
      </c>
      <c r="G2919">
        <v>5</v>
      </c>
      <c r="H2919">
        <v>5</v>
      </c>
      <c r="I2919">
        <v>5</v>
      </c>
      <c r="J2919">
        <v>5</v>
      </c>
      <c r="K2919">
        <v>100</v>
      </c>
      <c r="L2919">
        <v>0</v>
      </c>
      <c r="M2919">
        <v>0.1</v>
      </c>
      <c r="N2919" t="s">
        <v>74</v>
      </c>
      <c r="O2919" t="s">
        <v>52</v>
      </c>
      <c r="P2919">
        <v>551.67107739820176</v>
      </c>
      <c r="Q2919">
        <v>3700.920473650644</v>
      </c>
      <c r="R2919">
        <v>1.2291975065195E-9</v>
      </c>
      <c r="S2919">
        <v>813538910.30215526</v>
      </c>
      <c r="T2919">
        <v>448805887151.74902</v>
      </c>
      <c r="U2919" t="s">
        <v>5614</v>
      </c>
      <c r="V2919" t="s">
        <v>5615</v>
      </c>
    </row>
    <row r="2920" spans="1:22" x14ac:dyDescent="0.3">
      <c r="A2920">
        <v>2992</v>
      </c>
      <c r="B2920">
        <v>37</v>
      </c>
      <c r="C2920">
        <v>3</v>
      </c>
      <c r="D2920">
        <v>235.4549181152361</v>
      </c>
      <c r="E2920" t="s">
        <v>74</v>
      </c>
      <c r="F2920" t="s">
        <v>57</v>
      </c>
      <c r="G2920">
        <v>4</v>
      </c>
      <c r="H2920">
        <v>2</v>
      </c>
      <c r="I2920">
        <v>3</v>
      </c>
      <c r="J2920">
        <v>3.2</v>
      </c>
      <c r="K2920">
        <v>55.000000000000007</v>
      </c>
      <c r="L2920">
        <v>0</v>
      </c>
      <c r="M2920">
        <v>0</v>
      </c>
      <c r="N2920" t="s">
        <v>74</v>
      </c>
      <c r="O2920" t="s">
        <v>57</v>
      </c>
      <c r="P2920">
        <v>235.4549181152361</v>
      </c>
      <c r="Q2920">
        <v>1579.5642780189251</v>
      </c>
      <c r="R2920">
        <v>4.90787822598747E-8</v>
      </c>
      <c r="S2920">
        <v>20375403.666393921</v>
      </c>
      <c r="T2920">
        <v>4797489001.8356619</v>
      </c>
      <c r="U2920" t="s">
        <v>5616</v>
      </c>
      <c r="V2920" t="s">
        <v>5617</v>
      </c>
    </row>
    <row r="2921" spans="1:22" x14ac:dyDescent="0.3">
      <c r="A2921">
        <v>2993</v>
      </c>
      <c r="B2921">
        <v>97</v>
      </c>
      <c r="C2921">
        <v>2</v>
      </c>
      <c r="D2921">
        <v>73.03606290506093</v>
      </c>
      <c r="E2921" t="s">
        <v>71</v>
      </c>
      <c r="F2921" t="s">
        <v>52</v>
      </c>
      <c r="G2921">
        <v>2</v>
      </c>
      <c r="H2921">
        <v>1</v>
      </c>
      <c r="I2921">
        <v>1</v>
      </c>
      <c r="J2921">
        <v>1.5</v>
      </c>
      <c r="K2921">
        <v>12.5</v>
      </c>
      <c r="L2921">
        <v>0</v>
      </c>
      <c r="M2921">
        <v>0</v>
      </c>
      <c r="N2921" t="s">
        <v>71</v>
      </c>
      <c r="O2921" t="s">
        <v>52</v>
      </c>
      <c r="P2921">
        <v>73.03606290506093</v>
      </c>
      <c r="Q2921">
        <v>489.96706841143782</v>
      </c>
      <c r="R2921">
        <v>7.89880171219368E-5</v>
      </c>
      <c r="S2921">
        <v>12660.14816470531</v>
      </c>
      <c r="T2921">
        <v>924647.37774480891</v>
      </c>
      <c r="U2921" t="s">
        <v>5618</v>
      </c>
      <c r="V2921" t="s">
        <v>5619</v>
      </c>
    </row>
    <row r="2922" spans="1:22" x14ac:dyDescent="0.3">
      <c r="A2922">
        <v>2994</v>
      </c>
      <c r="B2922">
        <v>46</v>
      </c>
      <c r="C2922">
        <v>5</v>
      </c>
      <c r="D2922">
        <v>402.91235819908093</v>
      </c>
      <c r="E2922" t="s">
        <v>91</v>
      </c>
      <c r="F2922" t="s">
        <v>57</v>
      </c>
      <c r="G2922">
        <v>4</v>
      </c>
      <c r="H2922">
        <v>4</v>
      </c>
      <c r="I2922">
        <v>5</v>
      </c>
      <c r="J2922">
        <v>4.2</v>
      </c>
      <c r="K2922">
        <v>80</v>
      </c>
      <c r="L2922">
        <v>0</v>
      </c>
      <c r="M2922">
        <v>0</v>
      </c>
      <c r="N2922" t="s">
        <v>91</v>
      </c>
      <c r="O2922" t="s">
        <v>57</v>
      </c>
      <c r="P2922">
        <v>402.91235819908093</v>
      </c>
      <c r="Q2922">
        <v>2702.963154382508</v>
      </c>
      <c r="R2922">
        <v>9.3213293225479952E-8</v>
      </c>
      <c r="S2922">
        <v>10728083.574743271</v>
      </c>
      <c r="T2922">
        <v>4322477452.0566387</v>
      </c>
      <c r="U2922" t="s">
        <v>5620</v>
      </c>
      <c r="V2922" t="s">
        <v>5621</v>
      </c>
    </row>
    <row r="2923" spans="1:22" x14ac:dyDescent="0.3">
      <c r="A2923">
        <v>2995</v>
      </c>
      <c r="B2923">
        <v>45</v>
      </c>
      <c r="C2923">
        <v>6</v>
      </c>
      <c r="D2923">
        <v>407.91381101435502</v>
      </c>
      <c r="E2923" t="s">
        <v>41</v>
      </c>
      <c r="F2923" t="s">
        <v>36</v>
      </c>
      <c r="G2923">
        <v>4</v>
      </c>
      <c r="H2923">
        <v>5</v>
      </c>
      <c r="I2923">
        <v>5</v>
      </c>
      <c r="J2923">
        <v>4.5</v>
      </c>
      <c r="K2923">
        <v>87.5</v>
      </c>
      <c r="L2923">
        <v>0</v>
      </c>
      <c r="M2923">
        <v>0</v>
      </c>
      <c r="N2923" t="s">
        <v>41</v>
      </c>
      <c r="O2923" t="s">
        <v>36</v>
      </c>
      <c r="P2923">
        <v>407.91381101435502</v>
      </c>
      <c r="Q2923">
        <v>2736.5157183656379</v>
      </c>
      <c r="R2923">
        <v>7.3769141758548655E-8</v>
      </c>
      <c r="S2923">
        <v>13555803.634981509</v>
      </c>
      <c r="T2923">
        <v>5529599522.1075525</v>
      </c>
      <c r="U2923" t="s">
        <v>5622</v>
      </c>
      <c r="V2923" t="s">
        <v>5623</v>
      </c>
    </row>
    <row r="2924" spans="1:22" x14ac:dyDescent="0.3">
      <c r="A2924">
        <v>2996</v>
      </c>
      <c r="B2924">
        <v>31</v>
      </c>
      <c r="C2924">
        <v>3</v>
      </c>
      <c r="D2924">
        <v>229.0101975483536</v>
      </c>
      <c r="E2924" t="s">
        <v>71</v>
      </c>
      <c r="F2924" t="s">
        <v>42</v>
      </c>
      <c r="G2924">
        <v>4</v>
      </c>
      <c r="H2924">
        <v>2</v>
      </c>
      <c r="I2924">
        <v>3</v>
      </c>
      <c r="J2924">
        <v>3.2</v>
      </c>
      <c r="K2924">
        <v>55.000000000000007</v>
      </c>
      <c r="L2924">
        <v>0</v>
      </c>
      <c r="M2924">
        <v>0</v>
      </c>
      <c r="N2924" t="s">
        <v>71</v>
      </c>
      <c r="O2924" t="s">
        <v>42</v>
      </c>
      <c r="P2924">
        <v>229.0101975483536</v>
      </c>
      <c r="Q2924">
        <v>1536.3294606247971</v>
      </c>
      <c r="R2924">
        <v>2.506711431863314E-8</v>
      </c>
      <c r="S2924">
        <v>39892904.595590807</v>
      </c>
      <c r="T2924">
        <v>9135881962.2138729</v>
      </c>
      <c r="U2924" t="s">
        <v>5624</v>
      </c>
      <c r="V2924" t="s">
        <v>5625</v>
      </c>
    </row>
    <row r="2925" spans="1:22" x14ac:dyDescent="0.3">
      <c r="A2925">
        <v>2997</v>
      </c>
      <c r="B2925">
        <v>100</v>
      </c>
      <c r="C2925">
        <v>2</v>
      </c>
      <c r="D2925">
        <v>109.6997951846342</v>
      </c>
      <c r="E2925" t="s">
        <v>41</v>
      </c>
      <c r="F2925" t="s">
        <v>42</v>
      </c>
      <c r="G2925">
        <v>2</v>
      </c>
      <c r="H2925">
        <v>1</v>
      </c>
      <c r="I2925">
        <v>2</v>
      </c>
      <c r="J2925">
        <v>1.7</v>
      </c>
      <c r="K2925">
        <v>17.5</v>
      </c>
      <c r="L2925">
        <v>0</v>
      </c>
      <c r="M2925">
        <v>0</v>
      </c>
      <c r="N2925" t="s">
        <v>41</v>
      </c>
      <c r="O2925" t="s">
        <v>42</v>
      </c>
      <c r="P2925">
        <v>109.6997951846342</v>
      </c>
      <c r="Q2925">
        <v>735.92804587260798</v>
      </c>
      <c r="R2925">
        <v>1.023486997025268E-4</v>
      </c>
      <c r="S2925">
        <v>9770.5198298216583</v>
      </c>
      <c r="T2925">
        <v>1071824.024178843</v>
      </c>
      <c r="U2925" t="s">
        <v>5626</v>
      </c>
      <c r="V2925" t="s">
        <v>5627</v>
      </c>
    </row>
    <row r="2926" spans="1:22" x14ac:dyDescent="0.3">
      <c r="A2926">
        <v>2998</v>
      </c>
      <c r="B2926">
        <v>38</v>
      </c>
      <c r="C2926">
        <v>3</v>
      </c>
      <c r="D2926">
        <v>194.8288617998696</v>
      </c>
      <c r="E2926" t="s">
        <v>35</v>
      </c>
      <c r="F2926" t="s">
        <v>52</v>
      </c>
      <c r="G2926">
        <v>4</v>
      </c>
      <c r="H2926">
        <v>2</v>
      </c>
      <c r="I2926">
        <v>3</v>
      </c>
      <c r="J2926">
        <v>3.2</v>
      </c>
      <c r="K2926">
        <v>55.000000000000007</v>
      </c>
      <c r="L2926">
        <v>0</v>
      </c>
      <c r="M2926">
        <v>0</v>
      </c>
      <c r="N2926" t="s">
        <v>35</v>
      </c>
      <c r="O2926" t="s">
        <v>52</v>
      </c>
      <c r="P2926">
        <v>194.8288617998696</v>
      </c>
      <c r="Q2926">
        <v>1307.0217980137661</v>
      </c>
      <c r="R2926">
        <v>5.3993353109076101E-8</v>
      </c>
      <c r="S2926">
        <v>18520798.25418184</v>
      </c>
      <c r="T2926">
        <v>3608386043.4872589</v>
      </c>
      <c r="U2926" t="s">
        <v>5628</v>
      </c>
      <c r="V2926" t="s">
        <v>5629</v>
      </c>
    </row>
    <row r="2927" spans="1:22" x14ac:dyDescent="0.3">
      <c r="A2927">
        <v>2999</v>
      </c>
      <c r="B2927">
        <v>285</v>
      </c>
      <c r="C2927">
        <v>1</v>
      </c>
      <c r="D2927">
        <v>128.46002508956309</v>
      </c>
      <c r="E2927" t="s">
        <v>41</v>
      </c>
      <c r="F2927" t="s">
        <v>36</v>
      </c>
      <c r="G2927">
        <v>1</v>
      </c>
      <c r="H2927">
        <v>1</v>
      </c>
      <c r="I2927">
        <v>2</v>
      </c>
      <c r="J2927">
        <v>1.2</v>
      </c>
      <c r="K2927">
        <v>5.0000000000000044</v>
      </c>
      <c r="L2927">
        <v>1</v>
      </c>
      <c r="M2927">
        <v>0.66666666666666663</v>
      </c>
      <c r="N2927" t="s">
        <v>41</v>
      </c>
      <c r="O2927" t="s">
        <v>36</v>
      </c>
      <c r="P2927">
        <v>128.46002508956309</v>
      </c>
      <c r="Q2927">
        <v>861.78224013813247</v>
      </c>
      <c r="R2927">
        <v>0.99998774923485612</v>
      </c>
      <c r="S2927">
        <v>1.0000122509152269</v>
      </c>
      <c r="T2927">
        <v>128.46159884244051</v>
      </c>
      <c r="U2927" t="s">
        <v>1638</v>
      </c>
      <c r="V2927" t="s">
        <v>5630</v>
      </c>
    </row>
    <row r="2928" spans="1:22" x14ac:dyDescent="0.3">
      <c r="A2928">
        <v>3000</v>
      </c>
      <c r="B2928">
        <v>137</v>
      </c>
      <c r="C2928">
        <v>3</v>
      </c>
      <c r="D2928">
        <v>241.33077912023839</v>
      </c>
      <c r="E2928" t="s">
        <v>51</v>
      </c>
      <c r="F2928" t="s">
        <v>42</v>
      </c>
      <c r="G2928">
        <v>2</v>
      </c>
      <c r="H2928">
        <v>2</v>
      </c>
      <c r="I2928">
        <v>4</v>
      </c>
      <c r="J2928">
        <v>2.4</v>
      </c>
      <c r="K2928">
        <v>35.000000000000007</v>
      </c>
      <c r="L2928">
        <v>0</v>
      </c>
      <c r="M2928">
        <v>0.25</v>
      </c>
      <c r="N2928" t="s">
        <v>60</v>
      </c>
      <c r="O2928" t="s">
        <v>42</v>
      </c>
      <c r="P2928">
        <v>241.33077912023839</v>
      </c>
      <c r="Q2928">
        <v>1618.9828648991679</v>
      </c>
      <c r="R2928">
        <v>4.2876008760286081E-3</v>
      </c>
      <c r="S2928">
        <v>233.23066416719519</v>
      </c>
      <c r="T2928">
        <v>56285.73789819987</v>
      </c>
      <c r="U2928" t="s">
        <v>5631</v>
      </c>
      <c r="V2928" t="s">
        <v>5632</v>
      </c>
    </row>
    <row r="2929" spans="1:22" x14ac:dyDescent="0.3">
      <c r="A2929">
        <v>3002</v>
      </c>
      <c r="B2929">
        <v>27</v>
      </c>
      <c r="C2929">
        <v>2</v>
      </c>
      <c r="D2929">
        <v>71.67723726599354</v>
      </c>
      <c r="E2929" t="s">
        <v>71</v>
      </c>
      <c r="F2929" t="s">
        <v>52</v>
      </c>
      <c r="G2929">
        <v>4</v>
      </c>
      <c r="H2929">
        <v>1</v>
      </c>
      <c r="I2929">
        <v>1</v>
      </c>
      <c r="J2929">
        <v>2.5</v>
      </c>
      <c r="K2929">
        <v>37.5</v>
      </c>
      <c r="L2929">
        <v>0</v>
      </c>
      <c r="M2929">
        <v>0</v>
      </c>
      <c r="N2929" t="s">
        <v>71</v>
      </c>
      <c r="O2929" t="s">
        <v>52</v>
      </c>
      <c r="P2929">
        <v>71.67723726599354</v>
      </c>
      <c r="Q2929">
        <v>480.85130027752848</v>
      </c>
      <c r="R2929">
        <v>2.043990333468912E-8</v>
      </c>
      <c r="S2929">
        <v>48923910.432730503</v>
      </c>
      <c r="T2929">
        <v>3506730736.06704</v>
      </c>
      <c r="U2929" t="s">
        <v>5633</v>
      </c>
      <c r="V2929" t="s">
        <v>5634</v>
      </c>
    </row>
    <row r="2930" spans="1:22" x14ac:dyDescent="0.3">
      <c r="A2930">
        <v>3003</v>
      </c>
      <c r="B2930">
        <v>102</v>
      </c>
      <c r="C2930">
        <v>1</v>
      </c>
      <c r="D2930">
        <v>51.431991086143277</v>
      </c>
      <c r="E2930" t="s">
        <v>48</v>
      </c>
      <c r="F2930" t="s">
        <v>52</v>
      </c>
      <c r="G2930">
        <v>2</v>
      </c>
      <c r="H2930">
        <v>1</v>
      </c>
      <c r="I2930">
        <v>1</v>
      </c>
      <c r="J2930">
        <v>1.5</v>
      </c>
      <c r="K2930">
        <v>12.5</v>
      </c>
      <c r="L2930">
        <v>0</v>
      </c>
      <c r="M2930">
        <v>0</v>
      </c>
      <c r="N2930" t="s">
        <v>48</v>
      </c>
      <c r="O2930" t="s">
        <v>52</v>
      </c>
      <c r="P2930">
        <v>51.431991086143277</v>
      </c>
      <c r="Q2930">
        <v>345.03477997983128</v>
      </c>
      <c r="R2930">
        <v>1.3532466271767851E-4</v>
      </c>
      <c r="S2930">
        <v>7389.6360051253423</v>
      </c>
      <c r="T2930">
        <v>380063.69314544997</v>
      </c>
      <c r="U2930" t="s">
        <v>5635</v>
      </c>
      <c r="V2930" t="s">
        <v>5636</v>
      </c>
    </row>
    <row r="2931" spans="1:22" x14ac:dyDescent="0.3">
      <c r="A2931">
        <v>3004</v>
      </c>
      <c r="B2931">
        <v>70</v>
      </c>
      <c r="C2931">
        <v>3</v>
      </c>
      <c r="D2931">
        <v>271.72397072992487</v>
      </c>
      <c r="E2931" t="s">
        <v>71</v>
      </c>
      <c r="F2931" t="s">
        <v>36</v>
      </c>
      <c r="G2931">
        <v>3</v>
      </c>
      <c r="H2931">
        <v>2</v>
      </c>
      <c r="I2931">
        <v>4</v>
      </c>
      <c r="J2931">
        <v>2.9</v>
      </c>
      <c r="K2931">
        <v>47.500000000000007</v>
      </c>
      <c r="L2931">
        <v>0</v>
      </c>
      <c r="M2931">
        <v>0</v>
      </c>
      <c r="N2931" t="s">
        <v>71</v>
      </c>
      <c r="O2931" t="s">
        <v>36</v>
      </c>
      <c r="P2931">
        <v>271.72397072992487</v>
      </c>
      <c r="Q2931">
        <v>1822.8775218718849</v>
      </c>
      <c r="R2931">
        <v>2.262376306499821E-6</v>
      </c>
      <c r="S2931">
        <v>442013.11564614339</v>
      </c>
      <c r="T2931">
        <v>120105558.8980756</v>
      </c>
      <c r="U2931" t="s">
        <v>5637</v>
      </c>
      <c r="V2931" t="s">
        <v>5638</v>
      </c>
    </row>
    <row r="2932" spans="1:22" x14ac:dyDescent="0.3">
      <c r="A2932">
        <v>3005</v>
      </c>
      <c r="B2932">
        <v>2</v>
      </c>
      <c r="C2932">
        <v>4</v>
      </c>
      <c r="D2932">
        <v>174.50499002451099</v>
      </c>
      <c r="E2932" t="s">
        <v>51</v>
      </c>
      <c r="F2932" t="s">
        <v>52</v>
      </c>
      <c r="G2932">
        <v>5</v>
      </c>
      <c r="H2932">
        <v>3</v>
      </c>
      <c r="I2932">
        <v>3</v>
      </c>
      <c r="J2932">
        <v>4</v>
      </c>
      <c r="K2932">
        <v>75</v>
      </c>
      <c r="L2932">
        <v>0</v>
      </c>
      <c r="M2932">
        <v>0</v>
      </c>
      <c r="N2932" t="s">
        <v>51</v>
      </c>
      <c r="O2932" t="s">
        <v>52</v>
      </c>
      <c r="P2932">
        <v>174.50499002451099</v>
      </c>
      <c r="Q2932">
        <v>1170.677812913053</v>
      </c>
      <c r="R2932">
        <v>6.8066324653863316E-10</v>
      </c>
      <c r="S2932">
        <v>1469155276.2475209</v>
      </c>
      <c r="T2932">
        <v>256374926826.0314</v>
      </c>
      <c r="U2932" t="s">
        <v>5639</v>
      </c>
      <c r="V2932" t="s">
        <v>5640</v>
      </c>
    </row>
    <row r="2933" spans="1:22" x14ac:dyDescent="0.3">
      <c r="A2933">
        <v>3006</v>
      </c>
      <c r="B2933">
        <v>70</v>
      </c>
      <c r="C2933">
        <v>7</v>
      </c>
      <c r="D2933">
        <v>367.90853888655698</v>
      </c>
      <c r="E2933" t="s">
        <v>41</v>
      </c>
      <c r="F2933" t="s">
        <v>52</v>
      </c>
      <c r="G2933">
        <v>3</v>
      </c>
      <c r="H2933">
        <v>5</v>
      </c>
      <c r="I2933">
        <v>5</v>
      </c>
      <c r="J2933">
        <v>4</v>
      </c>
      <c r="K2933">
        <v>75</v>
      </c>
      <c r="L2933">
        <v>0</v>
      </c>
      <c r="M2933">
        <v>0</v>
      </c>
      <c r="N2933" t="s">
        <v>41</v>
      </c>
      <c r="O2933" t="s">
        <v>52</v>
      </c>
      <c r="P2933">
        <v>367.90853888655698</v>
      </c>
      <c r="Q2933">
        <v>2468.1378085248721</v>
      </c>
      <c r="R2933">
        <v>1.4949518831728601E-6</v>
      </c>
      <c r="S2933">
        <v>668917.85030406271</v>
      </c>
      <c r="T2933">
        <v>246100588.9405044</v>
      </c>
      <c r="U2933" t="s">
        <v>5641</v>
      </c>
      <c r="V2933" t="s">
        <v>5642</v>
      </c>
    </row>
    <row r="2934" spans="1:22" x14ac:dyDescent="0.3">
      <c r="A2934">
        <v>3007</v>
      </c>
      <c r="B2934">
        <v>55</v>
      </c>
      <c r="C2934">
        <v>2</v>
      </c>
      <c r="D2934">
        <v>130.7378125862966</v>
      </c>
      <c r="E2934" t="s">
        <v>41</v>
      </c>
      <c r="F2934" t="s">
        <v>36</v>
      </c>
      <c r="G2934">
        <v>3</v>
      </c>
      <c r="H2934">
        <v>1</v>
      </c>
      <c r="I2934">
        <v>2</v>
      </c>
      <c r="J2934">
        <v>2.2000000000000002</v>
      </c>
      <c r="K2934">
        <v>30</v>
      </c>
      <c r="L2934">
        <v>0</v>
      </c>
      <c r="M2934">
        <v>0.33333333333333331</v>
      </c>
      <c r="N2934" t="s">
        <v>41</v>
      </c>
      <c r="O2934" t="s">
        <v>36</v>
      </c>
      <c r="P2934">
        <v>130.7378125862966</v>
      </c>
      <c r="Q2934">
        <v>877.06292228127404</v>
      </c>
      <c r="R2934">
        <v>4.5415914960512512E-7</v>
      </c>
      <c r="S2934">
        <v>2201871.3062798879</v>
      </c>
      <c r="T2934">
        <v>287867838.17956412</v>
      </c>
      <c r="U2934" t="s">
        <v>5643</v>
      </c>
      <c r="V2934" t="s">
        <v>5644</v>
      </c>
    </row>
    <row r="2935" spans="1:22" x14ac:dyDescent="0.3">
      <c r="A2935">
        <v>3008</v>
      </c>
      <c r="B2935">
        <v>152</v>
      </c>
      <c r="C2935">
        <v>3</v>
      </c>
      <c r="D2935">
        <v>207.83241458096009</v>
      </c>
      <c r="E2935" t="s">
        <v>35</v>
      </c>
      <c r="F2935" t="s">
        <v>36</v>
      </c>
      <c r="G2935">
        <v>2</v>
      </c>
      <c r="H2935">
        <v>2</v>
      </c>
      <c r="I2935">
        <v>3</v>
      </c>
      <c r="J2935">
        <v>2.2000000000000002</v>
      </c>
      <c r="K2935">
        <v>30</v>
      </c>
      <c r="L2935">
        <v>0</v>
      </c>
      <c r="M2935">
        <v>0</v>
      </c>
      <c r="N2935" t="s">
        <v>35</v>
      </c>
      <c r="O2935" t="s">
        <v>36</v>
      </c>
      <c r="P2935">
        <v>207.83241458096009</v>
      </c>
      <c r="Q2935">
        <v>1394.256958038291</v>
      </c>
      <c r="R2935">
        <v>2.76028003751147E-2</v>
      </c>
      <c r="S2935">
        <v>36.228208240115727</v>
      </c>
      <c r="T2935">
        <v>7529.3959944850849</v>
      </c>
      <c r="U2935" t="s">
        <v>5645</v>
      </c>
      <c r="V2935" t="s">
        <v>5646</v>
      </c>
    </row>
    <row r="2936" spans="1:22" x14ac:dyDescent="0.3">
      <c r="A2936">
        <v>3009</v>
      </c>
      <c r="B2936">
        <v>44</v>
      </c>
      <c r="C2936">
        <v>7</v>
      </c>
      <c r="D2936">
        <v>438.20781931657979</v>
      </c>
      <c r="E2936" t="s">
        <v>51</v>
      </c>
      <c r="F2936" t="s">
        <v>42</v>
      </c>
      <c r="G2936">
        <v>4</v>
      </c>
      <c r="H2936">
        <v>5</v>
      </c>
      <c r="I2936">
        <v>5</v>
      </c>
      <c r="J2936">
        <v>4.5</v>
      </c>
      <c r="K2936">
        <v>87.5</v>
      </c>
      <c r="L2936">
        <v>0</v>
      </c>
      <c r="M2936">
        <v>0</v>
      </c>
      <c r="N2936" t="s">
        <v>51</v>
      </c>
      <c r="O2936" t="s">
        <v>42</v>
      </c>
      <c r="P2936">
        <v>438.20781931657979</v>
      </c>
      <c r="Q2936">
        <v>2939.7449978185468</v>
      </c>
      <c r="R2936">
        <v>6.75021840843356E-8</v>
      </c>
      <c r="S2936">
        <v>14814335.470251219</v>
      </c>
      <c r="T2936">
        <v>6491757641.0430441</v>
      </c>
      <c r="U2936" t="s">
        <v>5647</v>
      </c>
      <c r="V2936" t="s">
        <v>5648</v>
      </c>
    </row>
    <row r="2937" spans="1:22" x14ac:dyDescent="0.3">
      <c r="A2937">
        <v>3010</v>
      </c>
      <c r="B2937">
        <v>88</v>
      </c>
      <c r="C2937">
        <v>4</v>
      </c>
      <c r="D2937">
        <v>165.0474451879594</v>
      </c>
      <c r="E2937" t="s">
        <v>45</v>
      </c>
      <c r="F2937" t="s">
        <v>57</v>
      </c>
      <c r="G2937">
        <v>3</v>
      </c>
      <c r="H2937">
        <v>3</v>
      </c>
      <c r="I2937">
        <v>2</v>
      </c>
      <c r="J2937">
        <v>2.8</v>
      </c>
      <c r="K2937">
        <v>44.999999999999993</v>
      </c>
      <c r="L2937">
        <v>0</v>
      </c>
      <c r="M2937">
        <v>0</v>
      </c>
      <c r="N2937" t="s">
        <v>45</v>
      </c>
      <c r="O2937" t="s">
        <v>57</v>
      </c>
      <c r="P2937">
        <v>165.0474451879594</v>
      </c>
      <c r="Q2937">
        <v>1107.231272483313</v>
      </c>
      <c r="R2937">
        <v>1.7078407618892051E-5</v>
      </c>
      <c r="S2937">
        <v>58553.468351101132</v>
      </c>
      <c r="T2937">
        <v>9664100.3582432792</v>
      </c>
      <c r="U2937" t="s">
        <v>5649</v>
      </c>
      <c r="V2937" t="s">
        <v>5650</v>
      </c>
    </row>
    <row r="2938" spans="1:22" x14ac:dyDescent="0.3">
      <c r="A2938">
        <v>3011</v>
      </c>
      <c r="B2938">
        <v>40</v>
      </c>
      <c r="C2938">
        <v>7</v>
      </c>
      <c r="D2938">
        <v>501.38723335173711</v>
      </c>
      <c r="E2938" t="s">
        <v>134</v>
      </c>
      <c r="F2938" t="s">
        <v>42</v>
      </c>
      <c r="G2938">
        <v>4</v>
      </c>
      <c r="H2938">
        <v>5</v>
      </c>
      <c r="I2938">
        <v>5</v>
      </c>
      <c r="J2938">
        <v>4.5</v>
      </c>
      <c r="K2938">
        <v>87.5</v>
      </c>
      <c r="L2938">
        <v>0</v>
      </c>
      <c r="M2938">
        <v>0</v>
      </c>
      <c r="N2938" t="s">
        <v>134</v>
      </c>
      <c r="O2938" t="s">
        <v>42</v>
      </c>
      <c r="P2938">
        <v>501.38723335173711</v>
      </c>
      <c r="Q2938">
        <v>3363.5881110350651</v>
      </c>
      <c r="R2938">
        <v>4.4301437035989117E-8</v>
      </c>
      <c r="S2938">
        <v>22572631.203534789</v>
      </c>
      <c r="T2938">
        <v>11317629108.6094</v>
      </c>
      <c r="U2938" t="s">
        <v>5651</v>
      </c>
      <c r="V2938" t="s">
        <v>5652</v>
      </c>
    </row>
    <row r="2939" spans="1:22" x14ac:dyDescent="0.3">
      <c r="A2939">
        <v>3012</v>
      </c>
      <c r="B2939">
        <v>304</v>
      </c>
      <c r="C2939">
        <v>2</v>
      </c>
      <c r="D2939">
        <v>109.8472223419507</v>
      </c>
      <c r="E2939" t="s">
        <v>41</v>
      </c>
      <c r="F2939" t="s">
        <v>42</v>
      </c>
      <c r="G2939">
        <v>1</v>
      </c>
      <c r="H2939">
        <v>1</v>
      </c>
      <c r="I2939">
        <v>2</v>
      </c>
      <c r="J2939">
        <v>1.2</v>
      </c>
      <c r="K2939">
        <v>5.0000000000000044</v>
      </c>
      <c r="L2939">
        <v>1</v>
      </c>
      <c r="M2939">
        <v>0</v>
      </c>
      <c r="N2939" t="s">
        <v>41</v>
      </c>
      <c r="O2939" t="s">
        <v>42</v>
      </c>
      <c r="P2939">
        <v>109.8472223419507</v>
      </c>
      <c r="Q2939">
        <v>736.91707032438467</v>
      </c>
      <c r="R2939">
        <v>0.99999897918399583</v>
      </c>
      <c r="S2939">
        <v>1.000001020817046</v>
      </c>
      <c r="T2939">
        <v>109.8473344758677</v>
      </c>
      <c r="U2939" t="s">
        <v>5653</v>
      </c>
      <c r="V2939" t="s">
        <v>5654</v>
      </c>
    </row>
    <row r="2940" spans="1:22" x14ac:dyDescent="0.3">
      <c r="A2940">
        <v>3013</v>
      </c>
      <c r="B2940">
        <v>75</v>
      </c>
      <c r="C2940">
        <v>4</v>
      </c>
      <c r="D2940">
        <v>284.63151743282913</v>
      </c>
      <c r="E2940" t="s">
        <v>41</v>
      </c>
      <c r="F2940" t="s">
        <v>52</v>
      </c>
      <c r="G2940">
        <v>3</v>
      </c>
      <c r="H2940">
        <v>3</v>
      </c>
      <c r="I2940">
        <v>4</v>
      </c>
      <c r="J2940">
        <v>3.2</v>
      </c>
      <c r="K2940">
        <v>55.000000000000007</v>
      </c>
      <c r="L2940">
        <v>0</v>
      </c>
      <c r="M2940">
        <v>0</v>
      </c>
      <c r="N2940" t="s">
        <v>41</v>
      </c>
      <c r="O2940" t="s">
        <v>52</v>
      </c>
      <c r="P2940">
        <v>284.63151743282913</v>
      </c>
      <c r="Q2940">
        <v>1909.468619021065</v>
      </c>
      <c r="R2940">
        <v>3.5075382797537369E-6</v>
      </c>
      <c r="S2940">
        <v>285100.23846987338</v>
      </c>
      <c r="T2940">
        <v>81148513.496141493</v>
      </c>
      <c r="U2940" t="s">
        <v>5655</v>
      </c>
      <c r="V2940" t="s">
        <v>5656</v>
      </c>
    </row>
    <row r="2941" spans="1:22" x14ac:dyDescent="0.3">
      <c r="A2941">
        <v>3014</v>
      </c>
      <c r="B2941">
        <v>299</v>
      </c>
      <c r="C2941">
        <v>1</v>
      </c>
      <c r="D2941">
        <v>14.078338886449639</v>
      </c>
      <c r="E2941" t="s">
        <v>35</v>
      </c>
      <c r="F2941" t="s">
        <v>57</v>
      </c>
      <c r="G2941">
        <v>1</v>
      </c>
      <c r="H2941">
        <v>1</v>
      </c>
      <c r="I2941">
        <v>1</v>
      </c>
      <c r="J2941">
        <v>1</v>
      </c>
      <c r="K2941">
        <v>0</v>
      </c>
      <c r="L2941">
        <v>1</v>
      </c>
      <c r="M2941">
        <v>0.5</v>
      </c>
      <c r="N2941" t="s">
        <v>35</v>
      </c>
      <c r="O2941" t="s">
        <v>57</v>
      </c>
      <c r="P2941">
        <v>14.078338886449639</v>
      </c>
      <c r="Q2941">
        <v>94.445430899842393</v>
      </c>
      <c r="R2941">
        <v>0.99999775518399614</v>
      </c>
      <c r="S2941">
        <v>1.0000022448210431</v>
      </c>
      <c r="T2941">
        <v>14.078370489801021</v>
      </c>
      <c r="U2941" t="s">
        <v>2900</v>
      </c>
      <c r="V2941" t="s">
        <v>5657</v>
      </c>
    </row>
    <row r="2942" spans="1:22" x14ac:dyDescent="0.3">
      <c r="A2942">
        <v>3016</v>
      </c>
      <c r="B2942">
        <v>93</v>
      </c>
      <c r="C2942">
        <v>2</v>
      </c>
      <c r="D2942">
        <v>90.084659464956786</v>
      </c>
      <c r="E2942" t="s">
        <v>74</v>
      </c>
      <c r="F2942" t="s">
        <v>36</v>
      </c>
      <c r="G2942">
        <v>2</v>
      </c>
      <c r="H2942">
        <v>1</v>
      </c>
      <c r="I2942">
        <v>1</v>
      </c>
      <c r="J2942">
        <v>1.5</v>
      </c>
      <c r="K2942">
        <v>12.5</v>
      </c>
      <c r="L2942">
        <v>0</v>
      </c>
      <c r="M2942">
        <v>0</v>
      </c>
      <c r="N2942" t="s">
        <v>74</v>
      </c>
      <c r="O2942" t="s">
        <v>36</v>
      </c>
      <c r="P2942">
        <v>90.084659464956786</v>
      </c>
      <c r="Q2942">
        <v>604.33866163162304</v>
      </c>
      <c r="R2942">
        <v>5.0900837278036702E-5</v>
      </c>
      <c r="S2942">
        <v>19646.042255408869</v>
      </c>
      <c r="T2942">
        <v>1769807.02641266</v>
      </c>
      <c r="U2942" t="s">
        <v>5658</v>
      </c>
      <c r="V2942" t="s">
        <v>4841</v>
      </c>
    </row>
    <row r="2943" spans="1:22" x14ac:dyDescent="0.3">
      <c r="A2943">
        <v>3017</v>
      </c>
      <c r="B2943">
        <v>29</v>
      </c>
      <c r="C2943">
        <v>2</v>
      </c>
      <c r="D2943">
        <v>78.254398555446741</v>
      </c>
      <c r="E2943" t="s">
        <v>51</v>
      </c>
      <c r="F2943" t="s">
        <v>42</v>
      </c>
      <c r="G2943">
        <v>4</v>
      </c>
      <c r="H2943">
        <v>1</v>
      </c>
      <c r="I2943">
        <v>1</v>
      </c>
      <c r="J2943">
        <v>2.5</v>
      </c>
      <c r="K2943">
        <v>37.5</v>
      </c>
      <c r="L2943">
        <v>0</v>
      </c>
      <c r="M2943">
        <v>0</v>
      </c>
      <c r="N2943" t="s">
        <v>51</v>
      </c>
      <c r="O2943" t="s">
        <v>42</v>
      </c>
      <c r="P2943">
        <v>78.254398555446741</v>
      </c>
      <c r="Q2943">
        <v>524.97460467376357</v>
      </c>
      <c r="R2943">
        <v>2.5615633411920481E-8</v>
      </c>
      <c r="S2943">
        <v>39038659.865214981</v>
      </c>
      <c r="T2943">
        <v>3054946848.1630559</v>
      </c>
      <c r="U2943" t="s">
        <v>5659</v>
      </c>
      <c r="V2943" t="s">
        <v>5660</v>
      </c>
    </row>
    <row r="2944" spans="1:22" x14ac:dyDescent="0.3">
      <c r="A2944">
        <v>3018</v>
      </c>
      <c r="B2944">
        <v>9</v>
      </c>
      <c r="C2944">
        <v>3</v>
      </c>
      <c r="D2944">
        <v>85.392363487219214</v>
      </c>
      <c r="E2944" t="s">
        <v>60</v>
      </c>
      <c r="F2944" t="s">
        <v>42</v>
      </c>
      <c r="G2944">
        <v>5</v>
      </c>
      <c r="H2944">
        <v>2</v>
      </c>
      <c r="I2944">
        <v>1</v>
      </c>
      <c r="J2944">
        <v>3.3</v>
      </c>
      <c r="K2944">
        <v>57.500000000000007</v>
      </c>
      <c r="L2944">
        <v>0</v>
      </c>
      <c r="M2944">
        <v>0</v>
      </c>
      <c r="N2944" t="s">
        <v>60</v>
      </c>
      <c r="O2944" t="s">
        <v>42</v>
      </c>
      <c r="P2944">
        <v>85.392363487219214</v>
      </c>
      <c r="Q2944">
        <v>572.86009593566814</v>
      </c>
      <c r="R2944">
        <v>1.9452384656374579E-9</v>
      </c>
      <c r="S2944">
        <v>514075789.50599182</v>
      </c>
      <c r="T2944">
        <v>43898146677.474838</v>
      </c>
      <c r="U2944" t="s">
        <v>5661</v>
      </c>
      <c r="V2944" t="s">
        <v>5662</v>
      </c>
    </row>
    <row r="2945" spans="1:22" x14ac:dyDescent="0.3">
      <c r="A2945">
        <v>3019</v>
      </c>
      <c r="B2945">
        <v>37</v>
      </c>
      <c r="C2945">
        <v>3</v>
      </c>
      <c r="D2945">
        <v>314.13457651387421</v>
      </c>
      <c r="E2945" t="s">
        <v>134</v>
      </c>
      <c r="F2945" t="s">
        <v>36</v>
      </c>
      <c r="G2945">
        <v>4</v>
      </c>
      <c r="H2945">
        <v>2</v>
      </c>
      <c r="I2945">
        <v>4</v>
      </c>
      <c r="J2945">
        <v>3.4</v>
      </c>
      <c r="K2945">
        <v>60.000000000000007</v>
      </c>
      <c r="L2945">
        <v>0</v>
      </c>
      <c r="M2945">
        <v>0</v>
      </c>
      <c r="N2945" t="s">
        <v>134</v>
      </c>
      <c r="O2945" t="s">
        <v>36</v>
      </c>
      <c r="P2945">
        <v>314.13457651387421</v>
      </c>
      <c r="Q2945">
        <v>2107.39176537001</v>
      </c>
      <c r="R2945">
        <v>4.6272716707821033E-8</v>
      </c>
      <c r="S2945">
        <v>21611006.898822941</v>
      </c>
      <c r="T2945">
        <v>6788764500.20016</v>
      </c>
      <c r="U2945" t="s">
        <v>5663</v>
      </c>
      <c r="V2945" t="s">
        <v>5664</v>
      </c>
    </row>
    <row r="2946" spans="1:22" x14ac:dyDescent="0.3">
      <c r="A2946">
        <v>3020</v>
      </c>
      <c r="B2946">
        <v>38</v>
      </c>
      <c r="C2946">
        <v>3</v>
      </c>
      <c r="D2946">
        <v>204.24650439794621</v>
      </c>
      <c r="E2946" t="s">
        <v>41</v>
      </c>
      <c r="F2946" t="s">
        <v>36</v>
      </c>
      <c r="G2946">
        <v>4</v>
      </c>
      <c r="H2946">
        <v>2</v>
      </c>
      <c r="I2946">
        <v>3</v>
      </c>
      <c r="J2946">
        <v>3.2</v>
      </c>
      <c r="K2946">
        <v>55.000000000000007</v>
      </c>
      <c r="L2946">
        <v>0</v>
      </c>
      <c r="M2946">
        <v>0.4</v>
      </c>
      <c r="N2946" t="s">
        <v>45</v>
      </c>
      <c r="O2946" t="s">
        <v>36</v>
      </c>
      <c r="P2946">
        <v>204.24650439794621</v>
      </c>
      <c r="Q2946">
        <v>1370.2006517414709</v>
      </c>
      <c r="R2946">
        <v>4.3611238023591167E-8</v>
      </c>
      <c r="S2946">
        <v>22929869.577631749</v>
      </c>
      <c r="T2946">
        <v>4683345707.532095</v>
      </c>
      <c r="U2946" t="s">
        <v>5665</v>
      </c>
      <c r="V2946" t="s">
        <v>5666</v>
      </c>
    </row>
    <row r="2947" spans="1:22" x14ac:dyDescent="0.3">
      <c r="A2947">
        <v>3021</v>
      </c>
      <c r="B2947">
        <v>14</v>
      </c>
      <c r="C2947">
        <v>6</v>
      </c>
      <c r="D2947">
        <v>269.08770333492271</v>
      </c>
      <c r="E2947" t="s">
        <v>51</v>
      </c>
      <c r="F2947" t="s">
        <v>36</v>
      </c>
      <c r="G2947">
        <v>5</v>
      </c>
      <c r="H2947">
        <v>5</v>
      </c>
      <c r="I2947">
        <v>4</v>
      </c>
      <c r="J2947">
        <v>4.8</v>
      </c>
      <c r="K2947">
        <v>95</v>
      </c>
      <c r="L2947">
        <v>0</v>
      </c>
      <c r="M2947">
        <v>0</v>
      </c>
      <c r="N2947" t="s">
        <v>51</v>
      </c>
      <c r="O2947" t="s">
        <v>36</v>
      </c>
      <c r="P2947">
        <v>269.08770333492271</v>
      </c>
      <c r="Q2947">
        <v>1805.191954554861</v>
      </c>
      <c r="R2947">
        <v>1.9205467451007359E-9</v>
      </c>
      <c r="S2947">
        <v>520685061.45501202</v>
      </c>
      <c r="T2947">
        <v>140109947347.73221</v>
      </c>
      <c r="U2947" t="s">
        <v>5667</v>
      </c>
      <c r="V2947" t="s">
        <v>5668</v>
      </c>
    </row>
    <row r="2948" spans="1:22" x14ac:dyDescent="0.3">
      <c r="A2948">
        <v>3022</v>
      </c>
      <c r="B2948">
        <v>5</v>
      </c>
      <c r="C2948">
        <v>4</v>
      </c>
      <c r="D2948">
        <v>205.02994514188001</v>
      </c>
      <c r="E2948" t="s">
        <v>74</v>
      </c>
      <c r="F2948" t="s">
        <v>36</v>
      </c>
      <c r="G2948">
        <v>5</v>
      </c>
      <c r="H2948">
        <v>3</v>
      </c>
      <c r="I2948">
        <v>3</v>
      </c>
      <c r="J2948">
        <v>4</v>
      </c>
      <c r="K2948">
        <v>75</v>
      </c>
      <c r="L2948">
        <v>0</v>
      </c>
      <c r="M2948">
        <v>0</v>
      </c>
      <c r="N2948" t="s">
        <v>74</v>
      </c>
      <c r="O2948" t="s">
        <v>36</v>
      </c>
      <c r="P2948">
        <v>205.02994514188001</v>
      </c>
      <c r="Q2948">
        <v>1375.456413748773</v>
      </c>
      <c r="R2948">
        <v>9.6278947602561998E-10</v>
      </c>
      <c r="S2948">
        <v>1038648660.897276</v>
      </c>
      <c r="T2948">
        <v>212954077965.4556</v>
      </c>
      <c r="U2948" t="s">
        <v>5669</v>
      </c>
      <c r="V2948" t="s">
        <v>5670</v>
      </c>
    </row>
    <row r="2949" spans="1:22" x14ac:dyDescent="0.3">
      <c r="A2949">
        <v>3023</v>
      </c>
      <c r="B2949">
        <v>49</v>
      </c>
      <c r="C2949">
        <v>6</v>
      </c>
      <c r="D2949">
        <v>351.93657075387893</v>
      </c>
      <c r="E2949" t="s">
        <v>134</v>
      </c>
      <c r="F2949" t="s">
        <v>57</v>
      </c>
      <c r="G2949">
        <v>4</v>
      </c>
      <c r="H2949">
        <v>5</v>
      </c>
      <c r="I2949">
        <v>5</v>
      </c>
      <c r="J2949">
        <v>4.5</v>
      </c>
      <c r="K2949">
        <v>87.5</v>
      </c>
      <c r="L2949">
        <v>0</v>
      </c>
      <c r="M2949">
        <v>0</v>
      </c>
      <c r="N2949" t="s">
        <v>134</v>
      </c>
      <c r="O2949" t="s">
        <v>57</v>
      </c>
      <c r="P2949">
        <v>351.93657075387893</v>
      </c>
      <c r="Q2949">
        <v>2360.9888455132459</v>
      </c>
      <c r="R2949">
        <v>1.127238176769636E-7</v>
      </c>
      <c r="S2949">
        <v>8871239.6422354449</v>
      </c>
      <c r="T2949">
        <v>3122113658.02421</v>
      </c>
      <c r="U2949" t="s">
        <v>5671</v>
      </c>
      <c r="V2949" t="s">
        <v>5672</v>
      </c>
    </row>
    <row r="2950" spans="1:22" x14ac:dyDescent="0.3">
      <c r="A2950">
        <v>3025</v>
      </c>
      <c r="B2950">
        <v>46</v>
      </c>
      <c r="C2950">
        <v>1</v>
      </c>
      <c r="D2950">
        <v>12.39139883073174</v>
      </c>
      <c r="E2950" t="s">
        <v>45</v>
      </c>
      <c r="F2950" t="s">
        <v>52</v>
      </c>
      <c r="G2950">
        <v>4</v>
      </c>
      <c r="H2950">
        <v>1</v>
      </c>
      <c r="I2950">
        <v>1</v>
      </c>
      <c r="J2950">
        <v>2.5</v>
      </c>
      <c r="K2950">
        <v>37.5</v>
      </c>
      <c r="L2950">
        <v>0</v>
      </c>
      <c r="M2950">
        <v>0</v>
      </c>
      <c r="N2950" t="s">
        <v>45</v>
      </c>
      <c r="O2950" t="s">
        <v>52</v>
      </c>
      <c r="P2950">
        <v>12.39139883073174</v>
      </c>
      <c r="Q2950">
        <v>83.128486354784613</v>
      </c>
      <c r="R2950">
        <v>1.6446645361070489E-7</v>
      </c>
      <c r="S2950">
        <v>6080267.3009963389</v>
      </c>
      <c r="T2950">
        <v>75343017.124102473</v>
      </c>
      <c r="U2950" t="s">
        <v>5673</v>
      </c>
      <c r="V2950" t="s">
        <v>5674</v>
      </c>
    </row>
    <row r="2951" spans="1:22" x14ac:dyDescent="0.3">
      <c r="A2951">
        <v>3026</v>
      </c>
      <c r="B2951">
        <v>80</v>
      </c>
      <c r="C2951">
        <v>4</v>
      </c>
      <c r="D2951">
        <v>210.84206660187181</v>
      </c>
      <c r="E2951" t="s">
        <v>35</v>
      </c>
      <c r="F2951" t="s">
        <v>36</v>
      </c>
      <c r="G2951">
        <v>3</v>
      </c>
      <c r="H2951">
        <v>3</v>
      </c>
      <c r="I2951">
        <v>3</v>
      </c>
      <c r="J2951">
        <v>3</v>
      </c>
      <c r="K2951">
        <v>50</v>
      </c>
      <c r="L2951">
        <v>0</v>
      </c>
      <c r="M2951">
        <v>0</v>
      </c>
      <c r="N2951" t="s">
        <v>35</v>
      </c>
      <c r="O2951" t="s">
        <v>36</v>
      </c>
      <c r="P2951">
        <v>210.84206660187181</v>
      </c>
      <c r="Q2951">
        <v>1414.4473998415619</v>
      </c>
      <c r="R2951">
        <v>6.5109595387958802E-6</v>
      </c>
      <c r="S2951">
        <v>153587.19310747509</v>
      </c>
      <c r="T2951">
        <v>32382641.198360808</v>
      </c>
      <c r="U2951" t="s">
        <v>5675</v>
      </c>
      <c r="V2951" t="s">
        <v>5676</v>
      </c>
    </row>
    <row r="2952" spans="1:22" x14ac:dyDescent="0.3">
      <c r="A2952">
        <v>3027</v>
      </c>
      <c r="B2952">
        <v>15</v>
      </c>
      <c r="C2952">
        <v>5</v>
      </c>
      <c r="D2952">
        <v>369.03958878357372</v>
      </c>
      <c r="E2952" t="s">
        <v>35</v>
      </c>
      <c r="F2952" t="s">
        <v>57</v>
      </c>
      <c r="G2952">
        <v>5</v>
      </c>
      <c r="H2952">
        <v>4</v>
      </c>
      <c r="I2952">
        <v>5</v>
      </c>
      <c r="J2952">
        <v>4.7</v>
      </c>
      <c r="K2952">
        <v>92.5</v>
      </c>
      <c r="L2952">
        <v>0</v>
      </c>
      <c r="M2952">
        <v>0</v>
      </c>
      <c r="N2952" t="s">
        <v>35</v>
      </c>
      <c r="O2952" t="s">
        <v>57</v>
      </c>
      <c r="P2952">
        <v>369.03958878357372</v>
      </c>
      <c r="Q2952">
        <v>2475.725528621294</v>
      </c>
      <c r="R2952">
        <v>2.311991617024517E-9</v>
      </c>
      <c r="S2952">
        <v>432527519.83892488</v>
      </c>
      <c r="T2952">
        <v>159619778058.93591</v>
      </c>
      <c r="U2952" t="s">
        <v>5677</v>
      </c>
      <c r="V2952" t="s">
        <v>5678</v>
      </c>
    </row>
    <row r="2953" spans="1:22" x14ac:dyDescent="0.3">
      <c r="A2953">
        <v>3028</v>
      </c>
      <c r="B2953">
        <v>73</v>
      </c>
      <c r="C2953">
        <v>2</v>
      </c>
      <c r="D2953">
        <v>38.11258848424589</v>
      </c>
      <c r="E2953" t="s">
        <v>41</v>
      </c>
      <c r="F2953" t="s">
        <v>42</v>
      </c>
      <c r="G2953">
        <v>3</v>
      </c>
      <c r="H2953">
        <v>1</v>
      </c>
      <c r="I2953">
        <v>1</v>
      </c>
      <c r="J2953">
        <v>2</v>
      </c>
      <c r="K2953">
        <v>25</v>
      </c>
      <c r="L2953">
        <v>0</v>
      </c>
      <c r="M2953">
        <v>0</v>
      </c>
      <c r="N2953" t="s">
        <v>41</v>
      </c>
      <c r="O2953" t="s">
        <v>42</v>
      </c>
      <c r="P2953">
        <v>38.11258848424589</v>
      </c>
      <c r="Q2953">
        <v>255.6807213646164</v>
      </c>
      <c r="R2953">
        <v>4.2760865788540047E-6</v>
      </c>
      <c r="S2953">
        <v>233858.6886769727</v>
      </c>
      <c r="T2953">
        <v>8912959.9650108349</v>
      </c>
      <c r="U2953" t="s">
        <v>5679</v>
      </c>
      <c r="V2953" t="s">
        <v>5680</v>
      </c>
    </row>
    <row r="2954" spans="1:22" x14ac:dyDescent="0.3">
      <c r="A2954">
        <v>3029</v>
      </c>
      <c r="B2954">
        <v>226</v>
      </c>
      <c r="C2954">
        <v>3</v>
      </c>
      <c r="D2954">
        <v>149.01126197696721</v>
      </c>
      <c r="E2954" t="s">
        <v>41</v>
      </c>
      <c r="F2954" t="s">
        <v>36</v>
      </c>
      <c r="G2954">
        <v>1</v>
      </c>
      <c r="H2954">
        <v>2</v>
      </c>
      <c r="I2954">
        <v>2</v>
      </c>
      <c r="J2954">
        <v>1.5</v>
      </c>
      <c r="K2954">
        <v>12.5</v>
      </c>
      <c r="L2954">
        <v>1</v>
      </c>
      <c r="M2954">
        <v>0</v>
      </c>
      <c r="N2954" t="s">
        <v>41</v>
      </c>
      <c r="O2954" t="s">
        <v>36</v>
      </c>
      <c r="P2954">
        <v>149.01126197696721</v>
      </c>
      <c r="Q2954">
        <v>999.65151853885322</v>
      </c>
      <c r="R2954">
        <v>0.99320663560492473</v>
      </c>
      <c r="S2954">
        <v>1.0068398298516581</v>
      </c>
      <c r="T2954">
        <v>150.03047365487049</v>
      </c>
      <c r="U2954" t="s">
        <v>523</v>
      </c>
      <c r="V2954" t="s">
        <v>5681</v>
      </c>
    </row>
    <row r="2955" spans="1:22" x14ac:dyDescent="0.3">
      <c r="A2955">
        <v>3030</v>
      </c>
      <c r="B2955">
        <v>74</v>
      </c>
      <c r="C2955">
        <v>7</v>
      </c>
      <c r="D2955">
        <v>332.69322223134941</v>
      </c>
      <c r="E2955" t="s">
        <v>35</v>
      </c>
      <c r="F2955" t="s">
        <v>42</v>
      </c>
      <c r="G2955">
        <v>3</v>
      </c>
      <c r="H2955">
        <v>5</v>
      </c>
      <c r="I2955">
        <v>5</v>
      </c>
      <c r="J2955">
        <v>4</v>
      </c>
      <c r="K2955">
        <v>75</v>
      </c>
      <c r="L2955">
        <v>0</v>
      </c>
      <c r="M2955">
        <v>0</v>
      </c>
      <c r="N2955" t="s">
        <v>35</v>
      </c>
      <c r="O2955" t="s">
        <v>42</v>
      </c>
      <c r="P2955">
        <v>332.69322223134941</v>
      </c>
      <c r="Q2955">
        <v>2231.893619306165</v>
      </c>
      <c r="R2955">
        <v>2.303271710168727E-6</v>
      </c>
      <c r="S2955">
        <v>434165.01647855731</v>
      </c>
      <c r="T2955">
        <v>144443758.31237811</v>
      </c>
      <c r="U2955" t="s">
        <v>5682</v>
      </c>
      <c r="V2955" t="s">
        <v>5683</v>
      </c>
    </row>
    <row r="2956" spans="1:22" x14ac:dyDescent="0.3">
      <c r="A2956">
        <v>3031</v>
      </c>
      <c r="B2956">
        <v>42</v>
      </c>
      <c r="C2956">
        <v>5</v>
      </c>
      <c r="D2956">
        <v>238.83370266134759</v>
      </c>
      <c r="E2956" t="s">
        <v>74</v>
      </c>
      <c r="F2956" t="s">
        <v>36</v>
      </c>
      <c r="G2956">
        <v>4</v>
      </c>
      <c r="H2956">
        <v>4</v>
      </c>
      <c r="I2956">
        <v>4</v>
      </c>
      <c r="J2956">
        <v>4</v>
      </c>
      <c r="K2956">
        <v>75</v>
      </c>
      <c r="L2956">
        <v>0</v>
      </c>
      <c r="M2956">
        <v>0.16666666666666671</v>
      </c>
      <c r="N2956" t="s">
        <v>74</v>
      </c>
      <c r="O2956" t="s">
        <v>36</v>
      </c>
      <c r="P2956">
        <v>238.83370266134759</v>
      </c>
      <c r="Q2956">
        <v>1602.231068820671</v>
      </c>
      <c r="R2956">
        <v>5.5876294661606878E-8</v>
      </c>
      <c r="S2956">
        <v>17896677.044462461</v>
      </c>
      <c r="T2956">
        <v>4274329643.8633118</v>
      </c>
      <c r="U2956" t="s">
        <v>5684</v>
      </c>
      <c r="V2956" t="s">
        <v>5685</v>
      </c>
    </row>
    <row r="2957" spans="1:22" x14ac:dyDescent="0.3">
      <c r="A2957">
        <v>3032</v>
      </c>
      <c r="B2957">
        <v>121</v>
      </c>
      <c r="C2957">
        <v>3</v>
      </c>
      <c r="D2957">
        <v>374.94858519423678</v>
      </c>
      <c r="E2957" t="s">
        <v>51</v>
      </c>
      <c r="F2957" t="s">
        <v>36</v>
      </c>
      <c r="G2957">
        <v>2</v>
      </c>
      <c r="H2957">
        <v>2</v>
      </c>
      <c r="I2957">
        <v>5</v>
      </c>
      <c r="J2957">
        <v>2.6</v>
      </c>
      <c r="K2957">
        <v>40</v>
      </c>
      <c r="L2957">
        <v>0</v>
      </c>
      <c r="M2957">
        <v>0</v>
      </c>
      <c r="N2957" t="s">
        <v>51</v>
      </c>
      <c r="O2957" t="s">
        <v>36</v>
      </c>
      <c r="P2957">
        <v>374.94858519423678</v>
      </c>
      <c r="Q2957">
        <v>2515.3664064757022</v>
      </c>
      <c r="R2957">
        <v>7.9701264776389498E-4</v>
      </c>
      <c r="S2957">
        <v>1254.6852334220889</v>
      </c>
      <c r="T2957">
        <v>470442.45313571318</v>
      </c>
      <c r="U2957" t="s">
        <v>5686</v>
      </c>
      <c r="V2957" t="s">
        <v>5687</v>
      </c>
    </row>
    <row r="2958" spans="1:22" x14ac:dyDescent="0.3">
      <c r="A2958">
        <v>3033</v>
      </c>
      <c r="B2958">
        <v>225</v>
      </c>
      <c r="C2958">
        <v>4</v>
      </c>
      <c r="D2958">
        <v>278.7461072889356</v>
      </c>
      <c r="E2958" t="s">
        <v>48</v>
      </c>
      <c r="F2958" t="s">
        <v>36</v>
      </c>
      <c r="G2958">
        <v>1</v>
      </c>
      <c r="H2958">
        <v>3</v>
      </c>
      <c r="I2958">
        <v>4</v>
      </c>
      <c r="J2958">
        <v>2.2000000000000002</v>
      </c>
      <c r="K2958">
        <v>30</v>
      </c>
      <c r="L2958">
        <v>1</v>
      </c>
      <c r="M2958">
        <v>0.2</v>
      </c>
      <c r="N2958" t="s">
        <v>48</v>
      </c>
      <c r="O2958" t="s">
        <v>36</v>
      </c>
      <c r="P2958">
        <v>278.7461072889356</v>
      </c>
      <c r="Q2958">
        <v>1869.985971135857</v>
      </c>
      <c r="R2958">
        <v>0.9891395609248046</v>
      </c>
      <c r="S2958">
        <v>1.010979683256265</v>
      </c>
      <c r="T2958">
        <v>281.80665125588501</v>
      </c>
      <c r="U2958" t="s">
        <v>5688</v>
      </c>
      <c r="V2958" t="s">
        <v>5689</v>
      </c>
    </row>
    <row r="2959" spans="1:22" x14ac:dyDescent="0.3">
      <c r="A2959">
        <v>3034</v>
      </c>
      <c r="B2959">
        <v>80</v>
      </c>
      <c r="C2959">
        <v>3</v>
      </c>
      <c r="D2959">
        <v>130.91809111941629</v>
      </c>
      <c r="E2959" t="s">
        <v>41</v>
      </c>
      <c r="F2959" t="s">
        <v>36</v>
      </c>
      <c r="G2959">
        <v>3</v>
      </c>
      <c r="H2959">
        <v>2</v>
      </c>
      <c r="I2959">
        <v>2</v>
      </c>
      <c r="J2959">
        <v>2.5</v>
      </c>
      <c r="K2959">
        <v>37.5</v>
      </c>
      <c r="L2959">
        <v>0</v>
      </c>
      <c r="M2959">
        <v>0</v>
      </c>
      <c r="N2959" t="s">
        <v>41</v>
      </c>
      <c r="O2959" t="s">
        <v>36</v>
      </c>
      <c r="P2959">
        <v>130.91809111941629</v>
      </c>
      <c r="Q2959">
        <v>878.27233227486863</v>
      </c>
      <c r="R2959">
        <v>7.8165876906903249E-6</v>
      </c>
      <c r="S2959">
        <v>127933.0622991686</v>
      </c>
      <c r="T2959">
        <v>16748752.307268521</v>
      </c>
      <c r="U2959" t="s">
        <v>5690</v>
      </c>
      <c r="V2959" t="s">
        <v>5691</v>
      </c>
    </row>
    <row r="2960" spans="1:22" x14ac:dyDescent="0.3">
      <c r="A2960">
        <v>3035</v>
      </c>
      <c r="B2960">
        <v>9</v>
      </c>
      <c r="C2960">
        <v>8</v>
      </c>
      <c r="D2960">
        <v>543.48282933240716</v>
      </c>
      <c r="E2960" t="s">
        <v>41</v>
      </c>
      <c r="F2960" t="s">
        <v>57</v>
      </c>
      <c r="G2960">
        <v>5</v>
      </c>
      <c r="H2960">
        <v>5</v>
      </c>
      <c r="I2960">
        <v>5</v>
      </c>
      <c r="J2960">
        <v>5</v>
      </c>
      <c r="K2960">
        <v>100</v>
      </c>
      <c r="L2960">
        <v>0</v>
      </c>
      <c r="M2960">
        <v>0</v>
      </c>
      <c r="N2960" t="s">
        <v>41</v>
      </c>
      <c r="O2960" t="s">
        <v>57</v>
      </c>
      <c r="P2960">
        <v>543.48282933240716</v>
      </c>
      <c r="Q2960">
        <v>3645.9890912534552</v>
      </c>
      <c r="R2960">
        <v>1.1446839738388839E-9</v>
      </c>
      <c r="S2960">
        <v>873603564.69946694</v>
      </c>
      <c r="T2960">
        <v>474788537057.74292</v>
      </c>
      <c r="U2960" t="s">
        <v>5692</v>
      </c>
      <c r="V2960" t="s">
        <v>5693</v>
      </c>
    </row>
    <row r="2961" spans="1:22" x14ac:dyDescent="0.3">
      <c r="A2961">
        <v>3037</v>
      </c>
      <c r="B2961">
        <v>65</v>
      </c>
      <c r="C2961">
        <v>6</v>
      </c>
      <c r="D2961">
        <v>216.07291404945249</v>
      </c>
      <c r="E2961" t="s">
        <v>48</v>
      </c>
      <c r="F2961" t="s">
        <v>36</v>
      </c>
      <c r="G2961">
        <v>3</v>
      </c>
      <c r="H2961">
        <v>5</v>
      </c>
      <c r="I2961">
        <v>3</v>
      </c>
      <c r="J2961">
        <v>3.6</v>
      </c>
      <c r="K2961">
        <v>65</v>
      </c>
      <c r="L2961">
        <v>0</v>
      </c>
      <c r="M2961">
        <v>0</v>
      </c>
      <c r="N2961" t="s">
        <v>48</v>
      </c>
      <c r="O2961" t="s">
        <v>36</v>
      </c>
      <c r="P2961">
        <v>216.07291404945249</v>
      </c>
      <c r="Q2961">
        <v>1449.538872290319</v>
      </c>
      <c r="R2961">
        <v>9.545845523932448E-7</v>
      </c>
      <c r="S2961">
        <v>1047576.139266966</v>
      </c>
      <c r="T2961">
        <v>226352829.10008839</v>
      </c>
      <c r="U2961" t="s">
        <v>5694</v>
      </c>
      <c r="V2961" t="s">
        <v>5695</v>
      </c>
    </row>
    <row r="2962" spans="1:22" x14ac:dyDescent="0.3">
      <c r="A2962">
        <v>3038</v>
      </c>
      <c r="B2962">
        <v>108</v>
      </c>
      <c r="C2962">
        <v>5</v>
      </c>
      <c r="D2962">
        <v>261.24570077940859</v>
      </c>
      <c r="E2962" t="s">
        <v>74</v>
      </c>
      <c r="F2962" t="s">
        <v>52</v>
      </c>
      <c r="G2962">
        <v>2</v>
      </c>
      <c r="H2962">
        <v>4</v>
      </c>
      <c r="I2962">
        <v>4</v>
      </c>
      <c r="J2962">
        <v>3</v>
      </c>
      <c r="K2962">
        <v>50</v>
      </c>
      <c r="L2962">
        <v>0</v>
      </c>
      <c r="M2962">
        <v>0</v>
      </c>
      <c r="N2962" t="s">
        <v>74</v>
      </c>
      <c r="O2962" t="s">
        <v>52</v>
      </c>
      <c r="P2962">
        <v>261.24570077940859</v>
      </c>
      <c r="Q2962">
        <v>1752.583382162414</v>
      </c>
      <c r="R2962">
        <v>1.525591007198661E-4</v>
      </c>
      <c r="S2962">
        <v>6554.8367503570444</v>
      </c>
      <c r="T2962">
        <v>1712422.920341647</v>
      </c>
      <c r="U2962" t="s">
        <v>5696</v>
      </c>
      <c r="V2962" t="s">
        <v>5697</v>
      </c>
    </row>
    <row r="2963" spans="1:22" x14ac:dyDescent="0.3">
      <c r="A2963">
        <v>3039</v>
      </c>
      <c r="B2963">
        <v>44</v>
      </c>
      <c r="C2963">
        <v>4</v>
      </c>
      <c r="D2963">
        <v>109.7597402197586</v>
      </c>
      <c r="E2963" t="s">
        <v>71</v>
      </c>
      <c r="F2963" t="s">
        <v>57</v>
      </c>
      <c r="G2963">
        <v>4</v>
      </c>
      <c r="H2963">
        <v>3</v>
      </c>
      <c r="I2963">
        <v>2</v>
      </c>
      <c r="J2963">
        <v>3.3</v>
      </c>
      <c r="K2963">
        <v>57.499999999999993</v>
      </c>
      <c r="L2963">
        <v>0</v>
      </c>
      <c r="M2963">
        <v>0</v>
      </c>
      <c r="N2963" t="s">
        <v>71</v>
      </c>
      <c r="O2963" t="s">
        <v>57</v>
      </c>
      <c r="P2963">
        <v>109.7597402197586</v>
      </c>
      <c r="Q2963">
        <v>736.33019094940255</v>
      </c>
      <c r="R2963">
        <v>9.8507376316014649E-8</v>
      </c>
      <c r="S2963">
        <v>10151524.05228995</v>
      </c>
      <c r="T2963">
        <v>1114228642.813976</v>
      </c>
      <c r="U2963" t="s">
        <v>5698</v>
      </c>
      <c r="V2963" t="s">
        <v>5699</v>
      </c>
    </row>
    <row r="2964" spans="1:22" x14ac:dyDescent="0.3">
      <c r="A2964">
        <v>3040</v>
      </c>
      <c r="B2964">
        <v>130</v>
      </c>
      <c r="C2964">
        <v>3</v>
      </c>
      <c r="D2964">
        <v>325.19316553581677</v>
      </c>
      <c r="E2964" t="s">
        <v>71</v>
      </c>
      <c r="F2964" t="s">
        <v>36</v>
      </c>
      <c r="G2964">
        <v>2</v>
      </c>
      <c r="H2964">
        <v>2</v>
      </c>
      <c r="I2964">
        <v>4</v>
      </c>
      <c r="J2964">
        <v>2.4</v>
      </c>
      <c r="K2964">
        <v>35.000000000000007</v>
      </c>
      <c r="L2964">
        <v>0</v>
      </c>
      <c r="M2964">
        <v>0.4</v>
      </c>
      <c r="N2964" t="s">
        <v>41</v>
      </c>
      <c r="O2964" t="s">
        <v>36</v>
      </c>
      <c r="P2964">
        <v>325.19316553581677</v>
      </c>
      <c r="Q2964">
        <v>2181.5790124412461</v>
      </c>
      <c r="R2964">
        <v>1.875868904347296E-3</v>
      </c>
      <c r="S2964">
        <v>533.08629280144055</v>
      </c>
      <c r="T2964">
        <v>173356.01905985369</v>
      </c>
      <c r="U2964" t="s">
        <v>5700</v>
      </c>
      <c r="V2964" t="s">
        <v>5701</v>
      </c>
    </row>
    <row r="2965" spans="1:22" x14ac:dyDescent="0.3">
      <c r="A2965">
        <v>3041</v>
      </c>
      <c r="B2965">
        <v>52</v>
      </c>
      <c r="C2965">
        <v>2</v>
      </c>
      <c r="D2965">
        <v>132.42896049701031</v>
      </c>
      <c r="E2965" t="s">
        <v>45</v>
      </c>
      <c r="F2965" t="s">
        <v>36</v>
      </c>
      <c r="G2965">
        <v>3</v>
      </c>
      <c r="H2965">
        <v>1</v>
      </c>
      <c r="I2965">
        <v>2</v>
      </c>
      <c r="J2965">
        <v>2.2000000000000002</v>
      </c>
      <c r="K2965">
        <v>30</v>
      </c>
      <c r="L2965">
        <v>0</v>
      </c>
      <c r="M2965">
        <v>0</v>
      </c>
      <c r="N2965" t="s">
        <v>45</v>
      </c>
      <c r="O2965" t="s">
        <v>36</v>
      </c>
      <c r="P2965">
        <v>132.42896049701031</v>
      </c>
      <c r="Q2965">
        <v>888.40809548892116</v>
      </c>
      <c r="R2965">
        <v>3.8975987481299941E-7</v>
      </c>
      <c r="S2965">
        <v>2565682.2690631868</v>
      </c>
      <c r="T2965">
        <v>339770635.85764849</v>
      </c>
      <c r="U2965" t="s">
        <v>5702</v>
      </c>
      <c r="V2965" t="s">
        <v>5703</v>
      </c>
    </row>
    <row r="2966" spans="1:22" x14ac:dyDescent="0.3">
      <c r="A2966">
        <v>3042</v>
      </c>
      <c r="B2966">
        <v>25</v>
      </c>
      <c r="C2966">
        <v>5</v>
      </c>
      <c r="D2966">
        <v>200.01264555010451</v>
      </c>
      <c r="E2966" t="s">
        <v>45</v>
      </c>
      <c r="F2966" t="s">
        <v>57</v>
      </c>
      <c r="G2966">
        <v>4</v>
      </c>
      <c r="H2966">
        <v>4</v>
      </c>
      <c r="I2966">
        <v>3</v>
      </c>
      <c r="J2966">
        <v>3.8</v>
      </c>
      <c r="K2966">
        <v>70</v>
      </c>
      <c r="L2966">
        <v>0</v>
      </c>
      <c r="M2966">
        <v>0.16666666666666671</v>
      </c>
      <c r="N2966" t="s">
        <v>45</v>
      </c>
      <c r="O2966" t="s">
        <v>52</v>
      </c>
      <c r="P2966">
        <v>200.01264555010451</v>
      </c>
      <c r="Q2966">
        <v>1341.7975406586429</v>
      </c>
      <c r="R2966">
        <v>9.0380269345162964E-9</v>
      </c>
      <c r="S2966">
        <v>110643618.0424504</v>
      </c>
      <c r="T2966">
        <v>22130122757.905781</v>
      </c>
      <c r="U2966" t="s">
        <v>5704</v>
      </c>
      <c r="V2966" t="s">
        <v>5705</v>
      </c>
    </row>
    <row r="2967" spans="1:22" x14ac:dyDescent="0.3">
      <c r="A2967">
        <v>3043</v>
      </c>
      <c r="B2967">
        <v>3</v>
      </c>
      <c r="C2967">
        <v>4</v>
      </c>
      <c r="D2967">
        <v>324.61166890024322</v>
      </c>
      <c r="E2967" t="s">
        <v>41</v>
      </c>
      <c r="F2967" t="s">
        <v>52</v>
      </c>
      <c r="G2967">
        <v>5</v>
      </c>
      <c r="H2967">
        <v>3</v>
      </c>
      <c r="I2967">
        <v>4</v>
      </c>
      <c r="J2967">
        <v>4.2</v>
      </c>
      <c r="K2967">
        <v>80</v>
      </c>
      <c r="L2967">
        <v>0</v>
      </c>
      <c r="M2967">
        <v>0</v>
      </c>
      <c r="N2967" t="s">
        <v>41</v>
      </c>
      <c r="O2967" t="s">
        <v>52</v>
      </c>
      <c r="P2967">
        <v>324.61166890024322</v>
      </c>
      <c r="Q2967">
        <v>2177.6780053155821</v>
      </c>
      <c r="R2967">
        <v>7.3810319727388872E-10</v>
      </c>
      <c r="S2967">
        <v>1354824100.0627029</v>
      </c>
      <c r="T2967">
        <v>439791712187.62408</v>
      </c>
      <c r="U2967" t="s">
        <v>5706</v>
      </c>
      <c r="V2967" t="s">
        <v>5707</v>
      </c>
    </row>
    <row r="2968" spans="1:22" x14ac:dyDescent="0.3">
      <c r="A2968">
        <v>3044</v>
      </c>
      <c r="B2968">
        <v>157</v>
      </c>
      <c r="C2968">
        <v>1</v>
      </c>
      <c r="D2968">
        <v>21.800007161704329</v>
      </c>
      <c r="E2968" t="s">
        <v>41</v>
      </c>
      <c r="F2968" t="s">
        <v>36</v>
      </c>
      <c r="G2968">
        <v>1</v>
      </c>
      <c r="H2968">
        <v>1</v>
      </c>
      <c r="I2968">
        <v>1</v>
      </c>
      <c r="J2968">
        <v>1</v>
      </c>
      <c r="K2968">
        <v>0</v>
      </c>
      <c r="L2968">
        <v>0</v>
      </c>
      <c r="M2968">
        <v>0</v>
      </c>
      <c r="N2968" t="s">
        <v>41</v>
      </c>
      <c r="O2968" t="s">
        <v>36</v>
      </c>
      <c r="P2968">
        <v>21.800007161704329</v>
      </c>
      <c r="Q2968">
        <v>146.24673312762141</v>
      </c>
      <c r="R2968">
        <v>7.1833531686357907E-2</v>
      </c>
      <c r="S2968">
        <v>13.921075248899569</v>
      </c>
      <c r="T2968">
        <v>303.47954012463549</v>
      </c>
      <c r="U2968" t="s">
        <v>5708</v>
      </c>
      <c r="V2968" t="s">
        <v>5709</v>
      </c>
    </row>
    <row r="2969" spans="1:22" x14ac:dyDescent="0.3">
      <c r="A2969">
        <v>3045</v>
      </c>
      <c r="B2969">
        <v>9</v>
      </c>
      <c r="C2969">
        <v>6</v>
      </c>
      <c r="D2969">
        <v>499.51889857658023</v>
      </c>
      <c r="E2969" t="s">
        <v>35</v>
      </c>
      <c r="F2969" t="s">
        <v>36</v>
      </c>
      <c r="G2969">
        <v>5</v>
      </c>
      <c r="H2969">
        <v>5</v>
      </c>
      <c r="I2969">
        <v>5</v>
      </c>
      <c r="J2969">
        <v>5</v>
      </c>
      <c r="K2969">
        <v>100</v>
      </c>
      <c r="L2969">
        <v>0</v>
      </c>
      <c r="M2969">
        <v>0.14285714285714279</v>
      </c>
      <c r="N2969" t="s">
        <v>35</v>
      </c>
      <c r="O2969" t="s">
        <v>52</v>
      </c>
      <c r="P2969">
        <v>499.51889857658023</v>
      </c>
      <c r="Q2969">
        <v>3351.0542684895722</v>
      </c>
      <c r="R2969">
        <v>1.018753606951454E-9</v>
      </c>
      <c r="S2969">
        <v>981591616.63478887</v>
      </c>
      <c r="T2969">
        <v>490323563193.41461</v>
      </c>
      <c r="U2969" t="s">
        <v>5710</v>
      </c>
      <c r="V2969" t="s">
        <v>5711</v>
      </c>
    </row>
    <row r="2970" spans="1:22" x14ac:dyDescent="0.3">
      <c r="A2970">
        <v>3046</v>
      </c>
      <c r="B2970">
        <v>349</v>
      </c>
      <c r="C2970">
        <v>1</v>
      </c>
      <c r="D2970">
        <v>9.9594092848115547</v>
      </c>
      <c r="E2970" t="s">
        <v>51</v>
      </c>
      <c r="F2970" t="s">
        <v>52</v>
      </c>
      <c r="G2970">
        <v>1</v>
      </c>
      <c r="H2970">
        <v>1</v>
      </c>
      <c r="I2970">
        <v>1</v>
      </c>
      <c r="J2970">
        <v>1</v>
      </c>
      <c r="K2970">
        <v>0</v>
      </c>
      <c r="L2970">
        <v>1</v>
      </c>
      <c r="M2970">
        <v>0</v>
      </c>
      <c r="N2970" t="s">
        <v>51</v>
      </c>
      <c r="O2970" t="s">
        <v>52</v>
      </c>
      <c r="P2970">
        <v>9.9594092848115547</v>
      </c>
      <c r="Q2970">
        <v>66.813329967306245</v>
      </c>
      <c r="R2970">
        <v>0.99999999351946789</v>
      </c>
      <c r="S2970">
        <v>1.0000000064805321</v>
      </c>
      <c r="T2970">
        <v>9.9594093493538267</v>
      </c>
      <c r="U2970" t="s">
        <v>281</v>
      </c>
      <c r="V2970" t="s">
        <v>5712</v>
      </c>
    </row>
    <row r="2971" spans="1:22" x14ac:dyDescent="0.3">
      <c r="A2971">
        <v>3047</v>
      </c>
      <c r="B2971">
        <v>26</v>
      </c>
      <c r="C2971">
        <v>7</v>
      </c>
      <c r="D2971">
        <v>425.00057370166542</v>
      </c>
      <c r="E2971" t="s">
        <v>71</v>
      </c>
      <c r="F2971" t="s">
        <v>57</v>
      </c>
      <c r="G2971">
        <v>4</v>
      </c>
      <c r="H2971">
        <v>5</v>
      </c>
      <c r="I2971">
        <v>5</v>
      </c>
      <c r="J2971">
        <v>4.5</v>
      </c>
      <c r="K2971">
        <v>87.5</v>
      </c>
      <c r="L2971">
        <v>0</v>
      </c>
      <c r="M2971">
        <v>0</v>
      </c>
      <c r="N2971" t="s">
        <v>71</v>
      </c>
      <c r="O2971" t="s">
        <v>57</v>
      </c>
      <c r="P2971">
        <v>425.00057370166542</v>
      </c>
      <c r="Q2971">
        <v>2851.143351476504</v>
      </c>
      <c r="R2971">
        <v>9.0158191708347909E-9</v>
      </c>
      <c r="S2971">
        <v>110916155.3766399</v>
      </c>
      <c r="T2971">
        <v>47139429667.855003</v>
      </c>
      <c r="U2971" t="s">
        <v>5713</v>
      </c>
      <c r="V2971" t="s">
        <v>5714</v>
      </c>
    </row>
    <row r="2972" spans="1:22" x14ac:dyDescent="0.3">
      <c r="A2972">
        <v>3048</v>
      </c>
      <c r="B2972">
        <v>109</v>
      </c>
      <c r="C2972">
        <v>1</v>
      </c>
      <c r="D2972">
        <v>77.995751409919436</v>
      </c>
      <c r="E2972" t="s">
        <v>51</v>
      </c>
      <c r="F2972" t="s">
        <v>52</v>
      </c>
      <c r="G2972">
        <v>2</v>
      </c>
      <c r="H2972">
        <v>1</v>
      </c>
      <c r="I2972">
        <v>1</v>
      </c>
      <c r="J2972">
        <v>1.5</v>
      </c>
      <c r="K2972">
        <v>12.5</v>
      </c>
      <c r="L2972">
        <v>0</v>
      </c>
      <c r="M2972">
        <v>0</v>
      </c>
      <c r="N2972" t="s">
        <v>51</v>
      </c>
      <c r="O2972" t="s">
        <v>52</v>
      </c>
      <c r="P2972">
        <v>77.995751409919436</v>
      </c>
      <c r="Q2972">
        <v>523.23945386461151</v>
      </c>
      <c r="R2972">
        <v>2.9854414966259968E-4</v>
      </c>
      <c r="S2972">
        <v>3349.5883310061581</v>
      </c>
      <c r="T2972">
        <v>261253.65879072319</v>
      </c>
      <c r="U2972" t="s">
        <v>5715</v>
      </c>
      <c r="V2972" t="s">
        <v>5716</v>
      </c>
    </row>
    <row r="2973" spans="1:22" x14ac:dyDescent="0.3">
      <c r="A2973">
        <v>3049</v>
      </c>
      <c r="B2973">
        <v>15</v>
      </c>
      <c r="C2973">
        <v>5</v>
      </c>
      <c r="D2973">
        <v>462.18681355951622</v>
      </c>
      <c r="E2973" t="s">
        <v>60</v>
      </c>
      <c r="F2973" t="s">
        <v>57</v>
      </c>
      <c r="G2973">
        <v>5</v>
      </c>
      <c r="H2973">
        <v>4</v>
      </c>
      <c r="I2973">
        <v>5</v>
      </c>
      <c r="J2973">
        <v>4.7</v>
      </c>
      <c r="K2973">
        <v>92.5</v>
      </c>
      <c r="L2973">
        <v>0</v>
      </c>
      <c r="M2973">
        <v>0</v>
      </c>
      <c r="N2973" t="s">
        <v>60</v>
      </c>
      <c r="O2973" t="s">
        <v>57</v>
      </c>
      <c r="P2973">
        <v>462.18681355951622</v>
      </c>
      <c r="Q2973">
        <v>3100.609604224544</v>
      </c>
      <c r="R2973">
        <v>2.399030508877581E-9</v>
      </c>
      <c r="S2973">
        <v>416835049.11651307</v>
      </c>
      <c r="T2973">
        <v>192655663131.0856</v>
      </c>
      <c r="U2973" t="s">
        <v>5717</v>
      </c>
      <c r="V2973" t="s">
        <v>5718</v>
      </c>
    </row>
    <row r="2974" spans="1:22" x14ac:dyDescent="0.3">
      <c r="A2974">
        <v>3050</v>
      </c>
      <c r="B2974">
        <v>218</v>
      </c>
      <c r="C2974">
        <v>3</v>
      </c>
      <c r="D2974">
        <v>156.07197884794479</v>
      </c>
      <c r="E2974" t="s">
        <v>41</v>
      </c>
      <c r="F2974" t="s">
        <v>42</v>
      </c>
      <c r="G2974">
        <v>1</v>
      </c>
      <c r="H2974">
        <v>2</v>
      </c>
      <c r="I2974">
        <v>2</v>
      </c>
      <c r="J2974">
        <v>1.5</v>
      </c>
      <c r="K2974">
        <v>12.5</v>
      </c>
      <c r="L2974">
        <v>1</v>
      </c>
      <c r="M2974">
        <v>0</v>
      </c>
      <c r="N2974" t="s">
        <v>41</v>
      </c>
      <c r="O2974" t="s">
        <v>42</v>
      </c>
      <c r="P2974">
        <v>156.07197884794479</v>
      </c>
      <c r="Q2974">
        <v>1047.0187862768901</v>
      </c>
      <c r="R2974">
        <v>0.98362318358865219</v>
      </c>
      <c r="S2974">
        <v>1.0166494819200971</v>
      </c>
      <c r="T2974">
        <v>158.67049643800749</v>
      </c>
      <c r="U2974" t="s">
        <v>462</v>
      </c>
      <c r="V2974" t="s">
        <v>5719</v>
      </c>
    </row>
    <row r="2975" spans="1:22" x14ac:dyDescent="0.3">
      <c r="A2975">
        <v>3051</v>
      </c>
      <c r="B2975">
        <v>54</v>
      </c>
      <c r="C2975">
        <v>1</v>
      </c>
      <c r="D2975">
        <v>10.24868145497109</v>
      </c>
      <c r="E2975" t="s">
        <v>74</v>
      </c>
      <c r="F2975" t="s">
        <v>36</v>
      </c>
      <c r="G2975">
        <v>3</v>
      </c>
      <c r="H2975">
        <v>1</v>
      </c>
      <c r="I2975">
        <v>1</v>
      </c>
      <c r="J2975">
        <v>2</v>
      </c>
      <c r="K2975">
        <v>25</v>
      </c>
      <c r="L2975">
        <v>0</v>
      </c>
      <c r="M2975">
        <v>0</v>
      </c>
      <c r="N2975" t="s">
        <v>74</v>
      </c>
      <c r="O2975" t="s">
        <v>36</v>
      </c>
      <c r="P2975">
        <v>10.24868145497109</v>
      </c>
      <c r="Q2975">
        <v>68.753930699992509</v>
      </c>
      <c r="R2975">
        <v>5.0245102278340929E-7</v>
      </c>
      <c r="S2975">
        <v>1990243.7345242871</v>
      </c>
      <c r="T2975">
        <v>20397374.052891459</v>
      </c>
      <c r="U2975" t="s">
        <v>5720</v>
      </c>
      <c r="V2975" t="s">
        <v>5721</v>
      </c>
    </row>
    <row r="2976" spans="1:22" x14ac:dyDescent="0.3">
      <c r="A2976">
        <v>3052</v>
      </c>
      <c r="B2976">
        <v>57</v>
      </c>
      <c r="C2976">
        <v>4</v>
      </c>
      <c r="D2976">
        <v>308.16333199090298</v>
      </c>
      <c r="E2976" t="s">
        <v>134</v>
      </c>
      <c r="F2976" t="s">
        <v>36</v>
      </c>
      <c r="G2976">
        <v>3</v>
      </c>
      <c r="H2976">
        <v>3</v>
      </c>
      <c r="I2976">
        <v>4</v>
      </c>
      <c r="J2976">
        <v>3.2</v>
      </c>
      <c r="K2976">
        <v>55.000000000000007</v>
      </c>
      <c r="L2976">
        <v>0</v>
      </c>
      <c r="M2976">
        <v>0</v>
      </c>
      <c r="N2976" t="s">
        <v>134</v>
      </c>
      <c r="O2976" t="s">
        <v>36</v>
      </c>
      <c r="P2976">
        <v>308.16333199090298</v>
      </c>
      <c r="Q2976">
        <v>2067.3332920991929</v>
      </c>
      <c r="R2976">
        <v>4.7535855772332468E-7</v>
      </c>
      <c r="S2976">
        <v>2103675.1810872732</v>
      </c>
      <c r="T2976">
        <v>648275553.23042047</v>
      </c>
      <c r="U2976" t="s">
        <v>5722</v>
      </c>
      <c r="V2976" t="s">
        <v>5723</v>
      </c>
    </row>
    <row r="2977" spans="1:22" x14ac:dyDescent="0.3">
      <c r="A2977">
        <v>3053</v>
      </c>
      <c r="B2977">
        <v>24</v>
      </c>
      <c r="C2977">
        <v>9</v>
      </c>
      <c r="D2977">
        <v>876.35818644404503</v>
      </c>
      <c r="E2977" t="s">
        <v>71</v>
      </c>
      <c r="F2977" t="s">
        <v>36</v>
      </c>
      <c r="G2977">
        <v>5</v>
      </c>
      <c r="H2977">
        <v>5</v>
      </c>
      <c r="I2977">
        <v>5</v>
      </c>
      <c r="J2977">
        <v>5</v>
      </c>
      <c r="K2977">
        <v>100</v>
      </c>
      <c r="L2977">
        <v>0</v>
      </c>
      <c r="M2977">
        <v>0</v>
      </c>
      <c r="N2977" t="s">
        <v>71</v>
      </c>
      <c r="O2977" t="s">
        <v>36</v>
      </c>
      <c r="P2977">
        <v>876.35818644404503</v>
      </c>
      <c r="Q2977">
        <v>5879.1045739761421</v>
      </c>
      <c r="R2977">
        <v>7.0373358802114822E-9</v>
      </c>
      <c r="S2977">
        <v>142099228.60324651</v>
      </c>
      <c r="T2977">
        <v>124529822273.83881</v>
      </c>
      <c r="U2977" t="s">
        <v>5724</v>
      </c>
      <c r="V2977" t="s">
        <v>5725</v>
      </c>
    </row>
    <row r="2978" spans="1:22" x14ac:dyDescent="0.3">
      <c r="A2978">
        <v>3054</v>
      </c>
      <c r="B2978">
        <v>18</v>
      </c>
      <c r="C2978">
        <v>2</v>
      </c>
      <c r="D2978">
        <v>54.955169662531638</v>
      </c>
      <c r="E2978" t="s">
        <v>71</v>
      </c>
      <c r="F2978" t="s">
        <v>36</v>
      </c>
      <c r="G2978">
        <v>5</v>
      </c>
      <c r="H2978">
        <v>1</v>
      </c>
      <c r="I2978">
        <v>1</v>
      </c>
      <c r="J2978">
        <v>3</v>
      </c>
      <c r="K2978">
        <v>50</v>
      </c>
      <c r="L2978">
        <v>0</v>
      </c>
      <c r="M2978">
        <v>0</v>
      </c>
      <c r="N2978" t="s">
        <v>71</v>
      </c>
      <c r="O2978" t="s">
        <v>36</v>
      </c>
      <c r="P2978">
        <v>54.955169662531638</v>
      </c>
      <c r="Q2978">
        <v>368.67024730789518</v>
      </c>
      <c r="R2978">
        <v>5.9397113005401799E-9</v>
      </c>
      <c r="S2978">
        <v>168358351.00420731</v>
      </c>
      <c r="T2978">
        <v>9252161743.5402641</v>
      </c>
      <c r="U2978" t="s">
        <v>5726</v>
      </c>
      <c r="V2978" t="s">
        <v>5727</v>
      </c>
    </row>
    <row r="2979" spans="1:22" x14ac:dyDescent="0.3">
      <c r="A2979">
        <v>3055</v>
      </c>
      <c r="B2979">
        <v>124</v>
      </c>
      <c r="C2979">
        <v>5</v>
      </c>
      <c r="D2979">
        <v>257.34461794190997</v>
      </c>
      <c r="E2979" t="s">
        <v>60</v>
      </c>
      <c r="F2979" t="s">
        <v>52</v>
      </c>
      <c r="G2979">
        <v>2</v>
      </c>
      <c r="H2979">
        <v>4</v>
      </c>
      <c r="I2979">
        <v>4</v>
      </c>
      <c r="J2979">
        <v>3</v>
      </c>
      <c r="K2979">
        <v>50</v>
      </c>
      <c r="L2979">
        <v>0</v>
      </c>
      <c r="M2979">
        <v>0</v>
      </c>
      <c r="N2979" t="s">
        <v>60</v>
      </c>
      <c r="O2979" t="s">
        <v>52</v>
      </c>
      <c r="P2979">
        <v>257.34461794190997</v>
      </c>
      <c r="Q2979">
        <v>1726.4127200882001</v>
      </c>
      <c r="R2979">
        <v>9.0694753582846218E-4</v>
      </c>
      <c r="S2979">
        <v>1102.599610777417</v>
      </c>
      <c r="T2979">
        <v>283748.07557841309</v>
      </c>
      <c r="U2979" t="s">
        <v>5728</v>
      </c>
      <c r="V2979" t="s">
        <v>5729</v>
      </c>
    </row>
    <row r="2980" spans="1:22" x14ac:dyDescent="0.3">
      <c r="A2980">
        <v>3056</v>
      </c>
      <c r="B2980">
        <v>40</v>
      </c>
      <c r="C2980">
        <v>6</v>
      </c>
      <c r="D2980">
        <v>464.21700896134092</v>
      </c>
      <c r="E2980" t="s">
        <v>35</v>
      </c>
      <c r="F2980" t="s">
        <v>36</v>
      </c>
      <c r="G2980">
        <v>4</v>
      </c>
      <c r="H2980">
        <v>5</v>
      </c>
      <c r="I2980">
        <v>5</v>
      </c>
      <c r="J2980">
        <v>4.5</v>
      </c>
      <c r="K2980">
        <v>87.5</v>
      </c>
      <c r="L2980">
        <v>0</v>
      </c>
      <c r="M2980">
        <v>0</v>
      </c>
      <c r="N2980" t="s">
        <v>35</v>
      </c>
      <c r="O2980" t="s">
        <v>36</v>
      </c>
      <c r="P2980">
        <v>464.21700896134092</v>
      </c>
      <c r="Q2980">
        <v>3114.2292990680012</v>
      </c>
      <c r="R2980">
        <v>4.3186044885810077E-8</v>
      </c>
      <c r="S2980">
        <v>23155628.227686498</v>
      </c>
      <c r="T2980">
        <v>10749236476.477421</v>
      </c>
      <c r="U2980" t="s">
        <v>5730</v>
      </c>
      <c r="V2980" t="s">
        <v>5731</v>
      </c>
    </row>
    <row r="2981" spans="1:22" x14ac:dyDescent="0.3">
      <c r="A2981">
        <v>3057</v>
      </c>
      <c r="B2981">
        <v>10</v>
      </c>
      <c r="C2981">
        <v>5</v>
      </c>
      <c r="D2981">
        <v>353.95340505818632</v>
      </c>
      <c r="E2981" t="s">
        <v>51</v>
      </c>
      <c r="F2981" t="s">
        <v>52</v>
      </c>
      <c r="G2981">
        <v>5</v>
      </c>
      <c r="H2981">
        <v>4</v>
      </c>
      <c r="I2981">
        <v>5</v>
      </c>
      <c r="J2981">
        <v>4.7</v>
      </c>
      <c r="K2981">
        <v>92.5</v>
      </c>
      <c r="L2981">
        <v>0</v>
      </c>
      <c r="M2981">
        <v>0</v>
      </c>
      <c r="N2981" t="s">
        <v>51</v>
      </c>
      <c r="O2981" t="s">
        <v>52</v>
      </c>
      <c r="P2981">
        <v>353.95340505818632</v>
      </c>
      <c r="Q2981">
        <v>2374.5189065850982</v>
      </c>
      <c r="R2981">
        <v>1.315692387081258E-9</v>
      </c>
      <c r="S2981">
        <v>760056081.35987437</v>
      </c>
      <c r="T2981">
        <v>269024438032.5094</v>
      </c>
      <c r="U2981" t="s">
        <v>5732</v>
      </c>
      <c r="V2981" t="s">
        <v>5733</v>
      </c>
    </row>
    <row r="2982" spans="1:22" x14ac:dyDescent="0.3">
      <c r="A2982">
        <v>3058</v>
      </c>
      <c r="B2982">
        <v>174</v>
      </c>
      <c r="C2982">
        <v>5</v>
      </c>
      <c r="D2982">
        <v>316.28105468814692</v>
      </c>
      <c r="E2982" t="s">
        <v>41</v>
      </c>
      <c r="F2982" t="s">
        <v>42</v>
      </c>
      <c r="G2982">
        <v>1</v>
      </c>
      <c r="H2982">
        <v>4</v>
      </c>
      <c r="I2982">
        <v>4</v>
      </c>
      <c r="J2982">
        <v>2.5</v>
      </c>
      <c r="K2982">
        <v>37.5</v>
      </c>
      <c r="L2982">
        <v>0</v>
      </c>
      <c r="M2982">
        <v>0</v>
      </c>
      <c r="N2982" t="s">
        <v>41</v>
      </c>
      <c r="O2982" t="s">
        <v>42</v>
      </c>
      <c r="P2982">
        <v>316.28105468814692</v>
      </c>
      <c r="Q2982">
        <v>2121.7915505805659</v>
      </c>
      <c r="R2982">
        <v>0.23535762644147629</v>
      </c>
      <c r="S2982">
        <v>4.2488531819412216</v>
      </c>
      <c r="T2982">
        <v>1343.831765599459</v>
      </c>
      <c r="U2982" t="s">
        <v>5734</v>
      </c>
      <c r="V2982" t="s">
        <v>5735</v>
      </c>
    </row>
    <row r="2983" spans="1:22" x14ac:dyDescent="0.3">
      <c r="A2983">
        <v>3059</v>
      </c>
      <c r="B2983">
        <v>32</v>
      </c>
      <c r="C2983">
        <v>1</v>
      </c>
      <c r="D2983">
        <v>13.098234249392281</v>
      </c>
      <c r="E2983" t="s">
        <v>60</v>
      </c>
      <c r="F2983" t="s">
        <v>42</v>
      </c>
      <c r="G2983">
        <v>4</v>
      </c>
      <c r="H2983">
        <v>1</v>
      </c>
      <c r="I2983">
        <v>1</v>
      </c>
      <c r="J2983">
        <v>2.5</v>
      </c>
      <c r="K2983">
        <v>37.5</v>
      </c>
      <c r="L2983">
        <v>0</v>
      </c>
      <c r="M2983">
        <v>0</v>
      </c>
      <c r="N2983" t="s">
        <v>60</v>
      </c>
      <c r="O2983" t="s">
        <v>42</v>
      </c>
      <c r="P2983">
        <v>13.098234249392281</v>
      </c>
      <c r="Q2983">
        <v>87.870336670301526</v>
      </c>
      <c r="R2983">
        <v>3.4510254569579508E-8</v>
      </c>
      <c r="S2983">
        <v>28976894.331040122</v>
      </c>
      <c r="T2983">
        <v>379546149.7678507</v>
      </c>
      <c r="U2983" t="s">
        <v>5736</v>
      </c>
      <c r="V2983" t="s">
        <v>5737</v>
      </c>
    </row>
    <row r="2984" spans="1:22" x14ac:dyDescent="0.3">
      <c r="A2984">
        <v>3060</v>
      </c>
      <c r="B2984">
        <v>159</v>
      </c>
      <c r="C2984">
        <v>4</v>
      </c>
      <c r="D2984">
        <v>183.52130585639779</v>
      </c>
      <c r="E2984" t="s">
        <v>51</v>
      </c>
      <c r="F2984" t="s">
        <v>36</v>
      </c>
      <c r="G2984">
        <v>1</v>
      </c>
      <c r="H2984">
        <v>3</v>
      </c>
      <c r="I2984">
        <v>3</v>
      </c>
      <c r="J2984">
        <v>2</v>
      </c>
      <c r="K2984">
        <v>25</v>
      </c>
      <c r="L2984">
        <v>0</v>
      </c>
      <c r="M2984">
        <v>0</v>
      </c>
      <c r="N2984" t="s">
        <v>51</v>
      </c>
      <c r="O2984" t="s">
        <v>36</v>
      </c>
      <c r="P2984">
        <v>183.52130585639779</v>
      </c>
      <c r="Q2984">
        <v>1231.1643405311111</v>
      </c>
      <c r="R2984">
        <v>6.3578847021022206E-2</v>
      </c>
      <c r="S2984">
        <v>15.7285016456708</v>
      </c>
      <c r="T2984">
        <v>2886.5151611780079</v>
      </c>
      <c r="U2984" t="s">
        <v>5738</v>
      </c>
      <c r="V2984" t="s">
        <v>5739</v>
      </c>
    </row>
    <row r="2985" spans="1:22" x14ac:dyDescent="0.3">
      <c r="A2985">
        <v>3061</v>
      </c>
      <c r="B2985">
        <v>84</v>
      </c>
      <c r="C2985">
        <v>4</v>
      </c>
      <c r="D2985">
        <v>257.69720583528778</v>
      </c>
      <c r="E2985" t="s">
        <v>51</v>
      </c>
      <c r="F2985" t="s">
        <v>52</v>
      </c>
      <c r="G2985">
        <v>3</v>
      </c>
      <c r="H2985">
        <v>3</v>
      </c>
      <c r="I2985">
        <v>4</v>
      </c>
      <c r="J2985">
        <v>3.2</v>
      </c>
      <c r="K2985">
        <v>55.000000000000007</v>
      </c>
      <c r="L2985">
        <v>0</v>
      </c>
      <c r="M2985">
        <v>0</v>
      </c>
      <c r="N2985" t="s">
        <v>51</v>
      </c>
      <c r="O2985" t="s">
        <v>52</v>
      </c>
      <c r="P2985">
        <v>257.69720583528778</v>
      </c>
      <c r="Q2985">
        <v>1728.7780783729179</v>
      </c>
      <c r="R2985">
        <v>9.4705997526439928E-6</v>
      </c>
      <c r="S2985">
        <v>105589.9337020151</v>
      </c>
      <c r="T2985">
        <v>27210230.879342578</v>
      </c>
      <c r="U2985" t="s">
        <v>5740</v>
      </c>
      <c r="V2985" t="s">
        <v>5741</v>
      </c>
    </row>
    <row r="2986" spans="1:22" x14ac:dyDescent="0.3">
      <c r="A2986">
        <v>3062</v>
      </c>
      <c r="B2986">
        <v>16</v>
      </c>
      <c r="C2986">
        <v>4</v>
      </c>
      <c r="D2986">
        <v>170.71603777806209</v>
      </c>
      <c r="E2986" t="s">
        <v>45</v>
      </c>
      <c r="F2986" t="s">
        <v>42</v>
      </c>
      <c r="G2986">
        <v>5</v>
      </c>
      <c r="H2986">
        <v>3</v>
      </c>
      <c r="I2986">
        <v>3</v>
      </c>
      <c r="J2986">
        <v>4</v>
      </c>
      <c r="K2986">
        <v>75</v>
      </c>
      <c r="L2986">
        <v>0</v>
      </c>
      <c r="M2986">
        <v>0</v>
      </c>
      <c r="N2986" t="s">
        <v>45</v>
      </c>
      <c r="O2986" t="s">
        <v>42</v>
      </c>
      <c r="P2986">
        <v>170.71603777806209</v>
      </c>
      <c r="Q2986">
        <v>1145.2593860332149</v>
      </c>
      <c r="R2986">
        <v>3.2398914823191229E-9</v>
      </c>
      <c r="S2986">
        <v>308652313.03494072</v>
      </c>
      <c r="T2986">
        <v>52691899932.359177</v>
      </c>
      <c r="U2986" t="s">
        <v>5742</v>
      </c>
      <c r="V2986" t="s">
        <v>5743</v>
      </c>
    </row>
    <row r="2987" spans="1:22" x14ac:dyDescent="0.3">
      <c r="A2987">
        <v>3063</v>
      </c>
      <c r="B2987">
        <v>90</v>
      </c>
      <c r="C2987">
        <v>4</v>
      </c>
      <c r="D2987">
        <v>172.02616397554149</v>
      </c>
      <c r="E2987" t="s">
        <v>71</v>
      </c>
      <c r="F2987" t="s">
        <v>42</v>
      </c>
      <c r="G2987">
        <v>3</v>
      </c>
      <c r="H2987">
        <v>3</v>
      </c>
      <c r="I2987">
        <v>3</v>
      </c>
      <c r="J2987">
        <v>3</v>
      </c>
      <c r="K2987">
        <v>50</v>
      </c>
      <c r="L2987">
        <v>0</v>
      </c>
      <c r="M2987">
        <v>0.2</v>
      </c>
      <c r="N2987" t="s">
        <v>41</v>
      </c>
      <c r="O2987" t="s">
        <v>42</v>
      </c>
      <c r="P2987">
        <v>172.02616397554149</v>
      </c>
      <c r="Q2987">
        <v>1154.0484508690679</v>
      </c>
      <c r="R2987">
        <v>1.7548291519738412E-5</v>
      </c>
      <c r="S2987">
        <v>56985.60448891532</v>
      </c>
      <c r="T2987">
        <v>9803014.942055501</v>
      </c>
      <c r="U2987" t="s">
        <v>5744</v>
      </c>
      <c r="V2987" t="s">
        <v>5745</v>
      </c>
    </row>
    <row r="2988" spans="1:22" x14ac:dyDescent="0.3">
      <c r="A2988">
        <v>3064</v>
      </c>
      <c r="B2988">
        <v>20</v>
      </c>
      <c r="C2988">
        <v>4</v>
      </c>
      <c r="D2988">
        <v>385.09847998194653</v>
      </c>
      <c r="E2988" t="s">
        <v>41</v>
      </c>
      <c r="F2988" t="s">
        <v>36</v>
      </c>
      <c r="G2988">
        <v>5</v>
      </c>
      <c r="H2988">
        <v>3</v>
      </c>
      <c r="I2988">
        <v>5</v>
      </c>
      <c r="J2988">
        <v>4.4000000000000004</v>
      </c>
      <c r="K2988">
        <v>85.000000000000014</v>
      </c>
      <c r="L2988">
        <v>0</v>
      </c>
      <c r="M2988">
        <v>0</v>
      </c>
      <c r="N2988" t="s">
        <v>41</v>
      </c>
      <c r="O2988" t="s">
        <v>36</v>
      </c>
      <c r="P2988">
        <v>385.09847998194653</v>
      </c>
      <c r="Q2988">
        <v>2583.4576205418698</v>
      </c>
      <c r="R2988">
        <v>4.6026096138424287E-9</v>
      </c>
      <c r="S2988">
        <v>217268046.58654571</v>
      </c>
      <c r="T2988">
        <v>83669594489.125504</v>
      </c>
      <c r="U2988" t="s">
        <v>5746</v>
      </c>
      <c r="V2988" t="s">
        <v>5747</v>
      </c>
    </row>
    <row r="2989" spans="1:22" x14ac:dyDescent="0.3">
      <c r="A2989">
        <v>3065</v>
      </c>
      <c r="B2989">
        <v>127</v>
      </c>
      <c r="C2989">
        <v>3</v>
      </c>
      <c r="D2989">
        <v>250.20424199647189</v>
      </c>
      <c r="E2989" t="s">
        <v>41</v>
      </c>
      <c r="F2989" t="s">
        <v>36</v>
      </c>
      <c r="G2989">
        <v>2</v>
      </c>
      <c r="H2989">
        <v>2</v>
      </c>
      <c r="I2989">
        <v>4</v>
      </c>
      <c r="J2989">
        <v>2.4</v>
      </c>
      <c r="K2989">
        <v>35.000000000000007</v>
      </c>
      <c r="L2989">
        <v>0</v>
      </c>
      <c r="M2989">
        <v>0</v>
      </c>
      <c r="N2989" t="s">
        <v>41</v>
      </c>
      <c r="O2989" t="s">
        <v>36</v>
      </c>
      <c r="P2989">
        <v>250.20424199647189</v>
      </c>
      <c r="Q2989">
        <v>1678.511054387933</v>
      </c>
      <c r="R2989">
        <v>1.6196390414683209E-3</v>
      </c>
      <c r="S2989">
        <v>617.42152071947271</v>
      </c>
      <c r="T2989">
        <v>154481.48358392459</v>
      </c>
      <c r="U2989" t="s">
        <v>5748</v>
      </c>
      <c r="V2989" t="s">
        <v>5749</v>
      </c>
    </row>
    <row r="2990" spans="1:22" x14ac:dyDescent="0.3">
      <c r="A2990">
        <v>3066</v>
      </c>
      <c r="B2990">
        <v>51</v>
      </c>
      <c r="C2990">
        <v>5</v>
      </c>
      <c r="D2990">
        <v>452.74570863134443</v>
      </c>
      <c r="E2990" t="s">
        <v>91</v>
      </c>
      <c r="F2990" t="s">
        <v>57</v>
      </c>
      <c r="G2990">
        <v>3</v>
      </c>
      <c r="H2990">
        <v>4</v>
      </c>
      <c r="I2990">
        <v>5</v>
      </c>
      <c r="J2990">
        <v>3.7</v>
      </c>
      <c r="K2990">
        <v>67.5</v>
      </c>
      <c r="L2990">
        <v>0</v>
      </c>
      <c r="M2990">
        <v>0</v>
      </c>
      <c r="N2990" t="s">
        <v>91</v>
      </c>
      <c r="O2990" t="s">
        <v>57</v>
      </c>
      <c r="P2990">
        <v>452.74570863134443</v>
      </c>
      <c r="Q2990">
        <v>3037.2733519646958</v>
      </c>
      <c r="R2990">
        <v>2.080225753607682E-7</v>
      </c>
      <c r="S2990">
        <v>4807170.5595689593</v>
      </c>
      <c r="T2990">
        <v>2176425841.5037851</v>
      </c>
      <c r="U2990" t="s">
        <v>5750</v>
      </c>
      <c r="V2990" t="s">
        <v>5751</v>
      </c>
    </row>
    <row r="2991" spans="1:22" x14ac:dyDescent="0.3">
      <c r="A2991">
        <v>3067</v>
      </c>
      <c r="B2991">
        <v>26</v>
      </c>
      <c r="C2991">
        <v>5</v>
      </c>
      <c r="D2991">
        <v>283.81874736384577</v>
      </c>
      <c r="E2991" t="s">
        <v>35</v>
      </c>
      <c r="F2991" t="s">
        <v>36</v>
      </c>
      <c r="G2991">
        <v>4</v>
      </c>
      <c r="H2991">
        <v>4</v>
      </c>
      <c r="I2991">
        <v>4</v>
      </c>
      <c r="J2991">
        <v>4</v>
      </c>
      <c r="K2991">
        <v>75</v>
      </c>
      <c r="L2991">
        <v>0</v>
      </c>
      <c r="M2991">
        <v>0</v>
      </c>
      <c r="N2991" t="s">
        <v>35</v>
      </c>
      <c r="O2991" t="s">
        <v>36</v>
      </c>
      <c r="P2991">
        <v>283.81874736384577</v>
      </c>
      <c r="Q2991">
        <v>1904.0160993732029</v>
      </c>
      <c r="R2991">
        <v>1.0450888678852671E-8</v>
      </c>
      <c r="S2991">
        <v>95685642.697878525</v>
      </c>
      <c r="T2991">
        <v>27157379251.2164</v>
      </c>
      <c r="U2991" t="s">
        <v>5752</v>
      </c>
      <c r="V2991" t="s">
        <v>5753</v>
      </c>
    </row>
    <row r="2992" spans="1:22" x14ac:dyDescent="0.3">
      <c r="A2992">
        <v>3068</v>
      </c>
      <c r="B2992">
        <v>95</v>
      </c>
      <c r="C2992">
        <v>4</v>
      </c>
      <c r="D2992">
        <v>251.8048974867813</v>
      </c>
      <c r="E2992" t="s">
        <v>74</v>
      </c>
      <c r="F2992" t="s">
        <v>57</v>
      </c>
      <c r="G2992">
        <v>2</v>
      </c>
      <c r="H2992">
        <v>3</v>
      </c>
      <c r="I2992">
        <v>4</v>
      </c>
      <c r="J2992">
        <v>2.7</v>
      </c>
      <c r="K2992">
        <v>42.500000000000007</v>
      </c>
      <c r="L2992">
        <v>0</v>
      </c>
      <c r="M2992">
        <v>0</v>
      </c>
      <c r="N2992" t="s">
        <v>74</v>
      </c>
      <c r="O2992" t="s">
        <v>57</v>
      </c>
      <c r="P2992">
        <v>251.8048974867813</v>
      </c>
      <c r="Q2992">
        <v>1689.24915344378</v>
      </c>
      <c r="R2992">
        <v>4.0371422647367757E-5</v>
      </c>
      <c r="S2992">
        <v>24769.996557582319</v>
      </c>
      <c r="T2992">
        <v>6237206.4439299405</v>
      </c>
      <c r="U2992" t="s">
        <v>5754</v>
      </c>
      <c r="V2992" t="s">
        <v>5755</v>
      </c>
    </row>
    <row r="2993" spans="1:22" x14ac:dyDescent="0.3">
      <c r="A2993">
        <v>3069</v>
      </c>
      <c r="B2993">
        <v>328</v>
      </c>
      <c r="C2993">
        <v>1</v>
      </c>
      <c r="D2993">
        <v>123.8086243267539</v>
      </c>
      <c r="E2993" t="s">
        <v>71</v>
      </c>
      <c r="F2993" t="s">
        <v>52</v>
      </c>
      <c r="G2993">
        <v>1</v>
      </c>
      <c r="H2993">
        <v>1</v>
      </c>
      <c r="I2993">
        <v>2</v>
      </c>
      <c r="J2993">
        <v>1.2</v>
      </c>
      <c r="K2993">
        <v>5.0000000000000044</v>
      </c>
      <c r="L2993">
        <v>1</v>
      </c>
      <c r="M2993">
        <v>0.5</v>
      </c>
      <c r="N2993" t="s">
        <v>71</v>
      </c>
      <c r="O2993" t="s">
        <v>36</v>
      </c>
      <c r="P2993">
        <v>123.8086243267539</v>
      </c>
      <c r="Q2993">
        <v>830.57802258983929</v>
      </c>
      <c r="R2993">
        <v>0.99999990743392753</v>
      </c>
      <c r="S2993">
        <v>1.000000092566081</v>
      </c>
      <c r="T2993">
        <v>123.8086357872331</v>
      </c>
      <c r="U2993" t="s">
        <v>1359</v>
      </c>
      <c r="V2993" t="s">
        <v>5756</v>
      </c>
    </row>
    <row r="2994" spans="1:22" x14ac:dyDescent="0.3">
      <c r="A2994">
        <v>3070</v>
      </c>
      <c r="B2994">
        <v>142</v>
      </c>
      <c r="C2994">
        <v>2</v>
      </c>
      <c r="D2994">
        <v>101.20151168045631</v>
      </c>
      <c r="E2994" t="s">
        <v>35</v>
      </c>
      <c r="F2994" t="s">
        <v>42</v>
      </c>
      <c r="G2994">
        <v>2</v>
      </c>
      <c r="H2994">
        <v>1</v>
      </c>
      <c r="I2994">
        <v>2</v>
      </c>
      <c r="J2994">
        <v>1.7</v>
      </c>
      <c r="K2994">
        <v>17.5</v>
      </c>
      <c r="L2994">
        <v>0</v>
      </c>
      <c r="M2994">
        <v>0.33333333333333331</v>
      </c>
      <c r="N2994" t="s">
        <v>35</v>
      </c>
      <c r="O2994" t="s">
        <v>36</v>
      </c>
      <c r="P2994">
        <v>101.20151168045631</v>
      </c>
      <c r="Q2994">
        <v>678.9167710386414</v>
      </c>
      <c r="R2994">
        <v>9.1367577614679969E-3</v>
      </c>
      <c r="S2994">
        <v>109.448014942155</v>
      </c>
      <c r="T2994">
        <v>11076.30456257126</v>
      </c>
      <c r="U2994" t="s">
        <v>5757</v>
      </c>
      <c r="V2994" t="s">
        <v>5758</v>
      </c>
    </row>
    <row r="2995" spans="1:22" x14ac:dyDescent="0.3">
      <c r="A2995">
        <v>3072</v>
      </c>
      <c r="B2995">
        <v>53</v>
      </c>
      <c r="C2995">
        <v>4</v>
      </c>
      <c r="D2995">
        <v>176.8424187317041</v>
      </c>
      <c r="E2995" t="s">
        <v>71</v>
      </c>
      <c r="F2995" t="s">
        <v>52</v>
      </c>
      <c r="G2995">
        <v>3</v>
      </c>
      <c r="H2995">
        <v>3</v>
      </c>
      <c r="I2995">
        <v>3</v>
      </c>
      <c r="J2995">
        <v>3</v>
      </c>
      <c r="K2995">
        <v>50</v>
      </c>
      <c r="L2995">
        <v>0</v>
      </c>
      <c r="M2995">
        <v>0</v>
      </c>
      <c r="N2995" t="s">
        <v>71</v>
      </c>
      <c r="O2995" t="s">
        <v>52</v>
      </c>
      <c r="P2995">
        <v>176.8424187317041</v>
      </c>
      <c r="Q2995">
        <v>1186.358601905921</v>
      </c>
      <c r="R2995">
        <v>3.1603409279623381E-7</v>
      </c>
      <c r="S2995">
        <v>3164215.579250053</v>
      </c>
      <c r="T2995">
        <v>559567536.42311954</v>
      </c>
      <c r="U2995" t="s">
        <v>5759</v>
      </c>
      <c r="V2995" t="s">
        <v>5760</v>
      </c>
    </row>
    <row r="2996" spans="1:22" x14ac:dyDescent="0.3">
      <c r="A2996">
        <v>3073</v>
      </c>
      <c r="B2996">
        <v>57</v>
      </c>
      <c r="C2996">
        <v>7</v>
      </c>
      <c r="D2996">
        <v>408.95345181802929</v>
      </c>
      <c r="E2996" t="s">
        <v>48</v>
      </c>
      <c r="F2996" t="s">
        <v>36</v>
      </c>
      <c r="G2996">
        <v>3</v>
      </c>
      <c r="H2996">
        <v>5</v>
      </c>
      <c r="I2996">
        <v>5</v>
      </c>
      <c r="J2996">
        <v>4</v>
      </c>
      <c r="K2996">
        <v>75</v>
      </c>
      <c r="L2996">
        <v>0</v>
      </c>
      <c r="M2996">
        <v>0.125</v>
      </c>
      <c r="N2996" t="s">
        <v>48</v>
      </c>
      <c r="O2996" t="s">
        <v>36</v>
      </c>
      <c r="P2996">
        <v>408.95345181802929</v>
      </c>
      <c r="Q2996">
        <v>2743.4902147516141</v>
      </c>
      <c r="R2996">
        <v>3.3297101368539118E-7</v>
      </c>
      <c r="S2996">
        <v>3003264.4251275682</v>
      </c>
      <c r="T2996">
        <v>1228195353.3782079</v>
      </c>
      <c r="U2996" t="s">
        <v>5761</v>
      </c>
      <c r="V2996" t="s">
        <v>5762</v>
      </c>
    </row>
    <row r="2997" spans="1:22" x14ac:dyDescent="0.3">
      <c r="A2997">
        <v>3074</v>
      </c>
      <c r="B2997">
        <v>265</v>
      </c>
      <c r="C2997">
        <v>2</v>
      </c>
      <c r="D2997">
        <v>149.9937367488173</v>
      </c>
      <c r="E2997" t="s">
        <v>74</v>
      </c>
      <c r="F2997" t="s">
        <v>36</v>
      </c>
      <c r="G2997">
        <v>1</v>
      </c>
      <c r="H2997">
        <v>1</v>
      </c>
      <c r="I2997">
        <v>2</v>
      </c>
      <c r="J2997">
        <v>1.2</v>
      </c>
      <c r="K2997">
        <v>5.0000000000000044</v>
      </c>
      <c r="L2997">
        <v>1</v>
      </c>
      <c r="M2997">
        <v>0.5</v>
      </c>
      <c r="N2997" t="s">
        <v>74</v>
      </c>
      <c r="O2997" t="s">
        <v>36</v>
      </c>
      <c r="P2997">
        <v>149.9937367488173</v>
      </c>
      <c r="Q2997">
        <v>1006.24251296824</v>
      </c>
      <c r="R2997">
        <v>0.99989782246266534</v>
      </c>
      <c r="S2997">
        <v>1.0001021879786509</v>
      </c>
      <c r="T2997">
        <v>150.00906430558589</v>
      </c>
      <c r="U2997" t="s">
        <v>523</v>
      </c>
      <c r="V2997" t="s">
        <v>5763</v>
      </c>
    </row>
    <row r="2998" spans="1:22" x14ac:dyDescent="0.3">
      <c r="A2998">
        <v>3075</v>
      </c>
      <c r="B2998">
        <v>289</v>
      </c>
      <c r="C2998">
        <v>2</v>
      </c>
      <c r="D2998">
        <v>127.4119019906275</v>
      </c>
      <c r="E2998" t="s">
        <v>41</v>
      </c>
      <c r="F2998" t="s">
        <v>36</v>
      </c>
      <c r="G2998">
        <v>1</v>
      </c>
      <c r="H2998">
        <v>1</v>
      </c>
      <c r="I2998">
        <v>2</v>
      </c>
      <c r="J2998">
        <v>1.2</v>
      </c>
      <c r="K2998">
        <v>5.0000000000000044</v>
      </c>
      <c r="L2998">
        <v>1</v>
      </c>
      <c r="M2998">
        <v>0</v>
      </c>
      <c r="N2998" t="s">
        <v>41</v>
      </c>
      <c r="O2998" t="s">
        <v>36</v>
      </c>
      <c r="P2998">
        <v>127.4119019906275</v>
      </c>
      <c r="Q2998">
        <v>854.75083973546623</v>
      </c>
      <c r="R2998">
        <v>0.99999459722803496</v>
      </c>
      <c r="S2998">
        <v>1.0000054028011549</v>
      </c>
      <c r="T2998">
        <v>127.4125903717987</v>
      </c>
      <c r="U2998" t="s">
        <v>130</v>
      </c>
      <c r="V2998" t="s">
        <v>5764</v>
      </c>
    </row>
    <row r="2999" spans="1:22" x14ac:dyDescent="0.3">
      <c r="A2999">
        <v>3076</v>
      </c>
      <c r="B2999">
        <v>164</v>
      </c>
      <c r="C2999">
        <v>5</v>
      </c>
      <c r="D2999">
        <v>191.3636403723072</v>
      </c>
      <c r="E2999" t="s">
        <v>41</v>
      </c>
      <c r="F2999" t="s">
        <v>36</v>
      </c>
      <c r="G2999">
        <v>1</v>
      </c>
      <c r="H2999">
        <v>4</v>
      </c>
      <c r="I2999">
        <v>3</v>
      </c>
      <c r="J2999">
        <v>2.2999999999999998</v>
      </c>
      <c r="K2999">
        <v>32.499999999999993</v>
      </c>
      <c r="L2999">
        <v>0</v>
      </c>
      <c r="M2999">
        <v>0</v>
      </c>
      <c r="N2999" t="s">
        <v>41</v>
      </c>
      <c r="O2999" t="s">
        <v>36</v>
      </c>
      <c r="P2999">
        <v>191.3636403723072</v>
      </c>
      <c r="Q2999">
        <v>1283.7751399009619</v>
      </c>
      <c r="R2999">
        <v>9.5065699694125899E-2</v>
      </c>
      <c r="S2999">
        <v>10.51904107598747</v>
      </c>
      <c r="T2999">
        <v>2012.961993526794</v>
      </c>
      <c r="U2999" t="s">
        <v>5765</v>
      </c>
      <c r="V2999" t="s">
        <v>5766</v>
      </c>
    </row>
    <row r="3000" spans="1:22" x14ac:dyDescent="0.3">
      <c r="A3000">
        <v>3077</v>
      </c>
      <c r="B3000">
        <v>85</v>
      </c>
      <c r="C3000">
        <v>3</v>
      </c>
      <c r="D3000">
        <v>118.05674826442841</v>
      </c>
      <c r="E3000" t="s">
        <v>45</v>
      </c>
      <c r="F3000" t="s">
        <v>36</v>
      </c>
      <c r="G3000">
        <v>3</v>
      </c>
      <c r="H3000">
        <v>2</v>
      </c>
      <c r="I3000">
        <v>2</v>
      </c>
      <c r="J3000">
        <v>2.5</v>
      </c>
      <c r="K3000">
        <v>37.5</v>
      </c>
      <c r="L3000">
        <v>0</v>
      </c>
      <c r="M3000">
        <v>0.25</v>
      </c>
      <c r="N3000" t="s">
        <v>91</v>
      </c>
      <c r="O3000" t="s">
        <v>36</v>
      </c>
      <c r="P3000">
        <v>118.05674826442841</v>
      </c>
      <c r="Q3000">
        <v>791.99119657503979</v>
      </c>
      <c r="R3000">
        <v>1.1859163338406249E-5</v>
      </c>
      <c r="S3000">
        <v>84322.980590162755</v>
      </c>
      <c r="T3000">
        <v>9954896.8924391288</v>
      </c>
      <c r="U3000" t="s">
        <v>5767</v>
      </c>
      <c r="V3000" t="s">
        <v>5768</v>
      </c>
    </row>
    <row r="3001" spans="1:22" x14ac:dyDescent="0.3">
      <c r="A3001">
        <v>3079</v>
      </c>
      <c r="B3001">
        <v>72</v>
      </c>
      <c r="C3001">
        <v>4</v>
      </c>
      <c r="D3001">
        <v>241.0016771956966</v>
      </c>
      <c r="E3001" t="s">
        <v>45</v>
      </c>
      <c r="F3001" t="s">
        <v>57</v>
      </c>
      <c r="G3001">
        <v>3</v>
      </c>
      <c r="H3001">
        <v>3</v>
      </c>
      <c r="I3001">
        <v>4</v>
      </c>
      <c r="J3001">
        <v>3.2</v>
      </c>
      <c r="K3001">
        <v>55.000000000000007</v>
      </c>
      <c r="L3001">
        <v>0</v>
      </c>
      <c r="M3001">
        <v>0</v>
      </c>
      <c r="N3001" t="s">
        <v>45</v>
      </c>
      <c r="O3001" t="s">
        <v>57</v>
      </c>
      <c r="P3001">
        <v>241.0016771956966</v>
      </c>
      <c r="Q3001">
        <v>1616.775063728589</v>
      </c>
      <c r="R3001">
        <v>2.4668675426165818E-6</v>
      </c>
      <c r="S3001">
        <v>405372.39341975772</v>
      </c>
      <c r="T3001">
        <v>97695426.702995375</v>
      </c>
      <c r="U3001" t="s">
        <v>5769</v>
      </c>
      <c r="V3001" t="s">
        <v>5770</v>
      </c>
    </row>
    <row r="3002" spans="1:22" x14ac:dyDescent="0.3">
      <c r="A3002">
        <v>3080</v>
      </c>
      <c r="B3002">
        <v>94</v>
      </c>
      <c r="C3002">
        <v>3</v>
      </c>
      <c r="D3002">
        <v>188.59389128607711</v>
      </c>
      <c r="E3002" t="s">
        <v>51</v>
      </c>
      <c r="F3002" t="s">
        <v>42</v>
      </c>
      <c r="G3002">
        <v>2</v>
      </c>
      <c r="H3002">
        <v>2</v>
      </c>
      <c r="I3002">
        <v>3</v>
      </c>
      <c r="J3002">
        <v>2.2000000000000002</v>
      </c>
      <c r="K3002">
        <v>30</v>
      </c>
      <c r="L3002">
        <v>0</v>
      </c>
      <c r="M3002">
        <v>0</v>
      </c>
      <c r="N3002" t="s">
        <v>51</v>
      </c>
      <c r="O3002" t="s">
        <v>42</v>
      </c>
      <c r="P3002">
        <v>188.59389128607711</v>
      </c>
      <c r="Q3002">
        <v>1265.1941021774539</v>
      </c>
      <c r="R3002">
        <v>4.3639382624296227E-5</v>
      </c>
      <c r="S3002">
        <v>22915.08128355716</v>
      </c>
      <c r="T3002">
        <v>4321644.3484027991</v>
      </c>
      <c r="U3002" t="s">
        <v>5771</v>
      </c>
      <c r="V3002" t="s">
        <v>5772</v>
      </c>
    </row>
    <row r="3003" spans="1:22" x14ac:dyDescent="0.3">
      <c r="A3003">
        <v>3081</v>
      </c>
      <c r="B3003">
        <v>67</v>
      </c>
      <c r="C3003">
        <v>3</v>
      </c>
      <c r="D3003">
        <v>178.64847454675859</v>
      </c>
      <c r="E3003" t="s">
        <v>71</v>
      </c>
      <c r="F3003" t="s">
        <v>36</v>
      </c>
      <c r="G3003">
        <v>3</v>
      </c>
      <c r="H3003">
        <v>2</v>
      </c>
      <c r="I3003">
        <v>3</v>
      </c>
      <c r="J3003">
        <v>2.7</v>
      </c>
      <c r="K3003">
        <v>42.500000000000007</v>
      </c>
      <c r="L3003">
        <v>0</v>
      </c>
      <c r="M3003">
        <v>0</v>
      </c>
      <c r="N3003" t="s">
        <v>71</v>
      </c>
      <c r="O3003" t="s">
        <v>36</v>
      </c>
      <c r="P3003">
        <v>178.64847454675859</v>
      </c>
      <c r="Q3003">
        <v>1198.474642090617</v>
      </c>
      <c r="R3003">
        <v>1.7073160494672649E-6</v>
      </c>
      <c r="S3003">
        <v>585714.63690746098</v>
      </c>
      <c r="T3003">
        <v>104637026.40322649</v>
      </c>
      <c r="U3003" t="s">
        <v>5773</v>
      </c>
      <c r="V3003" t="s">
        <v>5774</v>
      </c>
    </row>
    <row r="3004" spans="1:22" x14ac:dyDescent="0.3">
      <c r="A3004">
        <v>3082</v>
      </c>
      <c r="B3004">
        <v>4</v>
      </c>
      <c r="C3004">
        <v>10</v>
      </c>
      <c r="D3004">
        <v>671.99607360188588</v>
      </c>
      <c r="E3004" t="s">
        <v>134</v>
      </c>
      <c r="F3004" t="s">
        <v>57</v>
      </c>
      <c r="G3004">
        <v>5</v>
      </c>
      <c r="H3004">
        <v>5</v>
      </c>
      <c r="I3004">
        <v>5</v>
      </c>
      <c r="J3004">
        <v>5</v>
      </c>
      <c r="K3004">
        <v>100</v>
      </c>
      <c r="L3004">
        <v>0</v>
      </c>
      <c r="M3004">
        <v>0</v>
      </c>
      <c r="N3004" t="s">
        <v>134</v>
      </c>
      <c r="O3004" t="s">
        <v>57</v>
      </c>
      <c r="P3004">
        <v>671.99607360188588</v>
      </c>
      <c r="Q3004">
        <v>4508.1283556413809</v>
      </c>
      <c r="R3004">
        <v>7.0458919939064179E-10</v>
      </c>
      <c r="S3004">
        <v>1419266717.208895</v>
      </c>
      <c r="T3004">
        <v>953741661358.21582</v>
      </c>
      <c r="U3004" t="s">
        <v>5775</v>
      </c>
      <c r="V3004" t="s">
        <v>5776</v>
      </c>
    </row>
    <row r="3005" spans="1:22" x14ac:dyDescent="0.3">
      <c r="A3005">
        <v>3083</v>
      </c>
      <c r="B3005">
        <v>143</v>
      </c>
      <c r="C3005">
        <v>2</v>
      </c>
      <c r="D3005">
        <v>60.423735784127182</v>
      </c>
      <c r="E3005" t="s">
        <v>74</v>
      </c>
      <c r="F3005" t="s">
        <v>52</v>
      </c>
      <c r="G3005">
        <v>2</v>
      </c>
      <c r="H3005">
        <v>1</v>
      </c>
      <c r="I3005">
        <v>1</v>
      </c>
      <c r="J3005">
        <v>1.5</v>
      </c>
      <c r="K3005">
        <v>12.5</v>
      </c>
      <c r="L3005">
        <v>0</v>
      </c>
      <c r="M3005">
        <v>0</v>
      </c>
      <c r="N3005" t="s">
        <v>74</v>
      </c>
      <c r="O3005" t="s">
        <v>52</v>
      </c>
      <c r="P3005">
        <v>60.423735784127182</v>
      </c>
      <c r="Q3005">
        <v>405.35647058495272</v>
      </c>
      <c r="R3005">
        <v>1.3128706264382331E-2</v>
      </c>
      <c r="S3005">
        <v>76.168967441442533</v>
      </c>
      <c r="T3005">
        <v>4602.4135636315104</v>
      </c>
      <c r="U3005" t="s">
        <v>5777</v>
      </c>
      <c r="V3005" t="s">
        <v>5778</v>
      </c>
    </row>
    <row r="3006" spans="1:22" x14ac:dyDescent="0.3">
      <c r="A3006">
        <v>3084</v>
      </c>
      <c r="B3006">
        <v>19</v>
      </c>
      <c r="C3006">
        <v>7</v>
      </c>
      <c r="D3006">
        <v>361.6221232006269</v>
      </c>
      <c r="E3006" t="s">
        <v>41</v>
      </c>
      <c r="F3006" t="s">
        <v>36</v>
      </c>
      <c r="G3006">
        <v>5</v>
      </c>
      <c r="H3006">
        <v>5</v>
      </c>
      <c r="I3006">
        <v>5</v>
      </c>
      <c r="J3006">
        <v>5</v>
      </c>
      <c r="K3006">
        <v>100</v>
      </c>
      <c r="L3006">
        <v>0</v>
      </c>
      <c r="M3006">
        <v>0.22222222222222221</v>
      </c>
      <c r="N3006" t="s">
        <v>41</v>
      </c>
      <c r="O3006" t="s">
        <v>36</v>
      </c>
      <c r="P3006">
        <v>361.6221232006269</v>
      </c>
      <c r="Q3006">
        <v>2425.964989482658</v>
      </c>
      <c r="R3006">
        <v>2.849186691982257E-9</v>
      </c>
      <c r="S3006">
        <v>350977351.82255548</v>
      </c>
      <c r="T3006">
        <v>126921175161.40601</v>
      </c>
      <c r="U3006" t="s">
        <v>5779</v>
      </c>
      <c r="V3006" t="s">
        <v>5780</v>
      </c>
    </row>
    <row r="3007" spans="1:22" x14ac:dyDescent="0.3">
      <c r="A3007">
        <v>3085</v>
      </c>
      <c r="B3007">
        <v>129</v>
      </c>
      <c r="C3007">
        <v>3</v>
      </c>
      <c r="D3007">
        <v>336.46424093341409</v>
      </c>
      <c r="E3007" t="s">
        <v>35</v>
      </c>
      <c r="F3007" t="s">
        <v>42</v>
      </c>
      <c r="G3007">
        <v>2</v>
      </c>
      <c r="H3007">
        <v>2</v>
      </c>
      <c r="I3007">
        <v>5</v>
      </c>
      <c r="J3007">
        <v>2.6</v>
      </c>
      <c r="K3007">
        <v>40</v>
      </c>
      <c r="L3007">
        <v>0</v>
      </c>
      <c r="M3007">
        <v>0</v>
      </c>
      <c r="N3007" t="s">
        <v>35</v>
      </c>
      <c r="O3007" t="s">
        <v>42</v>
      </c>
      <c r="P3007">
        <v>336.46424093341409</v>
      </c>
      <c r="Q3007">
        <v>2257.1917378640778</v>
      </c>
      <c r="R3007">
        <v>1.9139057409073041E-3</v>
      </c>
      <c r="S3007">
        <v>522.49177095102971</v>
      </c>
      <c r="T3007">
        <v>175799.7971069935</v>
      </c>
      <c r="U3007" t="s">
        <v>5781</v>
      </c>
      <c r="V3007" t="s">
        <v>5782</v>
      </c>
    </row>
    <row r="3008" spans="1:22" x14ac:dyDescent="0.3">
      <c r="A3008">
        <v>3086</v>
      </c>
      <c r="B3008">
        <v>5</v>
      </c>
      <c r="C3008">
        <v>3</v>
      </c>
      <c r="D3008">
        <v>154.04766670629141</v>
      </c>
      <c r="E3008" t="s">
        <v>35</v>
      </c>
      <c r="F3008" t="s">
        <v>52</v>
      </c>
      <c r="G3008">
        <v>5</v>
      </c>
      <c r="H3008">
        <v>2</v>
      </c>
      <c r="I3008">
        <v>2</v>
      </c>
      <c r="J3008">
        <v>3.5</v>
      </c>
      <c r="K3008">
        <v>62.5</v>
      </c>
      <c r="L3008">
        <v>0</v>
      </c>
      <c r="M3008">
        <v>0</v>
      </c>
      <c r="N3008" t="s">
        <v>35</v>
      </c>
      <c r="O3008" t="s">
        <v>52</v>
      </c>
      <c r="P3008">
        <v>154.04766670629141</v>
      </c>
      <c r="Q3008">
        <v>1033.4385596580901</v>
      </c>
      <c r="R3008">
        <v>1.169205477101796E-9</v>
      </c>
      <c r="S3008">
        <v>855281658.85673118</v>
      </c>
      <c r="T3008">
        <v>131754143923.5657</v>
      </c>
      <c r="U3008" t="s">
        <v>5783</v>
      </c>
      <c r="V3008" t="s">
        <v>5784</v>
      </c>
    </row>
    <row r="3009" spans="1:22" x14ac:dyDescent="0.3">
      <c r="A3009">
        <v>3087</v>
      </c>
      <c r="B3009">
        <v>33</v>
      </c>
      <c r="C3009">
        <v>4</v>
      </c>
      <c r="D3009">
        <v>220.5267806809039</v>
      </c>
      <c r="E3009" t="s">
        <v>35</v>
      </c>
      <c r="F3009" t="s">
        <v>57</v>
      </c>
      <c r="G3009">
        <v>4</v>
      </c>
      <c r="H3009">
        <v>3</v>
      </c>
      <c r="I3009">
        <v>3</v>
      </c>
      <c r="J3009">
        <v>3.5</v>
      </c>
      <c r="K3009">
        <v>62.5</v>
      </c>
      <c r="L3009">
        <v>0</v>
      </c>
      <c r="M3009">
        <v>0.2</v>
      </c>
      <c r="N3009" t="s">
        <v>51</v>
      </c>
      <c r="O3009" t="s">
        <v>57</v>
      </c>
      <c r="P3009">
        <v>220.5267806809039</v>
      </c>
      <c r="Q3009">
        <v>1479.4179195678871</v>
      </c>
      <c r="R3009">
        <v>2.4736311942081529E-8</v>
      </c>
      <c r="S3009">
        <v>40426398.338662423</v>
      </c>
      <c r="T3009">
        <v>8915103480.149065</v>
      </c>
      <c r="U3009" t="s">
        <v>5785</v>
      </c>
      <c r="V3009" t="s">
        <v>5786</v>
      </c>
    </row>
    <row r="3010" spans="1:22" x14ac:dyDescent="0.3">
      <c r="A3010">
        <v>3088</v>
      </c>
      <c r="B3010">
        <v>108</v>
      </c>
      <c r="C3010">
        <v>4</v>
      </c>
      <c r="D3010">
        <v>284.39471952061069</v>
      </c>
      <c r="E3010" t="s">
        <v>51</v>
      </c>
      <c r="F3010" t="s">
        <v>36</v>
      </c>
      <c r="G3010">
        <v>2</v>
      </c>
      <c r="H3010">
        <v>3</v>
      </c>
      <c r="I3010">
        <v>4</v>
      </c>
      <c r="J3010">
        <v>2.7</v>
      </c>
      <c r="K3010">
        <v>42.500000000000007</v>
      </c>
      <c r="L3010">
        <v>0</v>
      </c>
      <c r="M3010">
        <v>0</v>
      </c>
      <c r="N3010" t="s">
        <v>51</v>
      </c>
      <c r="O3010" t="s">
        <v>36</v>
      </c>
      <c r="P3010">
        <v>284.39471952061069</v>
      </c>
      <c r="Q3010">
        <v>1907.880045181776</v>
      </c>
      <c r="R3010">
        <v>1.7435551245709521E-4</v>
      </c>
      <c r="S3010">
        <v>5735.4079943189427</v>
      </c>
      <c r="T3010">
        <v>1631119.7478806039</v>
      </c>
      <c r="U3010" t="s">
        <v>5787</v>
      </c>
      <c r="V3010" t="s">
        <v>5788</v>
      </c>
    </row>
    <row r="3011" spans="1:22" x14ac:dyDescent="0.3">
      <c r="A3011">
        <v>3089</v>
      </c>
      <c r="B3011">
        <v>146</v>
      </c>
      <c r="C3011">
        <v>5</v>
      </c>
      <c r="D3011">
        <v>248.85837031642731</v>
      </c>
      <c r="E3011" t="s">
        <v>74</v>
      </c>
      <c r="F3011" t="s">
        <v>36</v>
      </c>
      <c r="G3011">
        <v>2</v>
      </c>
      <c r="H3011">
        <v>4</v>
      </c>
      <c r="I3011">
        <v>4</v>
      </c>
      <c r="J3011">
        <v>3</v>
      </c>
      <c r="K3011">
        <v>50</v>
      </c>
      <c r="L3011">
        <v>0</v>
      </c>
      <c r="M3011">
        <v>0.16666666666666671</v>
      </c>
      <c r="N3011" t="s">
        <v>51</v>
      </c>
      <c r="O3011" t="s">
        <v>36</v>
      </c>
      <c r="P3011">
        <v>248.85837031642731</v>
      </c>
      <c r="Q3011">
        <v>1669.4821887111709</v>
      </c>
      <c r="R3011">
        <v>9.5249348756174454E-3</v>
      </c>
      <c r="S3011">
        <v>104.9875944621801</v>
      </c>
      <c r="T3011">
        <v>26127.041661300111</v>
      </c>
      <c r="U3011" t="s">
        <v>5789</v>
      </c>
      <c r="V3011" t="s">
        <v>5790</v>
      </c>
    </row>
    <row r="3012" spans="1:22" x14ac:dyDescent="0.3">
      <c r="A3012">
        <v>3090</v>
      </c>
      <c r="B3012">
        <v>66</v>
      </c>
      <c r="C3012">
        <v>3</v>
      </c>
      <c r="D3012">
        <v>220.9034644029214</v>
      </c>
      <c r="E3012" t="s">
        <v>74</v>
      </c>
      <c r="F3012" t="s">
        <v>52</v>
      </c>
      <c r="G3012">
        <v>3</v>
      </c>
      <c r="H3012">
        <v>2</v>
      </c>
      <c r="I3012">
        <v>3</v>
      </c>
      <c r="J3012">
        <v>2.7</v>
      </c>
      <c r="K3012">
        <v>42.500000000000007</v>
      </c>
      <c r="L3012">
        <v>0</v>
      </c>
      <c r="M3012">
        <v>0</v>
      </c>
      <c r="N3012" t="s">
        <v>74</v>
      </c>
      <c r="O3012" t="s">
        <v>52</v>
      </c>
      <c r="P3012">
        <v>220.9034644029214</v>
      </c>
      <c r="Q3012">
        <v>1481.944926249985</v>
      </c>
      <c r="R3012">
        <v>1.552916616241608E-6</v>
      </c>
      <c r="S3012">
        <v>643949.57819449098</v>
      </c>
      <c r="T3012">
        <v>142250692.72396299</v>
      </c>
      <c r="U3012" t="s">
        <v>5791</v>
      </c>
      <c r="V3012" t="s">
        <v>5792</v>
      </c>
    </row>
    <row r="3013" spans="1:22" x14ac:dyDescent="0.3">
      <c r="A3013">
        <v>3091</v>
      </c>
      <c r="B3013">
        <v>348</v>
      </c>
      <c r="C3013">
        <v>2</v>
      </c>
      <c r="D3013">
        <v>136.87347282766251</v>
      </c>
      <c r="E3013" t="s">
        <v>35</v>
      </c>
      <c r="F3013" t="s">
        <v>36</v>
      </c>
      <c r="G3013">
        <v>1</v>
      </c>
      <c r="H3013">
        <v>1</v>
      </c>
      <c r="I3013">
        <v>2</v>
      </c>
      <c r="J3013">
        <v>1.2</v>
      </c>
      <c r="K3013">
        <v>5.0000000000000044</v>
      </c>
      <c r="L3013">
        <v>1</v>
      </c>
      <c r="M3013">
        <v>0</v>
      </c>
      <c r="N3013" t="s">
        <v>35</v>
      </c>
      <c r="O3013" t="s">
        <v>36</v>
      </c>
      <c r="P3013">
        <v>136.87347282766251</v>
      </c>
      <c r="Q3013">
        <v>918.22438884524433</v>
      </c>
      <c r="R3013">
        <v>0.99999999254160843</v>
      </c>
      <c r="S3013">
        <v>1.0000000074583919</v>
      </c>
      <c r="T3013">
        <v>136.8734738485185</v>
      </c>
      <c r="U3013" t="s">
        <v>2957</v>
      </c>
      <c r="V3013" t="s">
        <v>5793</v>
      </c>
    </row>
    <row r="3014" spans="1:22" x14ac:dyDescent="0.3">
      <c r="A3014">
        <v>3092</v>
      </c>
      <c r="B3014">
        <v>53</v>
      </c>
      <c r="C3014">
        <v>3</v>
      </c>
      <c r="D3014">
        <v>85.458163888439614</v>
      </c>
      <c r="E3014" t="s">
        <v>35</v>
      </c>
      <c r="F3014" t="s">
        <v>42</v>
      </c>
      <c r="G3014">
        <v>3</v>
      </c>
      <c r="H3014">
        <v>2</v>
      </c>
      <c r="I3014">
        <v>1</v>
      </c>
      <c r="J3014">
        <v>2.2999999999999998</v>
      </c>
      <c r="K3014">
        <v>32.500000000000007</v>
      </c>
      <c r="L3014">
        <v>0</v>
      </c>
      <c r="M3014">
        <v>0</v>
      </c>
      <c r="N3014" t="s">
        <v>35</v>
      </c>
      <c r="O3014" t="s">
        <v>42</v>
      </c>
      <c r="P3014">
        <v>85.458163888439614</v>
      </c>
      <c r="Q3014">
        <v>573.3015221079437</v>
      </c>
      <c r="R3014">
        <v>4.1329250424995619E-7</v>
      </c>
      <c r="S3014">
        <v>2419593.8462876342</v>
      </c>
      <c r="T3014">
        <v>206774047.4595086</v>
      </c>
      <c r="U3014" t="s">
        <v>5794</v>
      </c>
      <c r="V3014" t="s">
        <v>5283</v>
      </c>
    </row>
    <row r="3015" spans="1:22" x14ac:dyDescent="0.3">
      <c r="A3015">
        <v>3093</v>
      </c>
      <c r="B3015">
        <v>60</v>
      </c>
      <c r="C3015">
        <v>8</v>
      </c>
      <c r="D3015">
        <v>634.50593930611853</v>
      </c>
      <c r="E3015" t="s">
        <v>51</v>
      </c>
      <c r="F3015" t="s">
        <v>36</v>
      </c>
      <c r="G3015">
        <v>3</v>
      </c>
      <c r="H3015">
        <v>5</v>
      </c>
      <c r="I3015">
        <v>5</v>
      </c>
      <c r="J3015">
        <v>4</v>
      </c>
      <c r="K3015">
        <v>75</v>
      </c>
      <c r="L3015">
        <v>0</v>
      </c>
      <c r="M3015">
        <v>0</v>
      </c>
      <c r="N3015" t="s">
        <v>51</v>
      </c>
      <c r="O3015" t="s">
        <v>36</v>
      </c>
      <c r="P3015">
        <v>634.50593930611853</v>
      </c>
      <c r="Q3015">
        <v>4256.6234077483668</v>
      </c>
      <c r="R3015">
        <v>5.5051342674472414E-7</v>
      </c>
      <c r="S3015">
        <v>1816486.122624045</v>
      </c>
      <c r="T3015">
        <v>1152571233.4720991</v>
      </c>
      <c r="U3015" t="s">
        <v>5795</v>
      </c>
      <c r="V3015" t="s">
        <v>5796</v>
      </c>
    </row>
    <row r="3016" spans="1:22" x14ac:dyDescent="0.3">
      <c r="A3016">
        <v>3094</v>
      </c>
      <c r="B3016">
        <v>78</v>
      </c>
      <c r="C3016">
        <v>5</v>
      </c>
      <c r="D3016">
        <v>422.46973435412741</v>
      </c>
      <c r="E3016" t="s">
        <v>134</v>
      </c>
      <c r="F3016" t="s">
        <v>36</v>
      </c>
      <c r="G3016">
        <v>3</v>
      </c>
      <c r="H3016">
        <v>4</v>
      </c>
      <c r="I3016">
        <v>5</v>
      </c>
      <c r="J3016">
        <v>3.7</v>
      </c>
      <c r="K3016">
        <v>67.5</v>
      </c>
      <c r="L3016">
        <v>0</v>
      </c>
      <c r="M3016">
        <v>0.16666666666666671</v>
      </c>
      <c r="N3016" t="s">
        <v>134</v>
      </c>
      <c r="O3016" t="s">
        <v>36</v>
      </c>
      <c r="P3016">
        <v>422.46973435412741</v>
      </c>
      <c r="Q3016">
        <v>2834.1650549143601</v>
      </c>
      <c r="R3016">
        <v>3.8161832362484193E-6</v>
      </c>
      <c r="S3016">
        <v>262041.92463857459</v>
      </c>
      <c r="T3016">
        <v>110704782.2917029</v>
      </c>
      <c r="U3016" t="s">
        <v>5797</v>
      </c>
      <c r="V3016" t="s">
        <v>5798</v>
      </c>
    </row>
    <row r="3017" spans="1:22" x14ac:dyDescent="0.3">
      <c r="A3017">
        <v>3095</v>
      </c>
      <c r="B3017">
        <v>95</v>
      </c>
      <c r="C3017">
        <v>4</v>
      </c>
      <c r="D3017">
        <v>236.76754461421629</v>
      </c>
      <c r="E3017" t="s">
        <v>41</v>
      </c>
      <c r="F3017" t="s">
        <v>36</v>
      </c>
      <c r="G3017">
        <v>2</v>
      </c>
      <c r="H3017">
        <v>3</v>
      </c>
      <c r="I3017">
        <v>3</v>
      </c>
      <c r="J3017">
        <v>2.5</v>
      </c>
      <c r="K3017">
        <v>37.5</v>
      </c>
      <c r="L3017">
        <v>0</v>
      </c>
      <c r="M3017">
        <v>0</v>
      </c>
      <c r="N3017" t="s">
        <v>41</v>
      </c>
      <c r="O3017" t="s">
        <v>36</v>
      </c>
      <c r="P3017">
        <v>236.76754461421629</v>
      </c>
      <c r="Q3017">
        <v>1588.3701162862551</v>
      </c>
      <c r="R3017">
        <v>4.3914408371140838E-5</v>
      </c>
      <c r="S3017">
        <v>22771.569448198879</v>
      </c>
      <c r="T3017">
        <v>5391568.5852621533</v>
      </c>
      <c r="U3017" t="s">
        <v>5799</v>
      </c>
      <c r="V3017" t="s">
        <v>5800</v>
      </c>
    </row>
    <row r="3018" spans="1:22" x14ac:dyDescent="0.3">
      <c r="A3018">
        <v>3096</v>
      </c>
      <c r="B3018">
        <v>88</v>
      </c>
      <c r="C3018">
        <v>3</v>
      </c>
      <c r="D3018">
        <v>227.37036054432269</v>
      </c>
      <c r="E3018" t="s">
        <v>71</v>
      </c>
      <c r="F3018" t="s">
        <v>36</v>
      </c>
      <c r="G3018">
        <v>3</v>
      </c>
      <c r="H3018">
        <v>2</v>
      </c>
      <c r="I3018">
        <v>3</v>
      </c>
      <c r="J3018">
        <v>2.7</v>
      </c>
      <c r="K3018">
        <v>42.500000000000007</v>
      </c>
      <c r="L3018">
        <v>0</v>
      </c>
      <c r="M3018">
        <v>0</v>
      </c>
      <c r="N3018" t="s">
        <v>71</v>
      </c>
      <c r="O3018" t="s">
        <v>36</v>
      </c>
      <c r="P3018">
        <v>227.37036054432269</v>
      </c>
      <c r="Q3018">
        <v>1525.3285098947169</v>
      </c>
      <c r="R3018">
        <v>1.8116663761814519E-5</v>
      </c>
      <c r="S3018">
        <v>55197.800938810513</v>
      </c>
      <c r="T3018">
        <v>12550343.900711101</v>
      </c>
      <c r="U3018" t="s">
        <v>5801</v>
      </c>
      <c r="V3018" t="s">
        <v>5802</v>
      </c>
    </row>
    <row r="3019" spans="1:22" x14ac:dyDescent="0.3">
      <c r="A3019">
        <v>3097</v>
      </c>
      <c r="B3019">
        <v>5</v>
      </c>
      <c r="C3019">
        <v>3</v>
      </c>
      <c r="D3019">
        <v>171.9818386564408</v>
      </c>
      <c r="E3019" t="s">
        <v>51</v>
      </c>
      <c r="F3019" t="s">
        <v>52</v>
      </c>
      <c r="G3019">
        <v>5</v>
      </c>
      <c r="H3019">
        <v>2</v>
      </c>
      <c r="I3019">
        <v>3</v>
      </c>
      <c r="J3019">
        <v>3.7</v>
      </c>
      <c r="K3019">
        <v>67.5</v>
      </c>
      <c r="L3019">
        <v>0</v>
      </c>
      <c r="M3019">
        <v>0</v>
      </c>
      <c r="N3019" t="s">
        <v>51</v>
      </c>
      <c r="O3019" t="s">
        <v>52</v>
      </c>
      <c r="P3019">
        <v>171.9818386564408</v>
      </c>
      <c r="Q3019">
        <v>1153.751091649631</v>
      </c>
      <c r="R3019">
        <v>1.076106983189354E-9</v>
      </c>
      <c r="S3019">
        <v>929275634.87805915</v>
      </c>
      <c r="T3019">
        <v>159818532304.95999</v>
      </c>
      <c r="U3019" t="s">
        <v>5803</v>
      </c>
      <c r="V3019" t="s">
        <v>5804</v>
      </c>
    </row>
    <row r="3020" spans="1:22" x14ac:dyDescent="0.3">
      <c r="A3020">
        <v>3098</v>
      </c>
      <c r="B3020">
        <v>27</v>
      </c>
      <c r="C3020">
        <v>6</v>
      </c>
      <c r="D3020">
        <v>414.83518251354508</v>
      </c>
      <c r="E3020" t="s">
        <v>48</v>
      </c>
      <c r="F3020" t="s">
        <v>42</v>
      </c>
      <c r="G3020">
        <v>4</v>
      </c>
      <c r="H3020">
        <v>5</v>
      </c>
      <c r="I3020">
        <v>5</v>
      </c>
      <c r="J3020">
        <v>4.5</v>
      </c>
      <c r="K3020">
        <v>87.5</v>
      </c>
      <c r="L3020">
        <v>0</v>
      </c>
      <c r="M3020">
        <v>0</v>
      </c>
      <c r="N3020" t="s">
        <v>48</v>
      </c>
      <c r="O3020" t="s">
        <v>42</v>
      </c>
      <c r="P3020">
        <v>414.83518251354508</v>
      </c>
      <c r="Q3020">
        <v>2782.948178823603</v>
      </c>
      <c r="R3020">
        <v>9.9318537383241849E-9</v>
      </c>
      <c r="S3020">
        <v>100686138.3934084</v>
      </c>
      <c r="T3020">
        <v>41768152597.013657</v>
      </c>
      <c r="U3020" t="s">
        <v>5805</v>
      </c>
      <c r="V3020" t="s">
        <v>5806</v>
      </c>
    </row>
    <row r="3021" spans="1:22" x14ac:dyDescent="0.3">
      <c r="A3021">
        <v>3099</v>
      </c>
      <c r="B3021">
        <v>46</v>
      </c>
      <c r="C3021">
        <v>1</v>
      </c>
      <c r="D3021">
        <v>37.030403992837527</v>
      </c>
      <c r="E3021" t="s">
        <v>48</v>
      </c>
      <c r="F3021" t="s">
        <v>42</v>
      </c>
      <c r="G3021">
        <v>4</v>
      </c>
      <c r="H3021">
        <v>1</v>
      </c>
      <c r="I3021">
        <v>1</v>
      </c>
      <c r="J3021">
        <v>2.5</v>
      </c>
      <c r="K3021">
        <v>37.5</v>
      </c>
      <c r="L3021">
        <v>0</v>
      </c>
      <c r="M3021">
        <v>0</v>
      </c>
      <c r="N3021" t="s">
        <v>48</v>
      </c>
      <c r="O3021" t="s">
        <v>42</v>
      </c>
      <c r="P3021">
        <v>37.030403992837527</v>
      </c>
      <c r="Q3021">
        <v>248.42081794642519</v>
      </c>
      <c r="R3021">
        <v>1.6608204877574539E-7</v>
      </c>
      <c r="S3021">
        <v>6021120.3280028393</v>
      </c>
      <c r="T3021">
        <v>222964518.23543161</v>
      </c>
      <c r="U3021" t="s">
        <v>5807</v>
      </c>
      <c r="V3021" t="s">
        <v>5808</v>
      </c>
    </row>
    <row r="3022" spans="1:22" x14ac:dyDescent="0.3">
      <c r="A3022">
        <v>3100</v>
      </c>
      <c r="B3022">
        <v>64</v>
      </c>
      <c r="C3022">
        <v>2</v>
      </c>
      <c r="D3022">
        <v>151.21915980918411</v>
      </c>
      <c r="E3022" t="s">
        <v>71</v>
      </c>
      <c r="F3022" t="s">
        <v>36</v>
      </c>
      <c r="G3022">
        <v>3</v>
      </c>
      <c r="H3022">
        <v>1</v>
      </c>
      <c r="I3022">
        <v>2</v>
      </c>
      <c r="J3022">
        <v>2.2000000000000002</v>
      </c>
      <c r="K3022">
        <v>30</v>
      </c>
      <c r="L3022">
        <v>0</v>
      </c>
      <c r="M3022">
        <v>0.33333333333333331</v>
      </c>
      <c r="N3022" t="s">
        <v>41</v>
      </c>
      <c r="O3022" t="s">
        <v>57</v>
      </c>
      <c r="P3022">
        <v>151.21915980918411</v>
      </c>
      <c r="Q3022">
        <v>1014.463341427082</v>
      </c>
      <c r="R3022">
        <v>1.2495545508677149E-6</v>
      </c>
      <c r="S3022">
        <v>800285.18907444295</v>
      </c>
      <c r="T3022">
        <v>121018453.8995713</v>
      </c>
      <c r="U3022" t="s">
        <v>5809</v>
      </c>
      <c r="V3022" t="s">
        <v>5810</v>
      </c>
    </row>
    <row r="3023" spans="1:22" x14ac:dyDescent="0.3">
      <c r="A3023">
        <v>3101</v>
      </c>
      <c r="B3023">
        <v>82</v>
      </c>
      <c r="C3023">
        <v>2</v>
      </c>
      <c r="D3023">
        <v>289.91421401333753</v>
      </c>
      <c r="E3023" t="s">
        <v>74</v>
      </c>
      <c r="F3023" t="s">
        <v>36</v>
      </c>
      <c r="G3023">
        <v>3</v>
      </c>
      <c r="H3023">
        <v>1</v>
      </c>
      <c r="I3023">
        <v>4</v>
      </c>
      <c r="J3023">
        <v>2.6</v>
      </c>
      <c r="K3023">
        <v>40</v>
      </c>
      <c r="L3023">
        <v>0</v>
      </c>
      <c r="M3023">
        <v>0</v>
      </c>
      <c r="N3023" t="s">
        <v>74</v>
      </c>
      <c r="O3023" t="s">
        <v>36</v>
      </c>
      <c r="P3023">
        <v>289.91421401333753</v>
      </c>
      <c r="Q3023">
        <v>1944.9079246723479</v>
      </c>
      <c r="R3023">
        <v>9.8417466600466736E-6</v>
      </c>
      <c r="S3023">
        <v>101607.9802236301</v>
      </c>
      <c r="T3023">
        <v>29457597.724016462</v>
      </c>
      <c r="U3023" t="s">
        <v>5811</v>
      </c>
      <c r="V3023" t="s">
        <v>5812</v>
      </c>
    </row>
    <row r="3024" spans="1:22" x14ac:dyDescent="0.3">
      <c r="A3024">
        <v>3102</v>
      </c>
      <c r="B3024">
        <v>214</v>
      </c>
      <c r="C3024">
        <v>1</v>
      </c>
      <c r="D3024">
        <v>38.043990120731273</v>
      </c>
      <c r="E3024" t="s">
        <v>35</v>
      </c>
      <c r="F3024" t="s">
        <v>42</v>
      </c>
      <c r="G3024">
        <v>1</v>
      </c>
      <c r="H3024">
        <v>1</v>
      </c>
      <c r="I3024">
        <v>1</v>
      </c>
      <c r="J3024">
        <v>1</v>
      </c>
      <c r="K3024">
        <v>0</v>
      </c>
      <c r="L3024">
        <v>1</v>
      </c>
      <c r="M3024">
        <v>0</v>
      </c>
      <c r="N3024" t="s">
        <v>35</v>
      </c>
      <c r="O3024" t="s">
        <v>42</v>
      </c>
      <c r="P3024">
        <v>38.043990120731273</v>
      </c>
      <c r="Q3024">
        <v>255.22052488451911</v>
      </c>
      <c r="R3024">
        <v>0.97824804882880956</v>
      </c>
      <c r="S3024">
        <v>1.0222356192759421</v>
      </c>
      <c r="T3024">
        <v>38.889921800793537</v>
      </c>
      <c r="U3024" t="s">
        <v>1236</v>
      </c>
      <c r="V3024" t="s">
        <v>5813</v>
      </c>
    </row>
    <row r="3025" spans="1:22" x14ac:dyDescent="0.3">
      <c r="A3025">
        <v>3103</v>
      </c>
      <c r="B3025">
        <v>28</v>
      </c>
      <c r="C3025">
        <v>3</v>
      </c>
      <c r="D3025">
        <v>163.141829107831</v>
      </c>
      <c r="E3025" t="s">
        <v>74</v>
      </c>
      <c r="F3025" t="s">
        <v>42</v>
      </c>
      <c r="G3025">
        <v>4</v>
      </c>
      <c r="H3025">
        <v>2</v>
      </c>
      <c r="I3025">
        <v>2</v>
      </c>
      <c r="J3025">
        <v>3</v>
      </c>
      <c r="K3025">
        <v>50</v>
      </c>
      <c r="L3025">
        <v>0</v>
      </c>
      <c r="M3025">
        <v>0.25</v>
      </c>
      <c r="N3025" t="s">
        <v>134</v>
      </c>
      <c r="O3025" t="s">
        <v>36</v>
      </c>
      <c r="P3025">
        <v>163.141829107831</v>
      </c>
      <c r="Q3025">
        <v>1094.4473259347169</v>
      </c>
      <c r="R3025">
        <v>1.6694106740233152E-8</v>
      </c>
      <c r="S3025">
        <v>59901378.106681123</v>
      </c>
      <c r="T3025">
        <v>9772420390.4037418</v>
      </c>
      <c r="U3025" t="s">
        <v>5814</v>
      </c>
      <c r="V3025" t="s">
        <v>5815</v>
      </c>
    </row>
    <row r="3026" spans="1:22" x14ac:dyDescent="0.3">
      <c r="A3026">
        <v>3104</v>
      </c>
      <c r="B3026">
        <v>25</v>
      </c>
      <c r="C3026">
        <v>3</v>
      </c>
      <c r="D3026">
        <v>147.5880899770481</v>
      </c>
      <c r="E3026" t="s">
        <v>41</v>
      </c>
      <c r="F3026" t="s">
        <v>57</v>
      </c>
      <c r="G3026">
        <v>4</v>
      </c>
      <c r="H3026">
        <v>2</v>
      </c>
      <c r="I3026">
        <v>2</v>
      </c>
      <c r="J3026">
        <v>3</v>
      </c>
      <c r="K3026">
        <v>50</v>
      </c>
      <c r="L3026">
        <v>0</v>
      </c>
      <c r="M3026">
        <v>0</v>
      </c>
      <c r="N3026" t="s">
        <v>41</v>
      </c>
      <c r="O3026" t="s">
        <v>57</v>
      </c>
      <c r="P3026">
        <v>147.5880899770481</v>
      </c>
      <c r="Q3026">
        <v>990.10407875486533</v>
      </c>
      <c r="R3026">
        <v>1.3599457754631739E-8</v>
      </c>
      <c r="S3026">
        <v>73532343.571523458</v>
      </c>
      <c r="T3026">
        <v>10852498139.257219</v>
      </c>
      <c r="U3026" t="s">
        <v>5816</v>
      </c>
      <c r="V3026" t="s">
        <v>5817</v>
      </c>
    </row>
    <row r="3027" spans="1:22" x14ac:dyDescent="0.3">
      <c r="A3027">
        <v>3105</v>
      </c>
      <c r="B3027">
        <v>12</v>
      </c>
      <c r="C3027">
        <v>6</v>
      </c>
      <c r="D3027">
        <v>414.41871589736797</v>
      </c>
      <c r="E3027" t="s">
        <v>60</v>
      </c>
      <c r="F3027" t="s">
        <v>42</v>
      </c>
      <c r="G3027">
        <v>5</v>
      </c>
      <c r="H3027">
        <v>5</v>
      </c>
      <c r="I3027">
        <v>5</v>
      </c>
      <c r="J3027">
        <v>5</v>
      </c>
      <c r="K3027">
        <v>100</v>
      </c>
      <c r="L3027">
        <v>0</v>
      </c>
      <c r="M3027">
        <v>0</v>
      </c>
      <c r="N3027" t="s">
        <v>60</v>
      </c>
      <c r="O3027" t="s">
        <v>42</v>
      </c>
      <c r="P3027">
        <v>414.41871589736797</v>
      </c>
      <c r="Q3027">
        <v>2780.154286068393</v>
      </c>
      <c r="R3027">
        <v>1.487466884004857E-9</v>
      </c>
      <c r="S3027">
        <v>672283874.52068782</v>
      </c>
      <c r="T3027">
        <v>278607019997.37073</v>
      </c>
      <c r="U3027" t="s">
        <v>5818</v>
      </c>
      <c r="V3027" t="s">
        <v>5819</v>
      </c>
    </row>
    <row r="3028" spans="1:22" x14ac:dyDescent="0.3">
      <c r="A3028">
        <v>3106</v>
      </c>
      <c r="B3028">
        <v>237</v>
      </c>
      <c r="C3028">
        <v>2</v>
      </c>
      <c r="D3028">
        <v>24.186412322242251</v>
      </c>
      <c r="E3028" t="s">
        <v>41</v>
      </c>
      <c r="F3028" t="s">
        <v>36</v>
      </c>
      <c r="G3028">
        <v>1</v>
      </c>
      <c r="H3028">
        <v>1</v>
      </c>
      <c r="I3028">
        <v>1</v>
      </c>
      <c r="J3028">
        <v>1</v>
      </c>
      <c r="K3028">
        <v>0</v>
      </c>
      <c r="L3028">
        <v>1</v>
      </c>
      <c r="M3028">
        <v>0</v>
      </c>
      <c r="N3028" t="s">
        <v>41</v>
      </c>
      <c r="O3028" t="s">
        <v>36</v>
      </c>
      <c r="P3028">
        <v>24.186412322242251</v>
      </c>
      <c r="Q3028">
        <v>162.2560837695174</v>
      </c>
      <c r="R3028">
        <v>0.99830269535730787</v>
      </c>
      <c r="S3028">
        <v>1.0017001903837239</v>
      </c>
      <c r="T3028">
        <v>24.22753382788931</v>
      </c>
      <c r="U3028" t="s">
        <v>5820</v>
      </c>
      <c r="V3028" t="s">
        <v>5821</v>
      </c>
    </row>
    <row r="3029" spans="1:22" x14ac:dyDescent="0.3">
      <c r="A3029">
        <v>3107</v>
      </c>
      <c r="B3029">
        <v>305</v>
      </c>
      <c r="C3029">
        <v>2</v>
      </c>
      <c r="D3029">
        <v>51.386922107704358</v>
      </c>
      <c r="E3029" t="s">
        <v>45</v>
      </c>
      <c r="F3029" t="s">
        <v>36</v>
      </c>
      <c r="G3029">
        <v>1</v>
      </c>
      <c r="H3029">
        <v>1</v>
      </c>
      <c r="I3029">
        <v>1</v>
      </c>
      <c r="J3029">
        <v>1</v>
      </c>
      <c r="K3029">
        <v>0</v>
      </c>
      <c r="L3029">
        <v>1</v>
      </c>
      <c r="M3029">
        <v>0</v>
      </c>
      <c r="N3029" t="s">
        <v>45</v>
      </c>
      <c r="O3029" t="s">
        <v>36</v>
      </c>
      <c r="P3029">
        <v>51.386922107704358</v>
      </c>
      <c r="Q3029">
        <v>344.73243187447531</v>
      </c>
      <c r="R3029">
        <v>0.99999914601860207</v>
      </c>
      <c r="S3029">
        <v>1.000000853982127</v>
      </c>
      <c r="T3029">
        <v>51.386965991217423</v>
      </c>
      <c r="U3029" t="s">
        <v>1668</v>
      </c>
      <c r="V3029" t="s">
        <v>5822</v>
      </c>
    </row>
    <row r="3030" spans="1:22" x14ac:dyDescent="0.3">
      <c r="A3030">
        <v>3108</v>
      </c>
      <c r="B3030">
        <v>215</v>
      </c>
      <c r="C3030">
        <v>2</v>
      </c>
      <c r="D3030">
        <v>53.964231668744141</v>
      </c>
      <c r="E3030" t="s">
        <v>60</v>
      </c>
      <c r="F3030" t="s">
        <v>42</v>
      </c>
      <c r="G3030">
        <v>1</v>
      </c>
      <c r="H3030">
        <v>1</v>
      </c>
      <c r="I3030">
        <v>1</v>
      </c>
      <c r="J3030">
        <v>1</v>
      </c>
      <c r="K3030">
        <v>0</v>
      </c>
      <c r="L3030">
        <v>1</v>
      </c>
      <c r="M3030">
        <v>0.33333333333333331</v>
      </c>
      <c r="N3030" t="s">
        <v>60</v>
      </c>
      <c r="O3030" t="s">
        <v>42</v>
      </c>
      <c r="P3030">
        <v>53.964231668744141</v>
      </c>
      <c r="Q3030">
        <v>362.02247681642302</v>
      </c>
      <c r="R3030">
        <v>0.9771035830645961</v>
      </c>
      <c r="S3030">
        <v>1.0234329474707189</v>
      </c>
      <c r="T3030">
        <v>55.228772674735517</v>
      </c>
      <c r="U3030" t="s">
        <v>141</v>
      </c>
      <c r="V3030" t="s">
        <v>5823</v>
      </c>
    </row>
    <row r="3031" spans="1:22" x14ac:dyDescent="0.3">
      <c r="A3031">
        <v>3109</v>
      </c>
      <c r="B3031">
        <v>55</v>
      </c>
      <c r="C3031">
        <v>3</v>
      </c>
      <c r="D3031">
        <v>157.08666656952491</v>
      </c>
      <c r="E3031" t="s">
        <v>41</v>
      </c>
      <c r="F3031" t="s">
        <v>36</v>
      </c>
      <c r="G3031">
        <v>3</v>
      </c>
      <c r="H3031">
        <v>2</v>
      </c>
      <c r="I3031">
        <v>2</v>
      </c>
      <c r="J3031">
        <v>2.5</v>
      </c>
      <c r="K3031">
        <v>37.5</v>
      </c>
      <c r="L3031">
        <v>0</v>
      </c>
      <c r="M3031">
        <v>0</v>
      </c>
      <c r="N3031" t="s">
        <v>41</v>
      </c>
      <c r="O3031" t="s">
        <v>36</v>
      </c>
      <c r="P3031">
        <v>157.08666656952491</v>
      </c>
      <c r="Q3031">
        <v>1053.8258833262189</v>
      </c>
      <c r="R3031">
        <v>4.8569852449830589E-7</v>
      </c>
      <c r="S3031">
        <v>2058890.339502129</v>
      </c>
      <c r="T3031">
        <v>323424220.26458693</v>
      </c>
      <c r="U3031" t="s">
        <v>5824</v>
      </c>
      <c r="V3031" t="s">
        <v>5825</v>
      </c>
    </row>
    <row r="3032" spans="1:22" x14ac:dyDescent="0.3">
      <c r="A3032">
        <v>3110</v>
      </c>
      <c r="B3032">
        <v>9</v>
      </c>
      <c r="C3032">
        <v>5</v>
      </c>
      <c r="D3032">
        <v>257.18115977296787</v>
      </c>
      <c r="E3032" t="s">
        <v>134</v>
      </c>
      <c r="F3032" t="s">
        <v>36</v>
      </c>
      <c r="G3032">
        <v>5</v>
      </c>
      <c r="H3032">
        <v>4</v>
      </c>
      <c r="I3032">
        <v>4</v>
      </c>
      <c r="J3032">
        <v>4.5</v>
      </c>
      <c r="K3032">
        <v>87.5</v>
      </c>
      <c r="L3032">
        <v>0</v>
      </c>
      <c r="M3032">
        <v>0.16666666666666671</v>
      </c>
      <c r="N3032" t="s">
        <v>134</v>
      </c>
      <c r="O3032" t="s">
        <v>36</v>
      </c>
      <c r="P3032">
        <v>257.18115977296787</v>
      </c>
      <c r="Q3032">
        <v>1725.316150576389</v>
      </c>
      <c r="R3032">
        <v>1.131984993536669E-9</v>
      </c>
      <c r="S3032">
        <v>883403937.0749011</v>
      </c>
      <c r="T3032">
        <v>227194849084.92899</v>
      </c>
      <c r="U3032" t="s">
        <v>5826</v>
      </c>
      <c r="V3032" t="s">
        <v>5827</v>
      </c>
    </row>
    <row r="3033" spans="1:22" x14ac:dyDescent="0.3">
      <c r="A3033">
        <v>3111</v>
      </c>
      <c r="B3033">
        <v>140</v>
      </c>
      <c r="C3033">
        <v>3</v>
      </c>
      <c r="D3033">
        <v>164.1605702007993</v>
      </c>
      <c r="E3033" t="s">
        <v>35</v>
      </c>
      <c r="F3033" t="s">
        <v>57</v>
      </c>
      <c r="G3033">
        <v>2</v>
      </c>
      <c r="H3033">
        <v>2</v>
      </c>
      <c r="I3033">
        <v>2</v>
      </c>
      <c r="J3033">
        <v>2</v>
      </c>
      <c r="K3033">
        <v>25</v>
      </c>
      <c r="L3033">
        <v>0</v>
      </c>
      <c r="M3033">
        <v>0</v>
      </c>
      <c r="N3033" t="s">
        <v>35</v>
      </c>
      <c r="O3033" t="s">
        <v>57</v>
      </c>
      <c r="P3033">
        <v>164.1605702007993</v>
      </c>
      <c r="Q3033">
        <v>1101.2816152835389</v>
      </c>
      <c r="R3033">
        <v>7.9412623540497402E-3</v>
      </c>
      <c r="S3033">
        <v>125.9245640575063</v>
      </c>
      <c r="T3033">
        <v>20671.848237967319</v>
      </c>
      <c r="U3033" t="s">
        <v>5828</v>
      </c>
      <c r="V3033" t="s">
        <v>5829</v>
      </c>
    </row>
    <row r="3034" spans="1:22" x14ac:dyDescent="0.3">
      <c r="A3034">
        <v>3112</v>
      </c>
      <c r="B3034">
        <v>173</v>
      </c>
      <c r="C3034">
        <v>2</v>
      </c>
      <c r="D3034">
        <v>175.2534914426422</v>
      </c>
      <c r="E3034" t="s">
        <v>41</v>
      </c>
      <c r="F3034" t="s">
        <v>42</v>
      </c>
      <c r="G3034">
        <v>1</v>
      </c>
      <c r="H3034">
        <v>1</v>
      </c>
      <c r="I3034">
        <v>3</v>
      </c>
      <c r="J3034">
        <v>1.4</v>
      </c>
      <c r="K3034">
        <v>10</v>
      </c>
      <c r="L3034">
        <v>0</v>
      </c>
      <c r="M3034">
        <v>0</v>
      </c>
      <c r="N3034" t="s">
        <v>41</v>
      </c>
      <c r="O3034" t="s">
        <v>42</v>
      </c>
      <c r="P3034">
        <v>175.2534914426422</v>
      </c>
      <c r="Q3034">
        <v>1175.699182233305</v>
      </c>
      <c r="R3034">
        <v>0.29264546757367832</v>
      </c>
      <c r="S3034">
        <v>3.417104007422338</v>
      </c>
      <c r="T3034">
        <v>598.85940792340909</v>
      </c>
      <c r="U3034" t="s">
        <v>5830</v>
      </c>
      <c r="V3034" t="s">
        <v>5831</v>
      </c>
    </row>
    <row r="3035" spans="1:22" x14ac:dyDescent="0.3">
      <c r="A3035">
        <v>3113</v>
      </c>
      <c r="B3035">
        <v>73</v>
      </c>
      <c r="C3035">
        <v>2</v>
      </c>
      <c r="D3035">
        <v>72.790621895097047</v>
      </c>
      <c r="E3035" t="s">
        <v>74</v>
      </c>
      <c r="F3035" t="s">
        <v>52</v>
      </c>
      <c r="G3035">
        <v>3</v>
      </c>
      <c r="H3035">
        <v>1</v>
      </c>
      <c r="I3035">
        <v>1</v>
      </c>
      <c r="J3035">
        <v>2</v>
      </c>
      <c r="K3035">
        <v>25</v>
      </c>
      <c r="L3035">
        <v>0</v>
      </c>
      <c r="M3035">
        <v>0</v>
      </c>
      <c r="N3035" t="s">
        <v>74</v>
      </c>
      <c r="O3035" t="s">
        <v>52</v>
      </c>
      <c r="P3035">
        <v>72.790621895097047</v>
      </c>
      <c r="Q3035">
        <v>488.32051180177672</v>
      </c>
      <c r="R3035">
        <v>4.3353242204972033E-6</v>
      </c>
      <c r="S3035">
        <v>230663.2558810823</v>
      </c>
      <c r="T3035">
        <v>16790121.84393188</v>
      </c>
      <c r="U3035" t="s">
        <v>5832</v>
      </c>
      <c r="V3035" t="s">
        <v>5833</v>
      </c>
    </row>
    <row r="3036" spans="1:22" x14ac:dyDescent="0.3">
      <c r="A3036">
        <v>3114</v>
      </c>
      <c r="B3036">
        <v>285</v>
      </c>
      <c r="C3036">
        <v>2</v>
      </c>
      <c r="D3036">
        <v>95.860827754681438</v>
      </c>
      <c r="E3036" t="s">
        <v>41</v>
      </c>
      <c r="F3036" t="s">
        <v>52</v>
      </c>
      <c r="G3036">
        <v>1</v>
      </c>
      <c r="H3036">
        <v>1</v>
      </c>
      <c r="I3036">
        <v>1</v>
      </c>
      <c r="J3036">
        <v>1</v>
      </c>
      <c r="K3036">
        <v>0</v>
      </c>
      <c r="L3036">
        <v>1</v>
      </c>
      <c r="M3036">
        <v>0</v>
      </c>
      <c r="N3036" t="s">
        <v>41</v>
      </c>
      <c r="O3036" t="s">
        <v>52</v>
      </c>
      <c r="P3036">
        <v>95.860827754681438</v>
      </c>
      <c r="Q3036">
        <v>643.08845359735869</v>
      </c>
      <c r="R3036">
        <v>0.99999218889578723</v>
      </c>
      <c r="S3036">
        <v>1.0000078111652271</v>
      </c>
      <c r="T3036">
        <v>95.861576539445792</v>
      </c>
      <c r="U3036" t="s">
        <v>810</v>
      </c>
      <c r="V3036" t="s">
        <v>5834</v>
      </c>
    </row>
    <row r="3037" spans="1:22" x14ac:dyDescent="0.3">
      <c r="A3037">
        <v>3115</v>
      </c>
      <c r="B3037">
        <v>121</v>
      </c>
      <c r="C3037">
        <v>3</v>
      </c>
      <c r="D3037">
        <v>115.07682721759539</v>
      </c>
      <c r="E3037" t="s">
        <v>35</v>
      </c>
      <c r="F3037" t="s">
        <v>36</v>
      </c>
      <c r="G3037">
        <v>2</v>
      </c>
      <c r="H3037">
        <v>2</v>
      </c>
      <c r="I3037">
        <v>2</v>
      </c>
      <c r="J3037">
        <v>2</v>
      </c>
      <c r="K3037">
        <v>25</v>
      </c>
      <c r="L3037">
        <v>0</v>
      </c>
      <c r="M3037">
        <v>0</v>
      </c>
      <c r="N3037" t="s">
        <v>35</v>
      </c>
      <c r="O3037" t="s">
        <v>36</v>
      </c>
      <c r="P3037">
        <v>115.07682721759539</v>
      </c>
      <c r="Q3037">
        <v>772.00020690036024</v>
      </c>
      <c r="R3037">
        <v>9.4189421624506101E-4</v>
      </c>
      <c r="S3037">
        <v>1061.6903498851309</v>
      </c>
      <c r="T3037">
        <v>122175.9569523196</v>
      </c>
      <c r="U3037" t="s">
        <v>5835</v>
      </c>
      <c r="V3037" t="s">
        <v>5836</v>
      </c>
    </row>
    <row r="3038" spans="1:22" x14ac:dyDescent="0.3">
      <c r="A3038">
        <v>3116</v>
      </c>
      <c r="B3038">
        <v>260</v>
      </c>
      <c r="C3038">
        <v>2</v>
      </c>
      <c r="D3038">
        <v>61.216478366847923</v>
      </c>
      <c r="E3038" t="s">
        <v>35</v>
      </c>
      <c r="F3038" t="s">
        <v>36</v>
      </c>
      <c r="G3038">
        <v>1</v>
      </c>
      <c r="H3038">
        <v>1</v>
      </c>
      <c r="I3038">
        <v>1</v>
      </c>
      <c r="J3038">
        <v>1</v>
      </c>
      <c r="K3038">
        <v>0</v>
      </c>
      <c r="L3038">
        <v>1</v>
      </c>
      <c r="M3038">
        <v>0.33333333333333331</v>
      </c>
      <c r="N3038" t="s">
        <v>41</v>
      </c>
      <c r="O3038" t="s">
        <v>36</v>
      </c>
      <c r="P3038">
        <v>61.216478366847923</v>
      </c>
      <c r="Q3038">
        <v>410.67463456875743</v>
      </c>
      <c r="R3038">
        <v>0.99984568157669773</v>
      </c>
      <c r="S3038">
        <v>1.0001543422411541</v>
      </c>
      <c r="T3038">
        <v>61.225926655314588</v>
      </c>
      <c r="U3038" t="s">
        <v>4654</v>
      </c>
      <c r="V3038" t="s">
        <v>5837</v>
      </c>
    </row>
    <row r="3039" spans="1:22" x14ac:dyDescent="0.3">
      <c r="A3039">
        <v>3117</v>
      </c>
      <c r="B3039">
        <v>50</v>
      </c>
      <c r="C3039">
        <v>4</v>
      </c>
      <c r="D3039">
        <v>195.4770916580753</v>
      </c>
      <c r="E3039" t="s">
        <v>51</v>
      </c>
      <c r="F3039" t="s">
        <v>36</v>
      </c>
      <c r="G3039">
        <v>4</v>
      </c>
      <c r="H3039">
        <v>3</v>
      </c>
      <c r="I3039">
        <v>3</v>
      </c>
      <c r="J3039">
        <v>3.5</v>
      </c>
      <c r="K3039">
        <v>62.5</v>
      </c>
      <c r="L3039">
        <v>0</v>
      </c>
      <c r="M3039">
        <v>0</v>
      </c>
      <c r="N3039" t="s">
        <v>51</v>
      </c>
      <c r="O3039" t="s">
        <v>36</v>
      </c>
      <c r="P3039">
        <v>195.4770916580753</v>
      </c>
      <c r="Q3039">
        <v>1311.3704892034141</v>
      </c>
      <c r="R3039">
        <v>1.8188276684950039E-7</v>
      </c>
      <c r="S3039">
        <v>5498046.9965439541</v>
      </c>
      <c r="T3039">
        <v>1074742236.6838281</v>
      </c>
      <c r="U3039" t="s">
        <v>5838</v>
      </c>
      <c r="V3039" t="s">
        <v>5839</v>
      </c>
    </row>
    <row r="3040" spans="1:22" x14ac:dyDescent="0.3">
      <c r="A3040">
        <v>3118</v>
      </c>
      <c r="B3040">
        <v>22</v>
      </c>
      <c r="C3040">
        <v>5</v>
      </c>
      <c r="D3040">
        <v>280.18386939564863</v>
      </c>
      <c r="E3040" t="s">
        <v>71</v>
      </c>
      <c r="F3040" t="s">
        <v>36</v>
      </c>
      <c r="G3040">
        <v>5</v>
      </c>
      <c r="H3040">
        <v>4</v>
      </c>
      <c r="I3040">
        <v>4</v>
      </c>
      <c r="J3040">
        <v>4.5</v>
      </c>
      <c r="K3040">
        <v>87.5</v>
      </c>
      <c r="L3040">
        <v>0</v>
      </c>
      <c r="M3040">
        <v>0</v>
      </c>
      <c r="N3040" t="s">
        <v>71</v>
      </c>
      <c r="O3040" t="s">
        <v>36</v>
      </c>
      <c r="P3040">
        <v>280.18386939564863</v>
      </c>
      <c r="Q3040">
        <v>1879.6312895782669</v>
      </c>
      <c r="R3040">
        <v>5.3324547449014353E-9</v>
      </c>
      <c r="S3040">
        <v>187530892.96372151</v>
      </c>
      <c r="T3040">
        <v>52543131221.7967</v>
      </c>
      <c r="U3040" t="s">
        <v>5840</v>
      </c>
      <c r="V3040" t="s">
        <v>5841</v>
      </c>
    </row>
    <row r="3041" spans="1:22" x14ac:dyDescent="0.3">
      <c r="A3041">
        <v>3119</v>
      </c>
      <c r="B3041">
        <v>53</v>
      </c>
      <c r="C3041">
        <v>5</v>
      </c>
      <c r="D3041">
        <v>237.15210358766959</v>
      </c>
      <c r="E3041" t="s">
        <v>51</v>
      </c>
      <c r="F3041" t="s">
        <v>42</v>
      </c>
      <c r="G3041">
        <v>3</v>
      </c>
      <c r="H3041">
        <v>4</v>
      </c>
      <c r="I3041">
        <v>3</v>
      </c>
      <c r="J3041">
        <v>3.3</v>
      </c>
      <c r="K3041">
        <v>57.500000000000007</v>
      </c>
      <c r="L3041">
        <v>0</v>
      </c>
      <c r="M3041">
        <v>0</v>
      </c>
      <c r="N3041" t="s">
        <v>51</v>
      </c>
      <c r="O3041" t="s">
        <v>42</v>
      </c>
      <c r="P3041">
        <v>237.15210358766959</v>
      </c>
      <c r="Q3041">
        <v>1590.9499545929721</v>
      </c>
      <c r="R3041">
        <v>2.8582951754701071E-7</v>
      </c>
      <c r="S3041">
        <v>3498588.9791299431</v>
      </c>
      <c r="T3041">
        <v>829697735.98930359</v>
      </c>
      <c r="U3041" t="s">
        <v>5842</v>
      </c>
      <c r="V3041" t="s">
        <v>5843</v>
      </c>
    </row>
    <row r="3042" spans="1:22" x14ac:dyDescent="0.3">
      <c r="A3042">
        <v>3120</v>
      </c>
      <c r="B3042">
        <v>285</v>
      </c>
      <c r="C3042">
        <v>2</v>
      </c>
      <c r="D3042">
        <v>84.67077141512226</v>
      </c>
      <c r="E3042" t="s">
        <v>45</v>
      </c>
      <c r="F3042" t="s">
        <v>52</v>
      </c>
      <c r="G3042">
        <v>1</v>
      </c>
      <c r="H3042">
        <v>1</v>
      </c>
      <c r="I3042">
        <v>1</v>
      </c>
      <c r="J3042">
        <v>1</v>
      </c>
      <c r="K3042">
        <v>0</v>
      </c>
      <c r="L3042">
        <v>1</v>
      </c>
      <c r="M3042">
        <v>0</v>
      </c>
      <c r="N3042" t="s">
        <v>45</v>
      </c>
      <c r="O3042" t="s">
        <v>52</v>
      </c>
      <c r="P3042">
        <v>84.67077141512226</v>
      </c>
      <c r="Q3042">
        <v>568.01924967299556</v>
      </c>
      <c r="R3042">
        <v>0.99999215414109865</v>
      </c>
      <c r="S3042">
        <v>1.0000078459204591</v>
      </c>
      <c r="T3042">
        <v>84.671435735260019</v>
      </c>
      <c r="U3042" t="s">
        <v>3971</v>
      </c>
      <c r="V3042" t="s">
        <v>5844</v>
      </c>
    </row>
    <row r="3043" spans="1:22" x14ac:dyDescent="0.3">
      <c r="A3043">
        <v>3121</v>
      </c>
      <c r="B3043">
        <v>63</v>
      </c>
      <c r="C3043">
        <v>5</v>
      </c>
      <c r="D3043">
        <v>312.79643385732902</v>
      </c>
      <c r="E3043" t="s">
        <v>71</v>
      </c>
      <c r="F3043" t="s">
        <v>42</v>
      </c>
      <c r="G3043">
        <v>3</v>
      </c>
      <c r="H3043">
        <v>4</v>
      </c>
      <c r="I3043">
        <v>4</v>
      </c>
      <c r="J3043">
        <v>3.5</v>
      </c>
      <c r="K3043">
        <v>62.5</v>
      </c>
      <c r="L3043">
        <v>0</v>
      </c>
      <c r="M3043">
        <v>0</v>
      </c>
      <c r="N3043" t="s">
        <v>71</v>
      </c>
      <c r="O3043" t="s">
        <v>42</v>
      </c>
      <c r="P3043">
        <v>312.79643385732902</v>
      </c>
      <c r="Q3043">
        <v>2098.414750338462</v>
      </c>
      <c r="R3043">
        <v>8.2125887288205529E-7</v>
      </c>
      <c r="S3043">
        <v>1217642.8566192361</v>
      </c>
      <c r="T3043">
        <v>380874343.26234812</v>
      </c>
      <c r="U3043" t="s">
        <v>5845</v>
      </c>
      <c r="V3043" t="s">
        <v>5846</v>
      </c>
    </row>
    <row r="3044" spans="1:22" x14ac:dyDescent="0.3">
      <c r="A3044">
        <v>3122</v>
      </c>
      <c r="B3044">
        <v>229</v>
      </c>
      <c r="C3044">
        <v>1</v>
      </c>
      <c r="D3044">
        <v>95.157916567552718</v>
      </c>
      <c r="E3044" t="s">
        <v>35</v>
      </c>
      <c r="F3044" t="s">
        <v>52</v>
      </c>
      <c r="G3044">
        <v>1</v>
      </c>
      <c r="H3044">
        <v>1</v>
      </c>
      <c r="I3044">
        <v>1</v>
      </c>
      <c r="J3044">
        <v>1</v>
      </c>
      <c r="K3044">
        <v>0</v>
      </c>
      <c r="L3044">
        <v>1</v>
      </c>
      <c r="M3044">
        <v>0</v>
      </c>
      <c r="N3044" t="s">
        <v>35</v>
      </c>
      <c r="O3044" t="s">
        <v>52</v>
      </c>
      <c r="P3044">
        <v>95.157916567552718</v>
      </c>
      <c r="Q3044">
        <v>638.37292923840266</v>
      </c>
      <c r="R3044">
        <v>0.99593797001087236</v>
      </c>
      <c r="S3044">
        <v>1.0040785973739741</v>
      </c>
      <c r="T3044">
        <v>95.546027396178005</v>
      </c>
      <c r="U3044" t="s">
        <v>810</v>
      </c>
      <c r="V3044" t="s">
        <v>5847</v>
      </c>
    </row>
    <row r="3045" spans="1:22" x14ac:dyDescent="0.3">
      <c r="A3045">
        <v>3123</v>
      </c>
      <c r="B3045">
        <v>30</v>
      </c>
      <c r="C3045">
        <v>3</v>
      </c>
      <c r="D3045">
        <v>121.9957405597996</v>
      </c>
      <c r="E3045" t="s">
        <v>51</v>
      </c>
      <c r="F3045" t="s">
        <v>36</v>
      </c>
      <c r="G3045">
        <v>4</v>
      </c>
      <c r="H3045">
        <v>2</v>
      </c>
      <c r="I3045">
        <v>2</v>
      </c>
      <c r="J3045">
        <v>3</v>
      </c>
      <c r="K3045">
        <v>50</v>
      </c>
      <c r="L3045">
        <v>0</v>
      </c>
      <c r="M3045">
        <v>0.25</v>
      </c>
      <c r="N3045" t="s">
        <v>51</v>
      </c>
      <c r="O3045" t="s">
        <v>52</v>
      </c>
      <c r="P3045">
        <v>121.9957405597996</v>
      </c>
      <c r="Q3045">
        <v>818.41617665600359</v>
      </c>
      <c r="R3045">
        <v>2.052894375258917E-8</v>
      </c>
      <c r="S3045">
        <v>48711712.207496174</v>
      </c>
      <c r="T3045">
        <v>5942621404.6893253</v>
      </c>
      <c r="U3045" t="s">
        <v>5848</v>
      </c>
      <c r="V3045" t="s">
        <v>5849</v>
      </c>
    </row>
    <row r="3046" spans="1:22" x14ac:dyDescent="0.3">
      <c r="A3046">
        <v>3124</v>
      </c>
      <c r="B3046">
        <v>3</v>
      </c>
      <c r="C3046">
        <v>5</v>
      </c>
      <c r="D3046">
        <v>283.96308357265872</v>
      </c>
      <c r="E3046" t="s">
        <v>48</v>
      </c>
      <c r="F3046" t="s">
        <v>57</v>
      </c>
      <c r="G3046">
        <v>5</v>
      </c>
      <c r="H3046">
        <v>4</v>
      </c>
      <c r="I3046">
        <v>4</v>
      </c>
      <c r="J3046">
        <v>4.5</v>
      </c>
      <c r="K3046">
        <v>87.5</v>
      </c>
      <c r="L3046">
        <v>0</v>
      </c>
      <c r="M3046">
        <v>0</v>
      </c>
      <c r="N3046" t="s">
        <v>48</v>
      </c>
      <c r="O3046" t="s">
        <v>57</v>
      </c>
      <c r="P3046">
        <v>283.96308357265872</v>
      </c>
      <c r="Q3046">
        <v>1904.9843880005569</v>
      </c>
      <c r="R3046">
        <v>6.4134960892885175E-10</v>
      </c>
      <c r="S3046">
        <v>1559211989.963083</v>
      </c>
      <c r="T3046">
        <v>442758644613.37842</v>
      </c>
      <c r="U3046" t="s">
        <v>5850</v>
      </c>
      <c r="V3046" t="s">
        <v>5851</v>
      </c>
    </row>
    <row r="3047" spans="1:22" x14ac:dyDescent="0.3">
      <c r="A3047">
        <v>3125</v>
      </c>
      <c r="B3047">
        <v>35</v>
      </c>
      <c r="C3047">
        <v>4</v>
      </c>
      <c r="D3047">
        <v>521.23151823777107</v>
      </c>
      <c r="E3047" t="s">
        <v>48</v>
      </c>
      <c r="F3047" t="s">
        <v>42</v>
      </c>
      <c r="G3047">
        <v>4</v>
      </c>
      <c r="H3047">
        <v>3</v>
      </c>
      <c r="I3047">
        <v>5</v>
      </c>
      <c r="J3047">
        <v>3.9</v>
      </c>
      <c r="K3047">
        <v>72.5</v>
      </c>
      <c r="L3047">
        <v>0</v>
      </c>
      <c r="M3047">
        <v>0.2</v>
      </c>
      <c r="N3047" t="s">
        <v>48</v>
      </c>
      <c r="O3047" t="s">
        <v>42</v>
      </c>
      <c r="P3047">
        <v>521.23151823777107</v>
      </c>
      <c r="Q3047">
        <v>3496.714757017754</v>
      </c>
      <c r="R3047">
        <v>2.9093045403704739E-8</v>
      </c>
      <c r="S3047">
        <v>34372475.831377178</v>
      </c>
      <c r="T3047">
        <v>17916017763.179821</v>
      </c>
      <c r="U3047" t="s">
        <v>5852</v>
      </c>
      <c r="V3047" t="s">
        <v>5853</v>
      </c>
    </row>
    <row r="3048" spans="1:22" x14ac:dyDescent="0.3">
      <c r="A3048">
        <v>3126</v>
      </c>
      <c r="B3048">
        <v>49</v>
      </c>
      <c r="C3048">
        <v>4</v>
      </c>
      <c r="D3048">
        <v>172.2412973468154</v>
      </c>
      <c r="E3048" t="s">
        <v>60</v>
      </c>
      <c r="F3048" t="s">
        <v>52</v>
      </c>
      <c r="G3048">
        <v>4</v>
      </c>
      <c r="H3048">
        <v>3</v>
      </c>
      <c r="I3048">
        <v>3</v>
      </c>
      <c r="J3048">
        <v>3.5</v>
      </c>
      <c r="K3048">
        <v>62.5</v>
      </c>
      <c r="L3048">
        <v>0</v>
      </c>
      <c r="M3048">
        <v>0</v>
      </c>
      <c r="N3048" t="s">
        <v>60</v>
      </c>
      <c r="O3048" t="s">
        <v>52</v>
      </c>
      <c r="P3048">
        <v>172.2412973468154</v>
      </c>
      <c r="Q3048">
        <v>1155.4916867589541</v>
      </c>
      <c r="R3048">
        <v>1.611912528678092E-7</v>
      </c>
      <c r="S3048">
        <v>6203810.5803426346</v>
      </c>
      <c r="T3048">
        <v>1068552382.852115</v>
      </c>
      <c r="U3048" t="s">
        <v>5854</v>
      </c>
      <c r="V3048" t="s">
        <v>5855</v>
      </c>
    </row>
    <row r="3049" spans="1:22" x14ac:dyDescent="0.3">
      <c r="A3049">
        <v>3127</v>
      </c>
      <c r="B3049">
        <v>81</v>
      </c>
      <c r="C3049">
        <v>3</v>
      </c>
      <c r="D3049">
        <v>414.24128219279481</v>
      </c>
      <c r="E3049" t="s">
        <v>35</v>
      </c>
      <c r="F3049" t="s">
        <v>42</v>
      </c>
      <c r="G3049">
        <v>3</v>
      </c>
      <c r="H3049">
        <v>2</v>
      </c>
      <c r="I3049">
        <v>5</v>
      </c>
      <c r="J3049">
        <v>3.1</v>
      </c>
      <c r="K3049">
        <v>52.5</v>
      </c>
      <c r="L3049">
        <v>0</v>
      </c>
      <c r="M3049">
        <v>0</v>
      </c>
      <c r="N3049" t="s">
        <v>35</v>
      </c>
      <c r="O3049" t="s">
        <v>42</v>
      </c>
      <c r="P3049">
        <v>414.24128219279481</v>
      </c>
      <c r="Q3049">
        <v>2778.9639607878512</v>
      </c>
      <c r="R3049">
        <v>7.4628499659463457E-6</v>
      </c>
      <c r="S3049">
        <v>133997.066075707</v>
      </c>
      <c r="T3049">
        <v>55507116.461273499</v>
      </c>
      <c r="U3049" t="s">
        <v>5856</v>
      </c>
      <c r="V3049" t="s">
        <v>5857</v>
      </c>
    </row>
    <row r="3050" spans="1:22" x14ac:dyDescent="0.3">
      <c r="A3050">
        <v>3128</v>
      </c>
      <c r="B3050">
        <v>12</v>
      </c>
      <c r="C3050">
        <v>4</v>
      </c>
      <c r="D3050">
        <v>200.93475368992489</v>
      </c>
      <c r="E3050" t="s">
        <v>45</v>
      </c>
      <c r="F3050" t="s">
        <v>57</v>
      </c>
      <c r="G3050">
        <v>5</v>
      </c>
      <c r="H3050">
        <v>3</v>
      </c>
      <c r="I3050">
        <v>3</v>
      </c>
      <c r="J3050">
        <v>4</v>
      </c>
      <c r="K3050">
        <v>75</v>
      </c>
      <c r="L3050">
        <v>0</v>
      </c>
      <c r="M3050">
        <v>0</v>
      </c>
      <c r="N3050" t="s">
        <v>45</v>
      </c>
      <c r="O3050" t="s">
        <v>57</v>
      </c>
      <c r="P3050">
        <v>200.93475368992489</v>
      </c>
      <c r="Q3050">
        <v>1347.983561701609</v>
      </c>
      <c r="R3050">
        <v>2.0987041777044661E-9</v>
      </c>
      <c r="S3050">
        <v>476484494.87234849</v>
      </c>
      <c r="T3050">
        <v>95742294614.243622</v>
      </c>
      <c r="U3050" t="s">
        <v>5858</v>
      </c>
      <c r="V3050" t="s">
        <v>5859</v>
      </c>
    </row>
    <row r="3051" spans="1:22" x14ac:dyDescent="0.3">
      <c r="A3051">
        <v>3129</v>
      </c>
      <c r="B3051">
        <v>200</v>
      </c>
      <c r="C3051">
        <v>1</v>
      </c>
      <c r="D3051">
        <v>90.282302686078452</v>
      </c>
      <c r="E3051" t="s">
        <v>74</v>
      </c>
      <c r="F3051" t="s">
        <v>42</v>
      </c>
      <c r="G3051">
        <v>1</v>
      </c>
      <c r="H3051">
        <v>1</v>
      </c>
      <c r="I3051">
        <v>1</v>
      </c>
      <c r="J3051">
        <v>1</v>
      </c>
      <c r="K3051">
        <v>0</v>
      </c>
      <c r="L3051">
        <v>1</v>
      </c>
      <c r="M3051">
        <v>0</v>
      </c>
      <c r="N3051" t="s">
        <v>74</v>
      </c>
      <c r="O3051" t="s">
        <v>42</v>
      </c>
      <c r="P3051">
        <v>90.282302686078452</v>
      </c>
      <c r="Q3051">
        <v>605.66456373795995</v>
      </c>
      <c r="R3051">
        <v>0.90594119679184892</v>
      </c>
      <c r="S3051">
        <v>1.103824402225261</v>
      </c>
      <c r="T3051">
        <v>99.655808793980611</v>
      </c>
      <c r="U3051" t="s">
        <v>1204</v>
      </c>
      <c r="V3051" t="s">
        <v>5860</v>
      </c>
    </row>
    <row r="3052" spans="1:22" x14ac:dyDescent="0.3">
      <c r="A3052">
        <v>3130</v>
      </c>
      <c r="B3052">
        <v>16</v>
      </c>
      <c r="C3052">
        <v>3</v>
      </c>
      <c r="D3052">
        <v>123.0758731492423</v>
      </c>
      <c r="E3052" t="s">
        <v>41</v>
      </c>
      <c r="F3052" t="s">
        <v>42</v>
      </c>
      <c r="G3052">
        <v>5</v>
      </c>
      <c r="H3052">
        <v>2</v>
      </c>
      <c r="I3052">
        <v>2</v>
      </c>
      <c r="J3052">
        <v>3.5</v>
      </c>
      <c r="K3052">
        <v>62.5</v>
      </c>
      <c r="L3052">
        <v>0</v>
      </c>
      <c r="M3052">
        <v>0.25</v>
      </c>
      <c r="N3052" t="s">
        <v>41</v>
      </c>
      <c r="O3052" t="s">
        <v>42</v>
      </c>
      <c r="P3052">
        <v>123.0758731492423</v>
      </c>
      <c r="Q3052">
        <v>825.66231475948871</v>
      </c>
      <c r="R3052">
        <v>3.4394418218032522E-9</v>
      </c>
      <c r="S3052">
        <v>290744850.99902451</v>
      </c>
      <c r="T3052">
        <v>35783676400.351303</v>
      </c>
      <c r="U3052" t="s">
        <v>5861</v>
      </c>
      <c r="V3052" t="s">
        <v>5862</v>
      </c>
    </row>
    <row r="3053" spans="1:22" x14ac:dyDescent="0.3">
      <c r="A3053">
        <v>3131</v>
      </c>
      <c r="B3053">
        <v>46</v>
      </c>
      <c r="C3053">
        <v>2</v>
      </c>
      <c r="D3053">
        <v>128.5783634447005</v>
      </c>
      <c r="E3053" t="s">
        <v>41</v>
      </c>
      <c r="F3053" t="s">
        <v>57</v>
      </c>
      <c r="G3053">
        <v>4</v>
      </c>
      <c r="H3053">
        <v>1</v>
      </c>
      <c r="I3053">
        <v>2</v>
      </c>
      <c r="J3053">
        <v>2.7</v>
      </c>
      <c r="K3053">
        <v>42.499999999999993</v>
      </c>
      <c r="L3053">
        <v>0</v>
      </c>
      <c r="M3053">
        <v>0.33333333333333331</v>
      </c>
      <c r="N3053" t="s">
        <v>41</v>
      </c>
      <c r="O3053" t="s">
        <v>57</v>
      </c>
      <c r="P3053">
        <v>128.5783634447005</v>
      </c>
      <c r="Q3053">
        <v>862.57612051230728</v>
      </c>
      <c r="R3053">
        <v>1.327406312084871E-7</v>
      </c>
      <c r="S3053">
        <v>7533488.3591849525</v>
      </c>
      <c r="T3053">
        <v>968643604.25370336</v>
      </c>
      <c r="U3053" t="s">
        <v>5863</v>
      </c>
      <c r="V3053" t="s">
        <v>5864</v>
      </c>
    </row>
    <row r="3054" spans="1:22" x14ac:dyDescent="0.3">
      <c r="A3054">
        <v>3132</v>
      </c>
      <c r="B3054">
        <v>32</v>
      </c>
      <c r="C3054">
        <v>3</v>
      </c>
      <c r="D3054">
        <v>294.4234107733036</v>
      </c>
      <c r="E3054" t="s">
        <v>71</v>
      </c>
      <c r="F3054" t="s">
        <v>42</v>
      </c>
      <c r="G3054">
        <v>4</v>
      </c>
      <c r="H3054">
        <v>2</v>
      </c>
      <c r="I3054">
        <v>4</v>
      </c>
      <c r="J3054">
        <v>3.4</v>
      </c>
      <c r="K3054">
        <v>60.000000000000007</v>
      </c>
      <c r="L3054">
        <v>0</v>
      </c>
      <c r="M3054">
        <v>0</v>
      </c>
      <c r="N3054" t="s">
        <v>71</v>
      </c>
      <c r="O3054" t="s">
        <v>42</v>
      </c>
      <c r="P3054">
        <v>294.4234107733036</v>
      </c>
      <c r="Q3054">
        <v>1975.1581576325079</v>
      </c>
      <c r="R3054">
        <v>2.6284287942120609E-8</v>
      </c>
      <c r="S3054">
        <v>38045542.72887487</v>
      </c>
      <c r="T3054">
        <v>11201498454.9568</v>
      </c>
      <c r="U3054" t="s">
        <v>5865</v>
      </c>
      <c r="V3054" t="s">
        <v>5866</v>
      </c>
    </row>
    <row r="3055" spans="1:22" x14ac:dyDescent="0.3">
      <c r="A3055">
        <v>3133</v>
      </c>
      <c r="B3055">
        <v>22</v>
      </c>
      <c r="C3055">
        <v>3</v>
      </c>
      <c r="D3055">
        <v>74.791276175674398</v>
      </c>
      <c r="E3055" t="s">
        <v>48</v>
      </c>
      <c r="F3055" t="s">
        <v>36</v>
      </c>
      <c r="G3055">
        <v>5</v>
      </c>
      <c r="H3055">
        <v>2</v>
      </c>
      <c r="I3055">
        <v>1</v>
      </c>
      <c r="J3055">
        <v>3.3</v>
      </c>
      <c r="K3055">
        <v>57.500000000000007</v>
      </c>
      <c r="L3055">
        <v>0</v>
      </c>
      <c r="M3055">
        <v>0</v>
      </c>
      <c r="N3055" t="s">
        <v>48</v>
      </c>
      <c r="O3055" t="s">
        <v>36</v>
      </c>
      <c r="P3055">
        <v>74.791276175674398</v>
      </c>
      <c r="Q3055">
        <v>501.74202815642337</v>
      </c>
      <c r="R3055">
        <v>8.2594430038302816E-9</v>
      </c>
      <c r="S3055">
        <v>121073539.64864869</v>
      </c>
      <c r="T3055">
        <v>9055244541.4285526</v>
      </c>
      <c r="U3055" t="s">
        <v>5867</v>
      </c>
      <c r="V3055" t="s">
        <v>5868</v>
      </c>
    </row>
    <row r="3056" spans="1:22" x14ac:dyDescent="0.3">
      <c r="A3056">
        <v>3134</v>
      </c>
      <c r="B3056">
        <v>2</v>
      </c>
      <c r="C3056">
        <v>3</v>
      </c>
      <c r="D3056">
        <v>90.360557981141213</v>
      </c>
      <c r="E3056" t="s">
        <v>51</v>
      </c>
      <c r="F3056" t="s">
        <v>36</v>
      </c>
      <c r="G3056">
        <v>5</v>
      </c>
      <c r="H3056">
        <v>2</v>
      </c>
      <c r="I3056">
        <v>1</v>
      </c>
      <c r="J3056">
        <v>3.3</v>
      </c>
      <c r="K3056">
        <v>57.500000000000007</v>
      </c>
      <c r="L3056">
        <v>0</v>
      </c>
      <c r="M3056">
        <v>0.25</v>
      </c>
      <c r="N3056" t="s">
        <v>51</v>
      </c>
      <c r="O3056" t="s">
        <v>52</v>
      </c>
      <c r="P3056">
        <v>90.360557981141213</v>
      </c>
      <c r="Q3056">
        <v>606.18954435691001</v>
      </c>
      <c r="R3056">
        <v>7.7933740109190128E-10</v>
      </c>
      <c r="S3056">
        <v>1283141292.3323541</v>
      </c>
      <c r="T3056">
        <v>115945363143.7941</v>
      </c>
      <c r="U3056" t="s">
        <v>5869</v>
      </c>
      <c r="V3056" t="s">
        <v>5870</v>
      </c>
    </row>
    <row r="3057" spans="1:22" x14ac:dyDescent="0.3">
      <c r="A3057">
        <v>3135</v>
      </c>
      <c r="B3057">
        <v>41</v>
      </c>
      <c r="C3057">
        <v>3</v>
      </c>
      <c r="D3057">
        <v>96.58913525030232</v>
      </c>
      <c r="E3057" t="s">
        <v>41</v>
      </c>
      <c r="F3057" t="s">
        <v>36</v>
      </c>
      <c r="G3057">
        <v>4</v>
      </c>
      <c r="H3057">
        <v>2</v>
      </c>
      <c r="I3057">
        <v>1</v>
      </c>
      <c r="J3057">
        <v>2.8</v>
      </c>
      <c r="K3057">
        <v>45.000000000000007</v>
      </c>
      <c r="L3057">
        <v>0</v>
      </c>
      <c r="M3057">
        <v>0</v>
      </c>
      <c r="N3057" t="s">
        <v>41</v>
      </c>
      <c r="O3057" t="s">
        <v>36</v>
      </c>
      <c r="P3057">
        <v>96.58913525030232</v>
      </c>
      <c r="Q3057">
        <v>647.97435070541212</v>
      </c>
      <c r="R3057">
        <v>8.6896806050171242E-8</v>
      </c>
      <c r="S3057">
        <v>11507902.826976569</v>
      </c>
      <c r="T3057">
        <v>1111538382.602176</v>
      </c>
      <c r="U3057" t="s">
        <v>5871</v>
      </c>
      <c r="V3057" t="s">
        <v>5872</v>
      </c>
    </row>
    <row r="3058" spans="1:22" x14ac:dyDescent="0.3">
      <c r="A3058">
        <v>3136</v>
      </c>
      <c r="B3058">
        <v>205</v>
      </c>
      <c r="C3058">
        <v>1</v>
      </c>
      <c r="D3058">
        <v>46.169781958644691</v>
      </c>
      <c r="E3058" t="s">
        <v>41</v>
      </c>
      <c r="F3058" t="s">
        <v>36</v>
      </c>
      <c r="G3058">
        <v>1</v>
      </c>
      <c r="H3058">
        <v>1</v>
      </c>
      <c r="I3058">
        <v>1</v>
      </c>
      <c r="J3058">
        <v>1</v>
      </c>
      <c r="K3058">
        <v>0</v>
      </c>
      <c r="L3058">
        <v>1</v>
      </c>
      <c r="M3058">
        <v>0</v>
      </c>
      <c r="N3058" t="s">
        <v>41</v>
      </c>
      <c r="O3058" t="s">
        <v>36</v>
      </c>
      <c r="P3058">
        <v>46.169781958644691</v>
      </c>
      <c r="Q3058">
        <v>309.73291570875313</v>
      </c>
      <c r="R3058">
        <v>0.94296230422105276</v>
      </c>
      <c r="S3058">
        <v>1.0604877793350009</v>
      </c>
      <c r="T3058">
        <v>48.962489541704308</v>
      </c>
      <c r="U3058" t="s">
        <v>5873</v>
      </c>
      <c r="V3058" t="s">
        <v>5874</v>
      </c>
    </row>
    <row r="3059" spans="1:22" x14ac:dyDescent="0.3">
      <c r="A3059">
        <v>3137</v>
      </c>
      <c r="B3059">
        <v>94</v>
      </c>
      <c r="C3059">
        <v>5</v>
      </c>
      <c r="D3059">
        <v>360.2155757095893</v>
      </c>
      <c r="E3059" t="s">
        <v>60</v>
      </c>
      <c r="F3059" t="s">
        <v>36</v>
      </c>
      <c r="G3059">
        <v>2</v>
      </c>
      <c r="H3059">
        <v>4</v>
      </c>
      <c r="I3059">
        <v>5</v>
      </c>
      <c r="J3059">
        <v>3.2</v>
      </c>
      <c r="K3059">
        <v>55.000000000000007</v>
      </c>
      <c r="L3059">
        <v>0</v>
      </c>
      <c r="M3059">
        <v>0.16666666666666671</v>
      </c>
      <c r="N3059" t="s">
        <v>60</v>
      </c>
      <c r="O3059" t="s">
        <v>42</v>
      </c>
      <c r="P3059">
        <v>360.2155757095893</v>
      </c>
      <c r="Q3059">
        <v>2416.5290762727559</v>
      </c>
      <c r="R3059">
        <v>2.7787533952432348E-5</v>
      </c>
      <c r="S3059">
        <v>35987.360436943927</v>
      </c>
      <c r="T3059">
        <v>12963207.758062251</v>
      </c>
      <c r="U3059" t="s">
        <v>5875</v>
      </c>
      <c r="V3059" t="s">
        <v>5876</v>
      </c>
    </row>
    <row r="3060" spans="1:22" x14ac:dyDescent="0.3">
      <c r="A3060">
        <v>3138</v>
      </c>
      <c r="B3060">
        <v>8</v>
      </c>
      <c r="C3060">
        <v>7</v>
      </c>
      <c r="D3060">
        <v>489.34550043956438</v>
      </c>
      <c r="E3060" t="s">
        <v>74</v>
      </c>
      <c r="F3060" t="s">
        <v>36</v>
      </c>
      <c r="G3060">
        <v>5</v>
      </c>
      <c r="H3060">
        <v>5</v>
      </c>
      <c r="I3060">
        <v>5</v>
      </c>
      <c r="J3060">
        <v>5</v>
      </c>
      <c r="K3060">
        <v>100</v>
      </c>
      <c r="L3060">
        <v>0</v>
      </c>
      <c r="M3060">
        <v>0.125</v>
      </c>
      <c r="N3060" t="s">
        <v>74</v>
      </c>
      <c r="O3060" t="s">
        <v>57</v>
      </c>
      <c r="P3060">
        <v>489.34550043956438</v>
      </c>
      <c r="Q3060">
        <v>3282.805380711276</v>
      </c>
      <c r="R3060">
        <v>9.2630138336216994E-10</v>
      </c>
      <c r="S3060">
        <v>1079562243.9538291</v>
      </c>
      <c r="T3060">
        <v>528278926523.24542</v>
      </c>
      <c r="U3060" t="s">
        <v>5877</v>
      </c>
      <c r="V3060" t="s">
        <v>5878</v>
      </c>
    </row>
    <row r="3061" spans="1:22" x14ac:dyDescent="0.3">
      <c r="A3061">
        <v>3139</v>
      </c>
      <c r="B3061">
        <v>9</v>
      </c>
      <c r="C3061">
        <v>6</v>
      </c>
      <c r="D3061">
        <v>326.68862105878748</v>
      </c>
      <c r="E3061" t="s">
        <v>35</v>
      </c>
      <c r="F3061" t="s">
        <v>36</v>
      </c>
      <c r="G3061">
        <v>5</v>
      </c>
      <c r="H3061">
        <v>5</v>
      </c>
      <c r="I3061">
        <v>4</v>
      </c>
      <c r="J3061">
        <v>4.8</v>
      </c>
      <c r="K3061">
        <v>95</v>
      </c>
      <c r="L3061">
        <v>0</v>
      </c>
      <c r="M3061">
        <v>0.14285714285714279</v>
      </c>
      <c r="N3061" t="s">
        <v>35</v>
      </c>
      <c r="O3061" t="s">
        <v>36</v>
      </c>
      <c r="P3061">
        <v>326.68862105878748</v>
      </c>
      <c r="Q3061">
        <v>2191.611370832225</v>
      </c>
      <c r="R3061">
        <v>1.0409156486477909E-9</v>
      </c>
      <c r="S3061">
        <v>960692637.5821687</v>
      </c>
      <c r="T3061">
        <v>313847353033.04822</v>
      </c>
      <c r="U3061" t="s">
        <v>5879</v>
      </c>
      <c r="V3061" t="s">
        <v>5880</v>
      </c>
    </row>
    <row r="3062" spans="1:22" x14ac:dyDescent="0.3">
      <c r="A3062">
        <v>3140</v>
      </c>
      <c r="B3062">
        <v>32</v>
      </c>
      <c r="C3062">
        <v>4</v>
      </c>
      <c r="D3062">
        <v>230.9888359428584</v>
      </c>
      <c r="E3062" t="s">
        <v>41</v>
      </c>
      <c r="F3062" t="s">
        <v>36</v>
      </c>
      <c r="G3062">
        <v>4</v>
      </c>
      <c r="H3062">
        <v>3</v>
      </c>
      <c r="I3062">
        <v>3</v>
      </c>
      <c r="J3062">
        <v>3.5</v>
      </c>
      <c r="K3062">
        <v>62.5</v>
      </c>
      <c r="L3062">
        <v>0</v>
      </c>
      <c r="M3062">
        <v>0.2</v>
      </c>
      <c r="N3062" t="s">
        <v>41</v>
      </c>
      <c r="O3062" t="s">
        <v>36</v>
      </c>
      <c r="P3062">
        <v>230.9888359428584</v>
      </c>
      <c r="Q3062">
        <v>1549.603282008927</v>
      </c>
      <c r="R3062">
        <v>2.2217290285368979E-8</v>
      </c>
      <c r="S3062">
        <v>45009989.38914445</v>
      </c>
      <c r="T3062">
        <v>10396805054.79888</v>
      </c>
      <c r="U3062" t="s">
        <v>5881</v>
      </c>
      <c r="V3062" t="s">
        <v>5882</v>
      </c>
    </row>
    <row r="3063" spans="1:22" x14ac:dyDescent="0.3">
      <c r="A3063">
        <v>3141</v>
      </c>
      <c r="B3063">
        <v>59</v>
      </c>
      <c r="C3063">
        <v>6</v>
      </c>
      <c r="D3063">
        <v>420.15407782510039</v>
      </c>
      <c r="E3063" t="s">
        <v>41</v>
      </c>
      <c r="F3063" t="s">
        <v>57</v>
      </c>
      <c r="G3063">
        <v>3</v>
      </c>
      <c r="H3063">
        <v>5</v>
      </c>
      <c r="I3063">
        <v>5</v>
      </c>
      <c r="J3063">
        <v>4</v>
      </c>
      <c r="K3063">
        <v>75</v>
      </c>
      <c r="L3063">
        <v>0</v>
      </c>
      <c r="M3063">
        <v>0.14285714285714279</v>
      </c>
      <c r="N3063" t="s">
        <v>41</v>
      </c>
      <c r="O3063" t="s">
        <v>57</v>
      </c>
      <c r="P3063">
        <v>420.15407782510039</v>
      </c>
      <c r="Q3063">
        <v>2818.630325962034</v>
      </c>
      <c r="R3063">
        <v>4.0958754011284551E-7</v>
      </c>
      <c r="S3063">
        <v>2441480.518974015</v>
      </c>
      <c r="T3063">
        <v>1025797995.977475</v>
      </c>
      <c r="U3063" t="s">
        <v>5883</v>
      </c>
      <c r="V3063" t="s">
        <v>5884</v>
      </c>
    </row>
    <row r="3064" spans="1:22" x14ac:dyDescent="0.3">
      <c r="A3064">
        <v>3142</v>
      </c>
      <c r="B3064">
        <v>15</v>
      </c>
      <c r="C3064">
        <v>1</v>
      </c>
      <c r="D3064">
        <v>83.307942123746031</v>
      </c>
      <c r="E3064" t="s">
        <v>134</v>
      </c>
      <c r="F3064" t="s">
        <v>52</v>
      </c>
      <c r="G3064">
        <v>5</v>
      </c>
      <c r="H3064">
        <v>1</v>
      </c>
      <c r="I3064">
        <v>1</v>
      </c>
      <c r="J3064">
        <v>3</v>
      </c>
      <c r="K3064">
        <v>50</v>
      </c>
      <c r="L3064">
        <v>0</v>
      </c>
      <c r="M3064">
        <v>0.5</v>
      </c>
      <c r="N3064" t="s">
        <v>41</v>
      </c>
      <c r="O3064" t="s">
        <v>52</v>
      </c>
      <c r="P3064">
        <v>83.307942123746031</v>
      </c>
      <c r="Q3064">
        <v>558.87662278319681</v>
      </c>
      <c r="R3064">
        <v>3.2410484565092269E-9</v>
      </c>
      <c r="S3064">
        <v>308542131.78813452</v>
      </c>
      <c r="T3064">
        <v>25704010057.74313</v>
      </c>
      <c r="U3064" t="s">
        <v>5885</v>
      </c>
      <c r="V3064" t="s">
        <v>5886</v>
      </c>
    </row>
    <row r="3065" spans="1:22" x14ac:dyDescent="0.3">
      <c r="A3065">
        <v>3143</v>
      </c>
      <c r="B3065">
        <v>238</v>
      </c>
      <c r="C3065">
        <v>2</v>
      </c>
      <c r="D3065">
        <v>132.87606559482671</v>
      </c>
      <c r="E3065" t="s">
        <v>74</v>
      </c>
      <c r="F3065" t="s">
        <v>42</v>
      </c>
      <c r="G3065">
        <v>1</v>
      </c>
      <c r="H3065">
        <v>1</v>
      </c>
      <c r="I3065">
        <v>2</v>
      </c>
      <c r="J3065">
        <v>1.2</v>
      </c>
      <c r="K3065">
        <v>5.0000000000000044</v>
      </c>
      <c r="L3065">
        <v>1</v>
      </c>
      <c r="M3065">
        <v>0.33333333333333331</v>
      </c>
      <c r="N3065" t="s">
        <v>74</v>
      </c>
      <c r="O3065" t="s">
        <v>36</v>
      </c>
      <c r="P3065">
        <v>132.87606559482671</v>
      </c>
      <c r="Q3065">
        <v>891.4075284448528</v>
      </c>
      <c r="R3065">
        <v>0.99809340975689909</v>
      </c>
      <c r="S3065">
        <v>1.0019102322733151</v>
      </c>
      <c r="T3065">
        <v>133.12988974367721</v>
      </c>
      <c r="U3065" t="s">
        <v>3144</v>
      </c>
      <c r="V3065" t="s">
        <v>5887</v>
      </c>
    </row>
    <row r="3066" spans="1:22" x14ac:dyDescent="0.3">
      <c r="A3066">
        <v>3144</v>
      </c>
      <c r="B3066">
        <v>363</v>
      </c>
      <c r="C3066">
        <v>1</v>
      </c>
      <c r="D3066">
        <v>31.49682431056128</v>
      </c>
      <c r="E3066" t="s">
        <v>48</v>
      </c>
      <c r="F3066" t="s">
        <v>42</v>
      </c>
      <c r="G3066">
        <v>1</v>
      </c>
      <c r="H3066">
        <v>1</v>
      </c>
      <c r="I3066">
        <v>1</v>
      </c>
      <c r="J3066">
        <v>1</v>
      </c>
      <c r="K3066">
        <v>0</v>
      </c>
      <c r="L3066">
        <v>1</v>
      </c>
      <c r="M3066">
        <v>0</v>
      </c>
      <c r="N3066" t="s">
        <v>48</v>
      </c>
      <c r="O3066" t="s">
        <v>42</v>
      </c>
      <c r="P3066">
        <v>31.49682431056128</v>
      </c>
      <c r="Q3066">
        <v>211.29844706684551</v>
      </c>
      <c r="R3066">
        <v>0.99999999865212774</v>
      </c>
      <c r="S3066">
        <v>1.000000001347872</v>
      </c>
      <c r="T3066">
        <v>31.496824353014979</v>
      </c>
      <c r="U3066" t="s">
        <v>2587</v>
      </c>
      <c r="V3066" t="s">
        <v>5888</v>
      </c>
    </row>
    <row r="3067" spans="1:22" x14ac:dyDescent="0.3">
      <c r="A3067">
        <v>3145</v>
      </c>
      <c r="B3067">
        <v>14</v>
      </c>
      <c r="C3067">
        <v>7</v>
      </c>
      <c r="D3067">
        <v>776.74890638053523</v>
      </c>
      <c r="E3067" t="s">
        <v>41</v>
      </c>
      <c r="F3067" t="s">
        <v>36</v>
      </c>
      <c r="G3067">
        <v>5</v>
      </c>
      <c r="H3067">
        <v>5</v>
      </c>
      <c r="I3067">
        <v>5</v>
      </c>
      <c r="J3067">
        <v>5</v>
      </c>
      <c r="K3067">
        <v>100</v>
      </c>
      <c r="L3067">
        <v>0</v>
      </c>
      <c r="M3067">
        <v>0</v>
      </c>
      <c r="N3067" t="s">
        <v>41</v>
      </c>
      <c r="O3067" t="s">
        <v>36</v>
      </c>
      <c r="P3067">
        <v>776.74890638053523</v>
      </c>
      <c r="Q3067">
        <v>5210.8693899036734</v>
      </c>
      <c r="R3067">
        <v>2.1699045049626671E-9</v>
      </c>
      <c r="S3067">
        <v>460849773.67112517</v>
      </c>
      <c r="T3067">
        <v>357964557704.76367</v>
      </c>
      <c r="U3067" t="s">
        <v>5889</v>
      </c>
      <c r="V3067" t="s">
        <v>5890</v>
      </c>
    </row>
    <row r="3068" spans="1:22" x14ac:dyDescent="0.3">
      <c r="A3068">
        <v>3146</v>
      </c>
      <c r="B3068">
        <v>100</v>
      </c>
      <c r="C3068">
        <v>4</v>
      </c>
      <c r="D3068">
        <v>252.7096155572041</v>
      </c>
      <c r="E3068" t="s">
        <v>71</v>
      </c>
      <c r="F3068" t="s">
        <v>42</v>
      </c>
      <c r="G3068">
        <v>2</v>
      </c>
      <c r="H3068">
        <v>3</v>
      </c>
      <c r="I3068">
        <v>4</v>
      </c>
      <c r="J3068">
        <v>2.7</v>
      </c>
      <c r="K3068">
        <v>42.500000000000007</v>
      </c>
      <c r="L3068">
        <v>0</v>
      </c>
      <c r="M3068">
        <v>0</v>
      </c>
      <c r="N3068" t="s">
        <v>71</v>
      </c>
      <c r="O3068" t="s">
        <v>42</v>
      </c>
      <c r="P3068">
        <v>252.7096155572041</v>
      </c>
      <c r="Q3068">
        <v>1695.3185121012989</v>
      </c>
      <c r="R3068">
        <v>7.0542255127238702E-5</v>
      </c>
      <c r="S3068">
        <v>14175.900645595701</v>
      </c>
      <c r="T3068">
        <v>3582386.402325612</v>
      </c>
      <c r="U3068" t="s">
        <v>5891</v>
      </c>
      <c r="V3068" t="s">
        <v>5892</v>
      </c>
    </row>
    <row r="3069" spans="1:22" x14ac:dyDescent="0.3">
      <c r="A3069">
        <v>3147</v>
      </c>
      <c r="B3069">
        <v>117</v>
      </c>
      <c r="C3069">
        <v>2</v>
      </c>
      <c r="D3069">
        <v>323.95952321558531</v>
      </c>
      <c r="E3069" t="s">
        <v>91</v>
      </c>
      <c r="F3069" t="s">
        <v>52</v>
      </c>
      <c r="G3069">
        <v>2</v>
      </c>
      <c r="H3069">
        <v>1</v>
      </c>
      <c r="I3069">
        <v>4</v>
      </c>
      <c r="J3069">
        <v>2.1</v>
      </c>
      <c r="K3069">
        <v>27.5</v>
      </c>
      <c r="L3069">
        <v>0</v>
      </c>
      <c r="M3069">
        <v>0.33333333333333331</v>
      </c>
      <c r="N3069" t="s">
        <v>91</v>
      </c>
      <c r="O3069" t="s">
        <v>57</v>
      </c>
      <c r="P3069">
        <v>323.95952321558531</v>
      </c>
      <c r="Q3069">
        <v>2173.3030445553841</v>
      </c>
      <c r="R3069">
        <v>5.1703753861705312E-4</v>
      </c>
      <c r="S3069">
        <v>1934.0955449284229</v>
      </c>
      <c r="T3069">
        <v>626568.67058839963</v>
      </c>
      <c r="U3069" t="s">
        <v>5893</v>
      </c>
      <c r="V3069" t="s">
        <v>5894</v>
      </c>
    </row>
    <row r="3070" spans="1:22" x14ac:dyDescent="0.3">
      <c r="A3070">
        <v>3148</v>
      </c>
      <c r="B3070">
        <v>60</v>
      </c>
      <c r="C3070">
        <v>4</v>
      </c>
      <c r="D3070">
        <v>284.43998823684439</v>
      </c>
      <c r="E3070" t="s">
        <v>71</v>
      </c>
      <c r="F3070" t="s">
        <v>36</v>
      </c>
      <c r="G3070">
        <v>3</v>
      </c>
      <c r="H3070">
        <v>3</v>
      </c>
      <c r="I3070">
        <v>4</v>
      </c>
      <c r="J3070">
        <v>3.2</v>
      </c>
      <c r="K3070">
        <v>55.000000000000007</v>
      </c>
      <c r="L3070">
        <v>0</v>
      </c>
      <c r="M3070">
        <v>0</v>
      </c>
      <c r="N3070" t="s">
        <v>71</v>
      </c>
      <c r="O3070" t="s">
        <v>36</v>
      </c>
      <c r="P3070">
        <v>284.43998823684439</v>
      </c>
      <c r="Q3070">
        <v>1908.1837332408199</v>
      </c>
      <c r="R3070">
        <v>6.5807159329189314E-7</v>
      </c>
      <c r="S3070">
        <v>1519591.500671936</v>
      </c>
      <c r="T3070">
        <v>432232588.57593441</v>
      </c>
      <c r="U3070" t="s">
        <v>5895</v>
      </c>
      <c r="V3070" t="s">
        <v>5896</v>
      </c>
    </row>
    <row r="3071" spans="1:22" x14ac:dyDescent="0.3">
      <c r="A3071">
        <v>3149</v>
      </c>
      <c r="B3071">
        <v>178</v>
      </c>
      <c r="C3071">
        <v>5</v>
      </c>
      <c r="D3071">
        <v>119.90572434694219</v>
      </c>
      <c r="E3071" t="s">
        <v>45</v>
      </c>
      <c r="F3071" t="s">
        <v>52</v>
      </c>
      <c r="G3071">
        <v>1</v>
      </c>
      <c r="H3071">
        <v>4</v>
      </c>
      <c r="I3071">
        <v>2</v>
      </c>
      <c r="J3071">
        <v>2.1</v>
      </c>
      <c r="K3071">
        <v>27.5</v>
      </c>
      <c r="L3071">
        <v>0</v>
      </c>
      <c r="M3071">
        <v>0.2857142857142857</v>
      </c>
      <c r="N3071" t="s">
        <v>45</v>
      </c>
      <c r="O3071" t="s">
        <v>36</v>
      </c>
      <c r="P3071">
        <v>119.90572434694219</v>
      </c>
      <c r="Q3071">
        <v>804.39517010096426</v>
      </c>
      <c r="R3071">
        <v>0.31323773511444652</v>
      </c>
      <c r="S3071">
        <v>3.1924633845109169</v>
      </c>
      <c r="T3071">
        <v>382.79463457087212</v>
      </c>
      <c r="U3071" t="s">
        <v>5897</v>
      </c>
      <c r="V3071" t="s">
        <v>5898</v>
      </c>
    </row>
    <row r="3072" spans="1:22" x14ac:dyDescent="0.3">
      <c r="A3072">
        <v>3150</v>
      </c>
      <c r="B3072">
        <v>224</v>
      </c>
      <c r="C3072">
        <v>4</v>
      </c>
      <c r="D3072">
        <v>305.78209237395049</v>
      </c>
      <c r="E3072" t="s">
        <v>71</v>
      </c>
      <c r="F3072" t="s">
        <v>52</v>
      </c>
      <c r="G3072">
        <v>1</v>
      </c>
      <c r="H3072">
        <v>3</v>
      </c>
      <c r="I3072">
        <v>4</v>
      </c>
      <c r="J3072">
        <v>2.2000000000000002</v>
      </c>
      <c r="K3072">
        <v>30</v>
      </c>
      <c r="L3072">
        <v>1</v>
      </c>
      <c r="M3072">
        <v>0</v>
      </c>
      <c r="N3072" t="s">
        <v>71</v>
      </c>
      <c r="O3072" t="s">
        <v>52</v>
      </c>
      <c r="P3072">
        <v>305.78209237395049</v>
      </c>
      <c r="Q3072">
        <v>2051.3585948346381</v>
      </c>
      <c r="R3072">
        <v>0.98922319696836691</v>
      </c>
      <c r="S3072">
        <v>1.0108942077628791</v>
      </c>
      <c r="T3072">
        <v>309.11334601844032</v>
      </c>
      <c r="U3072" t="s">
        <v>5899</v>
      </c>
      <c r="V3072" t="s">
        <v>5900</v>
      </c>
    </row>
    <row r="3073" spans="1:22" x14ac:dyDescent="0.3">
      <c r="A3073">
        <v>3151</v>
      </c>
      <c r="B3073">
        <v>39</v>
      </c>
      <c r="C3073">
        <v>1</v>
      </c>
      <c r="D3073">
        <v>34.718092842599511</v>
      </c>
      <c r="E3073" t="s">
        <v>35</v>
      </c>
      <c r="F3073" t="s">
        <v>52</v>
      </c>
      <c r="G3073">
        <v>4</v>
      </c>
      <c r="H3073">
        <v>1</v>
      </c>
      <c r="I3073">
        <v>1</v>
      </c>
      <c r="J3073">
        <v>2.5</v>
      </c>
      <c r="K3073">
        <v>37.5</v>
      </c>
      <c r="L3073">
        <v>0</v>
      </c>
      <c r="M3073">
        <v>0</v>
      </c>
      <c r="N3073" t="s">
        <v>35</v>
      </c>
      <c r="O3073" t="s">
        <v>52</v>
      </c>
      <c r="P3073">
        <v>34.718092842599511</v>
      </c>
      <c r="Q3073">
        <v>232.90853168025669</v>
      </c>
      <c r="R3073">
        <v>7.5997413173952766E-8</v>
      </c>
      <c r="S3073">
        <v>13158342.609781601</v>
      </c>
      <c r="T3073">
        <v>456832560.38113058</v>
      </c>
      <c r="U3073" t="s">
        <v>5901</v>
      </c>
      <c r="V3073" t="s">
        <v>5902</v>
      </c>
    </row>
    <row r="3074" spans="1:22" x14ac:dyDescent="0.3">
      <c r="A3074">
        <v>3152</v>
      </c>
      <c r="B3074">
        <v>40</v>
      </c>
      <c r="C3074">
        <v>5</v>
      </c>
      <c r="D3074">
        <v>221.54048253746089</v>
      </c>
      <c r="E3074" t="s">
        <v>134</v>
      </c>
      <c r="F3074" t="s">
        <v>36</v>
      </c>
      <c r="G3074">
        <v>4</v>
      </c>
      <c r="H3074">
        <v>4</v>
      </c>
      <c r="I3074">
        <v>3</v>
      </c>
      <c r="J3074">
        <v>3.8</v>
      </c>
      <c r="K3074">
        <v>70</v>
      </c>
      <c r="L3074">
        <v>0</v>
      </c>
      <c r="M3074">
        <v>0</v>
      </c>
      <c r="N3074" t="s">
        <v>134</v>
      </c>
      <c r="O3074" t="s">
        <v>36</v>
      </c>
      <c r="P3074">
        <v>221.54048253746089</v>
      </c>
      <c r="Q3074">
        <v>1486.2184028790709</v>
      </c>
      <c r="R3074">
        <v>5.3186204589174402E-8</v>
      </c>
      <c r="S3074">
        <v>18801868.03559849</v>
      </c>
      <c r="T3074">
        <v>4165374917.212152</v>
      </c>
      <c r="U3074" t="s">
        <v>5903</v>
      </c>
      <c r="V3074" t="s">
        <v>5904</v>
      </c>
    </row>
    <row r="3075" spans="1:22" x14ac:dyDescent="0.3">
      <c r="A3075">
        <v>3153</v>
      </c>
      <c r="B3075">
        <v>38</v>
      </c>
      <c r="C3075">
        <v>5</v>
      </c>
      <c r="D3075">
        <v>222.31554016936269</v>
      </c>
      <c r="E3075" t="s">
        <v>60</v>
      </c>
      <c r="F3075" t="s">
        <v>52</v>
      </c>
      <c r="G3075">
        <v>4</v>
      </c>
      <c r="H3075">
        <v>4</v>
      </c>
      <c r="I3075">
        <v>3</v>
      </c>
      <c r="J3075">
        <v>3.8</v>
      </c>
      <c r="K3075">
        <v>70</v>
      </c>
      <c r="L3075">
        <v>0</v>
      </c>
      <c r="M3075">
        <v>0</v>
      </c>
      <c r="N3075" t="s">
        <v>60</v>
      </c>
      <c r="O3075" t="s">
        <v>52</v>
      </c>
      <c r="P3075">
        <v>222.31554016936269</v>
      </c>
      <c r="Q3075">
        <v>1491.417926246678</v>
      </c>
      <c r="R3075">
        <v>4.2563717039209713E-8</v>
      </c>
      <c r="S3075">
        <v>23494188.702523321</v>
      </c>
      <c r="T3075">
        <v>5223123252.2424116</v>
      </c>
      <c r="U3075" t="s">
        <v>5905</v>
      </c>
      <c r="V3075" t="s">
        <v>5906</v>
      </c>
    </row>
    <row r="3076" spans="1:22" x14ac:dyDescent="0.3">
      <c r="A3076">
        <v>3154</v>
      </c>
      <c r="B3076">
        <v>69</v>
      </c>
      <c r="C3076">
        <v>4</v>
      </c>
      <c r="D3076">
        <v>187.81852136950121</v>
      </c>
      <c r="E3076" t="s">
        <v>74</v>
      </c>
      <c r="F3076" t="s">
        <v>36</v>
      </c>
      <c r="G3076">
        <v>3</v>
      </c>
      <c r="H3076">
        <v>3</v>
      </c>
      <c r="I3076">
        <v>3</v>
      </c>
      <c r="J3076">
        <v>3</v>
      </c>
      <c r="K3076">
        <v>50</v>
      </c>
      <c r="L3076">
        <v>0</v>
      </c>
      <c r="M3076">
        <v>0.2</v>
      </c>
      <c r="N3076" t="s">
        <v>60</v>
      </c>
      <c r="O3076" t="s">
        <v>36</v>
      </c>
      <c r="P3076">
        <v>187.81852136950121</v>
      </c>
      <c r="Q3076">
        <v>1259.99248382827</v>
      </c>
      <c r="R3076">
        <v>1.69662660835739E-6</v>
      </c>
      <c r="S3076">
        <v>589404.87852431042</v>
      </c>
      <c r="T3076">
        <v>110701152.7724065</v>
      </c>
      <c r="U3076" t="s">
        <v>5907</v>
      </c>
      <c r="V3076" t="s">
        <v>5798</v>
      </c>
    </row>
    <row r="3077" spans="1:22" x14ac:dyDescent="0.3">
      <c r="A3077">
        <v>3155</v>
      </c>
      <c r="B3077">
        <v>218</v>
      </c>
      <c r="C3077">
        <v>2</v>
      </c>
      <c r="D3077">
        <v>181.70608790739919</v>
      </c>
      <c r="E3077" t="s">
        <v>74</v>
      </c>
      <c r="F3077" t="s">
        <v>36</v>
      </c>
      <c r="G3077">
        <v>1</v>
      </c>
      <c r="H3077">
        <v>1</v>
      </c>
      <c r="I3077">
        <v>3</v>
      </c>
      <c r="J3077">
        <v>1.4</v>
      </c>
      <c r="K3077">
        <v>10</v>
      </c>
      <c r="L3077">
        <v>1</v>
      </c>
      <c r="M3077">
        <v>0</v>
      </c>
      <c r="N3077" t="s">
        <v>74</v>
      </c>
      <c r="O3077" t="s">
        <v>36</v>
      </c>
      <c r="P3077">
        <v>181.70608790739919</v>
      </c>
      <c r="Q3077">
        <v>1218.986835588727</v>
      </c>
      <c r="R3077">
        <v>0.98432421946421411</v>
      </c>
      <c r="S3077">
        <v>1.015925423987148</v>
      </c>
      <c r="T3077">
        <v>184.59983439837049</v>
      </c>
      <c r="U3077" t="s">
        <v>4509</v>
      </c>
      <c r="V3077" t="s">
        <v>5908</v>
      </c>
    </row>
    <row r="3078" spans="1:22" x14ac:dyDescent="0.3">
      <c r="A3078">
        <v>3156</v>
      </c>
      <c r="B3078">
        <v>40</v>
      </c>
      <c r="C3078">
        <v>6</v>
      </c>
      <c r="D3078">
        <v>455.51109934364518</v>
      </c>
      <c r="E3078" t="s">
        <v>74</v>
      </c>
      <c r="F3078" t="s">
        <v>52</v>
      </c>
      <c r="G3078">
        <v>4</v>
      </c>
      <c r="H3078">
        <v>5</v>
      </c>
      <c r="I3078">
        <v>5</v>
      </c>
      <c r="J3078">
        <v>4.5</v>
      </c>
      <c r="K3078">
        <v>87.5</v>
      </c>
      <c r="L3078">
        <v>0</v>
      </c>
      <c r="M3078">
        <v>0</v>
      </c>
      <c r="N3078" t="s">
        <v>74</v>
      </c>
      <c r="O3078" t="s">
        <v>52</v>
      </c>
      <c r="P3078">
        <v>455.51109934364518</v>
      </c>
      <c r="Q3078">
        <v>3055.8251512597849</v>
      </c>
      <c r="R3078">
        <v>4.3037137765309399E-8</v>
      </c>
      <c r="S3078">
        <v>23235745.96092359</v>
      </c>
      <c r="T3078">
        <v>10584140186.729971</v>
      </c>
      <c r="U3078" t="s">
        <v>5909</v>
      </c>
      <c r="V3078" t="s">
        <v>5910</v>
      </c>
    </row>
    <row r="3079" spans="1:22" x14ac:dyDescent="0.3">
      <c r="A3079">
        <v>3157</v>
      </c>
      <c r="B3079">
        <v>173</v>
      </c>
      <c r="C3079">
        <v>4</v>
      </c>
      <c r="D3079">
        <v>278.68592365848872</v>
      </c>
      <c r="E3079" t="s">
        <v>91</v>
      </c>
      <c r="F3079" t="s">
        <v>42</v>
      </c>
      <c r="G3079">
        <v>1</v>
      </c>
      <c r="H3079">
        <v>3</v>
      </c>
      <c r="I3079">
        <v>4</v>
      </c>
      <c r="J3079">
        <v>2.2000000000000002</v>
      </c>
      <c r="K3079">
        <v>30</v>
      </c>
      <c r="L3079">
        <v>0</v>
      </c>
      <c r="M3079">
        <v>0</v>
      </c>
      <c r="N3079" t="s">
        <v>91</v>
      </c>
      <c r="O3079" t="s">
        <v>42</v>
      </c>
      <c r="P3079">
        <v>278.68592365848872</v>
      </c>
      <c r="Q3079">
        <v>1869.582225427182</v>
      </c>
      <c r="R3079">
        <v>0.23498246446790161</v>
      </c>
      <c r="S3079">
        <v>4.2556367015062904</v>
      </c>
      <c r="T3079">
        <v>1185.986044914245</v>
      </c>
      <c r="U3079" t="s">
        <v>5911</v>
      </c>
      <c r="V3079" t="s">
        <v>5912</v>
      </c>
    </row>
    <row r="3080" spans="1:22" x14ac:dyDescent="0.3">
      <c r="A3080">
        <v>3158</v>
      </c>
      <c r="B3080">
        <v>93</v>
      </c>
      <c r="C3080">
        <v>5</v>
      </c>
      <c r="D3080">
        <v>402.99036988349661</v>
      </c>
      <c r="E3080" t="s">
        <v>91</v>
      </c>
      <c r="F3080" t="s">
        <v>42</v>
      </c>
      <c r="G3080">
        <v>2</v>
      </c>
      <c r="H3080">
        <v>4</v>
      </c>
      <c r="I3080">
        <v>5</v>
      </c>
      <c r="J3080">
        <v>3.2</v>
      </c>
      <c r="K3080">
        <v>55.000000000000007</v>
      </c>
      <c r="L3080">
        <v>0</v>
      </c>
      <c r="M3080">
        <v>0.16666666666666671</v>
      </c>
      <c r="N3080" t="s">
        <v>91</v>
      </c>
      <c r="O3080" t="s">
        <v>42</v>
      </c>
      <c r="P3080">
        <v>402.99036988349661</v>
      </c>
      <c r="Q3080">
        <v>2703.486500723955</v>
      </c>
      <c r="R3080">
        <v>2.5279868243755731E-5</v>
      </c>
      <c r="S3080">
        <v>39557.168192401703</v>
      </c>
      <c r="T3080">
        <v>15941157.841399649</v>
      </c>
      <c r="U3080" t="s">
        <v>5913</v>
      </c>
      <c r="V3080" t="s">
        <v>5914</v>
      </c>
    </row>
    <row r="3081" spans="1:22" x14ac:dyDescent="0.3">
      <c r="A3081">
        <v>3159</v>
      </c>
      <c r="B3081">
        <v>24</v>
      </c>
      <c r="C3081">
        <v>4</v>
      </c>
      <c r="D3081">
        <v>200.07051192330781</v>
      </c>
      <c r="E3081" t="s">
        <v>45</v>
      </c>
      <c r="F3081" t="s">
        <v>36</v>
      </c>
      <c r="G3081">
        <v>5</v>
      </c>
      <c r="H3081">
        <v>3</v>
      </c>
      <c r="I3081">
        <v>3</v>
      </c>
      <c r="J3081">
        <v>4</v>
      </c>
      <c r="K3081">
        <v>75</v>
      </c>
      <c r="L3081">
        <v>0</v>
      </c>
      <c r="M3081">
        <v>0.2</v>
      </c>
      <c r="N3081" t="s">
        <v>41</v>
      </c>
      <c r="O3081" t="s">
        <v>36</v>
      </c>
      <c r="P3081">
        <v>200.07051192330781</v>
      </c>
      <c r="Q3081">
        <v>1342.1857408998701</v>
      </c>
      <c r="R3081">
        <v>7.177579913893184E-9</v>
      </c>
      <c r="S3081">
        <v>139322726.0436855</v>
      </c>
      <c r="T3081">
        <v>27874369122.110939</v>
      </c>
      <c r="U3081" t="s">
        <v>5915</v>
      </c>
      <c r="V3081" t="s">
        <v>5916</v>
      </c>
    </row>
    <row r="3082" spans="1:22" x14ac:dyDescent="0.3">
      <c r="A3082">
        <v>3160</v>
      </c>
      <c r="B3082">
        <v>24</v>
      </c>
      <c r="C3082">
        <v>5</v>
      </c>
      <c r="D3082">
        <v>231.69627024977481</v>
      </c>
      <c r="E3082" t="s">
        <v>45</v>
      </c>
      <c r="F3082" t="s">
        <v>42</v>
      </c>
      <c r="G3082">
        <v>5</v>
      </c>
      <c r="H3082">
        <v>4</v>
      </c>
      <c r="I3082">
        <v>3</v>
      </c>
      <c r="J3082">
        <v>4.3000000000000007</v>
      </c>
      <c r="K3082">
        <v>82.500000000000014</v>
      </c>
      <c r="L3082">
        <v>0</v>
      </c>
      <c r="M3082">
        <v>0</v>
      </c>
      <c r="N3082" t="s">
        <v>45</v>
      </c>
      <c r="O3082" t="s">
        <v>42</v>
      </c>
      <c r="P3082">
        <v>231.69627024977481</v>
      </c>
      <c r="Q3082">
        <v>1554.349150004359</v>
      </c>
      <c r="R3082">
        <v>7.1546951422801936E-9</v>
      </c>
      <c r="S3082">
        <v>139768359.11436209</v>
      </c>
      <c r="T3082">
        <v>32383807505.728809</v>
      </c>
      <c r="U3082" t="s">
        <v>5917</v>
      </c>
      <c r="V3082" t="s">
        <v>5918</v>
      </c>
    </row>
    <row r="3083" spans="1:22" x14ac:dyDescent="0.3">
      <c r="A3083">
        <v>3161</v>
      </c>
      <c r="B3083">
        <v>15</v>
      </c>
      <c r="C3083">
        <v>3</v>
      </c>
      <c r="D3083">
        <v>146.47730833766249</v>
      </c>
      <c r="E3083" t="s">
        <v>91</v>
      </c>
      <c r="F3083" t="s">
        <v>36</v>
      </c>
      <c r="G3083">
        <v>5</v>
      </c>
      <c r="H3083">
        <v>2</v>
      </c>
      <c r="I3083">
        <v>2</v>
      </c>
      <c r="J3083">
        <v>3.5</v>
      </c>
      <c r="K3083">
        <v>62.5</v>
      </c>
      <c r="L3083">
        <v>0</v>
      </c>
      <c r="M3083">
        <v>0</v>
      </c>
      <c r="N3083" t="s">
        <v>91</v>
      </c>
      <c r="O3083" t="s">
        <v>36</v>
      </c>
      <c r="P3083">
        <v>146.47730833766249</v>
      </c>
      <c r="Q3083">
        <v>982.65232955252304</v>
      </c>
      <c r="R3083">
        <v>3.5567345603440522E-9</v>
      </c>
      <c r="S3083">
        <v>281156769.79371423</v>
      </c>
      <c r="T3083">
        <v>41183086860.295067</v>
      </c>
      <c r="U3083" t="s">
        <v>5919</v>
      </c>
      <c r="V3083" t="s">
        <v>5920</v>
      </c>
    </row>
    <row r="3084" spans="1:22" x14ac:dyDescent="0.3">
      <c r="A3084">
        <v>3162</v>
      </c>
      <c r="B3084">
        <v>21</v>
      </c>
      <c r="C3084">
        <v>4</v>
      </c>
      <c r="D3084">
        <v>281.02081356569539</v>
      </c>
      <c r="E3084" t="s">
        <v>35</v>
      </c>
      <c r="F3084" t="s">
        <v>52</v>
      </c>
      <c r="G3084">
        <v>5</v>
      </c>
      <c r="H3084">
        <v>3</v>
      </c>
      <c r="I3084">
        <v>4</v>
      </c>
      <c r="J3084">
        <v>4.2</v>
      </c>
      <c r="K3084">
        <v>80</v>
      </c>
      <c r="L3084">
        <v>0</v>
      </c>
      <c r="M3084">
        <v>0</v>
      </c>
      <c r="N3084" t="s">
        <v>35</v>
      </c>
      <c r="O3084" t="s">
        <v>52</v>
      </c>
      <c r="P3084">
        <v>281.02081356569539</v>
      </c>
      <c r="Q3084">
        <v>1885.2459827190371</v>
      </c>
      <c r="R3084">
        <v>5.4031033864818111E-9</v>
      </c>
      <c r="S3084">
        <v>185078820.16507971</v>
      </c>
      <c r="T3084">
        <v>52011000616.569733</v>
      </c>
      <c r="U3084" t="s">
        <v>5921</v>
      </c>
      <c r="V3084" t="s">
        <v>5922</v>
      </c>
    </row>
    <row r="3085" spans="1:22" x14ac:dyDescent="0.3">
      <c r="A3085">
        <v>3163</v>
      </c>
      <c r="B3085">
        <v>81</v>
      </c>
      <c r="C3085">
        <v>6</v>
      </c>
      <c r="D3085">
        <v>654.70928074235462</v>
      </c>
      <c r="E3085" t="s">
        <v>74</v>
      </c>
      <c r="F3085" t="s">
        <v>57</v>
      </c>
      <c r="G3085">
        <v>3</v>
      </c>
      <c r="H3085">
        <v>5</v>
      </c>
      <c r="I3085">
        <v>5</v>
      </c>
      <c r="J3085">
        <v>4</v>
      </c>
      <c r="K3085">
        <v>75</v>
      </c>
      <c r="L3085">
        <v>0</v>
      </c>
      <c r="M3085">
        <v>0</v>
      </c>
      <c r="N3085" t="s">
        <v>74</v>
      </c>
      <c r="O3085" t="s">
        <v>57</v>
      </c>
      <c r="P3085">
        <v>654.70928074235462</v>
      </c>
      <c r="Q3085">
        <v>4392.1588074110723</v>
      </c>
      <c r="R3085">
        <v>5.6530600496223138E-6</v>
      </c>
      <c r="S3085">
        <v>176895.34362310739</v>
      </c>
      <c r="T3085">
        <v>115815023.1901563</v>
      </c>
      <c r="U3085" t="s">
        <v>5923</v>
      </c>
      <c r="V3085" t="s">
        <v>5924</v>
      </c>
    </row>
    <row r="3086" spans="1:22" x14ac:dyDescent="0.3">
      <c r="A3086">
        <v>3164</v>
      </c>
      <c r="B3086">
        <v>34</v>
      </c>
      <c r="C3086">
        <v>2</v>
      </c>
      <c r="D3086">
        <v>165.21659928919919</v>
      </c>
      <c r="E3086" t="s">
        <v>71</v>
      </c>
      <c r="F3086" t="s">
        <v>36</v>
      </c>
      <c r="G3086">
        <v>4</v>
      </c>
      <c r="H3086">
        <v>1</v>
      </c>
      <c r="I3086">
        <v>2</v>
      </c>
      <c r="J3086">
        <v>2.7</v>
      </c>
      <c r="K3086">
        <v>42.499999999999993</v>
      </c>
      <c r="L3086">
        <v>0</v>
      </c>
      <c r="M3086">
        <v>0</v>
      </c>
      <c r="N3086" t="s">
        <v>71</v>
      </c>
      <c r="O3086" t="s">
        <v>36</v>
      </c>
      <c r="P3086">
        <v>165.21659928919919</v>
      </c>
      <c r="Q3086">
        <v>1108.366053518841</v>
      </c>
      <c r="R3086">
        <v>4.2324897842757972E-8</v>
      </c>
      <c r="S3086">
        <v>23626755.19537269</v>
      </c>
      <c r="T3086">
        <v>3903532145.6178951</v>
      </c>
      <c r="U3086" t="s">
        <v>5925</v>
      </c>
      <c r="V3086" t="s">
        <v>5926</v>
      </c>
    </row>
    <row r="3087" spans="1:22" x14ac:dyDescent="0.3">
      <c r="A3087">
        <v>3165</v>
      </c>
      <c r="B3087">
        <v>94</v>
      </c>
      <c r="C3087">
        <v>5</v>
      </c>
      <c r="D3087">
        <v>170.0348815903034</v>
      </c>
      <c r="E3087" t="s">
        <v>41</v>
      </c>
      <c r="F3087" t="s">
        <v>52</v>
      </c>
      <c r="G3087">
        <v>2</v>
      </c>
      <c r="H3087">
        <v>4</v>
      </c>
      <c r="I3087">
        <v>3</v>
      </c>
      <c r="J3087">
        <v>2.8</v>
      </c>
      <c r="K3087">
        <v>45.000000000000007</v>
      </c>
      <c r="L3087">
        <v>0</v>
      </c>
      <c r="M3087">
        <v>0</v>
      </c>
      <c r="N3087" t="s">
        <v>41</v>
      </c>
      <c r="O3087" t="s">
        <v>52</v>
      </c>
      <c r="P3087">
        <v>170.0348815903034</v>
      </c>
      <c r="Q3087">
        <v>1140.6898064697559</v>
      </c>
      <c r="R3087">
        <v>3.3779119783705703E-5</v>
      </c>
      <c r="S3087">
        <v>29604.086974533238</v>
      </c>
      <c r="T3087">
        <v>5033727.4233038034</v>
      </c>
      <c r="U3087" t="s">
        <v>5927</v>
      </c>
      <c r="V3087" t="s">
        <v>5928</v>
      </c>
    </row>
    <row r="3088" spans="1:22" x14ac:dyDescent="0.3">
      <c r="A3088">
        <v>3166</v>
      </c>
      <c r="B3088">
        <v>9</v>
      </c>
      <c r="C3088">
        <v>3</v>
      </c>
      <c r="D3088">
        <v>83.343605475037037</v>
      </c>
      <c r="E3088" t="s">
        <v>91</v>
      </c>
      <c r="F3088" t="s">
        <v>36</v>
      </c>
      <c r="G3088">
        <v>5</v>
      </c>
      <c r="H3088">
        <v>2</v>
      </c>
      <c r="I3088">
        <v>1</v>
      </c>
      <c r="J3088">
        <v>3.3</v>
      </c>
      <c r="K3088">
        <v>57.500000000000007</v>
      </c>
      <c r="L3088">
        <v>0</v>
      </c>
      <c r="M3088">
        <v>0</v>
      </c>
      <c r="N3088" t="s">
        <v>91</v>
      </c>
      <c r="O3088" t="s">
        <v>36</v>
      </c>
      <c r="P3088">
        <v>83.343605475037037</v>
      </c>
      <c r="Q3088">
        <v>559.11587264123602</v>
      </c>
      <c r="R3088">
        <v>1.9436579648016291E-9</v>
      </c>
      <c r="S3088">
        <v>514493814.29723972</v>
      </c>
      <c r="T3088">
        <v>42879769478.136124</v>
      </c>
      <c r="U3088" t="s">
        <v>5929</v>
      </c>
      <c r="V3088" t="s">
        <v>5930</v>
      </c>
    </row>
    <row r="3089" spans="1:22" x14ac:dyDescent="0.3">
      <c r="A3089">
        <v>3167</v>
      </c>
      <c r="B3089">
        <v>174</v>
      </c>
      <c r="C3089">
        <v>2</v>
      </c>
      <c r="D3089">
        <v>144.49092924217939</v>
      </c>
      <c r="E3089" t="s">
        <v>45</v>
      </c>
      <c r="F3089" t="s">
        <v>36</v>
      </c>
      <c r="G3089">
        <v>1</v>
      </c>
      <c r="H3089">
        <v>1</v>
      </c>
      <c r="I3089">
        <v>2</v>
      </c>
      <c r="J3089">
        <v>1.2</v>
      </c>
      <c r="K3089">
        <v>5.0000000000000044</v>
      </c>
      <c r="L3089">
        <v>0</v>
      </c>
      <c r="M3089">
        <v>0.33333333333333331</v>
      </c>
      <c r="N3089" t="s">
        <v>45</v>
      </c>
      <c r="O3089" t="s">
        <v>52</v>
      </c>
      <c r="P3089">
        <v>144.49092924217939</v>
      </c>
      <c r="Q3089">
        <v>969.32657918406846</v>
      </c>
      <c r="R3089">
        <v>0.29438077706714749</v>
      </c>
      <c r="S3089">
        <v>3.3969609359781758</v>
      </c>
      <c r="T3089">
        <v>490.83004223887019</v>
      </c>
      <c r="U3089" t="s">
        <v>945</v>
      </c>
      <c r="V3089" t="s">
        <v>5931</v>
      </c>
    </row>
    <row r="3090" spans="1:22" x14ac:dyDescent="0.3">
      <c r="A3090">
        <v>3168</v>
      </c>
      <c r="B3090">
        <v>144</v>
      </c>
      <c r="C3090">
        <v>2</v>
      </c>
      <c r="D3090">
        <v>138.4594235168793</v>
      </c>
      <c r="E3090" t="s">
        <v>71</v>
      </c>
      <c r="F3090" t="s">
        <v>42</v>
      </c>
      <c r="G3090">
        <v>2</v>
      </c>
      <c r="H3090">
        <v>1</v>
      </c>
      <c r="I3090">
        <v>2</v>
      </c>
      <c r="J3090">
        <v>1.7</v>
      </c>
      <c r="K3090">
        <v>17.5</v>
      </c>
      <c r="L3090">
        <v>0</v>
      </c>
      <c r="M3090">
        <v>0</v>
      </c>
      <c r="N3090" t="s">
        <v>71</v>
      </c>
      <c r="O3090" t="s">
        <v>42</v>
      </c>
      <c r="P3090">
        <v>138.4594235168793</v>
      </c>
      <c r="Q3090">
        <v>928.86383980867799</v>
      </c>
      <c r="R3090">
        <v>1.3825534491297579E-2</v>
      </c>
      <c r="S3090">
        <v>72.329934197440636</v>
      </c>
      <c r="T3090">
        <v>10014.76099199145</v>
      </c>
      <c r="U3090" t="s">
        <v>5932</v>
      </c>
      <c r="V3090" t="s">
        <v>1798</v>
      </c>
    </row>
    <row r="3091" spans="1:22" x14ac:dyDescent="0.3">
      <c r="A3091">
        <v>3169</v>
      </c>
      <c r="B3091">
        <v>106</v>
      </c>
      <c r="C3091">
        <v>4</v>
      </c>
      <c r="D3091">
        <v>122.00337585655321</v>
      </c>
      <c r="E3091" t="s">
        <v>41</v>
      </c>
      <c r="F3091" t="s">
        <v>52</v>
      </c>
      <c r="G3091">
        <v>2</v>
      </c>
      <c r="H3091">
        <v>3</v>
      </c>
      <c r="I3091">
        <v>2</v>
      </c>
      <c r="J3091">
        <v>2.2999999999999998</v>
      </c>
      <c r="K3091">
        <v>32.499999999999993</v>
      </c>
      <c r="L3091">
        <v>0</v>
      </c>
      <c r="M3091">
        <v>0.2</v>
      </c>
      <c r="N3091" t="s">
        <v>45</v>
      </c>
      <c r="O3091" t="s">
        <v>52</v>
      </c>
      <c r="P3091">
        <v>122.00337585655321</v>
      </c>
      <c r="Q3091">
        <v>818.46739852939083</v>
      </c>
      <c r="R3091">
        <v>1.4049007235785769E-4</v>
      </c>
      <c r="S3091">
        <v>7117.9406716567873</v>
      </c>
      <c r="T3091">
        <v>868412.79108878993</v>
      </c>
      <c r="U3091" t="s">
        <v>5933</v>
      </c>
      <c r="V3091" t="s">
        <v>5934</v>
      </c>
    </row>
    <row r="3092" spans="1:22" x14ac:dyDescent="0.3">
      <c r="A3092">
        <v>3171</v>
      </c>
      <c r="B3092">
        <v>7</v>
      </c>
      <c r="C3092">
        <v>7</v>
      </c>
      <c r="D3092">
        <v>280.96224344763709</v>
      </c>
      <c r="E3092" t="s">
        <v>35</v>
      </c>
      <c r="F3092" t="s">
        <v>36</v>
      </c>
      <c r="G3092">
        <v>5</v>
      </c>
      <c r="H3092">
        <v>5</v>
      </c>
      <c r="I3092">
        <v>4</v>
      </c>
      <c r="J3092">
        <v>4.8</v>
      </c>
      <c r="K3092">
        <v>95</v>
      </c>
      <c r="L3092">
        <v>0</v>
      </c>
      <c r="M3092">
        <v>0</v>
      </c>
      <c r="N3092" t="s">
        <v>35</v>
      </c>
      <c r="O3092" t="s">
        <v>36</v>
      </c>
      <c r="P3092">
        <v>280.96224344763709</v>
      </c>
      <c r="Q3092">
        <v>1884.853061360737</v>
      </c>
      <c r="R3092">
        <v>8.9333684326521577E-10</v>
      </c>
      <c r="S3092">
        <v>1119398586.925982</v>
      </c>
      <c r="T3092">
        <v>314508738294.83868</v>
      </c>
      <c r="U3092" t="s">
        <v>5935</v>
      </c>
      <c r="V3092" t="s">
        <v>5936</v>
      </c>
    </row>
    <row r="3093" spans="1:22" x14ac:dyDescent="0.3">
      <c r="A3093">
        <v>3172</v>
      </c>
      <c r="B3093">
        <v>30</v>
      </c>
      <c r="C3093">
        <v>5</v>
      </c>
      <c r="D3093">
        <v>395.79365212342992</v>
      </c>
      <c r="E3093" t="s">
        <v>71</v>
      </c>
      <c r="F3093" t="s">
        <v>57</v>
      </c>
      <c r="G3093">
        <v>4</v>
      </c>
      <c r="H3093">
        <v>4</v>
      </c>
      <c r="I3093">
        <v>5</v>
      </c>
      <c r="J3093">
        <v>4.2</v>
      </c>
      <c r="K3093">
        <v>80</v>
      </c>
      <c r="L3093">
        <v>0</v>
      </c>
      <c r="M3093">
        <v>0</v>
      </c>
      <c r="N3093" t="s">
        <v>71</v>
      </c>
      <c r="O3093" t="s">
        <v>57</v>
      </c>
      <c r="P3093">
        <v>395.79365212342992</v>
      </c>
      <c r="Q3093">
        <v>2655.206862380523</v>
      </c>
      <c r="R3093">
        <v>1.5599378683610901E-8</v>
      </c>
      <c r="S3093">
        <v>64105117.279486589</v>
      </c>
      <c r="T3093">
        <v>25372398487.848789</v>
      </c>
      <c r="U3093" t="s">
        <v>5937</v>
      </c>
      <c r="V3093" t="s">
        <v>5938</v>
      </c>
    </row>
    <row r="3094" spans="1:22" x14ac:dyDescent="0.3">
      <c r="A3094">
        <v>3173</v>
      </c>
      <c r="B3094">
        <v>15</v>
      </c>
      <c r="C3094">
        <v>2</v>
      </c>
      <c r="D3094">
        <v>111.80713733587891</v>
      </c>
      <c r="E3094" t="s">
        <v>71</v>
      </c>
      <c r="F3094" t="s">
        <v>36</v>
      </c>
      <c r="G3094">
        <v>5</v>
      </c>
      <c r="H3094">
        <v>1</v>
      </c>
      <c r="I3094">
        <v>2</v>
      </c>
      <c r="J3094">
        <v>3.2</v>
      </c>
      <c r="K3094">
        <v>54.999999999999993</v>
      </c>
      <c r="L3094">
        <v>0</v>
      </c>
      <c r="M3094">
        <v>0</v>
      </c>
      <c r="N3094" t="s">
        <v>71</v>
      </c>
      <c r="O3094" t="s">
        <v>36</v>
      </c>
      <c r="P3094">
        <v>111.80713733587891</v>
      </c>
      <c r="Q3094">
        <v>750.06528458613798</v>
      </c>
      <c r="R3094">
        <v>3.9727943442264266E-9</v>
      </c>
      <c r="S3094">
        <v>251711997.48944399</v>
      </c>
      <c r="T3094">
        <v>28143197872.390678</v>
      </c>
      <c r="U3094" t="s">
        <v>5939</v>
      </c>
      <c r="V3094" t="s">
        <v>5940</v>
      </c>
    </row>
    <row r="3095" spans="1:22" x14ac:dyDescent="0.3">
      <c r="A3095">
        <v>3174</v>
      </c>
      <c r="B3095">
        <v>112</v>
      </c>
      <c r="C3095">
        <v>4</v>
      </c>
      <c r="D3095">
        <v>306.56069802569527</v>
      </c>
      <c r="E3095" t="s">
        <v>91</v>
      </c>
      <c r="F3095" t="s">
        <v>52</v>
      </c>
      <c r="G3095">
        <v>2</v>
      </c>
      <c r="H3095">
        <v>3</v>
      </c>
      <c r="I3095">
        <v>4</v>
      </c>
      <c r="J3095">
        <v>2.7</v>
      </c>
      <c r="K3095">
        <v>42.500000000000007</v>
      </c>
      <c r="L3095">
        <v>0</v>
      </c>
      <c r="M3095">
        <v>0</v>
      </c>
      <c r="N3095" t="s">
        <v>91</v>
      </c>
      <c r="O3095" t="s">
        <v>52</v>
      </c>
      <c r="P3095">
        <v>306.56069802569527</v>
      </c>
      <c r="Q3095">
        <v>2056.581920318788</v>
      </c>
      <c r="R3095">
        <v>2.7478771722881591E-4</v>
      </c>
      <c r="S3095">
        <v>3639.1728498086381</v>
      </c>
      <c r="T3095">
        <v>1115627.369073495</v>
      </c>
      <c r="U3095" t="s">
        <v>5941</v>
      </c>
      <c r="V3095" t="s">
        <v>5942</v>
      </c>
    </row>
    <row r="3096" spans="1:22" x14ac:dyDescent="0.3">
      <c r="A3096">
        <v>3175</v>
      </c>
      <c r="B3096">
        <v>45</v>
      </c>
      <c r="C3096">
        <v>9</v>
      </c>
      <c r="D3096">
        <v>406.01970510299992</v>
      </c>
      <c r="E3096" t="s">
        <v>35</v>
      </c>
      <c r="F3096" t="s">
        <v>42</v>
      </c>
      <c r="G3096">
        <v>4</v>
      </c>
      <c r="H3096">
        <v>5</v>
      </c>
      <c r="I3096">
        <v>5</v>
      </c>
      <c r="J3096">
        <v>4.5</v>
      </c>
      <c r="K3096">
        <v>87.5</v>
      </c>
      <c r="L3096">
        <v>0</v>
      </c>
      <c r="M3096">
        <v>0</v>
      </c>
      <c r="N3096" t="s">
        <v>35</v>
      </c>
      <c r="O3096" t="s">
        <v>42</v>
      </c>
      <c r="P3096">
        <v>406.01970510299992</v>
      </c>
      <c r="Q3096">
        <v>2723.8089885155669</v>
      </c>
      <c r="R3096">
        <v>7.6130368322931145E-8</v>
      </c>
      <c r="S3096">
        <v>13135362.694663219</v>
      </c>
      <c r="T3096">
        <v>5333216087.7081051</v>
      </c>
      <c r="U3096" t="s">
        <v>5943</v>
      </c>
      <c r="V3096" t="s">
        <v>5944</v>
      </c>
    </row>
    <row r="3097" spans="1:22" x14ac:dyDescent="0.3">
      <c r="A3097">
        <v>3176</v>
      </c>
      <c r="B3097">
        <v>59</v>
      </c>
      <c r="C3097">
        <v>8</v>
      </c>
      <c r="D3097">
        <v>407.62260913231142</v>
      </c>
      <c r="E3097" t="s">
        <v>74</v>
      </c>
      <c r="F3097" t="s">
        <v>42</v>
      </c>
      <c r="G3097">
        <v>3</v>
      </c>
      <c r="H3097">
        <v>5</v>
      </c>
      <c r="I3097">
        <v>5</v>
      </c>
      <c r="J3097">
        <v>4</v>
      </c>
      <c r="K3097">
        <v>75</v>
      </c>
      <c r="L3097">
        <v>0</v>
      </c>
      <c r="M3097">
        <v>0</v>
      </c>
      <c r="N3097" t="s">
        <v>74</v>
      </c>
      <c r="O3097" t="s">
        <v>42</v>
      </c>
      <c r="P3097">
        <v>407.62260913231142</v>
      </c>
      <c r="Q3097">
        <v>2734.562172038171</v>
      </c>
      <c r="R3097">
        <v>4.5001693131701948E-7</v>
      </c>
      <c r="S3097">
        <v>2222138.613925925</v>
      </c>
      <c r="T3097">
        <v>905793939.66214347</v>
      </c>
      <c r="U3097" t="s">
        <v>5945</v>
      </c>
      <c r="V3097" t="s">
        <v>5946</v>
      </c>
    </row>
    <row r="3098" spans="1:22" x14ac:dyDescent="0.3">
      <c r="A3098">
        <v>3177</v>
      </c>
      <c r="B3098">
        <v>23</v>
      </c>
      <c r="C3098">
        <v>4</v>
      </c>
      <c r="D3098">
        <v>145.35729470257081</v>
      </c>
      <c r="E3098" t="s">
        <v>41</v>
      </c>
      <c r="F3098" t="s">
        <v>57</v>
      </c>
      <c r="G3098">
        <v>5</v>
      </c>
      <c r="H3098">
        <v>3</v>
      </c>
      <c r="I3098">
        <v>2</v>
      </c>
      <c r="J3098">
        <v>3.8</v>
      </c>
      <c r="K3098">
        <v>70</v>
      </c>
      <c r="L3098">
        <v>0</v>
      </c>
      <c r="M3098">
        <v>0</v>
      </c>
      <c r="N3098" t="s">
        <v>41</v>
      </c>
      <c r="O3098" t="s">
        <v>57</v>
      </c>
      <c r="P3098">
        <v>145.35729470257081</v>
      </c>
      <c r="Q3098">
        <v>975.13864692042284</v>
      </c>
      <c r="R3098">
        <v>7.6632339746295507E-9</v>
      </c>
      <c r="S3098">
        <v>130493209.9568761</v>
      </c>
      <c r="T3098">
        <v>18968139976.386082</v>
      </c>
      <c r="U3098" t="s">
        <v>5947</v>
      </c>
      <c r="V3098" t="s">
        <v>5948</v>
      </c>
    </row>
    <row r="3099" spans="1:22" x14ac:dyDescent="0.3">
      <c r="A3099">
        <v>3178</v>
      </c>
      <c r="B3099">
        <v>14</v>
      </c>
      <c r="C3099">
        <v>6</v>
      </c>
      <c r="D3099">
        <v>255.96052491345779</v>
      </c>
      <c r="E3099" t="s">
        <v>41</v>
      </c>
      <c r="F3099" t="s">
        <v>36</v>
      </c>
      <c r="G3099">
        <v>5</v>
      </c>
      <c r="H3099">
        <v>5</v>
      </c>
      <c r="I3099">
        <v>4</v>
      </c>
      <c r="J3099">
        <v>4.8</v>
      </c>
      <c r="K3099">
        <v>95</v>
      </c>
      <c r="L3099">
        <v>0</v>
      </c>
      <c r="M3099">
        <v>0</v>
      </c>
      <c r="N3099" t="s">
        <v>41</v>
      </c>
      <c r="O3099" t="s">
        <v>36</v>
      </c>
      <c r="P3099">
        <v>255.96052491345779</v>
      </c>
      <c r="Q3099">
        <v>1717.1274440672159</v>
      </c>
      <c r="R3099">
        <v>1.910570352205367E-9</v>
      </c>
      <c r="S3099">
        <v>523403913.83426547</v>
      </c>
      <c r="T3099">
        <v>133970740526.77679</v>
      </c>
      <c r="U3099" t="s">
        <v>5949</v>
      </c>
      <c r="V3099" t="s">
        <v>5950</v>
      </c>
    </row>
    <row r="3100" spans="1:22" x14ac:dyDescent="0.3">
      <c r="A3100">
        <v>3179</v>
      </c>
      <c r="B3100">
        <v>155</v>
      </c>
      <c r="C3100">
        <v>7</v>
      </c>
      <c r="D3100">
        <v>400.94541837039333</v>
      </c>
      <c r="E3100" t="s">
        <v>60</v>
      </c>
      <c r="F3100" t="s">
        <v>57</v>
      </c>
      <c r="G3100">
        <v>2</v>
      </c>
      <c r="H3100">
        <v>5</v>
      </c>
      <c r="I3100">
        <v>5</v>
      </c>
      <c r="J3100">
        <v>3.5</v>
      </c>
      <c r="K3100">
        <v>62.5</v>
      </c>
      <c r="L3100">
        <v>0</v>
      </c>
      <c r="M3100">
        <v>0</v>
      </c>
      <c r="N3100" t="s">
        <v>60</v>
      </c>
      <c r="O3100" t="s">
        <v>57</v>
      </c>
      <c r="P3100">
        <v>400.94541837039333</v>
      </c>
      <c r="Q3100">
        <v>2689.7678135704418</v>
      </c>
      <c r="R3100">
        <v>2.4288895373750188E-2</v>
      </c>
      <c r="S3100">
        <v>41.171077754352417</v>
      </c>
      <c r="T3100">
        <v>16507.354994978821</v>
      </c>
      <c r="U3100" t="s">
        <v>5951</v>
      </c>
      <c r="V3100" t="s">
        <v>5952</v>
      </c>
    </row>
    <row r="3101" spans="1:22" x14ac:dyDescent="0.3">
      <c r="A3101">
        <v>3180</v>
      </c>
      <c r="B3101">
        <v>37</v>
      </c>
      <c r="C3101">
        <v>5</v>
      </c>
      <c r="D3101">
        <v>318.34245481431839</v>
      </c>
      <c r="E3101" t="s">
        <v>71</v>
      </c>
      <c r="F3101" t="s">
        <v>42</v>
      </c>
      <c r="G3101">
        <v>4</v>
      </c>
      <c r="H3101">
        <v>4</v>
      </c>
      <c r="I3101">
        <v>4</v>
      </c>
      <c r="J3101">
        <v>4</v>
      </c>
      <c r="K3101">
        <v>75</v>
      </c>
      <c r="L3101">
        <v>0</v>
      </c>
      <c r="M3101">
        <v>0.16666666666666671</v>
      </c>
      <c r="N3101" t="s">
        <v>41</v>
      </c>
      <c r="O3101" t="s">
        <v>36</v>
      </c>
      <c r="P3101">
        <v>318.34245481431839</v>
      </c>
      <c r="Q3101">
        <v>2135.6205842999229</v>
      </c>
      <c r="R3101">
        <v>3.3013736117447963E-8</v>
      </c>
      <c r="S3101">
        <v>30290422.036525998</v>
      </c>
      <c r="T3101">
        <v>9642727308.4694138</v>
      </c>
      <c r="U3101" t="s">
        <v>5953</v>
      </c>
      <c r="V3101" t="s">
        <v>5954</v>
      </c>
    </row>
    <row r="3102" spans="1:22" x14ac:dyDescent="0.3">
      <c r="A3102">
        <v>3181</v>
      </c>
      <c r="B3102">
        <v>111</v>
      </c>
      <c r="C3102">
        <v>3</v>
      </c>
      <c r="D3102">
        <v>154.3265835268401</v>
      </c>
      <c r="E3102" t="s">
        <v>41</v>
      </c>
      <c r="F3102" t="s">
        <v>36</v>
      </c>
      <c r="G3102">
        <v>2</v>
      </c>
      <c r="H3102">
        <v>2</v>
      </c>
      <c r="I3102">
        <v>2</v>
      </c>
      <c r="J3102">
        <v>2</v>
      </c>
      <c r="K3102">
        <v>25</v>
      </c>
      <c r="L3102">
        <v>0</v>
      </c>
      <c r="M3102">
        <v>0.25</v>
      </c>
      <c r="N3102" t="s">
        <v>41</v>
      </c>
      <c r="O3102" t="s">
        <v>42</v>
      </c>
      <c r="P3102">
        <v>154.3265835268401</v>
      </c>
      <c r="Q3102">
        <v>1035.3096908699761</v>
      </c>
      <c r="R3102">
        <v>2.7391283268705322E-4</v>
      </c>
      <c r="S3102">
        <v>3650.7964602830598</v>
      </c>
      <c r="T3102">
        <v>563414.94486736588</v>
      </c>
      <c r="U3102" t="s">
        <v>5955</v>
      </c>
      <c r="V3102" t="s">
        <v>5956</v>
      </c>
    </row>
    <row r="3103" spans="1:22" x14ac:dyDescent="0.3">
      <c r="A3103">
        <v>3182</v>
      </c>
      <c r="B3103">
        <v>3</v>
      </c>
      <c r="C3103">
        <v>3</v>
      </c>
      <c r="D3103">
        <v>229.99603621635211</v>
      </c>
      <c r="E3103" t="s">
        <v>71</v>
      </c>
      <c r="F3103" t="s">
        <v>52</v>
      </c>
      <c r="G3103">
        <v>5</v>
      </c>
      <c r="H3103">
        <v>2</v>
      </c>
      <c r="I3103">
        <v>3</v>
      </c>
      <c r="J3103">
        <v>3.7</v>
      </c>
      <c r="K3103">
        <v>67.5</v>
      </c>
      <c r="L3103">
        <v>0</v>
      </c>
      <c r="M3103">
        <v>0</v>
      </c>
      <c r="N3103" t="s">
        <v>71</v>
      </c>
      <c r="O3103" t="s">
        <v>52</v>
      </c>
      <c r="P3103">
        <v>229.99603621635211</v>
      </c>
      <c r="Q3103">
        <v>1542.943021965224</v>
      </c>
      <c r="R3103">
        <v>8.8096458417849993E-10</v>
      </c>
      <c r="S3103">
        <v>1135119411.1083369</v>
      </c>
      <c r="T3103">
        <v>261072965187.15741</v>
      </c>
      <c r="U3103" t="s">
        <v>5957</v>
      </c>
      <c r="V3103" t="s">
        <v>5958</v>
      </c>
    </row>
    <row r="3104" spans="1:22" x14ac:dyDescent="0.3">
      <c r="A3104">
        <v>3183</v>
      </c>
      <c r="B3104">
        <v>31</v>
      </c>
      <c r="C3104">
        <v>6</v>
      </c>
      <c r="D3104">
        <v>427.92820953562477</v>
      </c>
      <c r="E3104" t="s">
        <v>91</v>
      </c>
      <c r="F3104" t="s">
        <v>36</v>
      </c>
      <c r="G3104">
        <v>4</v>
      </c>
      <c r="H3104">
        <v>5</v>
      </c>
      <c r="I3104">
        <v>5</v>
      </c>
      <c r="J3104">
        <v>4.5</v>
      </c>
      <c r="K3104">
        <v>87.5</v>
      </c>
      <c r="L3104">
        <v>0</v>
      </c>
      <c r="M3104">
        <v>0</v>
      </c>
      <c r="N3104" t="s">
        <v>91</v>
      </c>
      <c r="O3104" t="s">
        <v>36</v>
      </c>
      <c r="P3104">
        <v>427.92820953562477</v>
      </c>
      <c r="Q3104">
        <v>2870.7835824786321</v>
      </c>
      <c r="R3104">
        <v>1.5598120803981538E-8</v>
      </c>
      <c r="S3104">
        <v>64110286.909993827</v>
      </c>
      <c r="T3104">
        <v>27434600290.208858</v>
      </c>
      <c r="U3104" t="s">
        <v>5959</v>
      </c>
      <c r="V3104" t="s">
        <v>5960</v>
      </c>
    </row>
    <row r="3105" spans="1:22" x14ac:dyDescent="0.3">
      <c r="A3105">
        <v>3184</v>
      </c>
      <c r="B3105">
        <v>52</v>
      </c>
      <c r="C3105">
        <v>7</v>
      </c>
      <c r="D3105">
        <v>324.20928210215419</v>
      </c>
      <c r="E3105" t="s">
        <v>71</v>
      </c>
      <c r="F3105" t="s">
        <v>42</v>
      </c>
      <c r="G3105">
        <v>3</v>
      </c>
      <c r="H3105">
        <v>5</v>
      </c>
      <c r="I3105">
        <v>4</v>
      </c>
      <c r="J3105">
        <v>3.8</v>
      </c>
      <c r="K3105">
        <v>70</v>
      </c>
      <c r="L3105">
        <v>0</v>
      </c>
      <c r="M3105">
        <v>0.125</v>
      </c>
      <c r="N3105" t="s">
        <v>71</v>
      </c>
      <c r="O3105" t="s">
        <v>42</v>
      </c>
      <c r="P3105">
        <v>324.20928210215419</v>
      </c>
      <c r="Q3105">
        <v>2174.9785679145898</v>
      </c>
      <c r="R3105">
        <v>2.0169625361626981E-7</v>
      </c>
      <c r="S3105">
        <v>4957950.2944190297</v>
      </c>
      <c r="T3105">
        <v>1607413505.651758</v>
      </c>
      <c r="U3105" t="s">
        <v>5961</v>
      </c>
      <c r="V3105" t="s">
        <v>5962</v>
      </c>
    </row>
    <row r="3106" spans="1:22" x14ac:dyDescent="0.3">
      <c r="A3106">
        <v>3186</v>
      </c>
      <c r="B3106">
        <v>44</v>
      </c>
      <c r="C3106">
        <v>8</v>
      </c>
      <c r="D3106">
        <v>390.9538033</v>
      </c>
      <c r="E3106" t="s">
        <v>51</v>
      </c>
      <c r="F3106" t="s">
        <v>36</v>
      </c>
      <c r="G3106">
        <v>4</v>
      </c>
      <c r="H3106">
        <v>5</v>
      </c>
      <c r="I3106">
        <v>5</v>
      </c>
      <c r="J3106">
        <v>4.5</v>
      </c>
      <c r="K3106">
        <v>87.5</v>
      </c>
      <c r="L3106">
        <v>0</v>
      </c>
      <c r="M3106">
        <v>0</v>
      </c>
      <c r="N3106" t="s">
        <v>51</v>
      </c>
      <c r="O3106" t="s">
        <v>36</v>
      </c>
      <c r="P3106">
        <v>390.9538033</v>
      </c>
      <c r="Q3106">
        <v>2622.738429044337</v>
      </c>
      <c r="R3106">
        <v>6.6964662664281482E-8</v>
      </c>
      <c r="S3106">
        <v>14933249.272282129</v>
      </c>
      <c r="T3106">
        <v>5838210598.6256571</v>
      </c>
      <c r="U3106" t="s">
        <v>5963</v>
      </c>
      <c r="V3106" t="s">
        <v>5964</v>
      </c>
    </row>
    <row r="3107" spans="1:22" x14ac:dyDescent="0.3">
      <c r="A3107">
        <v>3187</v>
      </c>
      <c r="B3107">
        <v>247</v>
      </c>
      <c r="C3107">
        <v>2</v>
      </c>
      <c r="D3107">
        <v>102.69061808986849</v>
      </c>
      <c r="E3107" t="s">
        <v>134</v>
      </c>
      <c r="F3107" t="s">
        <v>52</v>
      </c>
      <c r="G3107">
        <v>1</v>
      </c>
      <c r="H3107">
        <v>1</v>
      </c>
      <c r="I3107">
        <v>2</v>
      </c>
      <c r="J3107">
        <v>1.2</v>
      </c>
      <c r="K3107">
        <v>5.0000000000000044</v>
      </c>
      <c r="L3107">
        <v>1</v>
      </c>
      <c r="M3107">
        <v>0.33333333333333331</v>
      </c>
      <c r="N3107" t="s">
        <v>134</v>
      </c>
      <c r="O3107" t="s">
        <v>52</v>
      </c>
      <c r="P3107">
        <v>102.69061808986849</v>
      </c>
      <c r="Q3107">
        <v>688.90653599791597</v>
      </c>
      <c r="R3107">
        <v>0.99929211751604474</v>
      </c>
      <c r="S3107">
        <v>1.0007083839365361</v>
      </c>
      <c r="T3107">
        <v>102.7633624741563</v>
      </c>
      <c r="U3107" t="s">
        <v>353</v>
      </c>
      <c r="V3107" t="s">
        <v>5965</v>
      </c>
    </row>
    <row r="3108" spans="1:22" x14ac:dyDescent="0.3">
      <c r="A3108">
        <v>3188</v>
      </c>
      <c r="B3108">
        <v>69</v>
      </c>
      <c r="C3108">
        <v>2</v>
      </c>
      <c r="D3108">
        <v>95.34391525068196</v>
      </c>
      <c r="E3108" t="s">
        <v>48</v>
      </c>
      <c r="F3108" t="s">
        <v>52</v>
      </c>
      <c r="G3108">
        <v>3</v>
      </c>
      <c r="H3108">
        <v>1</v>
      </c>
      <c r="I3108">
        <v>1</v>
      </c>
      <c r="J3108">
        <v>2</v>
      </c>
      <c r="K3108">
        <v>25</v>
      </c>
      <c r="L3108">
        <v>0</v>
      </c>
      <c r="M3108">
        <v>0</v>
      </c>
      <c r="N3108" t="s">
        <v>48</v>
      </c>
      <c r="O3108" t="s">
        <v>52</v>
      </c>
      <c r="P3108">
        <v>95.34391525068196</v>
      </c>
      <c r="Q3108">
        <v>639.6207132217711</v>
      </c>
      <c r="R3108">
        <v>2.799769245106162E-6</v>
      </c>
      <c r="S3108">
        <v>357172.29259087797</v>
      </c>
      <c r="T3108">
        <v>34054204.794676453</v>
      </c>
      <c r="U3108" t="s">
        <v>5966</v>
      </c>
      <c r="V3108" t="s">
        <v>5967</v>
      </c>
    </row>
    <row r="3109" spans="1:22" x14ac:dyDescent="0.3">
      <c r="A3109">
        <v>3189</v>
      </c>
      <c r="B3109">
        <v>9</v>
      </c>
      <c r="C3109">
        <v>4</v>
      </c>
      <c r="D3109">
        <v>265.52967883586331</v>
      </c>
      <c r="E3109" t="s">
        <v>71</v>
      </c>
      <c r="F3109" t="s">
        <v>57</v>
      </c>
      <c r="G3109">
        <v>5</v>
      </c>
      <c r="H3109">
        <v>3</v>
      </c>
      <c r="I3109">
        <v>4</v>
      </c>
      <c r="J3109">
        <v>4.2</v>
      </c>
      <c r="K3109">
        <v>80</v>
      </c>
      <c r="L3109">
        <v>0</v>
      </c>
      <c r="M3109">
        <v>0</v>
      </c>
      <c r="N3109" t="s">
        <v>71</v>
      </c>
      <c r="O3109" t="s">
        <v>57</v>
      </c>
      <c r="P3109">
        <v>265.52967883586331</v>
      </c>
      <c r="Q3109">
        <v>1781.3227211405911</v>
      </c>
      <c r="R3109">
        <v>1.408043610217972E-9</v>
      </c>
      <c r="S3109">
        <v>710205275.42125988</v>
      </c>
      <c r="T3109">
        <v>188580578690.14291</v>
      </c>
      <c r="U3109" t="s">
        <v>5968</v>
      </c>
      <c r="V3109" t="s">
        <v>5969</v>
      </c>
    </row>
    <row r="3110" spans="1:22" x14ac:dyDescent="0.3">
      <c r="A3110">
        <v>3190</v>
      </c>
      <c r="B3110">
        <v>136</v>
      </c>
      <c r="C3110">
        <v>3</v>
      </c>
      <c r="D3110">
        <v>160.38635458789531</v>
      </c>
      <c r="E3110" t="s">
        <v>71</v>
      </c>
      <c r="F3110" t="s">
        <v>57</v>
      </c>
      <c r="G3110">
        <v>2</v>
      </c>
      <c r="H3110">
        <v>2</v>
      </c>
      <c r="I3110">
        <v>2</v>
      </c>
      <c r="J3110">
        <v>2</v>
      </c>
      <c r="K3110">
        <v>25</v>
      </c>
      <c r="L3110">
        <v>0</v>
      </c>
      <c r="M3110">
        <v>0</v>
      </c>
      <c r="N3110" t="s">
        <v>71</v>
      </c>
      <c r="O3110" t="s">
        <v>57</v>
      </c>
      <c r="P3110">
        <v>160.38635458789531</v>
      </c>
      <c r="Q3110">
        <v>1075.9620500461431</v>
      </c>
      <c r="R3110">
        <v>5.0897884892838838E-3</v>
      </c>
      <c r="S3110">
        <v>196.471818446958</v>
      </c>
      <c r="T3110">
        <v>31511.398739962391</v>
      </c>
      <c r="U3110" t="s">
        <v>5970</v>
      </c>
      <c r="V3110" t="s">
        <v>5971</v>
      </c>
    </row>
    <row r="3111" spans="1:22" x14ac:dyDescent="0.3">
      <c r="A3111">
        <v>3191</v>
      </c>
      <c r="B3111">
        <v>127</v>
      </c>
      <c r="C3111">
        <v>9</v>
      </c>
      <c r="D3111">
        <v>347.18491938358369</v>
      </c>
      <c r="E3111" t="s">
        <v>134</v>
      </c>
      <c r="F3111" t="s">
        <v>36</v>
      </c>
      <c r="G3111">
        <v>2</v>
      </c>
      <c r="H3111">
        <v>5</v>
      </c>
      <c r="I3111">
        <v>5</v>
      </c>
      <c r="J3111">
        <v>3.5</v>
      </c>
      <c r="K3111">
        <v>62.5</v>
      </c>
      <c r="L3111">
        <v>0</v>
      </c>
      <c r="M3111">
        <v>0</v>
      </c>
      <c r="N3111" t="s">
        <v>134</v>
      </c>
      <c r="O3111" t="s">
        <v>36</v>
      </c>
      <c r="P3111">
        <v>347.18491938358369</v>
      </c>
      <c r="Q3111">
        <v>2329.1120903951191</v>
      </c>
      <c r="R3111">
        <v>1.094423881428489E-3</v>
      </c>
      <c r="S3111">
        <v>913.72275127508851</v>
      </c>
      <c r="T3111">
        <v>317230.7597403879</v>
      </c>
      <c r="U3111" t="s">
        <v>5972</v>
      </c>
      <c r="V3111" t="s">
        <v>5973</v>
      </c>
    </row>
    <row r="3112" spans="1:22" x14ac:dyDescent="0.3">
      <c r="A3112">
        <v>3192</v>
      </c>
      <c r="B3112">
        <v>97</v>
      </c>
      <c r="C3112">
        <v>7</v>
      </c>
      <c r="D3112">
        <v>544.99292981323106</v>
      </c>
      <c r="E3112" t="s">
        <v>71</v>
      </c>
      <c r="F3112" t="s">
        <v>42</v>
      </c>
      <c r="G3112">
        <v>2</v>
      </c>
      <c r="H3112">
        <v>5</v>
      </c>
      <c r="I3112">
        <v>5</v>
      </c>
      <c r="J3112">
        <v>3.5</v>
      </c>
      <c r="K3112">
        <v>62.5</v>
      </c>
      <c r="L3112">
        <v>0</v>
      </c>
      <c r="M3112">
        <v>0.125</v>
      </c>
      <c r="N3112" t="s">
        <v>71</v>
      </c>
      <c r="O3112" t="s">
        <v>42</v>
      </c>
      <c r="P3112">
        <v>544.99292981323106</v>
      </c>
      <c r="Q3112">
        <v>3656.1196962746731</v>
      </c>
      <c r="R3112">
        <v>3.8150808353471073E-5</v>
      </c>
      <c r="S3112">
        <v>26211.764393952009</v>
      </c>
      <c r="T3112">
        <v>14285226.272634041</v>
      </c>
      <c r="U3112" t="s">
        <v>5974</v>
      </c>
      <c r="V3112" t="s">
        <v>5975</v>
      </c>
    </row>
    <row r="3113" spans="1:22" x14ac:dyDescent="0.3">
      <c r="A3113">
        <v>3193</v>
      </c>
      <c r="B3113">
        <v>48</v>
      </c>
      <c r="C3113">
        <v>8</v>
      </c>
      <c r="D3113">
        <v>354.64745150477262</v>
      </c>
      <c r="E3113" t="s">
        <v>45</v>
      </c>
      <c r="F3113" t="s">
        <v>36</v>
      </c>
      <c r="G3113">
        <v>4</v>
      </c>
      <c r="H3113">
        <v>5</v>
      </c>
      <c r="I3113">
        <v>5</v>
      </c>
      <c r="J3113">
        <v>4.5</v>
      </c>
      <c r="K3113">
        <v>87.5</v>
      </c>
      <c r="L3113">
        <v>0</v>
      </c>
      <c r="M3113">
        <v>0</v>
      </c>
      <c r="N3113" t="s">
        <v>45</v>
      </c>
      <c r="O3113" t="s">
        <v>36</v>
      </c>
      <c r="P3113">
        <v>354.64745150477262</v>
      </c>
      <c r="Q3113">
        <v>2379.174961268895</v>
      </c>
      <c r="R3113">
        <v>1.0312785655388671E-7</v>
      </c>
      <c r="S3113">
        <v>9696701.0991591439</v>
      </c>
      <c r="T3113">
        <v>3438910332.8203168</v>
      </c>
      <c r="U3113" t="s">
        <v>5976</v>
      </c>
      <c r="V3113" t="s">
        <v>5977</v>
      </c>
    </row>
    <row r="3114" spans="1:22" x14ac:dyDescent="0.3">
      <c r="A3114">
        <v>3194</v>
      </c>
      <c r="B3114">
        <v>109</v>
      </c>
      <c r="C3114">
        <v>2</v>
      </c>
      <c r="D3114">
        <v>71.329659429823835</v>
      </c>
      <c r="E3114" t="s">
        <v>74</v>
      </c>
      <c r="F3114" t="s">
        <v>36</v>
      </c>
      <c r="G3114">
        <v>2</v>
      </c>
      <c r="H3114">
        <v>1</v>
      </c>
      <c r="I3114">
        <v>1</v>
      </c>
      <c r="J3114">
        <v>1.5</v>
      </c>
      <c r="K3114">
        <v>12.5</v>
      </c>
      <c r="L3114">
        <v>0</v>
      </c>
      <c r="M3114">
        <v>0.33333333333333331</v>
      </c>
      <c r="N3114" t="s">
        <v>51</v>
      </c>
      <c r="O3114" t="s">
        <v>42</v>
      </c>
      <c r="P3114">
        <v>71.329659429823835</v>
      </c>
      <c r="Q3114">
        <v>478.51955227990931</v>
      </c>
      <c r="R3114">
        <v>2.5113849228754372E-4</v>
      </c>
      <c r="S3114">
        <v>3981.8667018795331</v>
      </c>
      <c r="T3114">
        <v>284025.19574002299</v>
      </c>
      <c r="U3114" t="s">
        <v>5978</v>
      </c>
      <c r="V3114" t="s">
        <v>5979</v>
      </c>
    </row>
    <row r="3115" spans="1:22" x14ac:dyDescent="0.3">
      <c r="A3115">
        <v>3195</v>
      </c>
      <c r="B3115">
        <v>112</v>
      </c>
      <c r="C3115">
        <v>3</v>
      </c>
      <c r="D3115">
        <v>132.05561381738241</v>
      </c>
      <c r="E3115" t="s">
        <v>41</v>
      </c>
      <c r="F3115" t="s">
        <v>36</v>
      </c>
      <c r="G3115">
        <v>2</v>
      </c>
      <c r="H3115">
        <v>2</v>
      </c>
      <c r="I3115">
        <v>2</v>
      </c>
      <c r="J3115">
        <v>2</v>
      </c>
      <c r="K3115">
        <v>25</v>
      </c>
      <c r="L3115">
        <v>0</v>
      </c>
      <c r="M3115">
        <v>0</v>
      </c>
      <c r="N3115" t="s">
        <v>41</v>
      </c>
      <c r="O3115" t="s">
        <v>36</v>
      </c>
      <c r="P3115">
        <v>132.05561381738241</v>
      </c>
      <c r="Q3115">
        <v>885.90347556771553</v>
      </c>
      <c r="R3115">
        <v>3.4767010452725503E-4</v>
      </c>
      <c r="S3115">
        <v>2876.289870708762</v>
      </c>
      <c r="T3115">
        <v>379830.22439316491</v>
      </c>
      <c r="U3115" t="s">
        <v>5980</v>
      </c>
      <c r="V3115" t="s">
        <v>5981</v>
      </c>
    </row>
    <row r="3116" spans="1:22" x14ac:dyDescent="0.3">
      <c r="A3116">
        <v>3196</v>
      </c>
      <c r="B3116">
        <v>35</v>
      </c>
      <c r="C3116">
        <v>2</v>
      </c>
      <c r="D3116">
        <v>47.823393816778839</v>
      </c>
      <c r="E3116" t="s">
        <v>74</v>
      </c>
      <c r="F3116" t="s">
        <v>36</v>
      </c>
      <c r="G3116">
        <v>4</v>
      </c>
      <c r="H3116">
        <v>1</v>
      </c>
      <c r="I3116">
        <v>1</v>
      </c>
      <c r="J3116">
        <v>2.5</v>
      </c>
      <c r="K3116">
        <v>37.5</v>
      </c>
      <c r="L3116">
        <v>0</v>
      </c>
      <c r="M3116">
        <v>0</v>
      </c>
      <c r="N3116" t="s">
        <v>74</v>
      </c>
      <c r="O3116" t="s">
        <v>36</v>
      </c>
      <c r="P3116">
        <v>47.823393816778839</v>
      </c>
      <c r="Q3116">
        <v>320.82627592278288</v>
      </c>
      <c r="R3116">
        <v>4.9424325395070223E-8</v>
      </c>
      <c r="S3116">
        <v>20232951.932202678</v>
      </c>
      <c r="T3116">
        <v>967608428.32968509</v>
      </c>
      <c r="U3116" t="s">
        <v>5982</v>
      </c>
      <c r="V3116" t="s">
        <v>5983</v>
      </c>
    </row>
    <row r="3117" spans="1:22" x14ac:dyDescent="0.3">
      <c r="A3117">
        <v>3197</v>
      </c>
      <c r="B3117">
        <v>2</v>
      </c>
      <c r="C3117">
        <v>3</v>
      </c>
      <c r="D3117">
        <v>311.223332128273</v>
      </c>
      <c r="E3117" t="s">
        <v>41</v>
      </c>
      <c r="F3117" t="s">
        <v>57</v>
      </c>
      <c r="G3117">
        <v>5</v>
      </c>
      <c r="H3117">
        <v>2</v>
      </c>
      <c r="I3117">
        <v>4</v>
      </c>
      <c r="J3117">
        <v>3.9</v>
      </c>
      <c r="K3117">
        <v>72.500000000000014</v>
      </c>
      <c r="L3117">
        <v>0</v>
      </c>
      <c r="M3117">
        <v>0</v>
      </c>
      <c r="N3117" t="s">
        <v>41</v>
      </c>
      <c r="O3117" t="s">
        <v>57</v>
      </c>
      <c r="P3117">
        <v>311.223332128273</v>
      </c>
      <c r="Q3117">
        <v>2087.8614974406378</v>
      </c>
      <c r="R3117">
        <v>7.4367320170389855E-10</v>
      </c>
      <c r="S3117">
        <v>1344676664.0357721</v>
      </c>
      <c r="T3117">
        <v>418494752016.3432</v>
      </c>
      <c r="U3117" t="s">
        <v>5984</v>
      </c>
      <c r="V3117" t="s">
        <v>5985</v>
      </c>
    </row>
    <row r="3118" spans="1:22" x14ac:dyDescent="0.3">
      <c r="A3118">
        <v>3198</v>
      </c>
      <c r="B3118">
        <v>69</v>
      </c>
      <c r="C3118">
        <v>2</v>
      </c>
      <c r="D3118">
        <v>70.50888766162268</v>
      </c>
      <c r="E3118" t="s">
        <v>60</v>
      </c>
      <c r="F3118" t="s">
        <v>52</v>
      </c>
      <c r="G3118">
        <v>3</v>
      </c>
      <c r="H3118">
        <v>1</v>
      </c>
      <c r="I3118">
        <v>1</v>
      </c>
      <c r="J3118">
        <v>2</v>
      </c>
      <c r="K3118">
        <v>25</v>
      </c>
      <c r="L3118">
        <v>0</v>
      </c>
      <c r="M3118">
        <v>0.5</v>
      </c>
      <c r="N3118" t="s">
        <v>48</v>
      </c>
      <c r="O3118" t="s">
        <v>52</v>
      </c>
      <c r="P3118">
        <v>70.50888766162268</v>
      </c>
      <c r="Q3118">
        <v>473.01335272444942</v>
      </c>
      <c r="R3118">
        <v>2.1129425012965539E-6</v>
      </c>
      <c r="S3118">
        <v>473273.64534831158</v>
      </c>
      <c r="T3118">
        <v>33369998.29307076</v>
      </c>
      <c r="U3118" t="s">
        <v>5986</v>
      </c>
      <c r="V3118" t="s">
        <v>5987</v>
      </c>
    </row>
    <row r="3119" spans="1:22" x14ac:dyDescent="0.3">
      <c r="A3119">
        <v>3199</v>
      </c>
      <c r="B3119">
        <v>47</v>
      </c>
      <c r="C3119">
        <v>4</v>
      </c>
      <c r="D3119">
        <v>236.3446482570254</v>
      </c>
      <c r="E3119" t="s">
        <v>71</v>
      </c>
      <c r="F3119" t="s">
        <v>52</v>
      </c>
      <c r="G3119">
        <v>4</v>
      </c>
      <c r="H3119">
        <v>3</v>
      </c>
      <c r="I3119">
        <v>3</v>
      </c>
      <c r="J3119">
        <v>3.5</v>
      </c>
      <c r="K3119">
        <v>62.5</v>
      </c>
      <c r="L3119">
        <v>0</v>
      </c>
      <c r="M3119">
        <v>0.2</v>
      </c>
      <c r="N3119" t="s">
        <v>71</v>
      </c>
      <c r="O3119" t="s">
        <v>42</v>
      </c>
      <c r="P3119">
        <v>236.3446482570254</v>
      </c>
      <c r="Q3119">
        <v>1585.533089204934</v>
      </c>
      <c r="R3119">
        <v>1.186619224518183E-7</v>
      </c>
      <c r="S3119">
        <v>8427303.2101434376</v>
      </c>
      <c r="T3119">
        <v>1991748012.9566519</v>
      </c>
      <c r="U3119" t="s">
        <v>5988</v>
      </c>
      <c r="V3119" t="s">
        <v>5989</v>
      </c>
    </row>
    <row r="3120" spans="1:22" x14ac:dyDescent="0.3">
      <c r="A3120">
        <v>3200</v>
      </c>
      <c r="B3120">
        <v>168</v>
      </c>
      <c r="C3120">
        <v>6</v>
      </c>
      <c r="D3120">
        <v>480.86323421597513</v>
      </c>
      <c r="E3120" t="s">
        <v>60</v>
      </c>
      <c r="F3120" t="s">
        <v>36</v>
      </c>
      <c r="G3120">
        <v>1</v>
      </c>
      <c r="H3120">
        <v>5</v>
      </c>
      <c r="I3120">
        <v>5</v>
      </c>
      <c r="J3120">
        <v>3</v>
      </c>
      <c r="K3120">
        <v>50</v>
      </c>
      <c r="L3120">
        <v>0</v>
      </c>
      <c r="M3120">
        <v>0</v>
      </c>
      <c r="N3120" t="s">
        <v>60</v>
      </c>
      <c r="O3120" t="s">
        <v>36</v>
      </c>
      <c r="P3120">
        <v>480.86323421597513</v>
      </c>
      <c r="Q3120">
        <v>3225.9015588218108</v>
      </c>
      <c r="R3120">
        <v>0.119540326826878</v>
      </c>
      <c r="S3120">
        <v>8.3653778314344969</v>
      </c>
      <c r="T3120">
        <v>4022.6026394622131</v>
      </c>
      <c r="U3120" t="s">
        <v>5990</v>
      </c>
      <c r="V3120" t="s">
        <v>5991</v>
      </c>
    </row>
    <row r="3121" spans="1:22" x14ac:dyDescent="0.3">
      <c r="A3121">
        <v>3201</v>
      </c>
      <c r="B3121">
        <v>278</v>
      </c>
      <c r="C3121">
        <v>2</v>
      </c>
      <c r="D3121">
        <v>234.18606073276001</v>
      </c>
      <c r="E3121" t="s">
        <v>51</v>
      </c>
      <c r="F3121" t="s">
        <v>42</v>
      </c>
      <c r="G3121">
        <v>1</v>
      </c>
      <c r="H3121">
        <v>1</v>
      </c>
      <c r="I3121">
        <v>3</v>
      </c>
      <c r="J3121">
        <v>1.4</v>
      </c>
      <c r="K3121">
        <v>10</v>
      </c>
      <c r="L3121">
        <v>1</v>
      </c>
      <c r="M3121">
        <v>0</v>
      </c>
      <c r="N3121" t="s">
        <v>51</v>
      </c>
      <c r="O3121" t="s">
        <v>42</v>
      </c>
      <c r="P3121">
        <v>234.18606073276001</v>
      </c>
      <c r="Q3121">
        <v>1571.052067650573</v>
      </c>
      <c r="R3121">
        <v>0.99998066918691864</v>
      </c>
      <c r="S3121">
        <v>1.0000193311867689</v>
      </c>
      <c r="T3121">
        <v>234.19058782723869</v>
      </c>
      <c r="U3121" t="s">
        <v>5992</v>
      </c>
      <c r="V3121" t="s">
        <v>5993</v>
      </c>
    </row>
    <row r="3122" spans="1:22" x14ac:dyDescent="0.3">
      <c r="A3122">
        <v>3202</v>
      </c>
      <c r="B3122">
        <v>2</v>
      </c>
      <c r="C3122">
        <v>9</v>
      </c>
      <c r="D3122">
        <v>565.41597208097346</v>
      </c>
      <c r="E3122" t="s">
        <v>51</v>
      </c>
      <c r="F3122" t="s">
        <v>36</v>
      </c>
      <c r="G3122">
        <v>5</v>
      </c>
      <c r="H3122">
        <v>5</v>
      </c>
      <c r="I3122">
        <v>5</v>
      </c>
      <c r="J3122">
        <v>5</v>
      </c>
      <c r="K3122">
        <v>100</v>
      </c>
      <c r="L3122">
        <v>0</v>
      </c>
      <c r="M3122">
        <v>0</v>
      </c>
      <c r="N3122" t="s">
        <v>51</v>
      </c>
      <c r="O3122" t="s">
        <v>36</v>
      </c>
      <c r="P3122">
        <v>565.41597208097346</v>
      </c>
      <c r="Q3122">
        <v>3793.1289729244309</v>
      </c>
      <c r="R3122">
        <v>5.3457554822003063E-10</v>
      </c>
      <c r="S3122">
        <v>1870642986.439779</v>
      </c>
      <c r="T3122">
        <v>1057691422594.303</v>
      </c>
      <c r="U3122" t="s">
        <v>5994</v>
      </c>
      <c r="V3122" t="s">
        <v>5995</v>
      </c>
    </row>
    <row r="3123" spans="1:22" x14ac:dyDescent="0.3">
      <c r="A3123">
        <v>3203</v>
      </c>
      <c r="B3123">
        <v>67</v>
      </c>
      <c r="C3123">
        <v>4</v>
      </c>
      <c r="D3123">
        <v>139.02261147717681</v>
      </c>
      <c r="E3123" t="s">
        <v>41</v>
      </c>
      <c r="F3123" t="s">
        <v>36</v>
      </c>
      <c r="G3123">
        <v>3</v>
      </c>
      <c r="H3123">
        <v>3</v>
      </c>
      <c r="I3123">
        <v>2</v>
      </c>
      <c r="J3123">
        <v>2.8</v>
      </c>
      <c r="K3123">
        <v>44.999999999999993</v>
      </c>
      <c r="L3123">
        <v>0</v>
      </c>
      <c r="M3123">
        <v>0</v>
      </c>
      <c r="N3123" t="s">
        <v>41</v>
      </c>
      <c r="O3123" t="s">
        <v>36</v>
      </c>
      <c r="P3123">
        <v>139.02261147717681</v>
      </c>
      <c r="Q3123">
        <v>932.64202202299396</v>
      </c>
      <c r="R3123">
        <v>1.624027660048179E-6</v>
      </c>
      <c r="S3123">
        <v>615753.05926152365</v>
      </c>
      <c r="T3123">
        <v>85603598.323597819</v>
      </c>
      <c r="U3123" t="s">
        <v>5996</v>
      </c>
      <c r="V3123" t="s">
        <v>5201</v>
      </c>
    </row>
    <row r="3124" spans="1:22" x14ac:dyDescent="0.3">
      <c r="A3124">
        <v>3204</v>
      </c>
      <c r="B3124">
        <v>90</v>
      </c>
      <c r="C3124">
        <v>5</v>
      </c>
      <c r="D3124">
        <v>197.80174557000319</v>
      </c>
      <c r="E3124" t="s">
        <v>41</v>
      </c>
      <c r="F3124" t="s">
        <v>36</v>
      </c>
      <c r="G3124">
        <v>3</v>
      </c>
      <c r="H3124">
        <v>4</v>
      </c>
      <c r="I3124">
        <v>3</v>
      </c>
      <c r="J3124">
        <v>3.3</v>
      </c>
      <c r="K3124">
        <v>57.500000000000007</v>
      </c>
      <c r="L3124">
        <v>0</v>
      </c>
      <c r="M3124">
        <v>0</v>
      </c>
      <c r="N3124" t="s">
        <v>41</v>
      </c>
      <c r="O3124" t="s">
        <v>36</v>
      </c>
      <c r="P3124">
        <v>197.80174557000319</v>
      </c>
      <c r="Q3124">
        <v>1326.9655776705879</v>
      </c>
      <c r="R3124">
        <v>1.7451789989854619E-5</v>
      </c>
      <c r="S3124">
        <v>57300.712453068561</v>
      </c>
      <c r="T3124">
        <v>11334180.945621779</v>
      </c>
      <c r="U3124" t="s">
        <v>5997</v>
      </c>
      <c r="V3124" t="s">
        <v>5998</v>
      </c>
    </row>
    <row r="3125" spans="1:22" x14ac:dyDescent="0.3">
      <c r="A3125">
        <v>3205</v>
      </c>
      <c r="B3125">
        <v>198</v>
      </c>
      <c r="C3125">
        <v>3</v>
      </c>
      <c r="D3125">
        <v>252.8954743318356</v>
      </c>
      <c r="E3125" t="s">
        <v>74</v>
      </c>
      <c r="F3125" t="s">
        <v>36</v>
      </c>
      <c r="G3125">
        <v>1</v>
      </c>
      <c r="H3125">
        <v>2</v>
      </c>
      <c r="I3125">
        <v>4</v>
      </c>
      <c r="J3125">
        <v>1.9</v>
      </c>
      <c r="K3125">
        <v>22.5</v>
      </c>
      <c r="L3125">
        <v>1</v>
      </c>
      <c r="M3125">
        <v>0</v>
      </c>
      <c r="N3125" t="s">
        <v>74</v>
      </c>
      <c r="O3125" t="s">
        <v>36</v>
      </c>
      <c r="P3125">
        <v>252.8954743318356</v>
      </c>
      <c r="Q3125">
        <v>1696.5653574996211</v>
      </c>
      <c r="R3125">
        <v>0.84845914827363689</v>
      </c>
      <c r="S3125">
        <v>1.1786071280328629</v>
      </c>
      <c r="T3125">
        <v>298.06440869475341</v>
      </c>
      <c r="U3125" t="s">
        <v>5999</v>
      </c>
      <c r="V3125" t="s">
        <v>6000</v>
      </c>
    </row>
    <row r="3126" spans="1:22" x14ac:dyDescent="0.3">
      <c r="A3126">
        <v>3206</v>
      </c>
      <c r="B3126">
        <v>101</v>
      </c>
      <c r="C3126">
        <v>7</v>
      </c>
      <c r="D3126">
        <v>364.69392800184659</v>
      </c>
      <c r="E3126" t="s">
        <v>51</v>
      </c>
      <c r="F3126" t="s">
        <v>57</v>
      </c>
      <c r="G3126">
        <v>2</v>
      </c>
      <c r="H3126">
        <v>5</v>
      </c>
      <c r="I3126">
        <v>5</v>
      </c>
      <c r="J3126">
        <v>3.5</v>
      </c>
      <c r="K3126">
        <v>62.5</v>
      </c>
      <c r="L3126">
        <v>0</v>
      </c>
      <c r="M3126">
        <v>0.22222222222222221</v>
      </c>
      <c r="N3126" t="s">
        <v>41</v>
      </c>
      <c r="O3126" t="s">
        <v>57</v>
      </c>
      <c r="P3126">
        <v>364.69392800184659</v>
      </c>
      <c r="Q3126">
        <v>2446.5723871615601</v>
      </c>
      <c r="R3126">
        <v>5.2635847799647997E-5</v>
      </c>
      <c r="S3126">
        <v>18998.45906930917</v>
      </c>
      <c r="T3126">
        <v>6928622.6639686702</v>
      </c>
      <c r="U3126" t="s">
        <v>6001</v>
      </c>
      <c r="V3126" t="s">
        <v>6002</v>
      </c>
    </row>
    <row r="3127" spans="1:22" x14ac:dyDescent="0.3">
      <c r="A3127">
        <v>3207</v>
      </c>
      <c r="B3127">
        <v>149</v>
      </c>
      <c r="C3127">
        <v>3</v>
      </c>
      <c r="D3127">
        <v>107.0280004246374</v>
      </c>
      <c r="E3127" t="s">
        <v>35</v>
      </c>
      <c r="F3127" t="s">
        <v>57</v>
      </c>
      <c r="G3127">
        <v>2</v>
      </c>
      <c r="H3127">
        <v>2</v>
      </c>
      <c r="I3127">
        <v>2</v>
      </c>
      <c r="J3127">
        <v>2</v>
      </c>
      <c r="K3127">
        <v>25</v>
      </c>
      <c r="L3127">
        <v>0</v>
      </c>
      <c r="M3127">
        <v>0</v>
      </c>
      <c r="N3127" t="s">
        <v>35</v>
      </c>
      <c r="O3127" t="s">
        <v>57</v>
      </c>
      <c r="P3127">
        <v>107.0280004246374</v>
      </c>
      <c r="Q3127">
        <v>718.00414097025384</v>
      </c>
      <c r="R3127">
        <v>2.0909771462924921E-2</v>
      </c>
      <c r="S3127">
        <v>47.824530352859107</v>
      </c>
      <c r="T3127">
        <v>5118.5638549138876</v>
      </c>
      <c r="U3127" t="s">
        <v>6003</v>
      </c>
      <c r="V3127" t="s">
        <v>6004</v>
      </c>
    </row>
    <row r="3128" spans="1:22" x14ac:dyDescent="0.3">
      <c r="A3128">
        <v>3208</v>
      </c>
      <c r="B3128">
        <v>79</v>
      </c>
      <c r="C3128">
        <v>2</v>
      </c>
      <c r="D3128">
        <v>183.68612431791749</v>
      </c>
      <c r="E3128" t="s">
        <v>35</v>
      </c>
      <c r="F3128" t="s">
        <v>36</v>
      </c>
      <c r="G3128">
        <v>3</v>
      </c>
      <c r="H3128">
        <v>1</v>
      </c>
      <c r="I3128">
        <v>3</v>
      </c>
      <c r="J3128">
        <v>2.4</v>
      </c>
      <c r="K3128">
        <v>35.000000000000007</v>
      </c>
      <c r="L3128">
        <v>0</v>
      </c>
      <c r="M3128">
        <v>0</v>
      </c>
      <c r="N3128" t="s">
        <v>35</v>
      </c>
      <c r="O3128" t="s">
        <v>36</v>
      </c>
      <c r="P3128">
        <v>183.68612431791749</v>
      </c>
      <c r="Q3128">
        <v>1232.270035652107</v>
      </c>
      <c r="R3128">
        <v>7.3884928587956568E-6</v>
      </c>
      <c r="S3128">
        <v>135345.60012595079</v>
      </c>
      <c r="T3128">
        <v>24861108.73061854</v>
      </c>
      <c r="U3128" t="s">
        <v>6005</v>
      </c>
      <c r="V3128" t="s">
        <v>6006</v>
      </c>
    </row>
    <row r="3129" spans="1:22" x14ac:dyDescent="0.3">
      <c r="A3129">
        <v>3210</v>
      </c>
      <c r="B3129">
        <v>44</v>
      </c>
      <c r="C3129">
        <v>5</v>
      </c>
      <c r="D3129">
        <v>398.3626378638649</v>
      </c>
      <c r="E3129" t="s">
        <v>48</v>
      </c>
      <c r="F3129" t="s">
        <v>36</v>
      </c>
      <c r="G3129">
        <v>4</v>
      </c>
      <c r="H3129">
        <v>4</v>
      </c>
      <c r="I3129">
        <v>5</v>
      </c>
      <c r="J3129">
        <v>4.2</v>
      </c>
      <c r="K3129">
        <v>80</v>
      </c>
      <c r="L3129">
        <v>0</v>
      </c>
      <c r="M3129">
        <v>0.16666666666666671</v>
      </c>
      <c r="N3129" t="s">
        <v>48</v>
      </c>
      <c r="O3129" t="s">
        <v>36</v>
      </c>
      <c r="P3129">
        <v>398.3626378638649</v>
      </c>
      <c r="Q3129">
        <v>2672.441066443082</v>
      </c>
      <c r="R3129">
        <v>6.7995842644390987E-8</v>
      </c>
      <c r="S3129">
        <v>14706781.49000762</v>
      </c>
      <c r="T3129">
        <v>5858632268.8468962</v>
      </c>
      <c r="U3129" t="s">
        <v>6007</v>
      </c>
      <c r="V3129" t="s">
        <v>6008</v>
      </c>
    </row>
    <row r="3130" spans="1:22" x14ac:dyDescent="0.3">
      <c r="A3130">
        <v>3212</v>
      </c>
      <c r="B3130">
        <v>49</v>
      </c>
      <c r="C3130">
        <v>2</v>
      </c>
      <c r="D3130">
        <v>95.898375709794792</v>
      </c>
      <c r="E3130" t="s">
        <v>35</v>
      </c>
      <c r="F3130" t="s">
        <v>36</v>
      </c>
      <c r="G3130">
        <v>4</v>
      </c>
      <c r="H3130">
        <v>1</v>
      </c>
      <c r="I3130">
        <v>1</v>
      </c>
      <c r="J3130">
        <v>2.5</v>
      </c>
      <c r="K3130">
        <v>37.5</v>
      </c>
      <c r="L3130">
        <v>0</v>
      </c>
      <c r="M3130">
        <v>0</v>
      </c>
      <c r="N3130" t="s">
        <v>35</v>
      </c>
      <c r="O3130" t="s">
        <v>36</v>
      </c>
      <c r="P3130">
        <v>95.898375709794792</v>
      </c>
      <c r="Q3130">
        <v>643.34034643988025</v>
      </c>
      <c r="R3130">
        <v>2.4014587235041509E-7</v>
      </c>
      <c r="S3130">
        <v>4164135.6989089688</v>
      </c>
      <c r="T3130">
        <v>399333849.7605412</v>
      </c>
      <c r="U3130" t="s">
        <v>6009</v>
      </c>
      <c r="V3130" t="s">
        <v>6010</v>
      </c>
    </row>
    <row r="3131" spans="1:22" x14ac:dyDescent="0.3">
      <c r="A3131">
        <v>3213</v>
      </c>
      <c r="B3131">
        <v>53</v>
      </c>
      <c r="C3131">
        <v>5</v>
      </c>
      <c r="D3131">
        <v>298.84729428931678</v>
      </c>
      <c r="E3131" t="s">
        <v>91</v>
      </c>
      <c r="F3131" t="s">
        <v>42</v>
      </c>
      <c r="G3131">
        <v>3</v>
      </c>
      <c r="H3131">
        <v>4</v>
      </c>
      <c r="I3131">
        <v>4</v>
      </c>
      <c r="J3131">
        <v>3.5</v>
      </c>
      <c r="K3131">
        <v>62.5</v>
      </c>
      <c r="L3131">
        <v>0</v>
      </c>
      <c r="M3131">
        <v>0.16666666666666671</v>
      </c>
      <c r="N3131" t="s">
        <v>91</v>
      </c>
      <c r="O3131" t="s">
        <v>42</v>
      </c>
      <c r="P3131">
        <v>298.84729428931678</v>
      </c>
      <c r="Q3131">
        <v>2004.836061275154</v>
      </c>
      <c r="R3131">
        <v>2.4450811143726868E-7</v>
      </c>
      <c r="S3131">
        <v>4089843.867026723</v>
      </c>
      <c r="T3131">
        <v>1222238773.7266929</v>
      </c>
      <c r="U3131" t="s">
        <v>6011</v>
      </c>
      <c r="V3131" t="s">
        <v>6012</v>
      </c>
    </row>
    <row r="3132" spans="1:22" x14ac:dyDescent="0.3">
      <c r="A3132">
        <v>3214</v>
      </c>
      <c r="B3132">
        <v>182</v>
      </c>
      <c r="C3132">
        <v>2</v>
      </c>
      <c r="D3132">
        <v>49.779917341303481</v>
      </c>
      <c r="E3132" t="s">
        <v>60</v>
      </c>
      <c r="F3132" t="s">
        <v>52</v>
      </c>
      <c r="G3132">
        <v>1</v>
      </c>
      <c r="H3132">
        <v>1</v>
      </c>
      <c r="I3132">
        <v>1</v>
      </c>
      <c r="J3132">
        <v>1</v>
      </c>
      <c r="K3132">
        <v>0</v>
      </c>
      <c r="L3132">
        <v>1</v>
      </c>
      <c r="M3132">
        <v>0</v>
      </c>
      <c r="N3132" t="s">
        <v>60</v>
      </c>
      <c r="O3132" t="s">
        <v>52</v>
      </c>
      <c r="P3132">
        <v>49.779917341303481</v>
      </c>
      <c r="Q3132">
        <v>333.95173829656221</v>
      </c>
      <c r="R3132">
        <v>0.56261914137709956</v>
      </c>
      <c r="S3132">
        <v>1.7774013119289569</v>
      </c>
      <c r="T3132">
        <v>88.478890390147839</v>
      </c>
      <c r="U3132" t="s">
        <v>6013</v>
      </c>
      <c r="V3132" t="s">
        <v>6014</v>
      </c>
    </row>
    <row r="3133" spans="1:22" x14ac:dyDescent="0.3">
      <c r="A3133">
        <v>3215</v>
      </c>
      <c r="B3133">
        <v>118</v>
      </c>
      <c r="C3133">
        <v>3</v>
      </c>
      <c r="D3133">
        <v>206.25441774598531</v>
      </c>
      <c r="E3133" t="s">
        <v>41</v>
      </c>
      <c r="F3133" t="s">
        <v>42</v>
      </c>
      <c r="G3133">
        <v>2</v>
      </c>
      <c r="H3133">
        <v>2</v>
      </c>
      <c r="I3133">
        <v>3</v>
      </c>
      <c r="J3133">
        <v>2.2000000000000002</v>
      </c>
      <c r="K3133">
        <v>30</v>
      </c>
      <c r="L3133">
        <v>0</v>
      </c>
      <c r="M3133">
        <v>0</v>
      </c>
      <c r="N3133" t="s">
        <v>41</v>
      </c>
      <c r="O3133" t="s">
        <v>42</v>
      </c>
      <c r="P3133">
        <v>206.25441774598531</v>
      </c>
      <c r="Q3133">
        <v>1383.670866011395</v>
      </c>
      <c r="R3133">
        <v>6.3882072957134562E-4</v>
      </c>
      <c r="S3133">
        <v>1565.3843930064841</v>
      </c>
      <c r="T3133">
        <v>322867.44652820489</v>
      </c>
      <c r="U3133" t="s">
        <v>6015</v>
      </c>
      <c r="V3133" t="s">
        <v>6016</v>
      </c>
    </row>
    <row r="3134" spans="1:22" x14ac:dyDescent="0.3">
      <c r="A3134">
        <v>3216</v>
      </c>
      <c r="B3134">
        <v>17</v>
      </c>
      <c r="C3134">
        <v>4</v>
      </c>
      <c r="D3134">
        <v>238.3687884546062</v>
      </c>
      <c r="E3134" t="s">
        <v>51</v>
      </c>
      <c r="F3134" t="s">
        <v>52</v>
      </c>
      <c r="G3134">
        <v>5</v>
      </c>
      <c r="H3134">
        <v>3</v>
      </c>
      <c r="I3134">
        <v>4</v>
      </c>
      <c r="J3134">
        <v>4.2</v>
      </c>
      <c r="K3134">
        <v>80</v>
      </c>
      <c r="L3134">
        <v>0</v>
      </c>
      <c r="M3134">
        <v>0</v>
      </c>
      <c r="N3134" t="s">
        <v>51</v>
      </c>
      <c r="O3134" t="s">
        <v>52</v>
      </c>
      <c r="P3134">
        <v>238.3687884546062</v>
      </c>
      <c r="Q3134">
        <v>1599.1121623259969</v>
      </c>
      <c r="R3134">
        <v>3.4002293941712368E-9</v>
      </c>
      <c r="S3134">
        <v>294097804.61113191</v>
      </c>
      <c r="T3134">
        <v>70103737372.315002</v>
      </c>
      <c r="U3134" t="s">
        <v>6017</v>
      </c>
      <c r="V3134" t="s">
        <v>6018</v>
      </c>
    </row>
    <row r="3135" spans="1:22" x14ac:dyDescent="0.3">
      <c r="A3135">
        <v>3217</v>
      </c>
      <c r="B3135">
        <v>30</v>
      </c>
      <c r="C3135">
        <v>4</v>
      </c>
      <c r="D3135">
        <v>334.23584701124548</v>
      </c>
      <c r="E3135" t="s">
        <v>41</v>
      </c>
      <c r="F3135" t="s">
        <v>36</v>
      </c>
      <c r="G3135">
        <v>4</v>
      </c>
      <c r="H3135">
        <v>3</v>
      </c>
      <c r="I3135">
        <v>5</v>
      </c>
      <c r="J3135">
        <v>3.9</v>
      </c>
      <c r="K3135">
        <v>72.5</v>
      </c>
      <c r="L3135">
        <v>0</v>
      </c>
      <c r="M3135">
        <v>0.33333333333333331</v>
      </c>
      <c r="N3135" t="s">
        <v>41</v>
      </c>
      <c r="O3135" t="s">
        <v>36</v>
      </c>
      <c r="P3135">
        <v>334.23584701124548</v>
      </c>
      <c r="Q3135">
        <v>2242.2424156541701</v>
      </c>
      <c r="R3135">
        <v>1.438407620393817E-8</v>
      </c>
      <c r="S3135">
        <v>69521322.455606371</v>
      </c>
      <c r="T3135">
        <v>23236518096.291519</v>
      </c>
      <c r="U3135" t="s">
        <v>6019</v>
      </c>
      <c r="V3135" t="s">
        <v>6020</v>
      </c>
    </row>
    <row r="3136" spans="1:22" x14ac:dyDescent="0.3">
      <c r="A3136">
        <v>3218</v>
      </c>
      <c r="B3136">
        <v>45</v>
      </c>
      <c r="C3136">
        <v>6</v>
      </c>
      <c r="D3136">
        <v>323.69118991560549</v>
      </c>
      <c r="E3136" t="s">
        <v>41</v>
      </c>
      <c r="F3136" t="s">
        <v>42</v>
      </c>
      <c r="G3136">
        <v>4</v>
      </c>
      <c r="H3136">
        <v>5</v>
      </c>
      <c r="I3136">
        <v>4</v>
      </c>
      <c r="J3136">
        <v>4.3</v>
      </c>
      <c r="K3136">
        <v>82.5</v>
      </c>
      <c r="L3136">
        <v>0</v>
      </c>
      <c r="M3136">
        <v>0</v>
      </c>
      <c r="N3136" t="s">
        <v>41</v>
      </c>
      <c r="O3136" t="s">
        <v>42</v>
      </c>
      <c r="P3136">
        <v>323.69118991560549</v>
      </c>
      <c r="Q3136">
        <v>2171.5029135636678</v>
      </c>
      <c r="R3136">
        <v>7.8070766512716491E-8</v>
      </c>
      <c r="S3136">
        <v>12808891.78713412</v>
      </c>
      <c r="T3136">
        <v>4146125424.0776711</v>
      </c>
      <c r="U3136" t="s">
        <v>6021</v>
      </c>
      <c r="V3136" t="s">
        <v>6022</v>
      </c>
    </row>
    <row r="3137" spans="1:22" x14ac:dyDescent="0.3">
      <c r="A3137">
        <v>3219</v>
      </c>
      <c r="B3137">
        <v>4</v>
      </c>
      <c r="C3137">
        <v>7</v>
      </c>
      <c r="D3137">
        <v>423.32215669271159</v>
      </c>
      <c r="E3137" t="s">
        <v>51</v>
      </c>
      <c r="F3137" t="s">
        <v>57</v>
      </c>
      <c r="G3137">
        <v>5</v>
      </c>
      <c r="H3137">
        <v>5</v>
      </c>
      <c r="I3137">
        <v>5</v>
      </c>
      <c r="J3137">
        <v>5</v>
      </c>
      <c r="K3137">
        <v>100</v>
      </c>
      <c r="L3137">
        <v>0</v>
      </c>
      <c r="M3137">
        <v>0</v>
      </c>
      <c r="N3137" t="s">
        <v>51</v>
      </c>
      <c r="O3137" t="s">
        <v>57</v>
      </c>
      <c r="P3137">
        <v>423.32215669271159</v>
      </c>
      <c r="Q3137">
        <v>2839.8835843321831</v>
      </c>
      <c r="R3137">
        <v>6.1812917171584839E-10</v>
      </c>
      <c r="S3137">
        <v>1617784834.8818851</v>
      </c>
      <c r="T3137">
        <v>684844165366.96179</v>
      </c>
      <c r="U3137" t="s">
        <v>6023</v>
      </c>
      <c r="V3137" t="s">
        <v>6024</v>
      </c>
    </row>
    <row r="3138" spans="1:22" x14ac:dyDescent="0.3">
      <c r="A3138">
        <v>3220</v>
      </c>
      <c r="B3138">
        <v>81</v>
      </c>
      <c r="C3138">
        <v>7</v>
      </c>
      <c r="D3138">
        <v>495.02186473883228</v>
      </c>
      <c r="E3138" t="s">
        <v>48</v>
      </c>
      <c r="F3138" t="s">
        <v>36</v>
      </c>
      <c r="G3138">
        <v>3</v>
      </c>
      <c r="H3138">
        <v>5</v>
      </c>
      <c r="I3138">
        <v>5</v>
      </c>
      <c r="J3138">
        <v>4</v>
      </c>
      <c r="K3138">
        <v>75</v>
      </c>
      <c r="L3138">
        <v>0</v>
      </c>
      <c r="M3138">
        <v>0</v>
      </c>
      <c r="N3138" t="s">
        <v>48</v>
      </c>
      <c r="O3138" t="s">
        <v>36</v>
      </c>
      <c r="P3138">
        <v>495.02186473883228</v>
      </c>
      <c r="Q3138">
        <v>3320.885631265895</v>
      </c>
      <c r="R3138">
        <v>5.3633854466077513E-6</v>
      </c>
      <c r="S3138">
        <v>186449.40028177219</v>
      </c>
      <c r="T3138">
        <v>92296529.806919813</v>
      </c>
      <c r="U3138" t="s">
        <v>6025</v>
      </c>
      <c r="V3138" t="s">
        <v>6026</v>
      </c>
    </row>
    <row r="3139" spans="1:22" x14ac:dyDescent="0.3">
      <c r="A3139">
        <v>3221</v>
      </c>
      <c r="B3139">
        <v>27</v>
      </c>
      <c r="C3139">
        <v>4</v>
      </c>
      <c r="D3139">
        <v>392.46426070710379</v>
      </c>
      <c r="E3139" t="s">
        <v>91</v>
      </c>
      <c r="F3139" t="s">
        <v>57</v>
      </c>
      <c r="G3139">
        <v>4</v>
      </c>
      <c r="H3139">
        <v>3</v>
      </c>
      <c r="I3139">
        <v>5</v>
      </c>
      <c r="J3139">
        <v>3.9</v>
      </c>
      <c r="K3139">
        <v>72.5</v>
      </c>
      <c r="L3139">
        <v>0</v>
      </c>
      <c r="M3139">
        <v>0.2</v>
      </c>
      <c r="N3139" t="s">
        <v>91</v>
      </c>
      <c r="O3139" t="s">
        <v>57</v>
      </c>
      <c r="P3139">
        <v>392.46426070710379</v>
      </c>
      <c r="Q3139">
        <v>2632.8714285281808</v>
      </c>
      <c r="R3139">
        <v>1.132479223767027E-8</v>
      </c>
      <c r="S3139">
        <v>88301840.688400939</v>
      </c>
      <c r="T3139">
        <v>34655316624.849731</v>
      </c>
      <c r="U3139" t="s">
        <v>6027</v>
      </c>
      <c r="V3139" t="s">
        <v>6028</v>
      </c>
    </row>
    <row r="3140" spans="1:22" x14ac:dyDescent="0.3">
      <c r="A3140">
        <v>3222</v>
      </c>
      <c r="B3140">
        <v>82</v>
      </c>
      <c r="C3140">
        <v>4</v>
      </c>
      <c r="D3140">
        <v>112.6934521952986</v>
      </c>
      <c r="E3140" t="s">
        <v>41</v>
      </c>
      <c r="F3140" t="s">
        <v>36</v>
      </c>
      <c r="G3140">
        <v>3</v>
      </c>
      <c r="H3140">
        <v>3</v>
      </c>
      <c r="I3140">
        <v>2</v>
      </c>
      <c r="J3140">
        <v>2.8</v>
      </c>
      <c r="K3140">
        <v>44.999999999999993</v>
      </c>
      <c r="L3140">
        <v>0</v>
      </c>
      <c r="M3140">
        <v>0</v>
      </c>
      <c r="N3140" t="s">
        <v>41</v>
      </c>
      <c r="O3140" t="s">
        <v>36</v>
      </c>
      <c r="P3140">
        <v>112.6934521952986</v>
      </c>
      <c r="Q3140">
        <v>756.01118413337781</v>
      </c>
      <c r="R3140">
        <v>8.5654726816802215E-6</v>
      </c>
      <c r="S3140">
        <v>116747.7893121758</v>
      </c>
      <c r="T3140">
        <v>13156711.413758481</v>
      </c>
      <c r="U3140" t="s">
        <v>6029</v>
      </c>
      <c r="V3140" t="s">
        <v>6030</v>
      </c>
    </row>
    <row r="3141" spans="1:22" x14ac:dyDescent="0.3">
      <c r="A3141">
        <v>3223</v>
      </c>
      <c r="B3141">
        <v>89</v>
      </c>
      <c r="C3141">
        <v>2</v>
      </c>
      <c r="D3141">
        <v>64.150033781166698</v>
      </c>
      <c r="E3141" t="s">
        <v>41</v>
      </c>
      <c r="F3141" t="s">
        <v>36</v>
      </c>
      <c r="G3141">
        <v>3</v>
      </c>
      <c r="H3141">
        <v>1</v>
      </c>
      <c r="I3141">
        <v>1</v>
      </c>
      <c r="J3141">
        <v>2</v>
      </c>
      <c r="K3141">
        <v>25</v>
      </c>
      <c r="L3141">
        <v>0</v>
      </c>
      <c r="M3141">
        <v>0</v>
      </c>
      <c r="N3141" t="s">
        <v>41</v>
      </c>
      <c r="O3141" t="s">
        <v>36</v>
      </c>
      <c r="P3141">
        <v>64.150033781166698</v>
      </c>
      <c r="Q3141">
        <v>430.35457745183243</v>
      </c>
      <c r="R3141">
        <v>2.5743494591957041E-5</v>
      </c>
      <c r="S3141">
        <v>38844.765089213142</v>
      </c>
      <c r="T3141">
        <v>2491892.9926945069</v>
      </c>
      <c r="U3141" t="s">
        <v>6031</v>
      </c>
      <c r="V3141" t="s">
        <v>6032</v>
      </c>
    </row>
    <row r="3142" spans="1:22" x14ac:dyDescent="0.3">
      <c r="A3142">
        <v>3224</v>
      </c>
      <c r="B3142">
        <v>13</v>
      </c>
      <c r="C3142">
        <v>4</v>
      </c>
      <c r="D3142">
        <v>356.56981131167828</v>
      </c>
      <c r="E3142" t="s">
        <v>134</v>
      </c>
      <c r="F3142" t="s">
        <v>57</v>
      </c>
      <c r="G3142">
        <v>5</v>
      </c>
      <c r="H3142">
        <v>3</v>
      </c>
      <c r="I3142">
        <v>5</v>
      </c>
      <c r="J3142">
        <v>4.4000000000000004</v>
      </c>
      <c r="K3142">
        <v>85.000000000000014</v>
      </c>
      <c r="L3142">
        <v>0</v>
      </c>
      <c r="M3142">
        <v>0</v>
      </c>
      <c r="N3142" t="s">
        <v>134</v>
      </c>
      <c r="O3142" t="s">
        <v>57</v>
      </c>
      <c r="P3142">
        <v>356.56981131167828</v>
      </c>
      <c r="Q3142">
        <v>2392.0712341724061</v>
      </c>
      <c r="R3142">
        <v>2.08431363689036E-9</v>
      </c>
      <c r="S3142">
        <v>479774244.28884178</v>
      </c>
      <c r="T3142">
        <v>171073011758.27539</v>
      </c>
      <c r="U3142" t="s">
        <v>6033</v>
      </c>
      <c r="V3142" t="s">
        <v>6034</v>
      </c>
    </row>
    <row r="3143" spans="1:22" x14ac:dyDescent="0.3">
      <c r="A3143">
        <v>3225</v>
      </c>
      <c r="B3143">
        <v>259</v>
      </c>
      <c r="C3143">
        <v>1</v>
      </c>
      <c r="D3143">
        <v>50.242497893796369</v>
      </c>
      <c r="E3143" t="s">
        <v>45</v>
      </c>
      <c r="F3143" t="s">
        <v>36</v>
      </c>
      <c r="G3143">
        <v>1</v>
      </c>
      <c r="H3143">
        <v>1</v>
      </c>
      <c r="I3143">
        <v>1</v>
      </c>
      <c r="J3143">
        <v>1</v>
      </c>
      <c r="K3143">
        <v>0</v>
      </c>
      <c r="L3143">
        <v>1</v>
      </c>
      <c r="M3143">
        <v>0</v>
      </c>
      <c r="N3143" t="s">
        <v>45</v>
      </c>
      <c r="O3143" t="s">
        <v>36</v>
      </c>
      <c r="P3143">
        <v>50.242497893796369</v>
      </c>
      <c r="Q3143">
        <v>337.05498932343778</v>
      </c>
      <c r="R3143">
        <v>0.99985385250264358</v>
      </c>
      <c r="S3143">
        <v>1.000146168859569</v>
      </c>
      <c r="T3143">
        <v>50.249841782415423</v>
      </c>
      <c r="U3143" t="s">
        <v>5065</v>
      </c>
      <c r="V3143" t="s">
        <v>6035</v>
      </c>
    </row>
    <row r="3144" spans="1:22" x14ac:dyDescent="0.3">
      <c r="A3144">
        <v>3226</v>
      </c>
      <c r="B3144">
        <v>150</v>
      </c>
      <c r="C3144">
        <v>2</v>
      </c>
      <c r="D3144">
        <v>166.34236529309439</v>
      </c>
      <c r="E3144" t="s">
        <v>45</v>
      </c>
      <c r="F3144" t="s">
        <v>42</v>
      </c>
      <c r="G3144">
        <v>2</v>
      </c>
      <c r="H3144">
        <v>1</v>
      </c>
      <c r="I3144">
        <v>2</v>
      </c>
      <c r="J3144">
        <v>1.7</v>
      </c>
      <c r="K3144">
        <v>17.5</v>
      </c>
      <c r="L3144">
        <v>0</v>
      </c>
      <c r="M3144">
        <v>0.5</v>
      </c>
      <c r="N3144" t="s">
        <v>91</v>
      </c>
      <c r="O3144" t="s">
        <v>57</v>
      </c>
      <c r="P3144">
        <v>166.34236529309439</v>
      </c>
      <c r="Q3144">
        <v>1115.9183262825411</v>
      </c>
      <c r="R3144">
        <v>2.06627464096137E-2</v>
      </c>
      <c r="S3144">
        <v>48.396277057087268</v>
      </c>
      <c r="T3144">
        <v>8050.3511970558156</v>
      </c>
      <c r="U3144" t="s">
        <v>6036</v>
      </c>
      <c r="V3144" t="s">
        <v>2572</v>
      </c>
    </row>
    <row r="3145" spans="1:22" x14ac:dyDescent="0.3">
      <c r="A3145">
        <v>3227</v>
      </c>
      <c r="B3145">
        <v>184</v>
      </c>
      <c r="C3145">
        <v>1</v>
      </c>
      <c r="D3145">
        <v>29.787165503572201</v>
      </c>
      <c r="E3145" t="s">
        <v>45</v>
      </c>
      <c r="F3145" t="s">
        <v>36</v>
      </c>
      <c r="G3145">
        <v>1</v>
      </c>
      <c r="H3145">
        <v>1</v>
      </c>
      <c r="I3145">
        <v>1</v>
      </c>
      <c r="J3145">
        <v>1</v>
      </c>
      <c r="K3145">
        <v>0</v>
      </c>
      <c r="L3145">
        <v>1</v>
      </c>
      <c r="M3145">
        <v>0</v>
      </c>
      <c r="N3145" t="s">
        <v>45</v>
      </c>
      <c r="O3145" t="s">
        <v>36</v>
      </c>
      <c r="P3145">
        <v>29.787165503572201</v>
      </c>
      <c r="Q3145">
        <v>199.82909233542841</v>
      </c>
      <c r="R3145">
        <v>0.61211666050489566</v>
      </c>
      <c r="S3145">
        <v>1.6336755140354531</v>
      </c>
      <c r="T3145">
        <v>48.662562915707419</v>
      </c>
      <c r="U3145" t="s">
        <v>5873</v>
      </c>
      <c r="V3145" t="s">
        <v>6037</v>
      </c>
    </row>
    <row r="3146" spans="1:22" x14ac:dyDescent="0.3">
      <c r="A3146">
        <v>3228</v>
      </c>
      <c r="B3146">
        <v>16</v>
      </c>
      <c r="C3146">
        <v>6</v>
      </c>
      <c r="D3146">
        <v>287.13225592995889</v>
      </c>
      <c r="E3146" t="s">
        <v>35</v>
      </c>
      <c r="F3146" t="s">
        <v>52</v>
      </c>
      <c r="G3146">
        <v>5</v>
      </c>
      <c r="H3146">
        <v>5</v>
      </c>
      <c r="I3146">
        <v>4</v>
      </c>
      <c r="J3146">
        <v>4.8</v>
      </c>
      <c r="K3146">
        <v>95</v>
      </c>
      <c r="L3146">
        <v>0</v>
      </c>
      <c r="M3146">
        <v>0.14285714285714279</v>
      </c>
      <c r="N3146" t="s">
        <v>35</v>
      </c>
      <c r="O3146" t="s">
        <v>52</v>
      </c>
      <c r="P3146">
        <v>287.13225592995889</v>
      </c>
      <c r="Q3146">
        <v>1926.24498211576</v>
      </c>
      <c r="R3146">
        <v>2.237305936591937E-9</v>
      </c>
      <c r="S3146">
        <v>446966140.68046892</v>
      </c>
      <c r="T3146">
        <v>128338396297.8904</v>
      </c>
      <c r="U3146" t="s">
        <v>6038</v>
      </c>
      <c r="V3146" t="s">
        <v>6039</v>
      </c>
    </row>
    <row r="3147" spans="1:22" x14ac:dyDescent="0.3">
      <c r="A3147">
        <v>3229</v>
      </c>
      <c r="B3147">
        <v>187</v>
      </c>
      <c r="C3147">
        <v>4</v>
      </c>
      <c r="D3147">
        <v>227.69338456031849</v>
      </c>
      <c r="E3147" t="s">
        <v>35</v>
      </c>
      <c r="F3147" t="s">
        <v>36</v>
      </c>
      <c r="G3147">
        <v>1</v>
      </c>
      <c r="H3147">
        <v>3</v>
      </c>
      <c r="I3147">
        <v>3</v>
      </c>
      <c r="J3147">
        <v>2</v>
      </c>
      <c r="K3147">
        <v>25</v>
      </c>
      <c r="L3147">
        <v>1</v>
      </c>
      <c r="M3147">
        <v>0</v>
      </c>
      <c r="N3147" t="s">
        <v>35</v>
      </c>
      <c r="O3147" t="s">
        <v>36</v>
      </c>
      <c r="P3147">
        <v>227.69338456031849</v>
      </c>
      <c r="Q3147">
        <v>1527.49553702965</v>
      </c>
      <c r="R3147">
        <v>0.61092491804952553</v>
      </c>
      <c r="S3147">
        <v>1.6368623548580381</v>
      </c>
      <c r="T3147">
        <v>372.70272963699961</v>
      </c>
      <c r="U3147" t="s">
        <v>6040</v>
      </c>
      <c r="V3147" t="s">
        <v>6041</v>
      </c>
    </row>
    <row r="3148" spans="1:22" x14ac:dyDescent="0.3">
      <c r="A3148">
        <v>3230</v>
      </c>
      <c r="B3148">
        <v>180</v>
      </c>
      <c r="C3148">
        <v>2</v>
      </c>
      <c r="D3148">
        <v>84.426047716435647</v>
      </c>
      <c r="E3148" t="s">
        <v>71</v>
      </c>
      <c r="F3148" t="s">
        <v>42</v>
      </c>
      <c r="G3148">
        <v>1</v>
      </c>
      <c r="H3148">
        <v>1</v>
      </c>
      <c r="I3148">
        <v>1</v>
      </c>
      <c r="J3148">
        <v>1</v>
      </c>
      <c r="K3148">
        <v>0</v>
      </c>
      <c r="L3148">
        <v>0</v>
      </c>
      <c r="M3148">
        <v>0.33333333333333331</v>
      </c>
      <c r="N3148" t="s">
        <v>91</v>
      </c>
      <c r="O3148" t="s">
        <v>42</v>
      </c>
      <c r="P3148">
        <v>84.426047716435647</v>
      </c>
      <c r="Q3148">
        <v>566.37750519161318</v>
      </c>
      <c r="R3148">
        <v>0.46539815612848118</v>
      </c>
      <c r="S3148">
        <v>2.148697812468197</v>
      </c>
      <c r="T3148">
        <v>181.4060640436409</v>
      </c>
      <c r="U3148" t="s">
        <v>6042</v>
      </c>
      <c r="V3148" t="s">
        <v>6043</v>
      </c>
    </row>
    <row r="3149" spans="1:22" x14ac:dyDescent="0.3">
      <c r="A3149">
        <v>3232</v>
      </c>
      <c r="B3149">
        <v>120</v>
      </c>
      <c r="C3149">
        <v>5</v>
      </c>
      <c r="D3149">
        <v>264.2438816679354</v>
      </c>
      <c r="E3149" t="s">
        <v>74</v>
      </c>
      <c r="F3149" t="s">
        <v>36</v>
      </c>
      <c r="G3149">
        <v>2</v>
      </c>
      <c r="H3149">
        <v>4</v>
      </c>
      <c r="I3149">
        <v>4</v>
      </c>
      <c r="J3149">
        <v>3</v>
      </c>
      <c r="K3149">
        <v>50</v>
      </c>
      <c r="L3149">
        <v>0</v>
      </c>
      <c r="M3149">
        <v>0</v>
      </c>
      <c r="N3149" t="s">
        <v>74</v>
      </c>
      <c r="O3149" t="s">
        <v>36</v>
      </c>
      <c r="P3149">
        <v>264.2438816679354</v>
      </c>
      <c r="Q3149">
        <v>1772.6968691452521</v>
      </c>
      <c r="R3149">
        <v>5.8227217019153599E-4</v>
      </c>
      <c r="S3149">
        <v>1717.409917892958</v>
      </c>
      <c r="T3149">
        <v>453815.06311904528</v>
      </c>
      <c r="U3149" t="s">
        <v>6044</v>
      </c>
      <c r="V3149" t="s">
        <v>6045</v>
      </c>
    </row>
    <row r="3150" spans="1:22" x14ac:dyDescent="0.3">
      <c r="A3150">
        <v>3233</v>
      </c>
      <c r="B3150">
        <v>84</v>
      </c>
      <c r="C3150">
        <v>6</v>
      </c>
      <c r="D3150">
        <v>426.04572069601579</v>
      </c>
      <c r="E3150" t="s">
        <v>41</v>
      </c>
      <c r="F3150" t="s">
        <v>42</v>
      </c>
      <c r="G3150">
        <v>3</v>
      </c>
      <c r="H3150">
        <v>5</v>
      </c>
      <c r="I3150">
        <v>5</v>
      </c>
      <c r="J3150">
        <v>4</v>
      </c>
      <c r="K3150">
        <v>75</v>
      </c>
      <c r="L3150">
        <v>0</v>
      </c>
      <c r="M3150">
        <v>0</v>
      </c>
      <c r="N3150" t="s">
        <v>41</v>
      </c>
      <c r="O3150" t="s">
        <v>42</v>
      </c>
      <c r="P3150">
        <v>426.04572069601579</v>
      </c>
      <c r="Q3150">
        <v>2858.154786492471</v>
      </c>
      <c r="R3150">
        <v>7.2147797863976736E-6</v>
      </c>
      <c r="S3150">
        <v>138604.36903221099</v>
      </c>
      <c r="T3150">
        <v>59051798.295944892</v>
      </c>
      <c r="U3150" t="s">
        <v>6046</v>
      </c>
      <c r="V3150" t="s">
        <v>6047</v>
      </c>
    </row>
    <row r="3151" spans="1:22" x14ac:dyDescent="0.3">
      <c r="A3151">
        <v>3234</v>
      </c>
      <c r="B3151">
        <v>283</v>
      </c>
      <c r="C3151">
        <v>2</v>
      </c>
      <c r="D3151">
        <v>90.147658249340608</v>
      </c>
      <c r="E3151" t="s">
        <v>35</v>
      </c>
      <c r="F3151" t="s">
        <v>42</v>
      </c>
      <c r="G3151">
        <v>1</v>
      </c>
      <c r="H3151">
        <v>1</v>
      </c>
      <c r="I3151">
        <v>1</v>
      </c>
      <c r="J3151">
        <v>1</v>
      </c>
      <c r="K3151">
        <v>0</v>
      </c>
      <c r="L3151">
        <v>1</v>
      </c>
      <c r="M3151">
        <v>0</v>
      </c>
      <c r="N3151" t="s">
        <v>35</v>
      </c>
      <c r="O3151" t="s">
        <v>42</v>
      </c>
      <c r="P3151">
        <v>90.147658249340608</v>
      </c>
      <c r="Q3151">
        <v>604.7612929793471</v>
      </c>
      <c r="R3151">
        <v>0.99999021436595248</v>
      </c>
      <c r="S3151">
        <v>1.0000097857298069</v>
      </c>
      <c r="T3151">
        <v>90.148540409966984</v>
      </c>
      <c r="U3151" t="s">
        <v>3133</v>
      </c>
      <c r="V3151" t="s">
        <v>4788</v>
      </c>
    </row>
    <row r="3152" spans="1:22" x14ac:dyDescent="0.3">
      <c r="A3152">
        <v>3235</v>
      </c>
      <c r="B3152">
        <v>260</v>
      </c>
      <c r="C3152">
        <v>4</v>
      </c>
      <c r="D3152">
        <v>91.518592989414145</v>
      </c>
      <c r="E3152" t="s">
        <v>45</v>
      </c>
      <c r="F3152" t="s">
        <v>52</v>
      </c>
      <c r="G3152">
        <v>1</v>
      </c>
      <c r="H3152">
        <v>3</v>
      </c>
      <c r="I3152">
        <v>1</v>
      </c>
      <c r="J3152">
        <v>1.6</v>
      </c>
      <c r="K3152">
        <v>15</v>
      </c>
      <c r="L3152">
        <v>1</v>
      </c>
      <c r="M3152">
        <v>0</v>
      </c>
      <c r="N3152" t="s">
        <v>45</v>
      </c>
      <c r="O3152" t="s">
        <v>52</v>
      </c>
      <c r="P3152">
        <v>91.518592989414145</v>
      </c>
      <c r="Q3152">
        <v>613.95829578671896</v>
      </c>
      <c r="R3152">
        <v>0.99983684798360439</v>
      </c>
      <c r="S3152">
        <v>1.0001631786393199</v>
      </c>
      <c r="T3152">
        <v>91.533526868890604</v>
      </c>
      <c r="U3152" t="s">
        <v>4202</v>
      </c>
      <c r="V3152" t="s">
        <v>6048</v>
      </c>
    </row>
    <row r="3153" spans="1:22" x14ac:dyDescent="0.3">
      <c r="A3153">
        <v>3236</v>
      </c>
      <c r="B3153">
        <v>226</v>
      </c>
      <c r="C3153">
        <v>2</v>
      </c>
      <c r="D3153">
        <v>97.664511991812887</v>
      </c>
      <c r="E3153" t="s">
        <v>41</v>
      </c>
      <c r="F3153" t="s">
        <v>36</v>
      </c>
      <c r="G3153">
        <v>1</v>
      </c>
      <c r="H3153">
        <v>1</v>
      </c>
      <c r="I3153">
        <v>1</v>
      </c>
      <c r="J3153">
        <v>1</v>
      </c>
      <c r="K3153">
        <v>0</v>
      </c>
      <c r="L3153">
        <v>1</v>
      </c>
      <c r="M3153">
        <v>0.33333333333333331</v>
      </c>
      <c r="N3153" t="s">
        <v>41</v>
      </c>
      <c r="O3153" t="s">
        <v>36</v>
      </c>
      <c r="P3153">
        <v>97.664511991812887</v>
      </c>
      <c r="Q3153">
        <v>655.18858390087735</v>
      </c>
      <c r="R3153">
        <v>0.99329400002770496</v>
      </c>
      <c r="S3153">
        <v>1.006751274015657</v>
      </c>
      <c r="T3153">
        <v>98.323871873875035</v>
      </c>
      <c r="U3153" t="s">
        <v>3146</v>
      </c>
      <c r="V3153" t="s">
        <v>6049</v>
      </c>
    </row>
    <row r="3154" spans="1:22" x14ac:dyDescent="0.3">
      <c r="A3154">
        <v>3237</v>
      </c>
      <c r="B3154">
        <v>177</v>
      </c>
      <c r="C3154">
        <v>4</v>
      </c>
      <c r="D3154">
        <v>198.55420386743509</v>
      </c>
      <c r="E3154" t="s">
        <v>41</v>
      </c>
      <c r="F3154" t="s">
        <v>36</v>
      </c>
      <c r="G3154">
        <v>1</v>
      </c>
      <c r="H3154">
        <v>3</v>
      </c>
      <c r="I3154">
        <v>3</v>
      </c>
      <c r="J3154">
        <v>2</v>
      </c>
      <c r="K3154">
        <v>25</v>
      </c>
      <c r="L3154">
        <v>0</v>
      </c>
      <c r="M3154">
        <v>0.33333333333333331</v>
      </c>
      <c r="N3154" t="s">
        <v>35</v>
      </c>
      <c r="O3154" t="s">
        <v>36</v>
      </c>
      <c r="P3154">
        <v>198.55420386743509</v>
      </c>
      <c r="Q3154">
        <v>1332.013491967034</v>
      </c>
      <c r="R3154">
        <v>0.29797705219426612</v>
      </c>
      <c r="S3154">
        <v>3.3559631274828852</v>
      </c>
      <c r="T3154">
        <v>666.34058698583203</v>
      </c>
      <c r="U3154" t="s">
        <v>6050</v>
      </c>
      <c r="V3154" t="s">
        <v>6051</v>
      </c>
    </row>
    <row r="3155" spans="1:22" x14ac:dyDescent="0.3">
      <c r="A3155">
        <v>3238</v>
      </c>
      <c r="B3155">
        <v>11</v>
      </c>
      <c r="C3155">
        <v>6</v>
      </c>
      <c r="D3155">
        <v>315.60557162741748</v>
      </c>
      <c r="E3155" t="s">
        <v>41</v>
      </c>
      <c r="F3155" t="s">
        <v>42</v>
      </c>
      <c r="G3155">
        <v>5</v>
      </c>
      <c r="H3155">
        <v>5</v>
      </c>
      <c r="I3155">
        <v>4</v>
      </c>
      <c r="J3155">
        <v>4.8</v>
      </c>
      <c r="K3155">
        <v>95</v>
      </c>
      <c r="L3155">
        <v>0</v>
      </c>
      <c r="M3155">
        <v>0</v>
      </c>
      <c r="N3155" t="s">
        <v>41</v>
      </c>
      <c r="O3155" t="s">
        <v>42</v>
      </c>
      <c r="P3155">
        <v>315.60557162741748</v>
      </c>
      <c r="Q3155">
        <v>2117.2600295502298</v>
      </c>
      <c r="R3155">
        <v>1.399911345093955E-9</v>
      </c>
      <c r="S3155">
        <v>714330949.24513614</v>
      </c>
      <c r="T3155">
        <v>225446827567.6669</v>
      </c>
      <c r="U3155" t="s">
        <v>6052</v>
      </c>
      <c r="V3155" t="s">
        <v>6053</v>
      </c>
    </row>
    <row r="3156" spans="1:22" x14ac:dyDescent="0.3">
      <c r="A3156">
        <v>3239</v>
      </c>
      <c r="B3156">
        <v>18</v>
      </c>
      <c r="C3156">
        <v>6</v>
      </c>
      <c r="D3156">
        <v>435.75526949981202</v>
      </c>
      <c r="E3156" t="s">
        <v>35</v>
      </c>
      <c r="F3156" t="s">
        <v>52</v>
      </c>
      <c r="G3156">
        <v>5</v>
      </c>
      <c r="H3156">
        <v>5</v>
      </c>
      <c r="I3156">
        <v>5</v>
      </c>
      <c r="J3156">
        <v>5</v>
      </c>
      <c r="K3156">
        <v>100</v>
      </c>
      <c r="L3156">
        <v>0</v>
      </c>
      <c r="M3156">
        <v>0</v>
      </c>
      <c r="N3156" t="s">
        <v>35</v>
      </c>
      <c r="O3156" t="s">
        <v>52</v>
      </c>
      <c r="P3156">
        <v>435.75526949981202</v>
      </c>
      <c r="Q3156">
        <v>2923.2919115477721</v>
      </c>
      <c r="R3156">
        <v>2.9295617391266659E-9</v>
      </c>
      <c r="S3156">
        <v>341347986.16605037</v>
      </c>
      <c r="T3156">
        <v>148744183705.0054</v>
      </c>
      <c r="U3156" t="s">
        <v>6054</v>
      </c>
      <c r="V3156" t="s">
        <v>6055</v>
      </c>
    </row>
    <row r="3157" spans="1:22" x14ac:dyDescent="0.3">
      <c r="A3157">
        <v>3240</v>
      </c>
      <c r="B3157">
        <v>100</v>
      </c>
      <c r="C3157">
        <v>8</v>
      </c>
      <c r="D3157">
        <v>540.77293461800934</v>
      </c>
      <c r="E3157" t="s">
        <v>35</v>
      </c>
      <c r="F3157" t="s">
        <v>57</v>
      </c>
      <c r="G3157">
        <v>2</v>
      </c>
      <c r="H3157">
        <v>5</v>
      </c>
      <c r="I3157">
        <v>5</v>
      </c>
      <c r="J3157">
        <v>3.5</v>
      </c>
      <c r="K3157">
        <v>62.5</v>
      </c>
      <c r="L3157">
        <v>0</v>
      </c>
      <c r="M3157">
        <v>0</v>
      </c>
      <c r="N3157" t="s">
        <v>35</v>
      </c>
      <c r="O3157" t="s">
        <v>57</v>
      </c>
      <c r="P3157">
        <v>540.77293461800934</v>
      </c>
      <c r="Q3157">
        <v>3627.8095903862859</v>
      </c>
      <c r="R3157">
        <v>5.7579312462344443E-5</v>
      </c>
      <c r="S3157">
        <v>17367.34874446403</v>
      </c>
      <c r="T3157">
        <v>9391792.1470782161</v>
      </c>
      <c r="U3157" t="s">
        <v>6056</v>
      </c>
      <c r="V3157" t="s">
        <v>2050</v>
      </c>
    </row>
    <row r="3158" spans="1:22" x14ac:dyDescent="0.3">
      <c r="A3158">
        <v>3241</v>
      </c>
      <c r="B3158">
        <v>40</v>
      </c>
      <c r="C3158">
        <v>6</v>
      </c>
      <c r="D3158">
        <v>178.11953731007301</v>
      </c>
      <c r="E3158" t="s">
        <v>71</v>
      </c>
      <c r="F3158" t="s">
        <v>36</v>
      </c>
      <c r="G3158">
        <v>4</v>
      </c>
      <c r="H3158">
        <v>5</v>
      </c>
      <c r="I3158">
        <v>3</v>
      </c>
      <c r="J3158">
        <v>4.0999999999999996</v>
      </c>
      <c r="K3158">
        <v>77.499999999999986</v>
      </c>
      <c r="L3158">
        <v>0</v>
      </c>
      <c r="M3158">
        <v>0.14285714285714279</v>
      </c>
      <c r="N3158" t="s">
        <v>60</v>
      </c>
      <c r="O3158" t="s">
        <v>36</v>
      </c>
      <c r="P3158">
        <v>178.11953731007301</v>
      </c>
      <c r="Q3158">
        <v>1194.926233031802</v>
      </c>
      <c r="R3158">
        <v>4.2716674333817961E-8</v>
      </c>
      <c r="S3158">
        <v>23410062.12668385</v>
      </c>
      <c r="T3158">
        <v>4169789434.4049931</v>
      </c>
      <c r="U3158" t="s">
        <v>6057</v>
      </c>
      <c r="V3158" t="s">
        <v>6058</v>
      </c>
    </row>
    <row r="3159" spans="1:22" x14ac:dyDescent="0.3">
      <c r="A3159">
        <v>3242</v>
      </c>
      <c r="B3159">
        <v>142</v>
      </c>
      <c r="C3159">
        <v>3</v>
      </c>
      <c r="D3159">
        <v>292.1676389623201</v>
      </c>
      <c r="E3159" t="s">
        <v>35</v>
      </c>
      <c r="F3159" t="s">
        <v>42</v>
      </c>
      <c r="G3159">
        <v>2</v>
      </c>
      <c r="H3159">
        <v>2</v>
      </c>
      <c r="I3159">
        <v>4</v>
      </c>
      <c r="J3159">
        <v>2.4</v>
      </c>
      <c r="K3159">
        <v>35.000000000000007</v>
      </c>
      <c r="L3159">
        <v>0</v>
      </c>
      <c r="M3159">
        <v>0</v>
      </c>
      <c r="N3159" t="s">
        <v>35</v>
      </c>
      <c r="O3159" t="s">
        <v>42</v>
      </c>
      <c r="P3159">
        <v>292.1676389623201</v>
      </c>
      <c r="Q3159">
        <v>1960.025169116007</v>
      </c>
      <c r="R3159">
        <v>8.7146273850313202E-3</v>
      </c>
      <c r="S3159">
        <v>114.7495992447881</v>
      </c>
      <c r="T3159">
        <v>33526.119483222181</v>
      </c>
      <c r="U3159" t="s">
        <v>6059</v>
      </c>
      <c r="V3159" t="s">
        <v>6060</v>
      </c>
    </row>
    <row r="3160" spans="1:22" x14ac:dyDescent="0.3">
      <c r="A3160">
        <v>3243</v>
      </c>
      <c r="B3160">
        <v>105</v>
      </c>
      <c r="C3160">
        <v>5</v>
      </c>
      <c r="D3160">
        <v>150.8370354178235</v>
      </c>
      <c r="E3160" t="s">
        <v>71</v>
      </c>
      <c r="F3160" t="s">
        <v>42</v>
      </c>
      <c r="G3160">
        <v>2</v>
      </c>
      <c r="H3160">
        <v>4</v>
      </c>
      <c r="I3160">
        <v>2</v>
      </c>
      <c r="J3160">
        <v>2.6</v>
      </c>
      <c r="K3160">
        <v>40</v>
      </c>
      <c r="L3160">
        <v>0</v>
      </c>
      <c r="M3160">
        <v>0.16666666666666671</v>
      </c>
      <c r="N3160" t="s">
        <v>71</v>
      </c>
      <c r="O3160" t="s">
        <v>36</v>
      </c>
      <c r="P3160">
        <v>150.8370354178235</v>
      </c>
      <c r="Q3160">
        <v>1011.899835669017</v>
      </c>
      <c r="R3160">
        <v>1.142941368774882E-4</v>
      </c>
      <c r="S3160">
        <v>8749.3551928381021</v>
      </c>
      <c r="T3160">
        <v>1319726.7991052379</v>
      </c>
      <c r="U3160" t="s">
        <v>6061</v>
      </c>
      <c r="V3160" t="s">
        <v>6062</v>
      </c>
    </row>
    <row r="3161" spans="1:22" x14ac:dyDescent="0.3">
      <c r="A3161">
        <v>3244</v>
      </c>
      <c r="B3161">
        <v>39</v>
      </c>
      <c r="C3161">
        <v>6</v>
      </c>
      <c r="D3161">
        <v>440.2229397807252</v>
      </c>
      <c r="E3161" t="s">
        <v>41</v>
      </c>
      <c r="F3161" t="s">
        <v>52</v>
      </c>
      <c r="G3161">
        <v>4</v>
      </c>
      <c r="H3161">
        <v>5</v>
      </c>
      <c r="I3161">
        <v>5</v>
      </c>
      <c r="J3161">
        <v>4.5</v>
      </c>
      <c r="K3161">
        <v>87.5</v>
      </c>
      <c r="L3161">
        <v>0</v>
      </c>
      <c r="M3161">
        <v>0.14285714285714279</v>
      </c>
      <c r="N3161" t="s">
        <v>45</v>
      </c>
      <c r="O3161" t="s">
        <v>52</v>
      </c>
      <c r="P3161">
        <v>440.2229397807252</v>
      </c>
      <c r="Q3161">
        <v>2953.2635614847818</v>
      </c>
      <c r="R3161">
        <v>3.5404711423015151E-8</v>
      </c>
      <c r="S3161">
        <v>28244828.43687129</v>
      </c>
      <c r="T3161">
        <v>12434021408.081699</v>
      </c>
      <c r="U3161" t="s">
        <v>6063</v>
      </c>
      <c r="V3161" t="s">
        <v>6064</v>
      </c>
    </row>
    <row r="3162" spans="1:22" x14ac:dyDescent="0.3">
      <c r="A3162">
        <v>3245</v>
      </c>
      <c r="B3162">
        <v>70</v>
      </c>
      <c r="C3162">
        <v>2</v>
      </c>
      <c r="D3162">
        <v>27.251305908880489</v>
      </c>
      <c r="E3162" t="s">
        <v>74</v>
      </c>
      <c r="F3162" t="s">
        <v>52</v>
      </c>
      <c r="G3162">
        <v>3</v>
      </c>
      <c r="H3162">
        <v>1</v>
      </c>
      <c r="I3162">
        <v>1</v>
      </c>
      <c r="J3162">
        <v>2</v>
      </c>
      <c r="K3162">
        <v>25</v>
      </c>
      <c r="L3162">
        <v>0</v>
      </c>
      <c r="M3162">
        <v>0</v>
      </c>
      <c r="N3162" t="s">
        <v>74</v>
      </c>
      <c r="O3162" t="s">
        <v>52</v>
      </c>
      <c r="P3162">
        <v>27.251305908880489</v>
      </c>
      <c r="Q3162">
        <v>182.817117126288</v>
      </c>
      <c r="R3162">
        <v>3.0467449039098302E-6</v>
      </c>
      <c r="S3162">
        <v>328219.14257301908</v>
      </c>
      <c r="T3162">
        <v>8944400.2594078034</v>
      </c>
      <c r="U3162" t="s">
        <v>6065</v>
      </c>
      <c r="V3162" t="s">
        <v>6066</v>
      </c>
    </row>
    <row r="3163" spans="1:22" x14ac:dyDescent="0.3">
      <c r="A3163">
        <v>3246</v>
      </c>
      <c r="B3163">
        <v>215</v>
      </c>
      <c r="C3163">
        <v>1</v>
      </c>
      <c r="D3163">
        <v>20.219100510355052</v>
      </c>
      <c r="E3163" t="s">
        <v>134</v>
      </c>
      <c r="F3163" t="s">
        <v>52</v>
      </c>
      <c r="G3163">
        <v>1</v>
      </c>
      <c r="H3163">
        <v>1</v>
      </c>
      <c r="I3163">
        <v>1</v>
      </c>
      <c r="J3163">
        <v>1</v>
      </c>
      <c r="K3163">
        <v>0</v>
      </c>
      <c r="L3163">
        <v>1</v>
      </c>
      <c r="M3163">
        <v>0.66666666666666663</v>
      </c>
      <c r="N3163" t="s">
        <v>45</v>
      </c>
      <c r="O3163" t="s">
        <v>36</v>
      </c>
      <c r="P3163">
        <v>20.219100510355052</v>
      </c>
      <c r="Q3163">
        <v>135.64112041269959</v>
      </c>
      <c r="R3163">
        <v>0.97203403782019271</v>
      </c>
      <c r="S3163">
        <v>1.028770558531594</v>
      </c>
      <c r="T3163">
        <v>20.8008153250444</v>
      </c>
      <c r="U3163" t="s">
        <v>3225</v>
      </c>
      <c r="V3163" t="s">
        <v>6067</v>
      </c>
    </row>
    <row r="3164" spans="1:22" x14ac:dyDescent="0.3">
      <c r="A3164">
        <v>3247</v>
      </c>
      <c r="B3164">
        <v>123</v>
      </c>
      <c r="C3164">
        <v>1</v>
      </c>
      <c r="D3164">
        <v>74.088200893146279</v>
      </c>
      <c r="E3164" t="s">
        <v>60</v>
      </c>
      <c r="F3164" t="s">
        <v>42</v>
      </c>
      <c r="G3164">
        <v>2</v>
      </c>
      <c r="H3164">
        <v>1</v>
      </c>
      <c r="I3164">
        <v>1</v>
      </c>
      <c r="J3164">
        <v>1.5</v>
      </c>
      <c r="K3164">
        <v>12.5</v>
      </c>
      <c r="L3164">
        <v>0</v>
      </c>
      <c r="M3164">
        <v>0</v>
      </c>
      <c r="N3164" t="s">
        <v>60</v>
      </c>
      <c r="O3164" t="s">
        <v>42</v>
      </c>
      <c r="P3164">
        <v>74.088200893146279</v>
      </c>
      <c r="Q3164">
        <v>497.02540295305448</v>
      </c>
      <c r="R3164">
        <v>1.4193813767165891E-3</v>
      </c>
      <c r="S3164">
        <v>704.53228174183107</v>
      </c>
      <c r="T3164">
        <v>52197.529225395512</v>
      </c>
      <c r="U3164" t="s">
        <v>6068</v>
      </c>
      <c r="V3164" t="s">
        <v>6069</v>
      </c>
    </row>
    <row r="3165" spans="1:22" x14ac:dyDescent="0.3">
      <c r="A3165">
        <v>3248</v>
      </c>
      <c r="B3165">
        <v>50</v>
      </c>
      <c r="C3165">
        <v>6</v>
      </c>
      <c r="D3165">
        <v>292.96295005322361</v>
      </c>
      <c r="E3165" t="s">
        <v>41</v>
      </c>
      <c r="F3165" t="s">
        <v>42</v>
      </c>
      <c r="G3165">
        <v>4</v>
      </c>
      <c r="H3165">
        <v>5</v>
      </c>
      <c r="I3165">
        <v>4</v>
      </c>
      <c r="J3165">
        <v>4.3</v>
      </c>
      <c r="K3165">
        <v>82.5</v>
      </c>
      <c r="L3165">
        <v>0</v>
      </c>
      <c r="M3165">
        <v>0.14285714285714279</v>
      </c>
      <c r="N3165" t="s">
        <v>41</v>
      </c>
      <c r="O3165" t="s">
        <v>42</v>
      </c>
      <c r="P3165">
        <v>292.96295005322361</v>
      </c>
      <c r="Q3165">
        <v>1965.3605641001479</v>
      </c>
      <c r="R3165">
        <v>1.2465931493848681E-7</v>
      </c>
      <c r="S3165">
        <v>8021863.432295057</v>
      </c>
      <c r="T3165">
        <v>2350108776.0492382</v>
      </c>
      <c r="U3165" t="s">
        <v>6070</v>
      </c>
      <c r="V3165" t="s">
        <v>6071</v>
      </c>
    </row>
    <row r="3166" spans="1:22" x14ac:dyDescent="0.3">
      <c r="A3166">
        <v>3249</v>
      </c>
      <c r="B3166">
        <v>215</v>
      </c>
      <c r="C3166">
        <v>3</v>
      </c>
      <c r="D3166">
        <v>196.704755866596</v>
      </c>
      <c r="E3166" t="s">
        <v>41</v>
      </c>
      <c r="F3166" t="s">
        <v>42</v>
      </c>
      <c r="G3166">
        <v>1</v>
      </c>
      <c r="H3166">
        <v>2</v>
      </c>
      <c r="I3166">
        <v>3</v>
      </c>
      <c r="J3166">
        <v>1.7</v>
      </c>
      <c r="K3166">
        <v>17.5</v>
      </c>
      <c r="L3166">
        <v>1</v>
      </c>
      <c r="M3166">
        <v>0</v>
      </c>
      <c r="N3166" t="s">
        <v>41</v>
      </c>
      <c r="O3166" t="s">
        <v>42</v>
      </c>
      <c r="P3166">
        <v>196.704755866596</v>
      </c>
      <c r="Q3166">
        <v>1319.6063525470399</v>
      </c>
      <c r="R3166">
        <v>0.97555904631203716</v>
      </c>
      <c r="S3166">
        <v>1.0250532797377649</v>
      </c>
      <c r="T3166">
        <v>201.63285514107059</v>
      </c>
      <c r="U3166" t="s">
        <v>442</v>
      </c>
      <c r="V3166" t="s">
        <v>6072</v>
      </c>
    </row>
    <row r="3167" spans="1:22" x14ac:dyDescent="0.3">
      <c r="A3167">
        <v>3250</v>
      </c>
      <c r="B3167">
        <v>59</v>
      </c>
      <c r="C3167">
        <v>5</v>
      </c>
      <c r="D3167">
        <v>390.74967358461299</v>
      </c>
      <c r="E3167" t="s">
        <v>71</v>
      </c>
      <c r="F3167" t="s">
        <v>57</v>
      </c>
      <c r="G3167">
        <v>3</v>
      </c>
      <c r="H3167">
        <v>4</v>
      </c>
      <c r="I3167">
        <v>5</v>
      </c>
      <c r="J3167">
        <v>3.7</v>
      </c>
      <c r="K3167">
        <v>67.5</v>
      </c>
      <c r="L3167">
        <v>0</v>
      </c>
      <c r="M3167">
        <v>0</v>
      </c>
      <c r="N3167" t="s">
        <v>71</v>
      </c>
      <c r="O3167" t="s">
        <v>57</v>
      </c>
      <c r="P3167">
        <v>390.74967358461299</v>
      </c>
      <c r="Q3167">
        <v>2621.369011879096</v>
      </c>
      <c r="R3167">
        <v>4.9545049597230293E-7</v>
      </c>
      <c r="S3167">
        <v>2018365.120490066</v>
      </c>
      <c r="T3167">
        <v>788675512.00606143</v>
      </c>
      <c r="U3167" t="s">
        <v>6073</v>
      </c>
      <c r="V3167" t="s">
        <v>6074</v>
      </c>
    </row>
    <row r="3168" spans="1:22" x14ac:dyDescent="0.3">
      <c r="A3168">
        <v>3251</v>
      </c>
      <c r="B3168">
        <v>113</v>
      </c>
      <c r="C3168">
        <v>1</v>
      </c>
      <c r="D3168">
        <v>88.7777080604899</v>
      </c>
      <c r="E3168" t="s">
        <v>51</v>
      </c>
      <c r="F3168" t="s">
        <v>52</v>
      </c>
      <c r="G3168">
        <v>2</v>
      </c>
      <c r="H3168">
        <v>1</v>
      </c>
      <c r="I3168">
        <v>1</v>
      </c>
      <c r="J3168">
        <v>1.5</v>
      </c>
      <c r="K3168">
        <v>12.5</v>
      </c>
      <c r="L3168">
        <v>0</v>
      </c>
      <c r="M3168">
        <v>0.5</v>
      </c>
      <c r="N3168" t="s">
        <v>51</v>
      </c>
      <c r="O3168" t="s">
        <v>42</v>
      </c>
      <c r="P3168">
        <v>88.7777080604899</v>
      </c>
      <c r="Q3168">
        <v>595.57089509640809</v>
      </c>
      <c r="R3168">
        <v>3.5700246553760693E-4</v>
      </c>
      <c r="S3168">
        <v>2801.101103024901</v>
      </c>
      <c r="T3168">
        <v>248675.33597226089</v>
      </c>
      <c r="U3168" t="s">
        <v>6075</v>
      </c>
      <c r="V3168" t="s">
        <v>6076</v>
      </c>
    </row>
    <row r="3169" spans="1:22" x14ac:dyDescent="0.3">
      <c r="A3169">
        <v>3252</v>
      </c>
      <c r="B3169">
        <v>7</v>
      </c>
      <c r="C3169">
        <v>3</v>
      </c>
      <c r="D3169">
        <v>263.91731011145839</v>
      </c>
      <c r="E3169" t="s">
        <v>41</v>
      </c>
      <c r="F3169" t="s">
        <v>36</v>
      </c>
      <c r="G3169">
        <v>5</v>
      </c>
      <c r="H3169">
        <v>2</v>
      </c>
      <c r="I3169">
        <v>4</v>
      </c>
      <c r="J3169">
        <v>3.9</v>
      </c>
      <c r="K3169">
        <v>72.500000000000014</v>
      </c>
      <c r="L3169">
        <v>0</v>
      </c>
      <c r="M3169">
        <v>0</v>
      </c>
      <c r="N3169" t="s">
        <v>41</v>
      </c>
      <c r="O3169" t="s">
        <v>36</v>
      </c>
      <c r="P3169">
        <v>263.91731011145839</v>
      </c>
      <c r="Q3169">
        <v>1770.506043109604</v>
      </c>
      <c r="R3169">
        <v>1.2748634832187869E-9</v>
      </c>
      <c r="S3169">
        <v>784397712.51051176</v>
      </c>
      <c r="T3169">
        <v>207016134343.35529</v>
      </c>
      <c r="U3169" t="s">
        <v>6077</v>
      </c>
      <c r="V3169" t="s">
        <v>6078</v>
      </c>
    </row>
    <row r="3170" spans="1:22" x14ac:dyDescent="0.3">
      <c r="A3170">
        <v>3253</v>
      </c>
      <c r="B3170">
        <v>17</v>
      </c>
      <c r="C3170">
        <v>2</v>
      </c>
      <c r="D3170">
        <v>121.4301277960771</v>
      </c>
      <c r="E3170" t="s">
        <v>60</v>
      </c>
      <c r="F3170" t="s">
        <v>36</v>
      </c>
      <c r="G3170">
        <v>5</v>
      </c>
      <c r="H3170">
        <v>1</v>
      </c>
      <c r="I3170">
        <v>2</v>
      </c>
      <c r="J3170">
        <v>3.2</v>
      </c>
      <c r="K3170">
        <v>54.999999999999993</v>
      </c>
      <c r="L3170">
        <v>0</v>
      </c>
      <c r="M3170">
        <v>0</v>
      </c>
      <c r="N3170" t="s">
        <v>60</v>
      </c>
      <c r="O3170" t="s">
        <v>36</v>
      </c>
      <c r="P3170">
        <v>121.4301277960771</v>
      </c>
      <c r="Q3170">
        <v>814.62172749384843</v>
      </c>
      <c r="R3170">
        <v>4.9847932718155899E-9</v>
      </c>
      <c r="S3170">
        <v>200610124.7275545</v>
      </c>
      <c r="T3170">
        <v>24360113082.853901</v>
      </c>
      <c r="U3170" t="s">
        <v>6079</v>
      </c>
      <c r="V3170" t="s">
        <v>6080</v>
      </c>
    </row>
    <row r="3171" spans="1:22" x14ac:dyDescent="0.3">
      <c r="A3171">
        <v>3254</v>
      </c>
      <c r="B3171">
        <v>57</v>
      </c>
      <c r="C3171">
        <v>5</v>
      </c>
      <c r="D3171">
        <v>260.44629627884649</v>
      </c>
      <c r="E3171" t="s">
        <v>71</v>
      </c>
      <c r="F3171" t="s">
        <v>36</v>
      </c>
      <c r="G3171">
        <v>3</v>
      </c>
      <c r="H3171">
        <v>4</v>
      </c>
      <c r="I3171">
        <v>4</v>
      </c>
      <c r="J3171">
        <v>3.5</v>
      </c>
      <c r="K3171">
        <v>62.5</v>
      </c>
      <c r="L3171">
        <v>0</v>
      </c>
      <c r="M3171">
        <v>0.16666666666666671</v>
      </c>
      <c r="N3171" t="s">
        <v>71</v>
      </c>
      <c r="O3171" t="s">
        <v>57</v>
      </c>
      <c r="P3171">
        <v>260.44629627884649</v>
      </c>
      <c r="Q3171">
        <v>1747.2205262794989</v>
      </c>
      <c r="R3171">
        <v>3.7623796996451248E-7</v>
      </c>
      <c r="S3171">
        <v>2657892.2911324501</v>
      </c>
      <c r="T3171">
        <v>692238203.13354409</v>
      </c>
      <c r="U3171" t="s">
        <v>6081</v>
      </c>
      <c r="V3171" t="s">
        <v>6082</v>
      </c>
    </row>
    <row r="3172" spans="1:22" x14ac:dyDescent="0.3">
      <c r="A3172">
        <v>3255</v>
      </c>
      <c r="B3172">
        <v>57</v>
      </c>
      <c r="C3172">
        <v>5</v>
      </c>
      <c r="D3172">
        <v>203.60054261979761</v>
      </c>
      <c r="E3172" t="s">
        <v>35</v>
      </c>
      <c r="F3172" t="s">
        <v>36</v>
      </c>
      <c r="G3172">
        <v>3</v>
      </c>
      <c r="H3172">
        <v>4</v>
      </c>
      <c r="I3172">
        <v>3</v>
      </c>
      <c r="J3172">
        <v>3.3</v>
      </c>
      <c r="K3172">
        <v>57.500000000000007</v>
      </c>
      <c r="L3172">
        <v>0</v>
      </c>
      <c r="M3172">
        <v>0</v>
      </c>
      <c r="N3172" t="s">
        <v>35</v>
      </c>
      <c r="O3172" t="s">
        <v>36</v>
      </c>
      <c r="P3172">
        <v>203.60054261979761</v>
      </c>
      <c r="Q3172">
        <v>1365.8671761109899</v>
      </c>
      <c r="R3172">
        <v>4.4066848092473332E-7</v>
      </c>
      <c r="S3172">
        <v>2269279.6133309142</v>
      </c>
      <c r="T3172">
        <v>462026560.63021839</v>
      </c>
      <c r="U3172" t="s">
        <v>6083</v>
      </c>
      <c r="V3172" t="s">
        <v>6084</v>
      </c>
    </row>
    <row r="3173" spans="1:22" x14ac:dyDescent="0.3">
      <c r="A3173">
        <v>3256</v>
      </c>
      <c r="B3173">
        <v>44</v>
      </c>
      <c r="C3173">
        <v>6</v>
      </c>
      <c r="D3173">
        <v>309.29079764713669</v>
      </c>
      <c r="E3173" t="s">
        <v>91</v>
      </c>
      <c r="F3173" t="s">
        <v>52</v>
      </c>
      <c r="G3173">
        <v>4</v>
      </c>
      <c r="H3173">
        <v>5</v>
      </c>
      <c r="I3173">
        <v>4</v>
      </c>
      <c r="J3173">
        <v>4.3</v>
      </c>
      <c r="K3173">
        <v>82.5</v>
      </c>
      <c r="L3173">
        <v>0</v>
      </c>
      <c r="M3173">
        <v>0</v>
      </c>
      <c r="N3173" t="s">
        <v>91</v>
      </c>
      <c r="O3173" t="s">
        <v>52</v>
      </c>
      <c r="P3173">
        <v>309.29079764713669</v>
      </c>
      <c r="Q3173">
        <v>2074.8969670885949</v>
      </c>
      <c r="R3173">
        <v>6.9432167046579883E-8</v>
      </c>
      <c r="S3173">
        <v>14402546.291391579</v>
      </c>
      <c r="T3173">
        <v>4454575030.6143141</v>
      </c>
      <c r="U3173" t="s">
        <v>6085</v>
      </c>
      <c r="V3173" t="s">
        <v>6086</v>
      </c>
    </row>
    <row r="3174" spans="1:22" x14ac:dyDescent="0.3">
      <c r="A3174">
        <v>3257</v>
      </c>
      <c r="B3174">
        <v>228</v>
      </c>
      <c r="C3174">
        <v>1</v>
      </c>
      <c r="D3174">
        <v>14.63069578286048</v>
      </c>
      <c r="E3174" t="s">
        <v>60</v>
      </c>
      <c r="F3174" t="s">
        <v>57</v>
      </c>
      <c r="G3174">
        <v>1</v>
      </c>
      <c r="H3174">
        <v>1</v>
      </c>
      <c r="I3174">
        <v>1</v>
      </c>
      <c r="J3174">
        <v>1</v>
      </c>
      <c r="K3174">
        <v>0</v>
      </c>
      <c r="L3174">
        <v>1</v>
      </c>
      <c r="M3174">
        <v>0</v>
      </c>
      <c r="N3174" t="s">
        <v>60</v>
      </c>
      <c r="O3174" t="s">
        <v>57</v>
      </c>
      <c r="P3174">
        <v>14.63069578286048</v>
      </c>
      <c r="Q3174">
        <v>98.150952233913458</v>
      </c>
      <c r="R3174">
        <v>0.99531410502757522</v>
      </c>
      <c r="S3174">
        <v>1.004707955959586</v>
      </c>
      <c r="T3174">
        <v>14.699576454264291</v>
      </c>
      <c r="U3174" t="s">
        <v>157</v>
      </c>
      <c r="V3174" t="s">
        <v>6087</v>
      </c>
    </row>
    <row r="3175" spans="1:22" x14ac:dyDescent="0.3">
      <c r="A3175">
        <v>3258</v>
      </c>
      <c r="B3175">
        <v>60</v>
      </c>
      <c r="C3175">
        <v>4</v>
      </c>
      <c r="D3175">
        <v>156.01057504936529</v>
      </c>
      <c r="E3175" t="s">
        <v>35</v>
      </c>
      <c r="F3175" t="s">
        <v>36</v>
      </c>
      <c r="G3175">
        <v>3</v>
      </c>
      <c r="H3175">
        <v>3</v>
      </c>
      <c r="I3175">
        <v>2</v>
      </c>
      <c r="J3175">
        <v>2.8</v>
      </c>
      <c r="K3175">
        <v>44.999999999999993</v>
      </c>
      <c r="L3175">
        <v>0</v>
      </c>
      <c r="M3175">
        <v>0</v>
      </c>
      <c r="N3175" t="s">
        <v>35</v>
      </c>
      <c r="O3175" t="s">
        <v>36</v>
      </c>
      <c r="P3175">
        <v>156.01057504936529</v>
      </c>
      <c r="Q3175">
        <v>1046.6068549927729</v>
      </c>
      <c r="R3175">
        <v>7.4885092043348953E-7</v>
      </c>
      <c r="S3175">
        <v>1335379.276052872</v>
      </c>
      <c r="T3175">
        <v>208333288.76601371</v>
      </c>
      <c r="U3175" t="s">
        <v>6088</v>
      </c>
      <c r="V3175" t="s">
        <v>6089</v>
      </c>
    </row>
    <row r="3176" spans="1:22" x14ac:dyDescent="0.3">
      <c r="A3176">
        <v>3259</v>
      </c>
      <c r="B3176">
        <v>15</v>
      </c>
      <c r="C3176">
        <v>5</v>
      </c>
      <c r="D3176">
        <v>388.72985243894141</v>
      </c>
      <c r="E3176" t="s">
        <v>35</v>
      </c>
      <c r="F3176" t="s">
        <v>52</v>
      </c>
      <c r="G3176">
        <v>5</v>
      </c>
      <c r="H3176">
        <v>4</v>
      </c>
      <c r="I3176">
        <v>5</v>
      </c>
      <c r="J3176">
        <v>4.7</v>
      </c>
      <c r="K3176">
        <v>92.5</v>
      </c>
      <c r="L3176">
        <v>0</v>
      </c>
      <c r="M3176">
        <v>0</v>
      </c>
      <c r="N3176" t="s">
        <v>35</v>
      </c>
      <c r="O3176" t="s">
        <v>52</v>
      </c>
      <c r="P3176">
        <v>388.72985243894141</v>
      </c>
      <c r="Q3176">
        <v>2607.8189133921801</v>
      </c>
      <c r="R3176">
        <v>2.3301235013806001E-9</v>
      </c>
      <c r="S3176">
        <v>429161801.68454558</v>
      </c>
      <c r="T3176">
        <v>166828003841.26361</v>
      </c>
      <c r="U3176" t="s">
        <v>6090</v>
      </c>
      <c r="V3176" t="s">
        <v>6091</v>
      </c>
    </row>
    <row r="3177" spans="1:22" x14ac:dyDescent="0.3">
      <c r="A3177">
        <v>3260</v>
      </c>
      <c r="B3177">
        <v>26</v>
      </c>
      <c r="C3177">
        <v>6</v>
      </c>
      <c r="D3177">
        <v>512.31462054804649</v>
      </c>
      <c r="E3177" t="s">
        <v>41</v>
      </c>
      <c r="F3177" t="s">
        <v>42</v>
      </c>
      <c r="G3177">
        <v>4</v>
      </c>
      <c r="H3177">
        <v>5</v>
      </c>
      <c r="I3177">
        <v>5</v>
      </c>
      <c r="J3177">
        <v>4.5</v>
      </c>
      <c r="K3177">
        <v>87.5</v>
      </c>
      <c r="L3177">
        <v>0</v>
      </c>
      <c r="M3177">
        <v>0</v>
      </c>
      <c r="N3177" t="s">
        <v>41</v>
      </c>
      <c r="O3177" t="s">
        <v>42</v>
      </c>
      <c r="P3177">
        <v>512.31462054804649</v>
      </c>
      <c r="Q3177">
        <v>3436.8951823230141</v>
      </c>
      <c r="R3177">
        <v>9.233785521326433E-9</v>
      </c>
      <c r="S3177">
        <v>108297945.3757499</v>
      </c>
      <c r="T3177">
        <v>55482620791.310364</v>
      </c>
      <c r="U3177" t="s">
        <v>6092</v>
      </c>
      <c r="V3177" t="s">
        <v>6093</v>
      </c>
    </row>
    <row r="3178" spans="1:22" x14ac:dyDescent="0.3">
      <c r="A3178">
        <v>3261</v>
      </c>
      <c r="B3178">
        <v>35</v>
      </c>
      <c r="C3178">
        <v>6</v>
      </c>
      <c r="D3178">
        <v>269.11348845953728</v>
      </c>
      <c r="E3178" t="s">
        <v>41</v>
      </c>
      <c r="F3178" t="s">
        <v>42</v>
      </c>
      <c r="G3178">
        <v>4</v>
      </c>
      <c r="H3178">
        <v>5</v>
      </c>
      <c r="I3178">
        <v>4</v>
      </c>
      <c r="J3178">
        <v>4.3</v>
      </c>
      <c r="K3178">
        <v>82.5</v>
      </c>
      <c r="L3178">
        <v>0</v>
      </c>
      <c r="M3178">
        <v>0</v>
      </c>
      <c r="N3178" t="s">
        <v>41</v>
      </c>
      <c r="O3178" t="s">
        <v>42</v>
      </c>
      <c r="P3178">
        <v>269.11348845953728</v>
      </c>
      <c r="Q3178">
        <v>1805.36493570162</v>
      </c>
      <c r="R3178">
        <v>2.5039149582127931E-8</v>
      </c>
      <c r="S3178">
        <v>39937458.607370801</v>
      </c>
      <c r="T3178">
        <v>10747708806.03793</v>
      </c>
      <c r="U3178" t="s">
        <v>6094</v>
      </c>
      <c r="V3178" t="s">
        <v>6095</v>
      </c>
    </row>
    <row r="3179" spans="1:22" x14ac:dyDescent="0.3">
      <c r="A3179">
        <v>3262</v>
      </c>
      <c r="B3179">
        <v>195</v>
      </c>
      <c r="C3179">
        <v>2</v>
      </c>
      <c r="D3179">
        <v>134.13936645151389</v>
      </c>
      <c r="E3179" t="s">
        <v>71</v>
      </c>
      <c r="F3179" t="s">
        <v>57</v>
      </c>
      <c r="G3179">
        <v>1</v>
      </c>
      <c r="H3179">
        <v>1</v>
      </c>
      <c r="I3179">
        <v>2</v>
      </c>
      <c r="J3179">
        <v>1.2</v>
      </c>
      <c r="K3179">
        <v>5.0000000000000044</v>
      </c>
      <c r="L3179">
        <v>1</v>
      </c>
      <c r="M3179">
        <v>0.33333333333333331</v>
      </c>
      <c r="N3179" t="s">
        <v>71</v>
      </c>
      <c r="O3179" t="s">
        <v>57</v>
      </c>
      <c r="P3179">
        <v>134.13936645151389</v>
      </c>
      <c r="Q3179">
        <v>899.88246250691031</v>
      </c>
      <c r="R3179">
        <v>0.81218755294547973</v>
      </c>
      <c r="S3179">
        <v>1.2312427054236419</v>
      </c>
      <c r="T3179">
        <v>165.1581164535753</v>
      </c>
      <c r="U3179" t="s">
        <v>6096</v>
      </c>
      <c r="V3179" t="s">
        <v>6097</v>
      </c>
    </row>
    <row r="3180" spans="1:22" x14ac:dyDescent="0.3">
      <c r="A3180">
        <v>3263</v>
      </c>
      <c r="B3180">
        <v>43</v>
      </c>
      <c r="C3180">
        <v>4</v>
      </c>
      <c r="D3180">
        <v>306.26836866905779</v>
      </c>
      <c r="E3180" t="s">
        <v>71</v>
      </c>
      <c r="F3180" t="s">
        <v>36</v>
      </c>
      <c r="G3180">
        <v>4</v>
      </c>
      <c r="H3180">
        <v>3</v>
      </c>
      <c r="I3180">
        <v>4</v>
      </c>
      <c r="J3180">
        <v>3.7</v>
      </c>
      <c r="K3180">
        <v>67.5</v>
      </c>
      <c r="L3180">
        <v>0</v>
      </c>
      <c r="M3180">
        <v>0.2</v>
      </c>
      <c r="N3180" t="s">
        <v>71</v>
      </c>
      <c r="O3180" t="s">
        <v>36</v>
      </c>
      <c r="P3180">
        <v>306.26836866905779</v>
      </c>
      <c r="Q3180">
        <v>2054.6208102563719</v>
      </c>
      <c r="R3180">
        <v>7.1358866731224208E-8</v>
      </c>
      <c r="S3180">
        <v>14013675.46609921</v>
      </c>
      <c r="T3180">
        <v>4291945524.059804</v>
      </c>
      <c r="U3180" t="s">
        <v>6098</v>
      </c>
      <c r="V3180" t="s">
        <v>6099</v>
      </c>
    </row>
    <row r="3181" spans="1:22" x14ac:dyDescent="0.3">
      <c r="A3181">
        <v>3264</v>
      </c>
      <c r="B3181">
        <v>153</v>
      </c>
      <c r="C3181">
        <v>1</v>
      </c>
      <c r="D3181">
        <v>116.95091578811051</v>
      </c>
      <c r="E3181" t="s">
        <v>91</v>
      </c>
      <c r="F3181" t="s">
        <v>36</v>
      </c>
      <c r="G3181">
        <v>2</v>
      </c>
      <c r="H3181">
        <v>1</v>
      </c>
      <c r="I3181">
        <v>2</v>
      </c>
      <c r="J3181">
        <v>1.7</v>
      </c>
      <c r="K3181">
        <v>17.5</v>
      </c>
      <c r="L3181">
        <v>0</v>
      </c>
      <c r="M3181">
        <v>0.5</v>
      </c>
      <c r="N3181" t="s">
        <v>91</v>
      </c>
      <c r="O3181" t="s">
        <v>36</v>
      </c>
      <c r="P3181">
        <v>116.95091578811051</v>
      </c>
      <c r="Q3181">
        <v>784.57264914758662</v>
      </c>
      <c r="R3181">
        <v>2.780783993722476E-2</v>
      </c>
      <c r="S3181">
        <v>35.961081560360867</v>
      </c>
      <c r="T3181">
        <v>4205.6814212151376</v>
      </c>
      <c r="U3181" t="s">
        <v>6100</v>
      </c>
      <c r="V3181" t="s">
        <v>6101</v>
      </c>
    </row>
    <row r="3182" spans="1:22" x14ac:dyDescent="0.3">
      <c r="A3182">
        <v>3265</v>
      </c>
      <c r="B3182">
        <v>150</v>
      </c>
      <c r="C3182">
        <v>3</v>
      </c>
      <c r="D3182">
        <v>79.482675674329442</v>
      </c>
      <c r="E3182" t="s">
        <v>35</v>
      </c>
      <c r="F3182" t="s">
        <v>57</v>
      </c>
      <c r="G3182">
        <v>2</v>
      </c>
      <c r="H3182">
        <v>2</v>
      </c>
      <c r="I3182">
        <v>1</v>
      </c>
      <c r="J3182">
        <v>1.8</v>
      </c>
      <c r="K3182">
        <v>20</v>
      </c>
      <c r="L3182">
        <v>0</v>
      </c>
      <c r="M3182">
        <v>0</v>
      </c>
      <c r="N3182" t="s">
        <v>35</v>
      </c>
      <c r="O3182" t="s">
        <v>57</v>
      </c>
      <c r="P3182">
        <v>79.482675674329442</v>
      </c>
      <c r="Q3182">
        <v>533.21457976549459</v>
      </c>
      <c r="R3182">
        <v>2.5192501667945372E-2</v>
      </c>
      <c r="S3182">
        <v>39.694350850133617</v>
      </c>
      <c r="T3182">
        <v>3155.0132147242139</v>
      </c>
      <c r="U3182" t="s">
        <v>6102</v>
      </c>
      <c r="V3182" t="s">
        <v>6103</v>
      </c>
    </row>
    <row r="3183" spans="1:22" x14ac:dyDescent="0.3">
      <c r="A3183">
        <v>3266</v>
      </c>
      <c r="B3183">
        <v>114</v>
      </c>
      <c r="C3183">
        <v>1</v>
      </c>
      <c r="D3183">
        <v>3.1176880679002772</v>
      </c>
      <c r="E3183" t="s">
        <v>51</v>
      </c>
      <c r="F3183" t="s">
        <v>42</v>
      </c>
      <c r="G3183">
        <v>2</v>
      </c>
      <c r="H3183">
        <v>1</v>
      </c>
      <c r="I3183">
        <v>1</v>
      </c>
      <c r="J3183">
        <v>1.5</v>
      </c>
      <c r="K3183">
        <v>12.5</v>
      </c>
      <c r="L3183">
        <v>0</v>
      </c>
      <c r="M3183">
        <v>0</v>
      </c>
      <c r="N3183" t="s">
        <v>51</v>
      </c>
      <c r="O3183" t="s">
        <v>42</v>
      </c>
      <c r="P3183">
        <v>3.1176880679002772</v>
      </c>
      <c r="Q3183">
        <v>20.91520848866249</v>
      </c>
      <c r="R3183">
        <v>5.061149840592037E-4</v>
      </c>
      <c r="S3183">
        <v>1975.835593682054</v>
      </c>
      <c r="T3183">
        <v>6160.0390545552</v>
      </c>
      <c r="U3183" t="s">
        <v>6104</v>
      </c>
      <c r="V3183" t="s">
        <v>6105</v>
      </c>
    </row>
    <row r="3184" spans="1:22" x14ac:dyDescent="0.3">
      <c r="A3184">
        <v>3267</v>
      </c>
      <c r="B3184">
        <v>21</v>
      </c>
      <c r="C3184">
        <v>7</v>
      </c>
      <c r="D3184">
        <v>601.53261357893439</v>
      </c>
      <c r="E3184" t="s">
        <v>51</v>
      </c>
      <c r="F3184" t="s">
        <v>52</v>
      </c>
      <c r="G3184">
        <v>5</v>
      </c>
      <c r="H3184">
        <v>5</v>
      </c>
      <c r="I3184">
        <v>5</v>
      </c>
      <c r="J3184">
        <v>5</v>
      </c>
      <c r="K3184">
        <v>100</v>
      </c>
      <c r="L3184">
        <v>0</v>
      </c>
      <c r="M3184">
        <v>0</v>
      </c>
      <c r="N3184" t="s">
        <v>51</v>
      </c>
      <c r="O3184" t="s">
        <v>52</v>
      </c>
      <c r="P3184">
        <v>601.53261357893439</v>
      </c>
      <c r="Q3184">
        <v>4035.419757117244</v>
      </c>
      <c r="R3184">
        <v>4.4195280033034642E-9</v>
      </c>
      <c r="S3184">
        <v>226268506.33201781</v>
      </c>
      <c r="T3184">
        <v>136107885984.5004</v>
      </c>
      <c r="U3184" t="s">
        <v>6106</v>
      </c>
      <c r="V3184" t="s">
        <v>6107</v>
      </c>
    </row>
    <row r="3185" spans="1:22" x14ac:dyDescent="0.3">
      <c r="A3185">
        <v>3268</v>
      </c>
      <c r="B3185">
        <v>111</v>
      </c>
      <c r="C3185">
        <v>7</v>
      </c>
      <c r="D3185">
        <v>601.20710154790322</v>
      </c>
      <c r="E3185" t="s">
        <v>35</v>
      </c>
      <c r="F3185" t="s">
        <v>52</v>
      </c>
      <c r="G3185">
        <v>2</v>
      </c>
      <c r="H3185">
        <v>5</v>
      </c>
      <c r="I3185">
        <v>5</v>
      </c>
      <c r="J3185">
        <v>3.5</v>
      </c>
      <c r="K3185">
        <v>62.5</v>
      </c>
      <c r="L3185">
        <v>0</v>
      </c>
      <c r="M3185">
        <v>0</v>
      </c>
      <c r="N3185" t="s">
        <v>35</v>
      </c>
      <c r="O3185" t="s">
        <v>52</v>
      </c>
      <c r="P3185">
        <v>601.20710154790322</v>
      </c>
      <c r="Q3185">
        <v>4033.2360389753671</v>
      </c>
      <c r="R3185">
        <v>1.9900302178587801E-4</v>
      </c>
      <c r="S3185">
        <v>5025.0493235020986</v>
      </c>
      <c r="T3185">
        <v>3021095.3389179488</v>
      </c>
      <c r="U3185" t="s">
        <v>6108</v>
      </c>
      <c r="V3185" t="s">
        <v>54</v>
      </c>
    </row>
    <row r="3186" spans="1:22" x14ac:dyDescent="0.3">
      <c r="A3186">
        <v>3269</v>
      </c>
      <c r="B3186">
        <v>215</v>
      </c>
      <c r="C3186">
        <v>1</v>
      </c>
      <c r="D3186">
        <v>63.748591555578308</v>
      </c>
      <c r="E3186" t="s">
        <v>71</v>
      </c>
      <c r="F3186" t="s">
        <v>52</v>
      </c>
      <c r="G3186">
        <v>1</v>
      </c>
      <c r="H3186">
        <v>1</v>
      </c>
      <c r="I3186">
        <v>1</v>
      </c>
      <c r="J3186">
        <v>1</v>
      </c>
      <c r="K3186">
        <v>0</v>
      </c>
      <c r="L3186">
        <v>1</v>
      </c>
      <c r="M3186">
        <v>0</v>
      </c>
      <c r="N3186" t="s">
        <v>71</v>
      </c>
      <c r="O3186" t="s">
        <v>52</v>
      </c>
      <c r="P3186">
        <v>63.748591555578308</v>
      </c>
      <c r="Q3186">
        <v>427.66147677547491</v>
      </c>
      <c r="R3186">
        <v>0.98069334721868173</v>
      </c>
      <c r="S3186">
        <v>1.01968673779227</v>
      </c>
      <c r="T3186">
        <v>65.003593362159521</v>
      </c>
      <c r="U3186" t="s">
        <v>6109</v>
      </c>
      <c r="V3186" t="s">
        <v>6110</v>
      </c>
    </row>
    <row r="3187" spans="1:22" x14ac:dyDescent="0.3">
      <c r="A3187">
        <v>3270</v>
      </c>
      <c r="B3187">
        <v>17</v>
      </c>
      <c r="C3187">
        <v>2</v>
      </c>
      <c r="D3187">
        <v>71.402694157638535</v>
      </c>
      <c r="E3187" t="s">
        <v>45</v>
      </c>
      <c r="F3187" t="s">
        <v>36</v>
      </c>
      <c r="G3187">
        <v>5</v>
      </c>
      <c r="H3187">
        <v>1</v>
      </c>
      <c r="I3187">
        <v>1</v>
      </c>
      <c r="J3187">
        <v>3</v>
      </c>
      <c r="K3187">
        <v>50</v>
      </c>
      <c r="L3187">
        <v>0</v>
      </c>
      <c r="M3187">
        <v>0</v>
      </c>
      <c r="N3187" t="s">
        <v>45</v>
      </c>
      <c r="O3187" t="s">
        <v>36</v>
      </c>
      <c r="P3187">
        <v>71.402694157638535</v>
      </c>
      <c r="Q3187">
        <v>479.00951039178233</v>
      </c>
      <c r="R3187">
        <v>5.3475245685869816E-9</v>
      </c>
      <c r="S3187">
        <v>187002413.39222831</v>
      </c>
      <c r="T3187">
        <v>13352476130.18557</v>
      </c>
      <c r="U3187" t="s">
        <v>6111</v>
      </c>
      <c r="V3187" t="s">
        <v>6112</v>
      </c>
    </row>
    <row r="3188" spans="1:22" x14ac:dyDescent="0.3">
      <c r="A3188">
        <v>3271</v>
      </c>
      <c r="B3188">
        <v>147</v>
      </c>
      <c r="C3188">
        <v>5</v>
      </c>
      <c r="D3188">
        <v>265.93928688640449</v>
      </c>
      <c r="E3188" t="s">
        <v>60</v>
      </c>
      <c r="F3188" t="s">
        <v>36</v>
      </c>
      <c r="G3188">
        <v>2</v>
      </c>
      <c r="H3188">
        <v>4</v>
      </c>
      <c r="I3188">
        <v>4</v>
      </c>
      <c r="J3188">
        <v>3</v>
      </c>
      <c r="K3188">
        <v>50</v>
      </c>
      <c r="L3188">
        <v>0</v>
      </c>
      <c r="M3188">
        <v>0</v>
      </c>
      <c r="N3188" t="s">
        <v>60</v>
      </c>
      <c r="O3188" t="s">
        <v>36</v>
      </c>
      <c r="P3188">
        <v>265.93928688640449</v>
      </c>
      <c r="Q3188">
        <v>1784.070602772468</v>
      </c>
      <c r="R3188">
        <v>1.1711442640743331E-2</v>
      </c>
      <c r="S3188">
        <v>85.386577100336595</v>
      </c>
      <c r="T3188">
        <v>22707.64542373451</v>
      </c>
      <c r="U3188" t="s">
        <v>6113</v>
      </c>
      <c r="V3188" t="s">
        <v>6114</v>
      </c>
    </row>
    <row r="3189" spans="1:22" x14ac:dyDescent="0.3">
      <c r="A3189">
        <v>3272</v>
      </c>
      <c r="B3189">
        <v>24</v>
      </c>
      <c r="C3189">
        <v>4</v>
      </c>
      <c r="D3189">
        <v>378.73502370141398</v>
      </c>
      <c r="E3189" t="s">
        <v>60</v>
      </c>
      <c r="F3189" t="s">
        <v>42</v>
      </c>
      <c r="G3189">
        <v>5</v>
      </c>
      <c r="H3189">
        <v>3</v>
      </c>
      <c r="I3189">
        <v>5</v>
      </c>
      <c r="J3189">
        <v>4.4000000000000004</v>
      </c>
      <c r="K3189">
        <v>85.000000000000014</v>
      </c>
      <c r="L3189">
        <v>0</v>
      </c>
      <c r="M3189">
        <v>0.2</v>
      </c>
      <c r="N3189" t="s">
        <v>60</v>
      </c>
      <c r="O3189" t="s">
        <v>42</v>
      </c>
      <c r="P3189">
        <v>378.73502370141398</v>
      </c>
      <c r="Q3189">
        <v>2540.7679697759222</v>
      </c>
      <c r="R3189">
        <v>6.4344497792617344E-9</v>
      </c>
      <c r="S3189">
        <v>155413443.93160161</v>
      </c>
      <c r="T3189">
        <v>58860514370.953522</v>
      </c>
      <c r="U3189" t="s">
        <v>6115</v>
      </c>
      <c r="V3189" t="s">
        <v>6116</v>
      </c>
    </row>
    <row r="3190" spans="1:22" x14ac:dyDescent="0.3">
      <c r="A3190">
        <v>3273</v>
      </c>
      <c r="B3190">
        <v>10</v>
      </c>
      <c r="C3190">
        <v>5</v>
      </c>
      <c r="D3190">
        <v>301.88769473144032</v>
      </c>
      <c r="E3190" t="s">
        <v>134</v>
      </c>
      <c r="F3190" t="s">
        <v>36</v>
      </c>
      <c r="G3190">
        <v>5</v>
      </c>
      <c r="H3190">
        <v>4</v>
      </c>
      <c r="I3190">
        <v>4</v>
      </c>
      <c r="J3190">
        <v>4.5</v>
      </c>
      <c r="K3190">
        <v>87.5</v>
      </c>
      <c r="L3190">
        <v>0</v>
      </c>
      <c r="M3190">
        <v>0</v>
      </c>
      <c r="N3190" t="s">
        <v>134</v>
      </c>
      <c r="O3190" t="s">
        <v>36</v>
      </c>
      <c r="P3190">
        <v>301.88769473144032</v>
      </c>
      <c r="Q3190">
        <v>2025.232780815754</v>
      </c>
      <c r="R3190">
        <v>1.4102912060763851E-9</v>
      </c>
      <c r="S3190">
        <v>709073413.83921075</v>
      </c>
      <c r="T3190">
        <v>214060538299.27191</v>
      </c>
      <c r="U3190" t="s">
        <v>6117</v>
      </c>
      <c r="V3190" t="s">
        <v>6118</v>
      </c>
    </row>
    <row r="3191" spans="1:22" x14ac:dyDescent="0.3">
      <c r="A3191">
        <v>3274</v>
      </c>
      <c r="B3191">
        <v>62</v>
      </c>
      <c r="C3191">
        <v>5</v>
      </c>
      <c r="D3191">
        <v>341.88994530950538</v>
      </c>
      <c r="E3191" t="s">
        <v>71</v>
      </c>
      <c r="F3191" t="s">
        <v>42</v>
      </c>
      <c r="G3191">
        <v>3</v>
      </c>
      <c r="H3191">
        <v>4</v>
      </c>
      <c r="I3191">
        <v>5</v>
      </c>
      <c r="J3191">
        <v>3.7</v>
      </c>
      <c r="K3191">
        <v>67.5</v>
      </c>
      <c r="L3191">
        <v>0</v>
      </c>
      <c r="M3191">
        <v>0.16666666666666671</v>
      </c>
      <c r="N3191" t="s">
        <v>71</v>
      </c>
      <c r="O3191" t="s">
        <v>42</v>
      </c>
      <c r="P3191">
        <v>341.88994530950538</v>
      </c>
      <c r="Q3191">
        <v>2293.590420398159</v>
      </c>
      <c r="R3191">
        <v>6.2030100052092679E-7</v>
      </c>
      <c r="S3191">
        <v>1612120.565919132</v>
      </c>
      <c r="T3191">
        <v>551167812.11442077</v>
      </c>
      <c r="U3191" t="s">
        <v>6119</v>
      </c>
      <c r="V3191" t="s">
        <v>6120</v>
      </c>
    </row>
    <row r="3192" spans="1:22" x14ac:dyDescent="0.3">
      <c r="A3192">
        <v>3275</v>
      </c>
      <c r="B3192">
        <v>358</v>
      </c>
      <c r="C3192">
        <v>1</v>
      </c>
      <c r="D3192">
        <v>19.79635870802802</v>
      </c>
      <c r="E3192" t="s">
        <v>91</v>
      </c>
      <c r="F3192" t="s">
        <v>52</v>
      </c>
      <c r="G3192">
        <v>1</v>
      </c>
      <c r="H3192">
        <v>1</v>
      </c>
      <c r="I3192">
        <v>1</v>
      </c>
      <c r="J3192">
        <v>1</v>
      </c>
      <c r="K3192">
        <v>0</v>
      </c>
      <c r="L3192">
        <v>1</v>
      </c>
      <c r="M3192">
        <v>0</v>
      </c>
      <c r="N3192" t="s">
        <v>91</v>
      </c>
      <c r="O3192" t="s">
        <v>52</v>
      </c>
      <c r="P3192">
        <v>19.79635870802802</v>
      </c>
      <c r="Q3192">
        <v>132.80513017250291</v>
      </c>
      <c r="R3192">
        <v>0.99999999763464009</v>
      </c>
      <c r="S3192">
        <v>1.0000000023653599</v>
      </c>
      <c r="T3192">
        <v>19.796358754853529</v>
      </c>
      <c r="U3192" t="s">
        <v>75</v>
      </c>
      <c r="V3192" t="s">
        <v>6121</v>
      </c>
    </row>
    <row r="3193" spans="1:22" x14ac:dyDescent="0.3">
      <c r="A3193">
        <v>3276</v>
      </c>
      <c r="B3193">
        <v>180</v>
      </c>
      <c r="C3193">
        <v>4</v>
      </c>
      <c r="D3193">
        <v>243.19225288590511</v>
      </c>
      <c r="E3193" t="s">
        <v>41</v>
      </c>
      <c r="F3193" t="s">
        <v>57</v>
      </c>
      <c r="G3193">
        <v>1</v>
      </c>
      <c r="H3193">
        <v>3</v>
      </c>
      <c r="I3193">
        <v>4</v>
      </c>
      <c r="J3193">
        <v>2.2000000000000002</v>
      </c>
      <c r="K3193">
        <v>30</v>
      </c>
      <c r="L3193">
        <v>0</v>
      </c>
      <c r="M3193">
        <v>0.33333333333333331</v>
      </c>
      <c r="N3193" t="s">
        <v>41</v>
      </c>
      <c r="O3193" t="s">
        <v>36</v>
      </c>
      <c r="P3193">
        <v>243.19225288590511</v>
      </c>
      <c r="Q3193">
        <v>1631.4706799265759</v>
      </c>
      <c r="R3193">
        <v>0.35556335696820002</v>
      </c>
      <c r="S3193">
        <v>2.8124382909609991</v>
      </c>
      <c r="T3193">
        <v>683.96320408139002</v>
      </c>
      <c r="U3193" t="s">
        <v>6122</v>
      </c>
      <c r="V3193" t="s">
        <v>6123</v>
      </c>
    </row>
    <row r="3194" spans="1:22" x14ac:dyDescent="0.3">
      <c r="A3194">
        <v>3277</v>
      </c>
      <c r="B3194">
        <v>104</v>
      </c>
      <c r="C3194">
        <v>5</v>
      </c>
      <c r="D3194">
        <v>415.16653534678881</v>
      </c>
      <c r="E3194" t="s">
        <v>41</v>
      </c>
      <c r="F3194" t="s">
        <v>36</v>
      </c>
      <c r="G3194">
        <v>2</v>
      </c>
      <c r="H3194">
        <v>4</v>
      </c>
      <c r="I3194">
        <v>5</v>
      </c>
      <c r="J3194">
        <v>3.2</v>
      </c>
      <c r="K3194">
        <v>55.000000000000007</v>
      </c>
      <c r="L3194">
        <v>0</v>
      </c>
      <c r="M3194">
        <v>0</v>
      </c>
      <c r="N3194" t="s">
        <v>41</v>
      </c>
      <c r="O3194" t="s">
        <v>36</v>
      </c>
      <c r="P3194">
        <v>415.16653534678881</v>
      </c>
      <c r="Q3194">
        <v>2785.1710803582232</v>
      </c>
      <c r="R3194">
        <v>9.4857713856708869E-5</v>
      </c>
      <c r="S3194">
        <v>10542.105215719101</v>
      </c>
      <c r="T3194">
        <v>4376729.2976714084</v>
      </c>
      <c r="U3194" t="s">
        <v>6124</v>
      </c>
      <c r="V3194" t="s">
        <v>6125</v>
      </c>
    </row>
    <row r="3195" spans="1:22" x14ac:dyDescent="0.3">
      <c r="A3195">
        <v>3278</v>
      </c>
      <c r="B3195">
        <v>136</v>
      </c>
      <c r="C3195">
        <v>3</v>
      </c>
      <c r="D3195">
        <v>197.9310599794608</v>
      </c>
      <c r="E3195" t="s">
        <v>35</v>
      </c>
      <c r="F3195" t="s">
        <v>57</v>
      </c>
      <c r="G3195">
        <v>2</v>
      </c>
      <c r="H3195">
        <v>2</v>
      </c>
      <c r="I3195">
        <v>3</v>
      </c>
      <c r="J3195">
        <v>2.2000000000000002</v>
      </c>
      <c r="K3195">
        <v>30</v>
      </c>
      <c r="L3195">
        <v>0</v>
      </c>
      <c r="M3195">
        <v>0</v>
      </c>
      <c r="N3195" t="s">
        <v>35</v>
      </c>
      <c r="O3195" t="s">
        <v>57</v>
      </c>
      <c r="P3195">
        <v>197.9310599794608</v>
      </c>
      <c r="Q3195">
        <v>1327.8330916025429</v>
      </c>
      <c r="R3195">
        <v>4.7228422480968292E-3</v>
      </c>
      <c r="S3195">
        <v>211.7369049120731</v>
      </c>
      <c r="T3195">
        <v>41909.310026016938</v>
      </c>
      <c r="U3195" t="s">
        <v>6126</v>
      </c>
      <c r="V3195" t="s">
        <v>6127</v>
      </c>
    </row>
    <row r="3196" spans="1:22" x14ac:dyDescent="0.3">
      <c r="A3196">
        <v>3279</v>
      </c>
      <c r="B3196">
        <v>127</v>
      </c>
      <c r="C3196">
        <v>3</v>
      </c>
      <c r="D3196">
        <v>194.31004702583479</v>
      </c>
      <c r="E3196" t="s">
        <v>41</v>
      </c>
      <c r="F3196" t="s">
        <v>42</v>
      </c>
      <c r="G3196">
        <v>2</v>
      </c>
      <c r="H3196">
        <v>2</v>
      </c>
      <c r="I3196">
        <v>3</v>
      </c>
      <c r="J3196">
        <v>2.2000000000000002</v>
      </c>
      <c r="K3196">
        <v>30</v>
      </c>
      <c r="L3196">
        <v>0</v>
      </c>
      <c r="M3196">
        <v>0</v>
      </c>
      <c r="N3196" t="s">
        <v>41</v>
      </c>
      <c r="O3196" t="s">
        <v>42</v>
      </c>
      <c r="P3196">
        <v>194.31004702583479</v>
      </c>
      <c r="Q3196">
        <v>1303.541296138784</v>
      </c>
      <c r="R3196">
        <v>1.733259492239252E-3</v>
      </c>
      <c r="S3196">
        <v>576.94765525736079</v>
      </c>
      <c r="T3196">
        <v>112106.7260245029</v>
      </c>
      <c r="U3196" t="s">
        <v>6128</v>
      </c>
      <c r="V3196" t="s">
        <v>6129</v>
      </c>
    </row>
    <row r="3197" spans="1:22" x14ac:dyDescent="0.3">
      <c r="A3197">
        <v>3280</v>
      </c>
      <c r="B3197">
        <v>104</v>
      </c>
      <c r="C3197">
        <v>5</v>
      </c>
      <c r="D3197">
        <v>229.38207964386109</v>
      </c>
      <c r="E3197" t="s">
        <v>35</v>
      </c>
      <c r="F3197" t="s">
        <v>42</v>
      </c>
      <c r="G3197">
        <v>2</v>
      </c>
      <c r="H3197">
        <v>4</v>
      </c>
      <c r="I3197">
        <v>3</v>
      </c>
      <c r="J3197">
        <v>2.8</v>
      </c>
      <c r="K3197">
        <v>45.000000000000007</v>
      </c>
      <c r="L3197">
        <v>0</v>
      </c>
      <c r="M3197">
        <v>0.16666666666666671</v>
      </c>
      <c r="N3197" t="s">
        <v>35</v>
      </c>
      <c r="O3197" t="s">
        <v>42</v>
      </c>
      <c r="P3197">
        <v>229.38207964386109</v>
      </c>
      <c r="Q3197">
        <v>1538.824255290378</v>
      </c>
      <c r="R3197">
        <v>9.6381405602189799E-5</v>
      </c>
      <c r="S3197">
        <v>10375.445281711891</v>
      </c>
      <c r="T3197">
        <v>2379941.2159501589</v>
      </c>
      <c r="U3197" t="s">
        <v>6130</v>
      </c>
      <c r="V3197" t="s">
        <v>6131</v>
      </c>
    </row>
    <row r="3198" spans="1:22" x14ac:dyDescent="0.3">
      <c r="A3198">
        <v>3281</v>
      </c>
      <c r="B3198">
        <v>53</v>
      </c>
      <c r="C3198">
        <v>4</v>
      </c>
      <c r="D3198">
        <v>199.2565798882961</v>
      </c>
      <c r="E3198" t="s">
        <v>35</v>
      </c>
      <c r="F3198" t="s">
        <v>36</v>
      </c>
      <c r="G3198">
        <v>3</v>
      </c>
      <c r="H3198">
        <v>3</v>
      </c>
      <c r="I3198">
        <v>3</v>
      </c>
      <c r="J3198">
        <v>3</v>
      </c>
      <c r="K3198">
        <v>50</v>
      </c>
      <c r="L3198">
        <v>0</v>
      </c>
      <c r="M3198">
        <v>0.2</v>
      </c>
      <c r="N3198" t="s">
        <v>35</v>
      </c>
      <c r="O3198" t="s">
        <v>36</v>
      </c>
      <c r="P3198">
        <v>199.2565798882961</v>
      </c>
      <c r="Q3198">
        <v>1336.72542612908</v>
      </c>
      <c r="R3198">
        <v>2.8603138034788422E-7</v>
      </c>
      <c r="S3198">
        <v>3496119.8969978569</v>
      </c>
      <c r="T3198">
        <v>696624893.555215</v>
      </c>
      <c r="U3198" t="s">
        <v>6132</v>
      </c>
      <c r="V3198" t="s">
        <v>6133</v>
      </c>
    </row>
    <row r="3199" spans="1:22" x14ac:dyDescent="0.3">
      <c r="A3199">
        <v>3282</v>
      </c>
      <c r="B3199">
        <v>14</v>
      </c>
      <c r="C3199">
        <v>5</v>
      </c>
      <c r="D3199">
        <v>195.4100360904028</v>
      </c>
      <c r="E3199" t="s">
        <v>41</v>
      </c>
      <c r="F3199" t="s">
        <v>42</v>
      </c>
      <c r="G3199">
        <v>5</v>
      </c>
      <c r="H3199">
        <v>4</v>
      </c>
      <c r="I3199">
        <v>3</v>
      </c>
      <c r="J3199">
        <v>4.3000000000000007</v>
      </c>
      <c r="K3199">
        <v>82.500000000000014</v>
      </c>
      <c r="L3199">
        <v>0</v>
      </c>
      <c r="M3199">
        <v>0</v>
      </c>
      <c r="N3199" t="s">
        <v>41</v>
      </c>
      <c r="O3199" t="s">
        <v>42</v>
      </c>
      <c r="P3199">
        <v>195.4100360904028</v>
      </c>
      <c r="Q3199">
        <v>1310.9206426672461</v>
      </c>
      <c r="R3199">
        <v>2.3113936323069559E-9</v>
      </c>
      <c r="S3199">
        <v>432639419.79537249</v>
      </c>
      <c r="T3199">
        <v>84542084636.344666</v>
      </c>
      <c r="U3199" t="s">
        <v>6134</v>
      </c>
      <c r="V3199" t="s">
        <v>6135</v>
      </c>
    </row>
    <row r="3200" spans="1:22" x14ac:dyDescent="0.3">
      <c r="A3200">
        <v>3284</v>
      </c>
      <c r="B3200">
        <v>158</v>
      </c>
      <c r="C3200">
        <v>6</v>
      </c>
      <c r="D3200">
        <v>398.32845587937987</v>
      </c>
      <c r="E3200" t="s">
        <v>45</v>
      </c>
      <c r="F3200" t="s">
        <v>42</v>
      </c>
      <c r="G3200">
        <v>1</v>
      </c>
      <c r="H3200">
        <v>5</v>
      </c>
      <c r="I3200">
        <v>5</v>
      </c>
      <c r="J3200">
        <v>3</v>
      </c>
      <c r="K3200">
        <v>50</v>
      </c>
      <c r="L3200">
        <v>0</v>
      </c>
      <c r="M3200">
        <v>0</v>
      </c>
      <c r="N3200" t="s">
        <v>45</v>
      </c>
      <c r="O3200" t="s">
        <v>42</v>
      </c>
      <c r="P3200">
        <v>398.32845587937987</v>
      </c>
      <c r="Q3200">
        <v>2672.211754428381</v>
      </c>
      <c r="R3200">
        <v>4.1286479389526697E-2</v>
      </c>
      <c r="S3200">
        <v>24.221004425329461</v>
      </c>
      <c r="T3200">
        <v>9647.915292589114</v>
      </c>
      <c r="U3200" t="s">
        <v>6136</v>
      </c>
      <c r="V3200" t="s">
        <v>6137</v>
      </c>
    </row>
    <row r="3201" spans="1:22" x14ac:dyDescent="0.3">
      <c r="A3201">
        <v>3285</v>
      </c>
      <c r="B3201">
        <v>116</v>
      </c>
      <c r="C3201">
        <v>2</v>
      </c>
      <c r="D3201">
        <v>114.69284529992871</v>
      </c>
      <c r="E3201" t="s">
        <v>60</v>
      </c>
      <c r="F3201" t="s">
        <v>42</v>
      </c>
      <c r="G3201">
        <v>2</v>
      </c>
      <c r="H3201">
        <v>1</v>
      </c>
      <c r="I3201">
        <v>2</v>
      </c>
      <c r="J3201">
        <v>1.7</v>
      </c>
      <c r="K3201">
        <v>17.5</v>
      </c>
      <c r="L3201">
        <v>0</v>
      </c>
      <c r="M3201">
        <v>0.33333333333333331</v>
      </c>
      <c r="N3201" t="s">
        <v>48</v>
      </c>
      <c r="O3201" t="s">
        <v>57</v>
      </c>
      <c r="P3201">
        <v>114.69284529992871</v>
      </c>
      <c r="Q3201">
        <v>769.42423980905176</v>
      </c>
      <c r="R3201">
        <v>5.0965063612891967E-4</v>
      </c>
      <c r="S3201">
        <v>1962.1284250630131</v>
      </c>
      <c r="T3201">
        <v>225042.0919143449</v>
      </c>
      <c r="U3201" t="s">
        <v>6138</v>
      </c>
      <c r="V3201" t="s">
        <v>6139</v>
      </c>
    </row>
    <row r="3202" spans="1:22" x14ac:dyDescent="0.3">
      <c r="A3202">
        <v>3286</v>
      </c>
      <c r="B3202">
        <v>122</v>
      </c>
      <c r="C3202">
        <v>6</v>
      </c>
      <c r="D3202">
        <v>517.19193145158931</v>
      </c>
      <c r="E3202" t="s">
        <v>41</v>
      </c>
      <c r="F3202" t="s">
        <v>36</v>
      </c>
      <c r="G3202">
        <v>2</v>
      </c>
      <c r="H3202">
        <v>5</v>
      </c>
      <c r="I3202">
        <v>5</v>
      </c>
      <c r="J3202">
        <v>3.5</v>
      </c>
      <c r="K3202">
        <v>62.5</v>
      </c>
      <c r="L3202">
        <v>0</v>
      </c>
      <c r="M3202">
        <v>0</v>
      </c>
      <c r="N3202" t="s">
        <v>41</v>
      </c>
      <c r="O3202" t="s">
        <v>36</v>
      </c>
      <c r="P3202">
        <v>517.19193145158931</v>
      </c>
      <c r="Q3202">
        <v>3469.6149324038252</v>
      </c>
      <c r="R3202">
        <v>6.4927645381418909E-4</v>
      </c>
      <c r="S3202">
        <v>1540.175982242198</v>
      </c>
      <c r="T3202">
        <v>796566.59103119129</v>
      </c>
      <c r="U3202" t="s">
        <v>6140</v>
      </c>
      <c r="V3202" t="s">
        <v>6141</v>
      </c>
    </row>
    <row r="3203" spans="1:22" x14ac:dyDescent="0.3">
      <c r="A3203">
        <v>3287</v>
      </c>
      <c r="B3203">
        <v>196</v>
      </c>
      <c r="C3203">
        <v>2</v>
      </c>
      <c r="D3203">
        <v>182.31135292751591</v>
      </c>
      <c r="E3203" t="s">
        <v>51</v>
      </c>
      <c r="F3203" t="s">
        <v>36</v>
      </c>
      <c r="G3203">
        <v>1</v>
      </c>
      <c r="H3203">
        <v>1</v>
      </c>
      <c r="I3203">
        <v>3</v>
      </c>
      <c r="J3203">
        <v>1.4</v>
      </c>
      <c r="K3203">
        <v>10</v>
      </c>
      <c r="L3203">
        <v>1</v>
      </c>
      <c r="M3203">
        <v>0</v>
      </c>
      <c r="N3203" t="s">
        <v>51</v>
      </c>
      <c r="O3203" t="s">
        <v>36</v>
      </c>
      <c r="P3203">
        <v>182.31135292751591</v>
      </c>
      <c r="Q3203">
        <v>1223.0472944322439</v>
      </c>
      <c r="R3203">
        <v>0.84368821737779098</v>
      </c>
      <c r="S3203">
        <v>1.185271975360793</v>
      </c>
      <c r="T3203">
        <v>216.0885374150954</v>
      </c>
      <c r="U3203" t="s">
        <v>6142</v>
      </c>
      <c r="V3203" t="s">
        <v>6143</v>
      </c>
    </row>
    <row r="3204" spans="1:22" x14ac:dyDescent="0.3">
      <c r="A3204">
        <v>3288</v>
      </c>
      <c r="B3204">
        <v>60</v>
      </c>
      <c r="C3204">
        <v>4</v>
      </c>
      <c r="D3204">
        <v>305.28544985579498</v>
      </c>
      <c r="E3204" t="s">
        <v>41</v>
      </c>
      <c r="F3204" t="s">
        <v>36</v>
      </c>
      <c r="G3204">
        <v>3</v>
      </c>
      <c r="H3204">
        <v>3</v>
      </c>
      <c r="I3204">
        <v>4</v>
      </c>
      <c r="J3204">
        <v>3.2</v>
      </c>
      <c r="K3204">
        <v>55.000000000000007</v>
      </c>
      <c r="L3204">
        <v>0</v>
      </c>
      <c r="M3204">
        <v>0.2</v>
      </c>
      <c r="N3204" t="s">
        <v>41</v>
      </c>
      <c r="O3204" t="s">
        <v>36</v>
      </c>
      <c r="P3204">
        <v>305.28544985579498</v>
      </c>
      <c r="Q3204">
        <v>2048.0268369469559</v>
      </c>
      <c r="R3204">
        <v>5.9522698742044068E-7</v>
      </c>
      <c r="S3204">
        <v>1680031.351289599</v>
      </c>
      <c r="T3204">
        <v>512889126.85028428</v>
      </c>
      <c r="U3204" t="s">
        <v>6144</v>
      </c>
      <c r="V3204" t="s">
        <v>6145</v>
      </c>
    </row>
    <row r="3205" spans="1:22" x14ac:dyDescent="0.3">
      <c r="A3205">
        <v>3289</v>
      </c>
      <c r="B3205">
        <v>186</v>
      </c>
      <c r="C3205">
        <v>2</v>
      </c>
      <c r="D3205">
        <v>73.883511574943128</v>
      </c>
      <c r="E3205" t="s">
        <v>51</v>
      </c>
      <c r="F3205" t="s">
        <v>52</v>
      </c>
      <c r="G3205">
        <v>1</v>
      </c>
      <c r="H3205">
        <v>1</v>
      </c>
      <c r="I3205">
        <v>1</v>
      </c>
      <c r="J3205">
        <v>1</v>
      </c>
      <c r="K3205">
        <v>0</v>
      </c>
      <c r="L3205">
        <v>1</v>
      </c>
      <c r="M3205">
        <v>0</v>
      </c>
      <c r="N3205" t="s">
        <v>51</v>
      </c>
      <c r="O3205" t="s">
        <v>52</v>
      </c>
      <c r="P3205">
        <v>73.883511574943128</v>
      </c>
      <c r="Q3205">
        <v>495.65223165676628</v>
      </c>
      <c r="R3205">
        <v>0.66986404797258003</v>
      </c>
      <c r="S3205">
        <v>1.4928402308298441</v>
      </c>
      <c r="T3205">
        <v>110.2962784740575</v>
      </c>
      <c r="U3205" t="s">
        <v>5653</v>
      </c>
      <c r="V3205" t="s">
        <v>6146</v>
      </c>
    </row>
    <row r="3206" spans="1:22" x14ac:dyDescent="0.3">
      <c r="A3206">
        <v>3290</v>
      </c>
      <c r="B3206">
        <v>7</v>
      </c>
      <c r="C3206">
        <v>3</v>
      </c>
      <c r="D3206">
        <v>217.63782190877461</v>
      </c>
      <c r="E3206" t="s">
        <v>51</v>
      </c>
      <c r="F3206" t="s">
        <v>57</v>
      </c>
      <c r="G3206">
        <v>5</v>
      </c>
      <c r="H3206">
        <v>2</v>
      </c>
      <c r="I3206">
        <v>3</v>
      </c>
      <c r="J3206">
        <v>3.7</v>
      </c>
      <c r="K3206">
        <v>67.5</v>
      </c>
      <c r="L3206">
        <v>0</v>
      </c>
      <c r="M3206">
        <v>0</v>
      </c>
      <c r="N3206" t="s">
        <v>51</v>
      </c>
      <c r="O3206" t="s">
        <v>57</v>
      </c>
      <c r="P3206">
        <v>217.63782190877461</v>
      </c>
      <c r="Q3206">
        <v>1460.0371560924279</v>
      </c>
      <c r="R3206">
        <v>1.369667337185494E-9</v>
      </c>
      <c r="S3206">
        <v>730104290.91116619</v>
      </c>
      <c r="T3206">
        <v>158898307640.15649</v>
      </c>
      <c r="U3206" t="s">
        <v>6147</v>
      </c>
      <c r="V3206" t="s">
        <v>6148</v>
      </c>
    </row>
    <row r="3207" spans="1:22" x14ac:dyDescent="0.3">
      <c r="A3207">
        <v>3291</v>
      </c>
      <c r="B3207">
        <v>17</v>
      </c>
      <c r="C3207">
        <v>5</v>
      </c>
      <c r="D3207">
        <v>299.59910154680023</v>
      </c>
      <c r="E3207" t="s">
        <v>45</v>
      </c>
      <c r="F3207" t="s">
        <v>42</v>
      </c>
      <c r="G3207">
        <v>5</v>
      </c>
      <c r="H3207">
        <v>4</v>
      </c>
      <c r="I3207">
        <v>4</v>
      </c>
      <c r="J3207">
        <v>4.5</v>
      </c>
      <c r="K3207">
        <v>87.5</v>
      </c>
      <c r="L3207">
        <v>0</v>
      </c>
      <c r="M3207">
        <v>0</v>
      </c>
      <c r="N3207" t="s">
        <v>45</v>
      </c>
      <c r="O3207" t="s">
        <v>42</v>
      </c>
      <c r="P3207">
        <v>299.59910154680023</v>
      </c>
      <c r="Q3207">
        <v>2009.8796080287409</v>
      </c>
      <c r="R3207">
        <v>3.076379947662436E-9</v>
      </c>
      <c r="S3207">
        <v>325057378.15637583</v>
      </c>
      <c r="T3207">
        <v>97386898446.80864</v>
      </c>
      <c r="U3207" t="s">
        <v>6149</v>
      </c>
      <c r="V3207" t="s">
        <v>6150</v>
      </c>
    </row>
    <row r="3208" spans="1:22" x14ac:dyDescent="0.3">
      <c r="A3208">
        <v>3292</v>
      </c>
      <c r="B3208">
        <v>2</v>
      </c>
      <c r="C3208">
        <v>8</v>
      </c>
      <c r="D3208">
        <v>521.6480134513713</v>
      </c>
      <c r="E3208" t="s">
        <v>45</v>
      </c>
      <c r="F3208" t="s">
        <v>36</v>
      </c>
      <c r="G3208">
        <v>5</v>
      </c>
      <c r="H3208">
        <v>5</v>
      </c>
      <c r="I3208">
        <v>5</v>
      </c>
      <c r="J3208">
        <v>5</v>
      </c>
      <c r="K3208">
        <v>100</v>
      </c>
      <c r="L3208">
        <v>0</v>
      </c>
      <c r="M3208">
        <v>0.2</v>
      </c>
      <c r="N3208" t="s">
        <v>74</v>
      </c>
      <c r="O3208" t="s">
        <v>57</v>
      </c>
      <c r="P3208">
        <v>521.6480134513713</v>
      </c>
      <c r="Q3208">
        <v>3499.508841620594</v>
      </c>
      <c r="R3208">
        <v>4.6624653108276347E-10</v>
      </c>
      <c r="S3208">
        <v>2144788075.2650361</v>
      </c>
      <c r="T3208">
        <v>1118824438736.196</v>
      </c>
      <c r="U3208" t="s">
        <v>6151</v>
      </c>
      <c r="V3208" t="s">
        <v>6152</v>
      </c>
    </row>
    <row r="3209" spans="1:22" x14ac:dyDescent="0.3">
      <c r="A3209">
        <v>3293</v>
      </c>
      <c r="B3209">
        <v>55</v>
      </c>
      <c r="C3209">
        <v>3</v>
      </c>
      <c r="D3209">
        <v>153.3181149670331</v>
      </c>
      <c r="E3209" t="s">
        <v>74</v>
      </c>
      <c r="F3209" t="s">
        <v>36</v>
      </c>
      <c r="G3209">
        <v>3</v>
      </c>
      <c r="H3209">
        <v>2</v>
      </c>
      <c r="I3209">
        <v>2</v>
      </c>
      <c r="J3209">
        <v>2.5</v>
      </c>
      <c r="K3209">
        <v>37.5</v>
      </c>
      <c r="L3209">
        <v>0</v>
      </c>
      <c r="M3209">
        <v>0.25</v>
      </c>
      <c r="N3209" t="s">
        <v>74</v>
      </c>
      <c r="O3209" t="s">
        <v>36</v>
      </c>
      <c r="P3209">
        <v>153.3181149670331</v>
      </c>
      <c r="Q3209">
        <v>1028.5443154625409</v>
      </c>
      <c r="R3209">
        <v>4.233890497592892E-7</v>
      </c>
      <c r="S3209">
        <v>2361893.867043877</v>
      </c>
      <c r="T3209">
        <v>362121115.44736338</v>
      </c>
      <c r="U3209" t="s">
        <v>6153</v>
      </c>
      <c r="V3209" t="s">
        <v>6154</v>
      </c>
    </row>
    <row r="3210" spans="1:22" x14ac:dyDescent="0.3">
      <c r="A3210">
        <v>3294</v>
      </c>
      <c r="B3210">
        <v>31</v>
      </c>
      <c r="C3210">
        <v>4</v>
      </c>
      <c r="D3210">
        <v>124.56640486994741</v>
      </c>
      <c r="E3210" t="s">
        <v>71</v>
      </c>
      <c r="F3210" t="s">
        <v>36</v>
      </c>
      <c r="G3210">
        <v>4</v>
      </c>
      <c r="H3210">
        <v>3</v>
      </c>
      <c r="I3210">
        <v>2</v>
      </c>
      <c r="J3210">
        <v>3.3</v>
      </c>
      <c r="K3210">
        <v>57.499999999999993</v>
      </c>
      <c r="L3210">
        <v>0</v>
      </c>
      <c r="M3210">
        <v>0</v>
      </c>
      <c r="N3210" t="s">
        <v>71</v>
      </c>
      <c r="O3210" t="s">
        <v>36</v>
      </c>
      <c r="P3210">
        <v>124.56640486994741</v>
      </c>
      <c r="Q3210">
        <v>835.66164151013049</v>
      </c>
      <c r="R3210">
        <v>2.323889654096366E-8</v>
      </c>
      <c r="S3210">
        <v>43031303.067134887</v>
      </c>
      <c r="T3210">
        <v>5360254719.9421329</v>
      </c>
      <c r="U3210" t="s">
        <v>6155</v>
      </c>
      <c r="V3210" t="s">
        <v>6156</v>
      </c>
    </row>
    <row r="3211" spans="1:22" x14ac:dyDescent="0.3">
      <c r="A3211">
        <v>3295</v>
      </c>
      <c r="B3211">
        <v>11</v>
      </c>
      <c r="C3211">
        <v>5</v>
      </c>
      <c r="D3211">
        <v>416.04208584166588</v>
      </c>
      <c r="E3211" t="s">
        <v>48</v>
      </c>
      <c r="F3211" t="s">
        <v>42</v>
      </c>
      <c r="G3211">
        <v>5</v>
      </c>
      <c r="H3211">
        <v>4</v>
      </c>
      <c r="I3211">
        <v>5</v>
      </c>
      <c r="J3211">
        <v>4.7</v>
      </c>
      <c r="K3211">
        <v>92.5</v>
      </c>
      <c r="L3211">
        <v>0</v>
      </c>
      <c r="M3211">
        <v>0.16666666666666671</v>
      </c>
      <c r="N3211" t="s">
        <v>48</v>
      </c>
      <c r="O3211" t="s">
        <v>42</v>
      </c>
      <c r="P3211">
        <v>416.04208584166588</v>
      </c>
      <c r="Q3211">
        <v>2791.0447664820049</v>
      </c>
      <c r="R3211">
        <v>1.377147113617451E-9</v>
      </c>
      <c r="S3211">
        <v>726138834.48749959</v>
      </c>
      <c r="T3211">
        <v>302104315310.81561</v>
      </c>
      <c r="U3211" t="s">
        <v>6157</v>
      </c>
      <c r="V3211" t="s">
        <v>6158</v>
      </c>
    </row>
    <row r="3212" spans="1:22" x14ac:dyDescent="0.3">
      <c r="A3212">
        <v>3296</v>
      </c>
      <c r="B3212">
        <v>63</v>
      </c>
      <c r="C3212">
        <v>2</v>
      </c>
      <c r="D3212">
        <v>76.759471134874502</v>
      </c>
      <c r="E3212" t="s">
        <v>74</v>
      </c>
      <c r="F3212" t="s">
        <v>36</v>
      </c>
      <c r="G3212">
        <v>3</v>
      </c>
      <c r="H3212">
        <v>1</v>
      </c>
      <c r="I3212">
        <v>1</v>
      </c>
      <c r="J3212">
        <v>2</v>
      </c>
      <c r="K3212">
        <v>25</v>
      </c>
      <c r="L3212">
        <v>0</v>
      </c>
      <c r="M3212">
        <v>0</v>
      </c>
      <c r="N3212" t="s">
        <v>74</v>
      </c>
      <c r="O3212" t="s">
        <v>36</v>
      </c>
      <c r="P3212">
        <v>76.759471134874502</v>
      </c>
      <c r="Q3212">
        <v>514.94578909127824</v>
      </c>
      <c r="R3212">
        <v>1.4231205250206331E-6</v>
      </c>
      <c r="S3212">
        <v>702681.17311111186</v>
      </c>
      <c r="T3212">
        <v>53937435.224442147</v>
      </c>
      <c r="U3212" t="s">
        <v>6159</v>
      </c>
      <c r="V3212" t="s">
        <v>6160</v>
      </c>
    </row>
    <row r="3213" spans="1:22" x14ac:dyDescent="0.3">
      <c r="A3213">
        <v>3297</v>
      </c>
      <c r="B3213">
        <v>93</v>
      </c>
      <c r="C3213">
        <v>1</v>
      </c>
      <c r="D3213">
        <v>27.266994698759529</v>
      </c>
      <c r="E3213" t="s">
        <v>35</v>
      </c>
      <c r="F3213" t="s">
        <v>42</v>
      </c>
      <c r="G3213">
        <v>2</v>
      </c>
      <c r="H3213">
        <v>1</v>
      </c>
      <c r="I3213">
        <v>1</v>
      </c>
      <c r="J3213">
        <v>1.5</v>
      </c>
      <c r="K3213">
        <v>12.5</v>
      </c>
      <c r="L3213">
        <v>0</v>
      </c>
      <c r="M3213">
        <v>0</v>
      </c>
      <c r="N3213" t="s">
        <v>35</v>
      </c>
      <c r="O3213" t="s">
        <v>42</v>
      </c>
      <c r="P3213">
        <v>27.266994698759529</v>
      </c>
      <c r="Q3213">
        <v>182.92236636999311</v>
      </c>
      <c r="R3213">
        <v>4.9117041041391373E-5</v>
      </c>
      <c r="S3213">
        <v>20359.532634657109</v>
      </c>
      <c r="T3213">
        <v>555143.26841841696</v>
      </c>
      <c r="U3213" t="s">
        <v>6161</v>
      </c>
      <c r="V3213" t="s">
        <v>6162</v>
      </c>
    </row>
    <row r="3214" spans="1:22" x14ac:dyDescent="0.3">
      <c r="A3214">
        <v>3298</v>
      </c>
      <c r="B3214">
        <v>101</v>
      </c>
      <c r="C3214">
        <v>3</v>
      </c>
      <c r="D3214">
        <v>102.71320831368941</v>
      </c>
      <c r="E3214" t="s">
        <v>41</v>
      </c>
      <c r="F3214" t="s">
        <v>42</v>
      </c>
      <c r="G3214">
        <v>2</v>
      </c>
      <c r="H3214">
        <v>2</v>
      </c>
      <c r="I3214">
        <v>2</v>
      </c>
      <c r="J3214">
        <v>2</v>
      </c>
      <c r="K3214">
        <v>25</v>
      </c>
      <c r="L3214">
        <v>0</v>
      </c>
      <c r="M3214">
        <v>0</v>
      </c>
      <c r="N3214" t="s">
        <v>41</v>
      </c>
      <c r="O3214" t="s">
        <v>42</v>
      </c>
      <c r="P3214">
        <v>102.71320831368941</v>
      </c>
      <c r="Q3214">
        <v>689.05808394970893</v>
      </c>
      <c r="R3214">
        <v>1.007644452806338E-4</v>
      </c>
      <c r="S3214">
        <v>9924.1354151749874</v>
      </c>
      <c r="T3214">
        <v>1019339.788232131</v>
      </c>
      <c r="U3214" t="s">
        <v>6163</v>
      </c>
      <c r="V3214" t="s">
        <v>138</v>
      </c>
    </row>
    <row r="3215" spans="1:22" x14ac:dyDescent="0.3">
      <c r="A3215">
        <v>3299</v>
      </c>
      <c r="B3215">
        <v>10</v>
      </c>
      <c r="C3215">
        <v>2</v>
      </c>
      <c r="D3215">
        <v>27.566818835429221</v>
      </c>
      <c r="E3215" t="s">
        <v>41</v>
      </c>
      <c r="F3215" t="s">
        <v>36</v>
      </c>
      <c r="G3215">
        <v>5</v>
      </c>
      <c r="H3215">
        <v>1</v>
      </c>
      <c r="I3215">
        <v>1</v>
      </c>
      <c r="J3215">
        <v>3</v>
      </c>
      <c r="K3215">
        <v>50</v>
      </c>
      <c r="L3215">
        <v>0</v>
      </c>
      <c r="M3215">
        <v>0</v>
      </c>
      <c r="N3215" t="s">
        <v>41</v>
      </c>
      <c r="O3215" t="s">
        <v>36</v>
      </c>
      <c r="P3215">
        <v>27.566818835429221</v>
      </c>
      <c r="Q3215">
        <v>184.9337556404416</v>
      </c>
      <c r="R3215">
        <v>2.406989777265829E-9</v>
      </c>
      <c r="S3215">
        <v>415456687.62080473</v>
      </c>
      <c r="T3215">
        <v>11452819241.610229</v>
      </c>
      <c r="U3215" t="s">
        <v>6164</v>
      </c>
      <c r="V3215" t="s">
        <v>6165</v>
      </c>
    </row>
    <row r="3216" spans="1:22" x14ac:dyDescent="0.3">
      <c r="A3216">
        <v>3300</v>
      </c>
      <c r="B3216">
        <v>176</v>
      </c>
      <c r="C3216">
        <v>2</v>
      </c>
      <c r="D3216">
        <v>153.0087955587756</v>
      </c>
      <c r="E3216" t="s">
        <v>60</v>
      </c>
      <c r="F3216" t="s">
        <v>42</v>
      </c>
      <c r="G3216">
        <v>1</v>
      </c>
      <c r="H3216">
        <v>1</v>
      </c>
      <c r="I3216">
        <v>2</v>
      </c>
      <c r="J3216">
        <v>1.2</v>
      </c>
      <c r="K3216">
        <v>5.0000000000000044</v>
      </c>
      <c r="L3216">
        <v>0</v>
      </c>
      <c r="M3216">
        <v>0.33333333333333331</v>
      </c>
      <c r="N3216" t="s">
        <v>51</v>
      </c>
      <c r="O3216" t="s">
        <v>42</v>
      </c>
      <c r="P3216">
        <v>153.0087955587756</v>
      </c>
      <c r="Q3216">
        <v>1026.4692265593551</v>
      </c>
      <c r="R3216">
        <v>0.3435039907071219</v>
      </c>
      <c r="S3216">
        <v>2.911174330002527</v>
      </c>
      <c r="T3216">
        <v>445.43527789531242</v>
      </c>
      <c r="U3216" t="s">
        <v>2973</v>
      </c>
      <c r="V3216" t="s">
        <v>6166</v>
      </c>
    </row>
    <row r="3217" spans="1:22" x14ac:dyDescent="0.3">
      <c r="A3217">
        <v>3301</v>
      </c>
      <c r="B3217">
        <v>29</v>
      </c>
      <c r="C3217">
        <v>5</v>
      </c>
      <c r="D3217">
        <v>216.88554927209921</v>
      </c>
      <c r="E3217" t="s">
        <v>45</v>
      </c>
      <c r="F3217" t="s">
        <v>57</v>
      </c>
      <c r="G3217">
        <v>4</v>
      </c>
      <c r="H3217">
        <v>4</v>
      </c>
      <c r="I3217">
        <v>3</v>
      </c>
      <c r="J3217">
        <v>3.8</v>
      </c>
      <c r="K3217">
        <v>70</v>
      </c>
      <c r="L3217">
        <v>0</v>
      </c>
      <c r="M3217">
        <v>0</v>
      </c>
      <c r="N3217" t="s">
        <v>45</v>
      </c>
      <c r="O3217" t="s">
        <v>57</v>
      </c>
      <c r="P3217">
        <v>216.88554927209921</v>
      </c>
      <c r="Q3217">
        <v>1454.990487312964</v>
      </c>
      <c r="R3217">
        <v>1.556271807446635E-8</v>
      </c>
      <c r="S3217">
        <v>64256127.703083783</v>
      </c>
      <c r="T3217">
        <v>13936225550.98148</v>
      </c>
      <c r="U3217" t="s">
        <v>6167</v>
      </c>
      <c r="V3217" t="s">
        <v>6168</v>
      </c>
    </row>
    <row r="3218" spans="1:22" x14ac:dyDescent="0.3">
      <c r="A3218">
        <v>3302</v>
      </c>
      <c r="B3218">
        <v>35</v>
      </c>
      <c r="C3218">
        <v>4</v>
      </c>
      <c r="D3218">
        <v>372.69734191592232</v>
      </c>
      <c r="E3218" t="s">
        <v>48</v>
      </c>
      <c r="F3218" t="s">
        <v>42</v>
      </c>
      <c r="G3218">
        <v>4</v>
      </c>
      <c r="H3218">
        <v>3</v>
      </c>
      <c r="I3218">
        <v>5</v>
      </c>
      <c r="J3218">
        <v>3.9</v>
      </c>
      <c r="K3218">
        <v>72.5</v>
      </c>
      <c r="L3218">
        <v>0</v>
      </c>
      <c r="M3218">
        <v>0.2</v>
      </c>
      <c r="N3218" t="s">
        <v>48</v>
      </c>
      <c r="O3218" t="s">
        <v>42</v>
      </c>
      <c r="P3218">
        <v>372.69734191592232</v>
      </c>
      <c r="Q3218">
        <v>2500.2637979083352</v>
      </c>
      <c r="R3218">
        <v>2.7428139496600859E-8</v>
      </c>
      <c r="S3218">
        <v>36458907.470699169</v>
      </c>
      <c r="T3218">
        <v>13588137903.48814</v>
      </c>
      <c r="U3218" t="s">
        <v>6169</v>
      </c>
      <c r="V3218" t="s">
        <v>6170</v>
      </c>
    </row>
    <row r="3219" spans="1:22" x14ac:dyDescent="0.3">
      <c r="A3219">
        <v>3303</v>
      </c>
      <c r="B3219">
        <v>102</v>
      </c>
      <c r="C3219">
        <v>3</v>
      </c>
      <c r="D3219">
        <v>244.84961571790521</v>
      </c>
      <c r="E3219" t="s">
        <v>45</v>
      </c>
      <c r="F3219" t="s">
        <v>52</v>
      </c>
      <c r="G3219">
        <v>2</v>
      </c>
      <c r="H3219">
        <v>2</v>
      </c>
      <c r="I3219">
        <v>4</v>
      </c>
      <c r="J3219">
        <v>2.4</v>
      </c>
      <c r="K3219">
        <v>35.000000000000007</v>
      </c>
      <c r="L3219">
        <v>0</v>
      </c>
      <c r="M3219">
        <v>0.25</v>
      </c>
      <c r="N3219" t="s">
        <v>51</v>
      </c>
      <c r="O3219" t="s">
        <v>52</v>
      </c>
      <c r="P3219">
        <v>244.84961571790521</v>
      </c>
      <c r="Q3219">
        <v>1642.589203787107</v>
      </c>
      <c r="R3219">
        <v>8.6900339134903982E-5</v>
      </c>
      <c r="S3219">
        <v>11507.43495313178</v>
      </c>
      <c r="T3219">
        <v>2817591.0261731069</v>
      </c>
      <c r="U3219" t="s">
        <v>6171</v>
      </c>
      <c r="V3219" t="s">
        <v>6172</v>
      </c>
    </row>
    <row r="3220" spans="1:22" x14ac:dyDescent="0.3">
      <c r="A3220">
        <v>3304</v>
      </c>
      <c r="B3220">
        <v>296</v>
      </c>
      <c r="C3220">
        <v>1</v>
      </c>
      <c r="D3220">
        <v>69.077673224759963</v>
      </c>
      <c r="E3220" t="s">
        <v>51</v>
      </c>
      <c r="F3220" t="s">
        <v>52</v>
      </c>
      <c r="G3220">
        <v>1</v>
      </c>
      <c r="H3220">
        <v>1</v>
      </c>
      <c r="I3220">
        <v>1</v>
      </c>
      <c r="J3220">
        <v>1</v>
      </c>
      <c r="K3220">
        <v>0</v>
      </c>
      <c r="L3220">
        <v>1</v>
      </c>
      <c r="M3220">
        <v>0</v>
      </c>
      <c r="N3220" t="s">
        <v>51</v>
      </c>
      <c r="O3220" t="s">
        <v>52</v>
      </c>
      <c r="P3220">
        <v>69.077673224759963</v>
      </c>
      <c r="Q3220">
        <v>463.4119597412419</v>
      </c>
      <c r="R3220">
        <v>0.99999766068900253</v>
      </c>
      <c r="S3220">
        <v>1.0000023393164701</v>
      </c>
      <c r="T3220">
        <v>69.077834819298644</v>
      </c>
      <c r="U3220" t="s">
        <v>3870</v>
      </c>
      <c r="V3220" t="s">
        <v>6173</v>
      </c>
    </row>
    <row r="3221" spans="1:22" x14ac:dyDescent="0.3">
      <c r="A3221">
        <v>3306</v>
      </c>
      <c r="B3221">
        <v>100</v>
      </c>
      <c r="C3221">
        <v>3</v>
      </c>
      <c r="D3221">
        <v>111.46080223607829</v>
      </c>
      <c r="E3221" t="s">
        <v>35</v>
      </c>
      <c r="F3221" t="s">
        <v>42</v>
      </c>
      <c r="G3221">
        <v>2</v>
      </c>
      <c r="H3221">
        <v>2</v>
      </c>
      <c r="I3221">
        <v>2</v>
      </c>
      <c r="J3221">
        <v>2</v>
      </c>
      <c r="K3221">
        <v>25</v>
      </c>
      <c r="L3221">
        <v>0</v>
      </c>
      <c r="M3221">
        <v>0</v>
      </c>
      <c r="N3221" t="s">
        <v>35</v>
      </c>
      <c r="O3221" t="s">
        <v>42</v>
      </c>
      <c r="P3221">
        <v>111.46080223607829</v>
      </c>
      <c r="Q3221">
        <v>747.74187356440905</v>
      </c>
      <c r="R3221">
        <v>9.0442495019951E-5</v>
      </c>
      <c r="S3221">
        <v>11056.74937184569</v>
      </c>
      <c r="T3221">
        <v>1232394.155109175</v>
      </c>
      <c r="U3221" t="s">
        <v>6174</v>
      </c>
      <c r="V3221" t="s">
        <v>754</v>
      </c>
    </row>
    <row r="3222" spans="1:22" x14ac:dyDescent="0.3">
      <c r="A3222">
        <v>3307</v>
      </c>
      <c r="B3222">
        <v>129</v>
      </c>
      <c r="C3222">
        <v>5</v>
      </c>
      <c r="D3222">
        <v>212.69824735359111</v>
      </c>
      <c r="E3222" t="s">
        <v>71</v>
      </c>
      <c r="F3222" t="s">
        <v>42</v>
      </c>
      <c r="G3222">
        <v>2</v>
      </c>
      <c r="H3222">
        <v>4</v>
      </c>
      <c r="I3222">
        <v>3</v>
      </c>
      <c r="J3222">
        <v>2.8</v>
      </c>
      <c r="K3222">
        <v>45.000000000000007</v>
      </c>
      <c r="L3222">
        <v>0</v>
      </c>
      <c r="M3222">
        <v>0</v>
      </c>
      <c r="N3222" t="s">
        <v>71</v>
      </c>
      <c r="O3222" t="s">
        <v>42</v>
      </c>
      <c r="P3222">
        <v>212.69824735359111</v>
      </c>
      <c r="Q3222">
        <v>1426.899706348607</v>
      </c>
      <c r="R3222">
        <v>1.7017738182983949E-3</v>
      </c>
      <c r="S3222">
        <v>587.62215592193138</v>
      </c>
      <c r="T3222">
        <v>124986.2026707334</v>
      </c>
      <c r="U3222" t="s">
        <v>6175</v>
      </c>
      <c r="V3222" t="s">
        <v>6176</v>
      </c>
    </row>
    <row r="3223" spans="1:22" x14ac:dyDescent="0.3">
      <c r="A3223">
        <v>3308</v>
      </c>
      <c r="B3223">
        <v>3</v>
      </c>
      <c r="C3223">
        <v>5</v>
      </c>
      <c r="D3223">
        <v>222.81575146148981</v>
      </c>
      <c r="E3223" t="s">
        <v>71</v>
      </c>
      <c r="F3223" t="s">
        <v>42</v>
      </c>
      <c r="G3223">
        <v>5</v>
      </c>
      <c r="H3223">
        <v>4</v>
      </c>
      <c r="I3223">
        <v>3</v>
      </c>
      <c r="J3223">
        <v>4.3000000000000007</v>
      </c>
      <c r="K3223">
        <v>82.500000000000014</v>
      </c>
      <c r="L3223">
        <v>0</v>
      </c>
      <c r="M3223">
        <v>0</v>
      </c>
      <c r="N3223" t="s">
        <v>71</v>
      </c>
      <c r="O3223" t="s">
        <v>42</v>
      </c>
      <c r="P3223">
        <v>222.81575146148981</v>
      </c>
      <c r="Q3223">
        <v>1494.773625481293</v>
      </c>
      <c r="R3223">
        <v>6.84990396312052E-10</v>
      </c>
      <c r="S3223">
        <v>1459874482.013093</v>
      </c>
      <c r="T3223">
        <v>325283029749.20038</v>
      </c>
      <c r="U3223" t="s">
        <v>6177</v>
      </c>
      <c r="V3223" t="s">
        <v>6178</v>
      </c>
    </row>
    <row r="3224" spans="1:22" x14ac:dyDescent="0.3">
      <c r="A3224">
        <v>3309</v>
      </c>
      <c r="B3224">
        <v>35</v>
      </c>
      <c r="C3224">
        <v>3</v>
      </c>
      <c r="D3224">
        <v>132.65541310252459</v>
      </c>
      <c r="E3224" t="s">
        <v>41</v>
      </c>
      <c r="F3224" t="s">
        <v>57</v>
      </c>
      <c r="G3224">
        <v>4</v>
      </c>
      <c r="H3224">
        <v>2</v>
      </c>
      <c r="I3224">
        <v>2</v>
      </c>
      <c r="J3224">
        <v>3</v>
      </c>
      <c r="K3224">
        <v>50</v>
      </c>
      <c r="L3224">
        <v>0</v>
      </c>
      <c r="M3224">
        <v>0</v>
      </c>
      <c r="N3224" t="s">
        <v>41</v>
      </c>
      <c r="O3224" t="s">
        <v>57</v>
      </c>
      <c r="P3224">
        <v>132.65541310252459</v>
      </c>
      <c r="Q3224">
        <v>889.92726718088682</v>
      </c>
      <c r="R3224">
        <v>4.1249021230745583E-8</v>
      </c>
      <c r="S3224">
        <v>24242999.474000491</v>
      </c>
      <c r="T3224">
        <v>3215965110.067822</v>
      </c>
      <c r="U3224" t="s">
        <v>6179</v>
      </c>
      <c r="V3224" t="s">
        <v>6180</v>
      </c>
    </row>
    <row r="3225" spans="1:22" x14ac:dyDescent="0.3">
      <c r="A3225">
        <v>3310</v>
      </c>
      <c r="B3225">
        <v>19</v>
      </c>
      <c r="C3225">
        <v>7</v>
      </c>
      <c r="D3225">
        <v>558.84960363854566</v>
      </c>
      <c r="E3225" t="s">
        <v>60</v>
      </c>
      <c r="F3225" t="s">
        <v>52</v>
      </c>
      <c r="G3225">
        <v>5</v>
      </c>
      <c r="H3225">
        <v>5</v>
      </c>
      <c r="I3225">
        <v>5</v>
      </c>
      <c r="J3225">
        <v>5</v>
      </c>
      <c r="K3225">
        <v>100</v>
      </c>
      <c r="L3225">
        <v>0</v>
      </c>
      <c r="M3225">
        <v>0</v>
      </c>
      <c r="N3225" t="s">
        <v>60</v>
      </c>
      <c r="O3225" t="s">
        <v>52</v>
      </c>
      <c r="P3225">
        <v>558.84960363854566</v>
      </c>
      <c r="Q3225">
        <v>3749.078073028199</v>
      </c>
      <c r="R3225">
        <v>3.4763900010010832E-9</v>
      </c>
      <c r="S3225">
        <v>287654722.20091349</v>
      </c>
      <c r="T3225">
        <v>160755727486.73651</v>
      </c>
      <c r="U3225" t="s">
        <v>6181</v>
      </c>
      <c r="V3225" t="s">
        <v>6182</v>
      </c>
    </row>
    <row r="3226" spans="1:22" x14ac:dyDescent="0.3">
      <c r="A3226">
        <v>3311</v>
      </c>
      <c r="B3226">
        <v>12</v>
      </c>
      <c r="C3226">
        <v>6</v>
      </c>
      <c r="D3226">
        <v>501.24507684131379</v>
      </c>
      <c r="E3226" t="s">
        <v>48</v>
      </c>
      <c r="F3226" t="s">
        <v>36</v>
      </c>
      <c r="G3226">
        <v>5</v>
      </c>
      <c r="H3226">
        <v>5</v>
      </c>
      <c r="I3226">
        <v>5</v>
      </c>
      <c r="J3226">
        <v>5</v>
      </c>
      <c r="K3226">
        <v>100</v>
      </c>
      <c r="L3226">
        <v>0</v>
      </c>
      <c r="M3226">
        <v>0</v>
      </c>
      <c r="N3226" t="s">
        <v>48</v>
      </c>
      <c r="O3226" t="s">
        <v>36</v>
      </c>
      <c r="P3226">
        <v>501.24507684131379</v>
      </c>
      <c r="Q3226">
        <v>3362.6344450528468</v>
      </c>
      <c r="R3226">
        <v>1.5395993528424231E-9</v>
      </c>
      <c r="S3226">
        <v>649519628.69677126</v>
      </c>
      <c r="T3226">
        <v>325568516196.05469</v>
      </c>
      <c r="U3226" t="s">
        <v>6183</v>
      </c>
      <c r="V3226" t="s">
        <v>6184</v>
      </c>
    </row>
    <row r="3227" spans="1:22" x14ac:dyDescent="0.3">
      <c r="A3227">
        <v>3312</v>
      </c>
      <c r="B3227">
        <v>33</v>
      </c>
      <c r="C3227">
        <v>2</v>
      </c>
      <c r="D3227">
        <v>179.76993983636231</v>
      </c>
      <c r="E3227" t="s">
        <v>48</v>
      </c>
      <c r="F3227" t="s">
        <v>36</v>
      </c>
      <c r="G3227">
        <v>4</v>
      </c>
      <c r="H3227">
        <v>1</v>
      </c>
      <c r="I3227">
        <v>3</v>
      </c>
      <c r="J3227">
        <v>2.9</v>
      </c>
      <c r="K3227">
        <v>47.5</v>
      </c>
      <c r="L3227">
        <v>0</v>
      </c>
      <c r="M3227">
        <v>0.33333333333333331</v>
      </c>
      <c r="N3227" t="s">
        <v>48</v>
      </c>
      <c r="O3227" t="s">
        <v>57</v>
      </c>
      <c r="P3227">
        <v>179.76993983636231</v>
      </c>
      <c r="Q3227">
        <v>1205.9980632392419</v>
      </c>
      <c r="R3227">
        <v>2.9033163616290411E-8</v>
      </c>
      <c r="S3227">
        <v>34443370.113441698</v>
      </c>
      <c r="T3227">
        <v>6191882573.0549717</v>
      </c>
      <c r="U3227" t="s">
        <v>6185</v>
      </c>
      <c r="V3227" t="s">
        <v>6186</v>
      </c>
    </row>
    <row r="3228" spans="1:22" x14ac:dyDescent="0.3">
      <c r="A3228">
        <v>3313</v>
      </c>
      <c r="B3228">
        <v>114</v>
      </c>
      <c r="C3228">
        <v>3</v>
      </c>
      <c r="D3228">
        <v>141.21490143223329</v>
      </c>
      <c r="E3228" t="s">
        <v>41</v>
      </c>
      <c r="F3228" t="s">
        <v>42</v>
      </c>
      <c r="G3228">
        <v>2</v>
      </c>
      <c r="H3228">
        <v>2</v>
      </c>
      <c r="I3228">
        <v>2</v>
      </c>
      <c r="J3228">
        <v>2</v>
      </c>
      <c r="K3228">
        <v>25</v>
      </c>
      <c r="L3228">
        <v>0</v>
      </c>
      <c r="M3228">
        <v>0</v>
      </c>
      <c r="N3228" t="s">
        <v>41</v>
      </c>
      <c r="O3228" t="s">
        <v>42</v>
      </c>
      <c r="P3228">
        <v>141.21490143223329</v>
      </c>
      <c r="Q3228">
        <v>947.34913847563155</v>
      </c>
      <c r="R3228">
        <v>4.3611406548031158E-4</v>
      </c>
      <c r="S3228">
        <v>2292.978097137629</v>
      </c>
      <c r="T3228">
        <v>323802.67597356008</v>
      </c>
      <c r="U3228" t="s">
        <v>6187</v>
      </c>
      <c r="V3228" t="s">
        <v>6188</v>
      </c>
    </row>
    <row r="3229" spans="1:22" x14ac:dyDescent="0.3">
      <c r="A3229">
        <v>3314</v>
      </c>
      <c r="B3229">
        <v>39</v>
      </c>
      <c r="C3229">
        <v>1</v>
      </c>
      <c r="D3229">
        <v>45.36161184026475</v>
      </c>
      <c r="E3229" t="s">
        <v>45</v>
      </c>
      <c r="F3229" t="s">
        <v>42</v>
      </c>
      <c r="G3229">
        <v>4</v>
      </c>
      <c r="H3229">
        <v>1</v>
      </c>
      <c r="I3229">
        <v>1</v>
      </c>
      <c r="J3229">
        <v>2.5</v>
      </c>
      <c r="K3229">
        <v>37.5</v>
      </c>
      <c r="L3229">
        <v>0</v>
      </c>
      <c r="M3229">
        <v>0</v>
      </c>
      <c r="N3229" t="s">
        <v>45</v>
      </c>
      <c r="O3229" t="s">
        <v>42</v>
      </c>
      <c r="P3229">
        <v>45.36161184026475</v>
      </c>
      <c r="Q3229">
        <v>304.31125512177613</v>
      </c>
      <c r="R3229">
        <v>7.6319007961189717E-8</v>
      </c>
      <c r="S3229">
        <v>13102895.683713909</v>
      </c>
      <c r="T3229">
        <v>594368467.98811054</v>
      </c>
      <c r="U3229" t="s">
        <v>6189</v>
      </c>
      <c r="V3229" t="s">
        <v>6190</v>
      </c>
    </row>
    <row r="3230" spans="1:22" x14ac:dyDescent="0.3">
      <c r="A3230">
        <v>3315</v>
      </c>
      <c r="B3230">
        <v>56</v>
      </c>
      <c r="C3230">
        <v>3</v>
      </c>
      <c r="D3230">
        <v>171.5600404401074</v>
      </c>
      <c r="E3230" t="s">
        <v>35</v>
      </c>
      <c r="F3230" t="s">
        <v>36</v>
      </c>
      <c r="G3230">
        <v>3</v>
      </c>
      <c r="H3230">
        <v>2</v>
      </c>
      <c r="I3230">
        <v>3</v>
      </c>
      <c r="J3230">
        <v>2.7</v>
      </c>
      <c r="K3230">
        <v>42.500000000000007</v>
      </c>
      <c r="L3230">
        <v>0</v>
      </c>
      <c r="M3230">
        <v>0</v>
      </c>
      <c r="N3230" t="s">
        <v>35</v>
      </c>
      <c r="O3230" t="s">
        <v>36</v>
      </c>
      <c r="P3230">
        <v>171.5600404401074</v>
      </c>
      <c r="Q3230">
        <v>1150.921431516025</v>
      </c>
      <c r="R3230">
        <v>4.990931196374638E-7</v>
      </c>
      <c r="S3230">
        <v>2003634.1128613229</v>
      </c>
      <c r="T3230">
        <v>343743549.42966741</v>
      </c>
      <c r="U3230" t="s">
        <v>6191</v>
      </c>
      <c r="V3230" t="s">
        <v>6192</v>
      </c>
    </row>
    <row r="3231" spans="1:22" x14ac:dyDescent="0.3">
      <c r="A3231">
        <v>3316</v>
      </c>
      <c r="B3231">
        <v>349</v>
      </c>
      <c r="C3231">
        <v>1</v>
      </c>
      <c r="D3231">
        <v>48.689706467561471</v>
      </c>
      <c r="E3231" t="s">
        <v>41</v>
      </c>
      <c r="F3231" t="s">
        <v>36</v>
      </c>
      <c r="G3231">
        <v>1</v>
      </c>
      <c r="H3231">
        <v>1</v>
      </c>
      <c r="I3231">
        <v>1</v>
      </c>
      <c r="J3231">
        <v>1</v>
      </c>
      <c r="K3231">
        <v>0</v>
      </c>
      <c r="L3231">
        <v>1</v>
      </c>
      <c r="M3231">
        <v>0</v>
      </c>
      <c r="N3231" t="s">
        <v>41</v>
      </c>
      <c r="O3231" t="s">
        <v>36</v>
      </c>
      <c r="P3231">
        <v>48.689706467561471</v>
      </c>
      <c r="Q3231">
        <v>326.63798938252222</v>
      </c>
      <c r="R3231">
        <v>0.99999999361828595</v>
      </c>
      <c r="S3231">
        <v>1.000000006381714</v>
      </c>
      <c r="T3231">
        <v>48.689706778285263</v>
      </c>
      <c r="U3231" t="s">
        <v>5873</v>
      </c>
      <c r="V3231" t="s">
        <v>6193</v>
      </c>
    </row>
    <row r="3232" spans="1:22" x14ac:dyDescent="0.3">
      <c r="A3232">
        <v>3317</v>
      </c>
      <c r="B3232">
        <v>33</v>
      </c>
      <c r="C3232">
        <v>1</v>
      </c>
      <c r="D3232">
        <v>60.881053595152103</v>
      </c>
      <c r="E3232" t="s">
        <v>51</v>
      </c>
      <c r="F3232" t="s">
        <v>52</v>
      </c>
      <c r="G3232">
        <v>4</v>
      </c>
      <c r="H3232">
        <v>1</v>
      </c>
      <c r="I3232">
        <v>1</v>
      </c>
      <c r="J3232">
        <v>2.5</v>
      </c>
      <c r="K3232">
        <v>37.5</v>
      </c>
      <c r="L3232">
        <v>0</v>
      </c>
      <c r="M3232">
        <v>0</v>
      </c>
      <c r="N3232" t="s">
        <v>51</v>
      </c>
      <c r="O3232" t="s">
        <v>52</v>
      </c>
      <c r="P3232">
        <v>60.881053595152103</v>
      </c>
      <c r="Q3232">
        <v>408.42441617631732</v>
      </c>
      <c r="R3232">
        <v>3.9321291092820453E-8</v>
      </c>
      <c r="S3232">
        <v>25431514.892006859</v>
      </c>
      <c r="T3232">
        <v>1548297421.146178</v>
      </c>
      <c r="U3232" t="s">
        <v>6194</v>
      </c>
      <c r="V3232" t="s">
        <v>6195</v>
      </c>
    </row>
    <row r="3233" spans="1:22" x14ac:dyDescent="0.3">
      <c r="A3233">
        <v>3318</v>
      </c>
      <c r="B3233">
        <v>94</v>
      </c>
      <c r="C3233">
        <v>4</v>
      </c>
      <c r="D3233">
        <v>156.37254951497329</v>
      </c>
      <c r="E3233" t="s">
        <v>45</v>
      </c>
      <c r="F3233" t="s">
        <v>36</v>
      </c>
      <c r="G3233">
        <v>2</v>
      </c>
      <c r="H3233">
        <v>3</v>
      </c>
      <c r="I3233">
        <v>2</v>
      </c>
      <c r="J3233">
        <v>2.2999999999999998</v>
      </c>
      <c r="K3233">
        <v>32.499999999999993</v>
      </c>
      <c r="L3233">
        <v>0</v>
      </c>
      <c r="M3233">
        <v>0.2</v>
      </c>
      <c r="N3233" t="s">
        <v>45</v>
      </c>
      <c r="O3233" t="s">
        <v>36</v>
      </c>
      <c r="P3233">
        <v>156.37254951497329</v>
      </c>
      <c r="Q3233">
        <v>1049.035183693682</v>
      </c>
      <c r="R3233">
        <v>3.7346879966545917E-5</v>
      </c>
      <c r="S3233">
        <v>26775.998447414251</v>
      </c>
      <c r="T3233">
        <v>4187031.1430311338</v>
      </c>
      <c r="U3233" t="s">
        <v>6196</v>
      </c>
      <c r="V3233" t="s">
        <v>6197</v>
      </c>
    </row>
    <row r="3234" spans="1:22" x14ac:dyDescent="0.3">
      <c r="A3234">
        <v>3319</v>
      </c>
      <c r="B3234">
        <v>5</v>
      </c>
      <c r="C3234">
        <v>4</v>
      </c>
      <c r="D3234">
        <v>225.71267621638091</v>
      </c>
      <c r="E3234" t="s">
        <v>91</v>
      </c>
      <c r="F3234" t="s">
        <v>36</v>
      </c>
      <c r="G3234">
        <v>5</v>
      </c>
      <c r="H3234">
        <v>3</v>
      </c>
      <c r="I3234">
        <v>3</v>
      </c>
      <c r="J3234">
        <v>4</v>
      </c>
      <c r="K3234">
        <v>75</v>
      </c>
      <c r="L3234">
        <v>0</v>
      </c>
      <c r="M3234">
        <v>0</v>
      </c>
      <c r="N3234" t="s">
        <v>91</v>
      </c>
      <c r="O3234" t="s">
        <v>36</v>
      </c>
      <c r="P3234">
        <v>225.71267621638091</v>
      </c>
      <c r="Q3234">
        <v>1514.2078292582351</v>
      </c>
      <c r="R3234">
        <v>9.7072233969397855E-10</v>
      </c>
      <c r="S3234">
        <v>1030160694.8854721</v>
      </c>
      <c r="T3234">
        <v>232520327375.5264</v>
      </c>
      <c r="U3234" t="s">
        <v>6198</v>
      </c>
      <c r="V3234" t="s">
        <v>6199</v>
      </c>
    </row>
    <row r="3235" spans="1:22" x14ac:dyDescent="0.3">
      <c r="A3235">
        <v>3320</v>
      </c>
      <c r="B3235">
        <v>58</v>
      </c>
      <c r="C3235">
        <v>3</v>
      </c>
      <c r="D3235">
        <v>147.6262084386137</v>
      </c>
      <c r="E3235" t="s">
        <v>71</v>
      </c>
      <c r="F3235" t="s">
        <v>57</v>
      </c>
      <c r="G3235">
        <v>3</v>
      </c>
      <c r="H3235">
        <v>2</v>
      </c>
      <c r="I3235">
        <v>2</v>
      </c>
      <c r="J3235">
        <v>2.5</v>
      </c>
      <c r="K3235">
        <v>37.5</v>
      </c>
      <c r="L3235">
        <v>0</v>
      </c>
      <c r="M3235">
        <v>0</v>
      </c>
      <c r="N3235" t="s">
        <v>71</v>
      </c>
      <c r="O3235" t="s">
        <v>57</v>
      </c>
      <c r="P3235">
        <v>147.6262084386137</v>
      </c>
      <c r="Q3235">
        <v>990.35979887616929</v>
      </c>
      <c r="R3235">
        <v>6.7620151820778013E-7</v>
      </c>
      <c r="S3235">
        <v>1478849.090209709</v>
      </c>
      <c r="T3235">
        <v>218316884.04055279</v>
      </c>
      <c r="U3235" t="s">
        <v>6200</v>
      </c>
      <c r="V3235" t="s">
        <v>6201</v>
      </c>
    </row>
    <row r="3236" spans="1:22" x14ac:dyDescent="0.3">
      <c r="A3236">
        <v>3321</v>
      </c>
      <c r="B3236">
        <v>333</v>
      </c>
      <c r="C3236">
        <v>1</v>
      </c>
      <c r="D3236">
        <v>42.951423672518906</v>
      </c>
      <c r="E3236" t="s">
        <v>51</v>
      </c>
      <c r="F3236" t="s">
        <v>52</v>
      </c>
      <c r="G3236">
        <v>1</v>
      </c>
      <c r="H3236">
        <v>1</v>
      </c>
      <c r="I3236">
        <v>1</v>
      </c>
      <c r="J3236">
        <v>1</v>
      </c>
      <c r="K3236">
        <v>0</v>
      </c>
      <c r="L3236">
        <v>1</v>
      </c>
      <c r="M3236">
        <v>0.5</v>
      </c>
      <c r="N3236" t="s">
        <v>35</v>
      </c>
      <c r="O3236" t="s">
        <v>52</v>
      </c>
      <c r="P3236">
        <v>42.951423672518906</v>
      </c>
      <c r="Q3236">
        <v>288.14235466495069</v>
      </c>
      <c r="R3236">
        <v>0.99999994999357977</v>
      </c>
      <c r="S3236">
        <v>1.000000050006423</v>
      </c>
      <c r="T3236">
        <v>42.951425820365962</v>
      </c>
      <c r="U3236" t="s">
        <v>1676</v>
      </c>
      <c r="V3236" t="s">
        <v>6202</v>
      </c>
    </row>
    <row r="3237" spans="1:22" x14ac:dyDescent="0.3">
      <c r="A3237">
        <v>3322</v>
      </c>
      <c r="B3237">
        <v>219</v>
      </c>
      <c r="C3237">
        <v>2</v>
      </c>
      <c r="D3237">
        <v>226.17660991985369</v>
      </c>
      <c r="E3237" t="s">
        <v>48</v>
      </c>
      <c r="F3237" t="s">
        <v>42</v>
      </c>
      <c r="G3237">
        <v>1</v>
      </c>
      <c r="H3237">
        <v>1</v>
      </c>
      <c r="I3237">
        <v>3</v>
      </c>
      <c r="J3237">
        <v>1.4</v>
      </c>
      <c r="K3237">
        <v>10</v>
      </c>
      <c r="L3237">
        <v>1</v>
      </c>
      <c r="M3237">
        <v>0</v>
      </c>
      <c r="N3237" t="s">
        <v>48</v>
      </c>
      <c r="O3237" t="s">
        <v>42</v>
      </c>
      <c r="P3237">
        <v>226.17660991985369</v>
      </c>
      <c r="Q3237">
        <v>1517.3201579844331</v>
      </c>
      <c r="R3237">
        <v>0.98619786813839827</v>
      </c>
      <c r="S3237">
        <v>1.0139952967933861</v>
      </c>
      <c r="T3237">
        <v>229.34201870340399</v>
      </c>
      <c r="U3237" t="s">
        <v>1208</v>
      </c>
      <c r="V3237" t="s">
        <v>6203</v>
      </c>
    </row>
    <row r="3238" spans="1:22" x14ac:dyDescent="0.3">
      <c r="A3238">
        <v>3323</v>
      </c>
      <c r="B3238">
        <v>66</v>
      </c>
      <c r="C3238">
        <v>6</v>
      </c>
      <c r="D3238">
        <v>354.92266515560522</v>
      </c>
      <c r="E3238" t="s">
        <v>45</v>
      </c>
      <c r="F3238" t="s">
        <v>36</v>
      </c>
      <c r="G3238">
        <v>3</v>
      </c>
      <c r="H3238">
        <v>5</v>
      </c>
      <c r="I3238">
        <v>5</v>
      </c>
      <c r="J3238">
        <v>4</v>
      </c>
      <c r="K3238">
        <v>75</v>
      </c>
      <c r="L3238">
        <v>0</v>
      </c>
      <c r="M3238">
        <v>0</v>
      </c>
      <c r="N3238" t="s">
        <v>45</v>
      </c>
      <c r="O3238" t="s">
        <v>36</v>
      </c>
      <c r="P3238">
        <v>354.92266515560522</v>
      </c>
      <c r="Q3238">
        <v>2381.0212495314559</v>
      </c>
      <c r="R3238">
        <v>9.4174667903979916E-7</v>
      </c>
      <c r="S3238">
        <v>1061856.677869675</v>
      </c>
      <c r="T3238">
        <v>376877002.12278187</v>
      </c>
      <c r="U3238" t="s">
        <v>6204</v>
      </c>
      <c r="V3238" t="s">
        <v>6205</v>
      </c>
    </row>
    <row r="3239" spans="1:22" x14ac:dyDescent="0.3">
      <c r="A3239">
        <v>3324</v>
      </c>
      <c r="B3239">
        <v>215</v>
      </c>
      <c r="C3239">
        <v>3</v>
      </c>
      <c r="D3239">
        <v>135.34884544458311</v>
      </c>
      <c r="E3239" t="s">
        <v>71</v>
      </c>
      <c r="F3239" t="s">
        <v>36</v>
      </c>
      <c r="G3239">
        <v>1</v>
      </c>
      <c r="H3239">
        <v>2</v>
      </c>
      <c r="I3239">
        <v>2</v>
      </c>
      <c r="J3239">
        <v>1.5</v>
      </c>
      <c r="K3239">
        <v>12.5</v>
      </c>
      <c r="L3239">
        <v>1</v>
      </c>
      <c r="M3239">
        <v>0.25</v>
      </c>
      <c r="N3239" t="s">
        <v>71</v>
      </c>
      <c r="O3239" t="s">
        <v>36</v>
      </c>
      <c r="P3239">
        <v>135.34884544458311</v>
      </c>
      <c r="Q3239">
        <v>907.99632917726558</v>
      </c>
      <c r="R3239">
        <v>0.97383186820120771</v>
      </c>
      <c r="S3239">
        <v>1.0268713036133521</v>
      </c>
      <c r="T3239">
        <v>138.98584536424119</v>
      </c>
      <c r="U3239" t="s">
        <v>1158</v>
      </c>
      <c r="V3239" t="s">
        <v>6206</v>
      </c>
    </row>
    <row r="3240" spans="1:22" x14ac:dyDescent="0.3">
      <c r="A3240">
        <v>3325</v>
      </c>
      <c r="B3240">
        <v>105</v>
      </c>
      <c r="C3240">
        <v>7</v>
      </c>
      <c r="D3240">
        <v>419.03439700701261</v>
      </c>
      <c r="E3240" t="s">
        <v>74</v>
      </c>
      <c r="F3240" t="s">
        <v>52</v>
      </c>
      <c r="G3240">
        <v>2</v>
      </c>
      <c r="H3240">
        <v>5</v>
      </c>
      <c r="I3240">
        <v>5</v>
      </c>
      <c r="J3240">
        <v>3.5</v>
      </c>
      <c r="K3240">
        <v>62.5</v>
      </c>
      <c r="L3240">
        <v>0</v>
      </c>
      <c r="M3240">
        <v>0.125</v>
      </c>
      <c r="N3240" t="s">
        <v>48</v>
      </c>
      <c r="O3240" t="s">
        <v>52</v>
      </c>
      <c r="P3240">
        <v>419.03439700701261</v>
      </c>
      <c r="Q3240">
        <v>2811.1188760539499</v>
      </c>
      <c r="R3240">
        <v>8.8583095953363733E-5</v>
      </c>
      <c r="S3240">
        <v>11288.835519210899</v>
      </c>
      <c r="T3240">
        <v>4730410.3847038858</v>
      </c>
      <c r="U3240" t="s">
        <v>6207</v>
      </c>
      <c r="V3240" t="s">
        <v>6208</v>
      </c>
    </row>
    <row r="3241" spans="1:22" x14ac:dyDescent="0.3">
      <c r="A3241">
        <v>3326</v>
      </c>
      <c r="B3241">
        <v>21</v>
      </c>
      <c r="C3241">
        <v>5</v>
      </c>
      <c r="D3241">
        <v>338.7002233487521</v>
      </c>
      <c r="E3241" t="s">
        <v>35</v>
      </c>
      <c r="F3241" t="s">
        <v>36</v>
      </c>
      <c r="G3241">
        <v>5</v>
      </c>
      <c r="H3241">
        <v>4</v>
      </c>
      <c r="I3241">
        <v>5</v>
      </c>
      <c r="J3241">
        <v>4.7</v>
      </c>
      <c r="K3241">
        <v>92.5</v>
      </c>
      <c r="L3241">
        <v>0</v>
      </c>
      <c r="M3241">
        <v>0</v>
      </c>
      <c r="N3241" t="s">
        <v>35</v>
      </c>
      <c r="O3241" t="s">
        <v>36</v>
      </c>
      <c r="P3241">
        <v>338.7002233487521</v>
      </c>
      <c r="Q3241">
        <v>2272.1919679625539</v>
      </c>
      <c r="R3241">
        <v>4.4610563081467587E-9</v>
      </c>
      <c r="S3241">
        <v>224162155.983955</v>
      </c>
      <c r="T3241">
        <v>75923772298.103348</v>
      </c>
      <c r="U3241" t="s">
        <v>6209</v>
      </c>
      <c r="V3241" t="s">
        <v>6210</v>
      </c>
    </row>
    <row r="3242" spans="1:22" x14ac:dyDescent="0.3">
      <c r="A3242">
        <v>3327</v>
      </c>
      <c r="B3242">
        <v>39</v>
      </c>
      <c r="C3242">
        <v>4</v>
      </c>
      <c r="D3242">
        <v>97.831302422432799</v>
      </c>
      <c r="E3242" t="s">
        <v>45</v>
      </c>
      <c r="F3242" t="s">
        <v>42</v>
      </c>
      <c r="G3242">
        <v>4</v>
      </c>
      <c r="H3242">
        <v>3</v>
      </c>
      <c r="I3242">
        <v>1</v>
      </c>
      <c r="J3242">
        <v>3.1</v>
      </c>
      <c r="K3242">
        <v>52.5</v>
      </c>
      <c r="L3242">
        <v>0</v>
      </c>
      <c r="M3242">
        <v>0</v>
      </c>
      <c r="N3242" t="s">
        <v>45</v>
      </c>
      <c r="O3242" t="s">
        <v>42</v>
      </c>
      <c r="P3242">
        <v>97.831302422432799</v>
      </c>
      <c r="Q3242">
        <v>656.30750810187305</v>
      </c>
      <c r="R3242">
        <v>6.1419525901887172E-8</v>
      </c>
      <c r="S3242">
        <v>16281467.258432129</v>
      </c>
      <c r="T3242">
        <v>1592837147.2406111</v>
      </c>
      <c r="U3242" t="s">
        <v>6211</v>
      </c>
      <c r="V3242" t="s">
        <v>6212</v>
      </c>
    </row>
    <row r="3243" spans="1:22" x14ac:dyDescent="0.3">
      <c r="A3243">
        <v>3328</v>
      </c>
      <c r="B3243">
        <v>15</v>
      </c>
      <c r="C3243">
        <v>3</v>
      </c>
      <c r="D3243">
        <v>347.52059486163603</v>
      </c>
      <c r="E3243" t="s">
        <v>71</v>
      </c>
      <c r="F3243" t="s">
        <v>42</v>
      </c>
      <c r="G3243">
        <v>5</v>
      </c>
      <c r="H3243">
        <v>2</v>
      </c>
      <c r="I3243">
        <v>5</v>
      </c>
      <c r="J3243">
        <v>4.0999999999999996</v>
      </c>
      <c r="K3243">
        <v>77.499999999999986</v>
      </c>
      <c r="L3243">
        <v>0</v>
      </c>
      <c r="M3243">
        <v>0</v>
      </c>
      <c r="N3243" t="s">
        <v>71</v>
      </c>
      <c r="O3243" t="s">
        <v>42</v>
      </c>
      <c r="P3243">
        <v>347.52059486163603</v>
      </c>
      <c r="Q3243">
        <v>2331.3639906670801</v>
      </c>
      <c r="R3243">
        <v>2.9397828997422369E-9</v>
      </c>
      <c r="S3243">
        <v>340161173.15590918</v>
      </c>
      <c r="T3243">
        <v>118213013243.9735</v>
      </c>
      <c r="U3243" t="s">
        <v>6213</v>
      </c>
      <c r="V3243" t="s">
        <v>6214</v>
      </c>
    </row>
    <row r="3244" spans="1:22" x14ac:dyDescent="0.3">
      <c r="A3244">
        <v>3329</v>
      </c>
      <c r="B3244">
        <v>8</v>
      </c>
      <c r="C3244">
        <v>2</v>
      </c>
      <c r="D3244">
        <v>38.941639669264028</v>
      </c>
      <c r="E3244" t="s">
        <v>35</v>
      </c>
      <c r="F3244" t="s">
        <v>42</v>
      </c>
      <c r="G3244">
        <v>5</v>
      </c>
      <c r="H3244">
        <v>1</v>
      </c>
      <c r="I3244">
        <v>1</v>
      </c>
      <c r="J3244">
        <v>3</v>
      </c>
      <c r="K3244">
        <v>50</v>
      </c>
      <c r="L3244">
        <v>0</v>
      </c>
      <c r="M3244">
        <v>0</v>
      </c>
      <c r="N3244" t="s">
        <v>35</v>
      </c>
      <c r="O3244" t="s">
        <v>42</v>
      </c>
      <c r="P3244">
        <v>38.941639669264028</v>
      </c>
      <c r="Q3244">
        <v>261.24246391383338</v>
      </c>
      <c r="R3244">
        <v>1.9343771636891609E-9</v>
      </c>
      <c r="S3244">
        <v>516962265.04909867</v>
      </c>
      <c r="T3244">
        <v>20131358248.148571</v>
      </c>
      <c r="U3244" t="s">
        <v>6215</v>
      </c>
      <c r="V3244" t="s">
        <v>6216</v>
      </c>
    </row>
    <row r="3245" spans="1:22" x14ac:dyDescent="0.3">
      <c r="A3245">
        <v>3330</v>
      </c>
      <c r="B3245">
        <v>29</v>
      </c>
      <c r="C3245">
        <v>2</v>
      </c>
      <c r="D3245">
        <v>161.19293738643751</v>
      </c>
      <c r="E3245" t="s">
        <v>35</v>
      </c>
      <c r="F3245" t="s">
        <v>36</v>
      </c>
      <c r="G3245">
        <v>4</v>
      </c>
      <c r="H3245">
        <v>1</v>
      </c>
      <c r="I3245">
        <v>2</v>
      </c>
      <c r="J3245">
        <v>2.7</v>
      </c>
      <c r="K3245">
        <v>42.499999999999993</v>
      </c>
      <c r="L3245">
        <v>0</v>
      </c>
      <c r="M3245">
        <v>0.33333333333333331</v>
      </c>
      <c r="N3245" t="s">
        <v>41</v>
      </c>
      <c r="O3245" t="s">
        <v>36</v>
      </c>
      <c r="P3245">
        <v>161.19293738643751</v>
      </c>
      <c r="Q3245">
        <v>1081.373061997137</v>
      </c>
      <c r="R3245">
        <v>2.0185197001802299E-8</v>
      </c>
      <c r="S3245">
        <v>49541255.40170411</v>
      </c>
      <c r="T3245">
        <v>7985700480.0123997</v>
      </c>
      <c r="U3245" t="s">
        <v>6217</v>
      </c>
      <c r="V3245" t="s">
        <v>6218</v>
      </c>
    </row>
    <row r="3246" spans="1:22" x14ac:dyDescent="0.3">
      <c r="A3246">
        <v>3331</v>
      </c>
      <c r="B3246">
        <v>100</v>
      </c>
      <c r="C3246">
        <v>4</v>
      </c>
      <c r="D3246">
        <v>307.46878864562581</v>
      </c>
      <c r="E3246" t="s">
        <v>60</v>
      </c>
      <c r="F3246" t="s">
        <v>36</v>
      </c>
      <c r="G3246">
        <v>2</v>
      </c>
      <c r="H3246">
        <v>3</v>
      </c>
      <c r="I3246">
        <v>4</v>
      </c>
      <c r="J3246">
        <v>2.7</v>
      </c>
      <c r="K3246">
        <v>42.500000000000007</v>
      </c>
      <c r="L3246">
        <v>0</v>
      </c>
      <c r="M3246">
        <v>0.2</v>
      </c>
      <c r="N3246" t="s">
        <v>60</v>
      </c>
      <c r="O3246" t="s">
        <v>42</v>
      </c>
      <c r="P3246">
        <v>307.46878864562581</v>
      </c>
      <c r="Q3246">
        <v>2062.6739039389558</v>
      </c>
      <c r="R3246">
        <v>6.4670282055797137E-5</v>
      </c>
      <c r="S3246">
        <v>15463.05301617837</v>
      </c>
      <c r="T3246">
        <v>4754406.1796474531</v>
      </c>
      <c r="U3246" t="s">
        <v>6219</v>
      </c>
      <c r="V3246" t="s">
        <v>6220</v>
      </c>
    </row>
    <row r="3247" spans="1:22" x14ac:dyDescent="0.3">
      <c r="A3247">
        <v>3332</v>
      </c>
      <c r="B3247">
        <v>16</v>
      </c>
      <c r="C3247">
        <v>5</v>
      </c>
      <c r="D3247">
        <v>224.55701029076349</v>
      </c>
      <c r="E3247" t="s">
        <v>74</v>
      </c>
      <c r="F3247" t="s">
        <v>42</v>
      </c>
      <c r="G3247">
        <v>5</v>
      </c>
      <c r="H3247">
        <v>4</v>
      </c>
      <c r="I3247">
        <v>3</v>
      </c>
      <c r="J3247">
        <v>4.3000000000000007</v>
      </c>
      <c r="K3247">
        <v>82.500000000000014</v>
      </c>
      <c r="L3247">
        <v>0</v>
      </c>
      <c r="M3247">
        <v>0.16666666666666671</v>
      </c>
      <c r="N3247" t="s">
        <v>74</v>
      </c>
      <c r="O3247" t="s">
        <v>42</v>
      </c>
      <c r="P3247">
        <v>224.55701029076349</v>
      </c>
      <c r="Q3247">
        <v>1506.454970969942</v>
      </c>
      <c r="R3247">
        <v>2.6697490671651238E-9</v>
      </c>
      <c r="S3247">
        <v>374567037.89088732</v>
      </c>
      <c r="T3247">
        <v>84111654182.244751</v>
      </c>
      <c r="U3247" t="s">
        <v>6221</v>
      </c>
      <c r="V3247" t="s">
        <v>6222</v>
      </c>
    </row>
    <row r="3248" spans="1:22" x14ac:dyDescent="0.3">
      <c r="A3248">
        <v>3333</v>
      </c>
      <c r="B3248">
        <v>55</v>
      </c>
      <c r="C3248">
        <v>2</v>
      </c>
      <c r="D3248">
        <v>166.84600277354431</v>
      </c>
      <c r="E3248" t="s">
        <v>41</v>
      </c>
      <c r="F3248" t="s">
        <v>57</v>
      </c>
      <c r="G3248">
        <v>3</v>
      </c>
      <c r="H3248">
        <v>1</v>
      </c>
      <c r="I3248">
        <v>3</v>
      </c>
      <c r="J3248">
        <v>2.4</v>
      </c>
      <c r="K3248">
        <v>35.000000000000007</v>
      </c>
      <c r="L3248">
        <v>0</v>
      </c>
      <c r="M3248">
        <v>0</v>
      </c>
      <c r="N3248" t="s">
        <v>41</v>
      </c>
      <c r="O3248" t="s">
        <v>57</v>
      </c>
      <c r="P3248">
        <v>166.84600277354431</v>
      </c>
      <c r="Q3248">
        <v>1119.2970103192049</v>
      </c>
      <c r="R3248">
        <v>5.045930108218594E-7</v>
      </c>
      <c r="S3248">
        <v>1981795.18652318</v>
      </c>
      <c r="T3248">
        <v>330654605.18724328</v>
      </c>
      <c r="U3248" t="s">
        <v>6223</v>
      </c>
      <c r="V3248" t="s">
        <v>6224</v>
      </c>
    </row>
    <row r="3249" spans="1:22" x14ac:dyDescent="0.3">
      <c r="A3249">
        <v>3334</v>
      </c>
      <c r="B3249">
        <v>73</v>
      </c>
      <c r="C3249">
        <v>6</v>
      </c>
      <c r="D3249">
        <v>414.34403283319489</v>
      </c>
      <c r="E3249" t="s">
        <v>48</v>
      </c>
      <c r="F3249" t="s">
        <v>42</v>
      </c>
      <c r="G3249">
        <v>3</v>
      </c>
      <c r="H3249">
        <v>5</v>
      </c>
      <c r="I3249">
        <v>5</v>
      </c>
      <c r="J3249">
        <v>4</v>
      </c>
      <c r="K3249">
        <v>75</v>
      </c>
      <c r="L3249">
        <v>0</v>
      </c>
      <c r="M3249">
        <v>0</v>
      </c>
      <c r="N3249" t="s">
        <v>48</v>
      </c>
      <c r="O3249" t="s">
        <v>42</v>
      </c>
      <c r="P3249">
        <v>414.34403283319489</v>
      </c>
      <c r="Q3249">
        <v>2779.653269987331</v>
      </c>
      <c r="R3249">
        <v>2.1052203438197839E-6</v>
      </c>
      <c r="S3249">
        <v>475009.66012211621</v>
      </c>
      <c r="T3249">
        <v>196817418.20972279</v>
      </c>
      <c r="U3249" t="s">
        <v>6225</v>
      </c>
      <c r="V3249" t="s">
        <v>6226</v>
      </c>
    </row>
    <row r="3250" spans="1:22" x14ac:dyDescent="0.3">
      <c r="A3250">
        <v>3335</v>
      </c>
      <c r="B3250">
        <v>26</v>
      </c>
      <c r="C3250">
        <v>2</v>
      </c>
      <c r="D3250">
        <v>25.352977309130559</v>
      </c>
      <c r="E3250" t="s">
        <v>41</v>
      </c>
      <c r="F3250" t="s">
        <v>42</v>
      </c>
      <c r="G3250">
        <v>4</v>
      </c>
      <c r="H3250">
        <v>1</v>
      </c>
      <c r="I3250">
        <v>1</v>
      </c>
      <c r="J3250">
        <v>2.5</v>
      </c>
      <c r="K3250">
        <v>37.5</v>
      </c>
      <c r="L3250">
        <v>0</v>
      </c>
      <c r="M3250">
        <v>0</v>
      </c>
      <c r="N3250" t="s">
        <v>41</v>
      </c>
      <c r="O3250" t="s">
        <v>42</v>
      </c>
      <c r="P3250">
        <v>25.352977309130559</v>
      </c>
      <c r="Q3250">
        <v>170.08205910282749</v>
      </c>
      <c r="R3250">
        <v>1.7949425133495751E-8</v>
      </c>
      <c r="S3250">
        <v>55712090.641492568</v>
      </c>
      <c r="T3250">
        <v>1412467369.877986</v>
      </c>
      <c r="U3250" t="s">
        <v>6227</v>
      </c>
      <c r="V3250" t="s">
        <v>6228</v>
      </c>
    </row>
    <row r="3251" spans="1:22" x14ac:dyDescent="0.3">
      <c r="A3251">
        <v>3336</v>
      </c>
      <c r="B3251">
        <v>18</v>
      </c>
      <c r="C3251">
        <v>2</v>
      </c>
      <c r="D3251">
        <v>148.14981757151739</v>
      </c>
      <c r="E3251" t="s">
        <v>60</v>
      </c>
      <c r="F3251" t="s">
        <v>36</v>
      </c>
      <c r="G3251">
        <v>5</v>
      </c>
      <c r="H3251">
        <v>1</v>
      </c>
      <c r="I3251">
        <v>2</v>
      </c>
      <c r="J3251">
        <v>3.2</v>
      </c>
      <c r="K3251">
        <v>54.999999999999993</v>
      </c>
      <c r="L3251">
        <v>0</v>
      </c>
      <c r="M3251">
        <v>0</v>
      </c>
      <c r="N3251" t="s">
        <v>60</v>
      </c>
      <c r="O3251" t="s">
        <v>36</v>
      </c>
      <c r="P3251">
        <v>148.14981757151739</v>
      </c>
      <c r="Q3251">
        <v>993.87246401223763</v>
      </c>
      <c r="R3251">
        <v>5.6324523533739174E-9</v>
      </c>
      <c r="S3251">
        <v>177542558.24303359</v>
      </c>
      <c r="T3251">
        <v>26302897614.885929</v>
      </c>
      <c r="U3251" t="s">
        <v>6229</v>
      </c>
      <c r="V3251" t="s">
        <v>6230</v>
      </c>
    </row>
    <row r="3252" spans="1:22" x14ac:dyDescent="0.3">
      <c r="A3252">
        <v>3337</v>
      </c>
      <c r="B3252">
        <v>35</v>
      </c>
      <c r="C3252">
        <v>9</v>
      </c>
      <c r="D3252">
        <v>622.79885989438878</v>
      </c>
      <c r="E3252" t="s">
        <v>60</v>
      </c>
      <c r="F3252" t="s">
        <v>52</v>
      </c>
      <c r="G3252">
        <v>4</v>
      </c>
      <c r="H3252">
        <v>5</v>
      </c>
      <c r="I3252">
        <v>5</v>
      </c>
      <c r="J3252">
        <v>4.5</v>
      </c>
      <c r="K3252">
        <v>87.5</v>
      </c>
      <c r="L3252">
        <v>0</v>
      </c>
      <c r="M3252">
        <v>0</v>
      </c>
      <c r="N3252" t="s">
        <v>60</v>
      </c>
      <c r="O3252" t="s">
        <v>52</v>
      </c>
      <c r="P3252">
        <v>622.79885989438878</v>
      </c>
      <c r="Q3252">
        <v>4178.0857216948152</v>
      </c>
      <c r="R3252">
        <v>2.7192214195874789E-8</v>
      </c>
      <c r="S3252">
        <v>36775232.527835317</v>
      </c>
      <c r="T3252">
        <v>22903572890.686878</v>
      </c>
      <c r="U3252" t="s">
        <v>6231</v>
      </c>
      <c r="V3252" t="s">
        <v>6232</v>
      </c>
    </row>
    <row r="3253" spans="1:22" x14ac:dyDescent="0.3">
      <c r="A3253">
        <v>3338</v>
      </c>
      <c r="B3253">
        <v>28</v>
      </c>
      <c r="C3253">
        <v>4</v>
      </c>
      <c r="D3253">
        <v>231.8931726553898</v>
      </c>
      <c r="E3253" t="s">
        <v>71</v>
      </c>
      <c r="F3253" t="s">
        <v>36</v>
      </c>
      <c r="G3253">
        <v>4</v>
      </c>
      <c r="H3253">
        <v>3</v>
      </c>
      <c r="I3253">
        <v>3</v>
      </c>
      <c r="J3253">
        <v>3.5</v>
      </c>
      <c r="K3253">
        <v>62.5</v>
      </c>
      <c r="L3253">
        <v>0</v>
      </c>
      <c r="M3253">
        <v>0</v>
      </c>
      <c r="N3253" t="s">
        <v>71</v>
      </c>
      <c r="O3253" t="s">
        <v>36</v>
      </c>
      <c r="P3253">
        <v>231.8931726553898</v>
      </c>
      <c r="Q3253">
        <v>1555.6700823028009</v>
      </c>
      <c r="R3253">
        <v>1.5857809458047639E-8</v>
      </c>
      <c r="S3253">
        <v>63060412.13608557</v>
      </c>
      <c r="T3253">
        <v>14623279039.193331</v>
      </c>
      <c r="U3253" t="s">
        <v>6233</v>
      </c>
      <c r="V3253" t="s">
        <v>6234</v>
      </c>
    </row>
    <row r="3254" spans="1:22" x14ac:dyDescent="0.3">
      <c r="A3254">
        <v>3339</v>
      </c>
      <c r="B3254">
        <v>72</v>
      </c>
      <c r="C3254">
        <v>7</v>
      </c>
      <c r="D3254">
        <v>357.957135806206</v>
      </c>
      <c r="E3254" t="s">
        <v>74</v>
      </c>
      <c r="F3254" t="s">
        <v>52</v>
      </c>
      <c r="G3254">
        <v>3</v>
      </c>
      <c r="H3254">
        <v>5</v>
      </c>
      <c r="I3254">
        <v>5</v>
      </c>
      <c r="J3254">
        <v>4</v>
      </c>
      <c r="K3254">
        <v>75</v>
      </c>
      <c r="L3254">
        <v>0</v>
      </c>
      <c r="M3254">
        <v>0</v>
      </c>
      <c r="N3254" t="s">
        <v>74</v>
      </c>
      <c r="O3254" t="s">
        <v>52</v>
      </c>
      <c r="P3254">
        <v>357.957135806206</v>
      </c>
      <c r="Q3254">
        <v>2401.378188688871</v>
      </c>
      <c r="R3254">
        <v>1.861252969767176E-6</v>
      </c>
      <c r="S3254">
        <v>537272.48055114725</v>
      </c>
      <c r="T3254">
        <v>192320518.28558421</v>
      </c>
      <c r="U3254" t="s">
        <v>6235</v>
      </c>
      <c r="V3254" t="s">
        <v>6236</v>
      </c>
    </row>
    <row r="3255" spans="1:22" x14ac:dyDescent="0.3">
      <c r="A3255">
        <v>3340</v>
      </c>
      <c r="B3255">
        <v>118</v>
      </c>
      <c r="C3255">
        <v>5</v>
      </c>
      <c r="D3255">
        <v>238.65653863786821</v>
      </c>
      <c r="E3255" t="s">
        <v>48</v>
      </c>
      <c r="F3255" t="s">
        <v>36</v>
      </c>
      <c r="G3255">
        <v>2</v>
      </c>
      <c r="H3255">
        <v>4</v>
      </c>
      <c r="I3255">
        <v>4</v>
      </c>
      <c r="J3255">
        <v>3</v>
      </c>
      <c r="K3255">
        <v>50</v>
      </c>
      <c r="L3255">
        <v>0</v>
      </c>
      <c r="M3255">
        <v>0.16666666666666671</v>
      </c>
      <c r="N3255" t="s">
        <v>48</v>
      </c>
      <c r="O3255" t="s">
        <v>36</v>
      </c>
      <c r="P3255">
        <v>238.65653863786821</v>
      </c>
      <c r="Q3255">
        <v>1601.0425527128809</v>
      </c>
      <c r="R3255">
        <v>4.2128465758195358E-4</v>
      </c>
      <c r="S3255">
        <v>2373.691949143596</v>
      </c>
      <c r="T3255">
        <v>566497.10437518544</v>
      </c>
      <c r="U3255" t="s">
        <v>6237</v>
      </c>
      <c r="V3255" t="s">
        <v>6238</v>
      </c>
    </row>
    <row r="3256" spans="1:22" x14ac:dyDescent="0.3">
      <c r="A3256">
        <v>3341</v>
      </c>
      <c r="B3256">
        <v>28</v>
      </c>
      <c r="C3256">
        <v>6</v>
      </c>
      <c r="D3256">
        <v>387.32333089713723</v>
      </c>
      <c r="E3256" t="s">
        <v>41</v>
      </c>
      <c r="F3256" t="s">
        <v>42</v>
      </c>
      <c r="G3256">
        <v>4</v>
      </c>
      <c r="H3256">
        <v>5</v>
      </c>
      <c r="I3256">
        <v>5</v>
      </c>
      <c r="J3256">
        <v>4.5</v>
      </c>
      <c r="K3256">
        <v>87.5</v>
      </c>
      <c r="L3256">
        <v>0</v>
      </c>
      <c r="M3256">
        <v>0</v>
      </c>
      <c r="N3256" t="s">
        <v>41</v>
      </c>
      <c r="O3256" t="s">
        <v>42</v>
      </c>
      <c r="P3256">
        <v>387.32333089713723</v>
      </c>
      <c r="Q3256">
        <v>2598.3831742643579</v>
      </c>
      <c r="R3256">
        <v>1.0983391140891661E-8</v>
      </c>
      <c r="S3256">
        <v>91046561.774255186</v>
      </c>
      <c r="T3256">
        <v>35264457573.13649</v>
      </c>
      <c r="U3256" t="s">
        <v>6239</v>
      </c>
      <c r="V3256" t="s">
        <v>6240</v>
      </c>
    </row>
    <row r="3257" spans="1:22" x14ac:dyDescent="0.3">
      <c r="A3257">
        <v>3342</v>
      </c>
      <c r="B3257">
        <v>73</v>
      </c>
      <c r="C3257">
        <v>2</v>
      </c>
      <c r="D3257">
        <v>130.3690753836367</v>
      </c>
      <c r="E3257" t="s">
        <v>71</v>
      </c>
      <c r="F3257" t="s">
        <v>52</v>
      </c>
      <c r="G3257">
        <v>3</v>
      </c>
      <c r="H3257">
        <v>1</v>
      </c>
      <c r="I3257">
        <v>2</v>
      </c>
      <c r="J3257">
        <v>2.2000000000000002</v>
      </c>
      <c r="K3257">
        <v>30</v>
      </c>
      <c r="L3257">
        <v>0</v>
      </c>
      <c r="M3257">
        <v>0</v>
      </c>
      <c r="N3257" t="s">
        <v>71</v>
      </c>
      <c r="O3257" t="s">
        <v>52</v>
      </c>
      <c r="P3257">
        <v>130.3690753836367</v>
      </c>
      <c r="Q3257">
        <v>874.58922532917597</v>
      </c>
      <c r="R3257">
        <v>4.0533782125352937E-6</v>
      </c>
      <c r="S3257">
        <v>246707.79472476701</v>
      </c>
      <c r="T3257">
        <v>32163067.088203911</v>
      </c>
      <c r="U3257" t="s">
        <v>6241</v>
      </c>
      <c r="V3257" t="s">
        <v>6242</v>
      </c>
    </row>
    <row r="3258" spans="1:22" x14ac:dyDescent="0.3">
      <c r="A3258">
        <v>3343</v>
      </c>
      <c r="B3258">
        <v>30</v>
      </c>
      <c r="C3258">
        <v>9</v>
      </c>
      <c r="D3258">
        <v>618.87036328514841</v>
      </c>
      <c r="E3258" t="s">
        <v>91</v>
      </c>
      <c r="F3258" t="s">
        <v>36</v>
      </c>
      <c r="G3258">
        <v>4</v>
      </c>
      <c r="H3258">
        <v>5</v>
      </c>
      <c r="I3258">
        <v>5</v>
      </c>
      <c r="J3258">
        <v>4.5</v>
      </c>
      <c r="K3258">
        <v>87.5</v>
      </c>
      <c r="L3258">
        <v>0</v>
      </c>
      <c r="M3258">
        <v>0</v>
      </c>
      <c r="N3258" t="s">
        <v>91</v>
      </c>
      <c r="O3258" t="s">
        <v>36</v>
      </c>
      <c r="P3258">
        <v>618.87036328514841</v>
      </c>
      <c r="Q3258">
        <v>4151.7311525911127</v>
      </c>
      <c r="R3258">
        <v>1.5543012033423999E-8</v>
      </c>
      <c r="S3258">
        <v>64337594.145174712</v>
      </c>
      <c r="T3258">
        <v>39816630261.516708</v>
      </c>
      <c r="U3258" t="s">
        <v>6243</v>
      </c>
      <c r="V3258" t="s">
        <v>6244</v>
      </c>
    </row>
    <row r="3259" spans="1:22" x14ac:dyDescent="0.3">
      <c r="A3259">
        <v>3344</v>
      </c>
      <c r="B3259">
        <v>59</v>
      </c>
      <c r="C3259">
        <v>5</v>
      </c>
      <c r="D3259">
        <v>440.77609146114781</v>
      </c>
      <c r="E3259" t="s">
        <v>48</v>
      </c>
      <c r="F3259" t="s">
        <v>57</v>
      </c>
      <c r="G3259">
        <v>3</v>
      </c>
      <c r="H3259">
        <v>4</v>
      </c>
      <c r="I3259">
        <v>5</v>
      </c>
      <c r="J3259">
        <v>3.7</v>
      </c>
      <c r="K3259">
        <v>67.5</v>
      </c>
      <c r="L3259">
        <v>0</v>
      </c>
      <c r="M3259">
        <v>0</v>
      </c>
      <c r="N3259" t="s">
        <v>48</v>
      </c>
      <c r="O3259" t="s">
        <v>57</v>
      </c>
      <c r="P3259">
        <v>440.77609146114781</v>
      </c>
      <c r="Q3259">
        <v>2956.974414677893</v>
      </c>
      <c r="R3259">
        <v>5.0538220834696312E-7</v>
      </c>
      <c r="S3259">
        <v>1978700.443909304</v>
      </c>
      <c r="T3259">
        <v>872163847.838781</v>
      </c>
      <c r="U3259" t="s">
        <v>6245</v>
      </c>
      <c r="V3259" t="s">
        <v>6246</v>
      </c>
    </row>
    <row r="3260" spans="1:22" x14ac:dyDescent="0.3">
      <c r="A3260">
        <v>3345</v>
      </c>
      <c r="B3260">
        <v>108</v>
      </c>
      <c r="C3260">
        <v>3</v>
      </c>
      <c r="D3260">
        <v>161.98614647069729</v>
      </c>
      <c r="E3260" t="s">
        <v>45</v>
      </c>
      <c r="F3260" t="s">
        <v>42</v>
      </c>
      <c r="G3260">
        <v>2</v>
      </c>
      <c r="H3260">
        <v>2</v>
      </c>
      <c r="I3260">
        <v>2</v>
      </c>
      <c r="J3260">
        <v>2</v>
      </c>
      <c r="K3260">
        <v>25</v>
      </c>
      <c r="L3260">
        <v>0</v>
      </c>
      <c r="M3260">
        <v>0</v>
      </c>
      <c r="N3260" t="s">
        <v>45</v>
      </c>
      <c r="O3260" t="s">
        <v>42</v>
      </c>
      <c r="P3260">
        <v>161.98614647069729</v>
      </c>
      <c r="Q3260">
        <v>1086.6943555361561</v>
      </c>
      <c r="R3260">
        <v>2.2521206564034889E-4</v>
      </c>
      <c r="S3260">
        <v>4440.2594379510028</v>
      </c>
      <c r="T3260">
        <v>719260.51568382746</v>
      </c>
      <c r="U3260" t="s">
        <v>6247</v>
      </c>
      <c r="V3260" t="s">
        <v>6248</v>
      </c>
    </row>
    <row r="3261" spans="1:22" x14ac:dyDescent="0.3">
      <c r="A3261">
        <v>3346</v>
      </c>
      <c r="B3261">
        <v>71</v>
      </c>
      <c r="C3261">
        <v>4</v>
      </c>
      <c r="D3261">
        <v>181.8393451131513</v>
      </c>
      <c r="E3261" t="s">
        <v>74</v>
      </c>
      <c r="F3261" t="s">
        <v>42</v>
      </c>
      <c r="G3261">
        <v>3</v>
      </c>
      <c r="H3261">
        <v>3</v>
      </c>
      <c r="I3261">
        <v>3</v>
      </c>
      <c r="J3261">
        <v>3</v>
      </c>
      <c r="K3261">
        <v>50</v>
      </c>
      <c r="L3261">
        <v>0</v>
      </c>
      <c r="M3261">
        <v>0</v>
      </c>
      <c r="N3261" t="s">
        <v>74</v>
      </c>
      <c r="O3261" t="s">
        <v>42</v>
      </c>
      <c r="P3261">
        <v>181.8393451131513</v>
      </c>
      <c r="Q3261">
        <v>1219.880800020132</v>
      </c>
      <c r="R3261">
        <v>2.3584737472883111E-6</v>
      </c>
      <c r="S3261">
        <v>424003.02362905862</v>
      </c>
      <c r="T3261">
        <v>77100432.14270404</v>
      </c>
      <c r="U3261" t="s">
        <v>6249</v>
      </c>
      <c r="V3261" t="s">
        <v>608</v>
      </c>
    </row>
    <row r="3262" spans="1:22" x14ac:dyDescent="0.3">
      <c r="A3262">
        <v>3347</v>
      </c>
      <c r="B3262">
        <v>9</v>
      </c>
      <c r="C3262">
        <v>6</v>
      </c>
      <c r="D3262">
        <v>272.79545614730978</v>
      </c>
      <c r="E3262" t="s">
        <v>51</v>
      </c>
      <c r="F3262" t="s">
        <v>42</v>
      </c>
      <c r="G3262">
        <v>5</v>
      </c>
      <c r="H3262">
        <v>5</v>
      </c>
      <c r="I3262">
        <v>4</v>
      </c>
      <c r="J3262">
        <v>4.8</v>
      </c>
      <c r="K3262">
        <v>95</v>
      </c>
      <c r="L3262">
        <v>0</v>
      </c>
      <c r="M3262">
        <v>0</v>
      </c>
      <c r="N3262" t="s">
        <v>51</v>
      </c>
      <c r="O3262" t="s">
        <v>42</v>
      </c>
      <c r="P3262">
        <v>272.79545614730978</v>
      </c>
      <c r="Q3262">
        <v>1830.0656498722151</v>
      </c>
      <c r="R3262">
        <v>1.101111337393006E-9</v>
      </c>
      <c r="S3262">
        <v>908173375.42596054</v>
      </c>
      <c r="T3262">
        <v>247745570210.1669</v>
      </c>
      <c r="U3262" t="s">
        <v>6250</v>
      </c>
      <c r="V3262" t="s">
        <v>6251</v>
      </c>
    </row>
    <row r="3263" spans="1:22" x14ac:dyDescent="0.3">
      <c r="A3263">
        <v>3348</v>
      </c>
      <c r="B3263">
        <v>11</v>
      </c>
      <c r="C3263">
        <v>3</v>
      </c>
      <c r="D3263">
        <v>203.2233209140617</v>
      </c>
      <c r="E3263" t="s">
        <v>45</v>
      </c>
      <c r="F3263" t="s">
        <v>36</v>
      </c>
      <c r="G3263">
        <v>5</v>
      </c>
      <c r="H3263">
        <v>2</v>
      </c>
      <c r="I3263">
        <v>3</v>
      </c>
      <c r="J3263">
        <v>3.7</v>
      </c>
      <c r="K3263">
        <v>67.5</v>
      </c>
      <c r="L3263">
        <v>0</v>
      </c>
      <c r="M3263">
        <v>0.25</v>
      </c>
      <c r="N3263" t="s">
        <v>74</v>
      </c>
      <c r="O3263" t="s">
        <v>36</v>
      </c>
      <c r="P3263">
        <v>203.2233209140617</v>
      </c>
      <c r="Q3263">
        <v>1363.336560330936</v>
      </c>
      <c r="R3263">
        <v>1.8575460405844391E-9</v>
      </c>
      <c r="S3263">
        <v>538344664.49368334</v>
      </c>
      <c r="T3263">
        <v>109404190514.77271</v>
      </c>
      <c r="U3263" t="s">
        <v>6252</v>
      </c>
      <c r="V3263" t="s">
        <v>6253</v>
      </c>
    </row>
    <row r="3264" spans="1:22" x14ac:dyDescent="0.3">
      <c r="A3264">
        <v>3349</v>
      </c>
      <c r="B3264">
        <v>34</v>
      </c>
      <c r="C3264">
        <v>8</v>
      </c>
      <c r="D3264">
        <v>569.17549051170158</v>
      </c>
      <c r="E3264" t="s">
        <v>41</v>
      </c>
      <c r="F3264" t="s">
        <v>52</v>
      </c>
      <c r="G3264">
        <v>4</v>
      </c>
      <c r="H3264">
        <v>5</v>
      </c>
      <c r="I3264">
        <v>5</v>
      </c>
      <c r="J3264">
        <v>4.5</v>
      </c>
      <c r="K3264">
        <v>87.5</v>
      </c>
      <c r="L3264">
        <v>0</v>
      </c>
      <c r="M3264">
        <v>0.2</v>
      </c>
      <c r="N3264" t="s">
        <v>41</v>
      </c>
      <c r="O3264" t="s">
        <v>52</v>
      </c>
      <c r="P3264">
        <v>569.17549051170158</v>
      </c>
      <c r="Q3264">
        <v>3818.3499411814009</v>
      </c>
      <c r="R3264">
        <v>2.1130339961921988E-8</v>
      </c>
      <c r="S3264">
        <v>47325315.24821908</v>
      </c>
      <c r="T3264">
        <v>26936409520.026001</v>
      </c>
      <c r="U3264" t="s">
        <v>6254</v>
      </c>
      <c r="V3264" t="s">
        <v>6255</v>
      </c>
    </row>
    <row r="3265" spans="1:22" x14ac:dyDescent="0.3">
      <c r="A3265">
        <v>3350</v>
      </c>
      <c r="B3265">
        <v>45</v>
      </c>
      <c r="C3265">
        <v>2</v>
      </c>
      <c r="D3265">
        <v>79.459746629315745</v>
      </c>
      <c r="E3265" t="s">
        <v>71</v>
      </c>
      <c r="F3265" t="s">
        <v>42</v>
      </c>
      <c r="G3265">
        <v>4</v>
      </c>
      <c r="H3265">
        <v>1</v>
      </c>
      <c r="I3265">
        <v>1</v>
      </c>
      <c r="J3265">
        <v>2.5</v>
      </c>
      <c r="K3265">
        <v>37.5</v>
      </c>
      <c r="L3265">
        <v>0</v>
      </c>
      <c r="M3265">
        <v>0.33333333333333331</v>
      </c>
      <c r="N3265" t="s">
        <v>71</v>
      </c>
      <c r="O3265" t="s">
        <v>42</v>
      </c>
      <c r="P3265">
        <v>79.459746629315745</v>
      </c>
      <c r="Q3265">
        <v>533.0607588102024</v>
      </c>
      <c r="R3265">
        <v>1.2741472118743449E-7</v>
      </c>
      <c r="S3265">
        <v>7848386.6752644824</v>
      </c>
      <c r="T3265">
        <v>623630816.66541362</v>
      </c>
      <c r="U3265" t="s">
        <v>6256</v>
      </c>
      <c r="V3265" t="s">
        <v>6257</v>
      </c>
    </row>
    <row r="3266" spans="1:22" x14ac:dyDescent="0.3">
      <c r="A3266">
        <v>3351</v>
      </c>
      <c r="B3266">
        <v>192</v>
      </c>
      <c r="C3266">
        <v>2</v>
      </c>
      <c r="D3266">
        <v>91.413636685824471</v>
      </c>
      <c r="E3266" t="s">
        <v>71</v>
      </c>
      <c r="F3266" t="s">
        <v>36</v>
      </c>
      <c r="G3266">
        <v>1</v>
      </c>
      <c r="H3266">
        <v>1</v>
      </c>
      <c r="I3266">
        <v>1</v>
      </c>
      <c r="J3266">
        <v>1</v>
      </c>
      <c r="K3266">
        <v>0</v>
      </c>
      <c r="L3266">
        <v>1</v>
      </c>
      <c r="M3266">
        <v>0</v>
      </c>
      <c r="N3266" t="s">
        <v>71</v>
      </c>
      <c r="O3266" t="s">
        <v>36</v>
      </c>
      <c r="P3266">
        <v>91.413636685824471</v>
      </c>
      <c r="Q3266">
        <v>613.25418975559319</v>
      </c>
      <c r="R3266">
        <v>0.79960674150686661</v>
      </c>
      <c r="S3266">
        <v>1.250614768599237</v>
      </c>
      <c r="T3266">
        <v>114.3232440906571</v>
      </c>
      <c r="U3266" t="s">
        <v>4216</v>
      </c>
      <c r="V3266" t="s">
        <v>6258</v>
      </c>
    </row>
    <row r="3267" spans="1:22" x14ac:dyDescent="0.3">
      <c r="A3267">
        <v>3352</v>
      </c>
      <c r="B3267">
        <v>324</v>
      </c>
      <c r="C3267">
        <v>2</v>
      </c>
      <c r="D3267">
        <v>112.49924107499299</v>
      </c>
      <c r="E3267" t="s">
        <v>41</v>
      </c>
      <c r="F3267" t="s">
        <v>36</v>
      </c>
      <c r="G3267">
        <v>1</v>
      </c>
      <c r="H3267">
        <v>1</v>
      </c>
      <c r="I3267">
        <v>2</v>
      </c>
      <c r="J3267">
        <v>1.2</v>
      </c>
      <c r="K3267">
        <v>5.0000000000000044</v>
      </c>
      <c r="L3267">
        <v>1</v>
      </c>
      <c r="M3267">
        <v>0</v>
      </c>
      <c r="N3267" t="s">
        <v>41</v>
      </c>
      <c r="O3267" t="s">
        <v>36</v>
      </c>
      <c r="P3267">
        <v>112.49924107499299</v>
      </c>
      <c r="Q3267">
        <v>754.70830649342668</v>
      </c>
      <c r="R3267">
        <v>0.99999989046298543</v>
      </c>
      <c r="S3267">
        <v>1.000000109537027</v>
      </c>
      <c r="T3267">
        <v>112.4992533978253</v>
      </c>
      <c r="U3267" t="s">
        <v>634</v>
      </c>
      <c r="V3267" t="s">
        <v>6259</v>
      </c>
    </row>
    <row r="3268" spans="1:22" x14ac:dyDescent="0.3">
      <c r="A3268">
        <v>3353</v>
      </c>
      <c r="B3268">
        <v>216</v>
      </c>
      <c r="C3268">
        <v>1</v>
      </c>
      <c r="D3268">
        <v>34.442156694774248</v>
      </c>
      <c r="E3268" t="s">
        <v>71</v>
      </c>
      <c r="F3268" t="s">
        <v>57</v>
      </c>
      <c r="G3268">
        <v>1</v>
      </c>
      <c r="H3268">
        <v>1</v>
      </c>
      <c r="I3268">
        <v>1</v>
      </c>
      <c r="J3268">
        <v>1</v>
      </c>
      <c r="K3268">
        <v>0</v>
      </c>
      <c r="L3268">
        <v>1</v>
      </c>
      <c r="M3268">
        <v>0</v>
      </c>
      <c r="N3268" t="s">
        <v>71</v>
      </c>
      <c r="O3268" t="s">
        <v>57</v>
      </c>
      <c r="P3268">
        <v>34.442156694774248</v>
      </c>
      <c r="Q3268">
        <v>231.05739650071621</v>
      </c>
      <c r="R3268">
        <v>0.98249717527565761</v>
      </c>
      <c r="S3268">
        <v>1.0178146310898371</v>
      </c>
      <c r="T3268">
        <v>35.055731010229998</v>
      </c>
      <c r="U3268" t="s">
        <v>5106</v>
      </c>
      <c r="V3268" t="s">
        <v>6260</v>
      </c>
    </row>
    <row r="3269" spans="1:22" x14ac:dyDescent="0.3">
      <c r="A3269">
        <v>3354</v>
      </c>
      <c r="B3269">
        <v>230</v>
      </c>
      <c r="C3269">
        <v>2</v>
      </c>
      <c r="D3269">
        <v>163.2218779078614</v>
      </c>
      <c r="E3269" t="s">
        <v>48</v>
      </c>
      <c r="F3269" t="s">
        <v>42</v>
      </c>
      <c r="G3269">
        <v>1</v>
      </c>
      <c r="H3269">
        <v>1</v>
      </c>
      <c r="I3269">
        <v>2</v>
      </c>
      <c r="J3269">
        <v>1.2</v>
      </c>
      <c r="K3269">
        <v>5.0000000000000044</v>
      </c>
      <c r="L3269">
        <v>1</v>
      </c>
      <c r="M3269">
        <v>0.33333333333333331</v>
      </c>
      <c r="N3269" t="s">
        <v>91</v>
      </c>
      <c r="O3269" t="s">
        <v>42</v>
      </c>
      <c r="P3269">
        <v>163.2218779078614</v>
      </c>
      <c r="Q3269">
        <v>1094.9843383956941</v>
      </c>
      <c r="R3269">
        <v>0.9954140082616888</v>
      </c>
      <c r="S3269">
        <v>1.0046071199523501</v>
      </c>
      <c r="T3269">
        <v>163.97386067823069</v>
      </c>
      <c r="U3269" t="s">
        <v>6261</v>
      </c>
      <c r="V3269" t="s">
        <v>6262</v>
      </c>
    </row>
    <row r="3270" spans="1:22" x14ac:dyDescent="0.3">
      <c r="A3270">
        <v>3355</v>
      </c>
      <c r="B3270">
        <v>81</v>
      </c>
      <c r="C3270">
        <v>5</v>
      </c>
      <c r="D3270">
        <v>242.7437713692762</v>
      </c>
      <c r="E3270" t="s">
        <v>71</v>
      </c>
      <c r="F3270" t="s">
        <v>57</v>
      </c>
      <c r="G3270">
        <v>3</v>
      </c>
      <c r="H3270">
        <v>4</v>
      </c>
      <c r="I3270">
        <v>4</v>
      </c>
      <c r="J3270">
        <v>3.5</v>
      </c>
      <c r="K3270">
        <v>62.5</v>
      </c>
      <c r="L3270">
        <v>0</v>
      </c>
      <c r="M3270">
        <v>0</v>
      </c>
      <c r="N3270" t="s">
        <v>71</v>
      </c>
      <c r="O3270" t="s">
        <v>57</v>
      </c>
      <c r="P3270">
        <v>242.7437713692762</v>
      </c>
      <c r="Q3270">
        <v>1628.4620131775889</v>
      </c>
      <c r="R3270">
        <v>5.9490086545293977E-6</v>
      </c>
      <c r="S3270">
        <v>168095.2336888315</v>
      </c>
      <c r="T3270">
        <v>40804070.974826761</v>
      </c>
      <c r="U3270" t="s">
        <v>6263</v>
      </c>
      <c r="V3270" t="s">
        <v>6264</v>
      </c>
    </row>
    <row r="3271" spans="1:22" x14ac:dyDescent="0.3">
      <c r="A3271">
        <v>3357</v>
      </c>
      <c r="B3271">
        <v>146</v>
      </c>
      <c r="C3271">
        <v>3</v>
      </c>
      <c r="D3271">
        <v>227.66202950881811</v>
      </c>
      <c r="E3271" t="s">
        <v>60</v>
      </c>
      <c r="F3271" t="s">
        <v>42</v>
      </c>
      <c r="G3271">
        <v>2</v>
      </c>
      <c r="H3271">
        <v>2</v>
      </c>
      <c r="I3271">
        <v>3</v>
      </c>
      <c r="J3271">
        <v>2.2000000000000002</v>
      </c>
      <c r="K3271">
        <v>30</v>
      </c>
      <c r="L3271">
        <v>0</v>
      </c>
      <c r="M3271">
        <v>0.4</v>
      </c>
      <c r="N3271" t="s">
        <v>51</v>
      </c>
      <c r="O3271" t="s">
        <v>42</v>
      </c>
      <c r="P3271">
        <v>227.66202950881811</v>
      </c>
      <c r="Q3271">
        <v>1527.285189674488</v>
      </c>
      <c r="R3271">
        <v>1.1651787200166391E-2</v>
      </c>
      <c r="S3271">
        <v>85.823743844697077</v>
      </c>
      <c r="T3271">
        <v>19538.807703728671</v>
      </c>
      <c r="U3271" t="s">
        <v>6265</v>
      </c>
      <c r="V3271" t="s">
        <v>6266</v>
      </c>
    </row>
    <row r="3272" spans="1:22" x14ac:dyDescent="0.3">
      <c r="A3272">
        <v>3358</v>
      </c>
      <c r="B3272">
        <v>36</v>
      </c>
      <c r="C3272">
        <v>5</v>
      </c>
      <c r="D3272">
        <v>314.58441651152128</v>
      </c>
      <c r="E3272" t="s">
        <v>45</v>
      </c>
      <c r="F3272" t="s">
        <v>36</v>
      </c>
      <c r="G3272">
        <v>4</v>
      </c>
      <c r="H3272">
        <v>4</v>
      </c>
      <c r="I3272">
        <v>4</v>
      </c>
      <c r="J3272">
        <v>4</v>
      </c>
      <c r="K3272">
        <v>75</v>
      </c>
      <c r="L3272">
        <v>0</v>
      </c>
      <c r="M3272">
        <v>0</v>
      </c>
      <c r="N3272" t="s">
        <v>45</v>
      </c>
      <c r="O3272" t="s">
        <v>36</v>
      </c>
      <c r="P3272">
        <v>314.58441651152128</v>
      </c>
      <c r="Q3272">
        <v>2110.409545575219</v>
      </c>
      <c r="R3272">
        <v>3.2278937218483219E-8</v>
      </c>
      <c r="S3272">
        <v>30979954.303681061</v>
      </c>
      <c r="T3272">
        <v>9745810848.1770992</v>
      </c>
      <c r="U3272" t="s">
        <v>6267</v>
      </c>
      <c r="V3272" t="s">
        <v>6268</v>
      </c>
    </row>
    <row r="3273" spans="1:22" x14ac:dyDescent="0.3">
      <c r="A3273">
        <v>3359</v>
      </c>
      <c r="B3273">
        <v>43</v>
      </c>
      <c r="C3273">
        <v>5</v>
      </c>
      <c r="D3273">
        <v>299.09313449796298</v>
      </c>
      <c r="E3273" t="s">
        <v>35</v>
      </c>
      <c r="F3273" t="s">
        <v>52</v>
      </c>
      <c r="G3273">
        <v>4</v>
      </c>
      <c r="H3273">
        <v>4</v>
      </c>
      <c r="I3273">
        <v>4</v>
      </c>
      <c r="J3273">
        <v>4</v>
      </c>
      <c r="K3273">
        <v>75</v>
      </c>
      <c r="L3273">
        <v>0</v>
      </c>
      <c r="M3273">
        <v>0</v>
      </c>
      <c r="N3273" t="s">
        <v>35</v>
      </c>
      <c r="O3273" t="s">
        <v>52</v>
      </c>
      <c r="P3273">
        <v>299.09313449796298</v>
      </c>
      <c r="Q3273">
        <v>2006.485295934539</v>
      </c>
      <c r="R3273">
        <v>7.0044739897896808E-8</v>
      </c>
      <c r="S3273">
        <v>14276589.52631826</v>
      </c>
      <c r="T3273">
        <v>4270029911.3673158</v>
      </c>
      <c r="U3273" t="s">
        <v>6269</v>
      </c>
      <c r="V3273" t="s">
        <v>6270</v>
      </c>
    </row>
    <row r="3274" spans="1:22" x14ac:dyDescent="0.3">
      <c r="A3274">
        <v>3360</v>
      </c>
      <c r="B3274">
        <v>124</v>
      </c>
      <c r="C3274">
        <v>5</v>
      </c>
      <c r="D3274">
        <v>321.12379764087478</v>
      </c>
      <c r="E3274" t="s">
        <v>51</v>
      </c>
      <c r="F3274" t="s">
        <v>52</v>
      </c>
      <c r="G3274">
        <v>2</v>
      </c>
      <c r="H3274">
        <v>4</v>
      </c>
      <c r="I3274">
        <v>4</v>
      </c>
      <c r="J3274">
        <v>3</v>
      </c>
      <c r="K3274">
        <v>50</v>
      </c>
      <c r="L3274">
        <v>0</v>
      </c>
      <c r="M3274">
        <v>0.16666666666666671</v>
      </c>
      <c r="N3274" t="s">
        <v>51</v>
      </c>
      <c r="O3274" t="s">
        <v>36</v>
      </c>
      <c r="P3274">
        <v>321.12379764087478</v>
      </c>
      <c r="Q3274">
        <v>2154.2793993670289</v>
      </c>
      <c r="R3274">
        <v>8.4972381468605444E-4</v>
      </c>
      <c r="S3274">
        <v>1176.8529758924881</v>
      </c>
      <c r="T3274">
        <v>377915.49688356061</v>
      </c>
      <c r="U3274" t="s">
        <v>6271</v>
      </c>
      <c r="V3274" t="s">
        <v>6272</v>
      </c>
    </row>
    <row r="3275" spans="1:22" x14ac:dyDescent="0.3">
      <c r="A3275">
        <v>3361</v>
      </c>
      <c r="B3275">
        <v>87</v>
      </c>
      <c r="C3275">
        <v>5</v>
      </c>
      <c r="D3275">
        <v>195.64260925316589</v>
      </c>
      <c r="E3275" t="s">
        <v>71</v>
      </c>
      <c r="F3275" t="s">
        <v>36</v>
      </c>
      <c r="G3275">
        <v>3</v>
      </c>
      <c r="H3275">
        <v>4</v>
      </c>
      <c r="I3275">
        <v>3</v>
      </c>
      <c r="J3275">
        <v>3.3</v>
      </c>
      <c r="K3275">
        <v>57.500000000000007</v>
      </c>
      <c r="L3275">
        <v>0</v>
      </c>
      <c r="M3275">
        <v>0</v>
      </c>
      <c r="N3275" t="s">
        <v>71</v>
      </c>
      <c r="O3275" t="s">
        <v>36</v>
      </c>
      <c r="P3275">
        <v>195.64260925316589</v>
      </c>
      <c r="Q3275">
        <v>1312.480874506391</v>
      </c>
      <c r="R3275">
        <v>1.247758712880477E-5</v>
      </c>
      <c r="S3275">
        <v>80143.700034077818</v>
      </c>
      <c r="T3275">
        <v>15679522.58987003</v>
      </c>
      <c r="U3275" t="s">
        <v>6273</v>
      </c>
      <c r="V3275" t="s">
        <v>6274</v>
      </c>
    </row>
    <row r="3276" spans="1:22" x14ac:dyDescent="0.3">
      <c r="A3276">
        <v>3362</v>
      </c>
      <c r="B3276">
        <v>49</v>
      </c>
      <c r="C3276">
        <v>4</v>
      </c>
      <c r="D3276">
        <v>209.37956619751139</v>
      </c>
      <c r="E3276" t="s">
        <v>71</v>
      </c>
      <c r="F3276" t="s">
        <v>42</v>
      </c>
      <c r="G3276">
        <v>4</v>
      </c>
      <c r="H3276">
        <v>3</v>
      </c>
      <c r="I3276">
        <v>3</v>
      </c>
      <c r="J3276">
        <v>3.5</v>
      </c>
      <c r="K3276">
        <v>62.5</v>
      </c>
      <c r="L3276">
        <v>0</v>
      </c>
      <c r="M3276">
        <v>0</v>
      </c>
      <c r="N3276" t="s">
        <v>71</v>
      </c>
      <c r="O3276" t="s">
        <v>42</v>
      </c>
      <c r="P3276">
        <v>209.37956619751139</v>
      </c>
      <c r="Q3276">
        <v>1404.6361229576139</v>
      </c>
      <c r="R3276">
        <v>1.63583875485749E-7</v>
      </c>
      <c r="S3276">
        <v>6113071.945695024</v>
      </c>
      <c r="T3276">
        <v>1279952352.123801</v>
      </c>
      <c r="U3276" t="s">
        <v>6275</v>
      </c>
      <c r="V3276" t="s">
        <v>6276</v>
      </c>
    </row>
    <row r="3277" spans="1:22" x14ac:dyDescent="0.3">
      <c r="A3277">
        <v>3363</v>
      </c>
      <c r="B3277">
        <v>208</v>
      </c>
      <c r="C3277">
        <v>2</v>
      </c>
      <c r="D3277">
        <v>48.998166713470553</v>
      </c>
      <c r="E3277" t="s">
        <v>71</v>
      </c>
      <c r="F3277" t="s">
        <v>36</v>
      </c>
      <c r="G3277">
        <v>1</v>
      </c>
      <c r="H3277">
        <v>1</v>
      </c>
      <c r="I3277">
        <v>1</v>
      </c>
      <c r="J3277">
        <v>1</v>
      </c>
      <c r="K3277">
        <v>0</v>
      </c>
      <c r="L3277">
        <v>1</v>
      </c>
      <c r="M3277">
        <v>0.33333333333333331</v>
      </c>
      <c r="N3277" t="s">
        <v>71</v>
      </c>
      <c r="O3277" t="s">
        <v>36</v>
      </c>
      <c r="P3277">
        <v>48.998166713470553</v>
      </c>
      <c r="Q3277">
        <v>328.70731454050622</v>
      </c>
      <c r="R3277">
        <v>0.9512363154932878</v>
      </c>
      <c r="S3277">
        <v>1.051263480706605</v>
      </c>
      <c r="T3277">
        <v>51.509983287445557</v>
      </c>
      <c r="U3277" t="s">
        <v>373</v>
      </c>
      <c r="V3277" t="s">
        <v>6277</v>
      </c>
    </row>
    <row r="3278" spans="1:22" x14ac:dyDescent="0.3">
      <c r="A3278">
        <v>3364</v>
      </c>
      <c r="B3278">
        <v>106</v>
      </c>
      <c r="C3278">
        <v>4</v>
      </c>
      <c r="D3278">
        <v>296.50572445789271</v>
      </c>
      <c r="E3278" t="s">
        <v>134</v>
      </c>
      <c r="F3278" t="s">
        <v>52</v>
      </c>
      <c r="G3278">
        <v>2</v>
      </c>
      <c r="H3278">
        <v>3</v>
      </c>
      <c r="I3278">
        <v>4</v>
      </c>
      <c r="J3278">
        <v>2.7</v>
      </c>
      <c r="K3278">
        <v>42.500000000000007</v>
      </c>
      <c r="L3278">
        <v>0</v>
      </c>
      <c r="M3278">
        <v>0</v>
      </c>
      <c r="N3278" t="s">
        <v>134</v>
      </c>
      <c r="O3278" t="s">
        <v>52</v>
      </c>
      <c r="P3278">
        <v>296.50572445789271</v>
      </c>
      <c r="Q3278">
        <v>1989.1274912872721</v>
      </c>
      <c r="R3278">
        <v>1.4016651970654221E-4</v>
      </c>
      <c r="S3278">
        <v>7134.3713327093856</v>
      </c>
      <c r="T3278">
        <v>2115381.9405566179</v>
      </c>
      <c r="U3278" t="s">
        <v>6278</v>
      </c>
      <c r="V3278" t="s">
        <v>4794</v>
      </c>
    </row>
    <row r="3279" spans="1:22" x14ac:dyDescent="0.3">
      <c r="A3279">
        <v>3365</v>
      </c>
      <c r="B3279">
        <v>56</v>
      </c>
      <c r="C3279">
        <v>8</v>
      </c>
      <c r="D3279">
        <v>532.29433713090282</v>
      </c>
      <c r="E3279" t="s">
        <v>45</v>
      </c>
      <c r="F3279" t="s">
        <v>42</v>
      </c>
      <c r="G3279">
        <v>3</v>
      </c>
      <c r="H3279">
        <v>5</v>
      </c>
      <c r="I3279">
        <v>5</v>
      </c>
      <c r="J3279">
        <v>4</v>
      </c>
      <c r="K3279">
        <v>75</v>
      </c>
      <c r="L3279">
        <v>0</v>
      </c>
      <c r="M3279">
        <v>0.1111111111111111</v>
      </c>
      <c r="N3279" t="s">
        <v>45</v>
      </c>
      <c r="O3279" t="s">
        <v>42</v>
      </c>
      <c r="P3279">
        <v>532.29433713090282</v>
      </c>
      <c r="Q3279">
        <v>3570.9303804486121</v>
      </c>
      <c r="R3279">
        <v>3.1853583665910892E-7</v>
      </c>
      <c r="S3279">
        <v>3139364.193643874</v>
      </c>
      <c r="T3279">
        <v>1671065782.4681571</v>
      </c>
      <c r="U3279" t="s">
        <v>6279</v>
      </c>
      <c r="V3279" t="s">
        <v>6280</v>
      </c>
    </row>
    <row r="3280" spans="1:22" x14ac:dyDescent="0.3">
      <c r="A3280">
        <v>3366</v>
      </c>
      <c r="B3280">
        <v>193</v>
      </c>
      <c r="C3280">
        <v>2</v>
      </c>
      <c r="D3280">
        <v>66.468203163066676</v>
      </c>
      <c r="E3280" t="s">
        <v>71</v>
      </c>
      <c r="F3280" t="s">
        <v>36</v>
      </c>
      <c r="G3280">
        <v>1</v>
      </c>
      <c r="H3280">
        <v>1</v>
      </c>
      <c r="I3280">
        <v>1</v>
      </c>
      <c r="J3280">
        <v>1</v>
      </c>
      <c r="K3280">
        <v>0</v>
      </c>
      <c r="L3280">
        <v>1</v>
      </c>
      <c r="M3280">
        <v>0</v>
      </c>
      <c r="N3280" t="s">
        <v>71</v>
      </c>
      <c r="O3280" t="s">
        <v>36</v>
      </c>
      <c r="P3280">
        <v>66.468203163066676</v>
      </c>
      <c r="Q3280">
        <v>445.90616403731332</v>
      </c>
      <c r="R3280">
        <v>0.81540092376014006</v>
      </c>
      <c r="S3280">
        <v>1.226390565500711</v>
      </c>
      <c r="T3280">
        <v>81.515977264969464</v>
      </c>
      <c r="U3280" t="s">
        <v>1783</v>
      </c>
      <c r="V3280" t="s">
        <v>6281</v>
      </c>
    </row>
    <row r="3281" spans="1:22" x14ac:dyDescent="0.3">
      <c r="A3281">
        <v>3367</v>
      </c>
      <c r="B3281">
        <v>33</v>
      </c>
      <c r="C3281">
        <v>1</v>
      </c>
      <c r="D3281">
        <v>29.448779729146111</v>
      </c>
      <c r="E3281" t="s">
        <v>48</v>
      </c>
      <c r="F3281" t="s">
        <v>52</v>
      </c>
      <c r="G3281">
        <v>4</v>
      </c>
      <c r="H3281">
        <v>1</v>
      </c>
      <c r="I3281">
        <v>1</v>
      </c>
      <c r="J3281">
        <v>2.5</v>
      </c>
      <c r="K3281">
        <v>37.5</v>
      </c>
      <c r="L3281">
        <v>0</v>
      </c>
      <c r="M3281">
        <v>0</v>
      </c>
      <c r="N3281" t="s">
        <v>48</v>
      </c>
      <c r="O3281" t="s">
        <v>52</v>
      </c>
      <c r="P3281">
        <v>29.448779729146111</v>
      </c>
      <c r="Q3281">
        <v>197.55900986804241</v>
      </c>
      <c r="R3281">
        <v>3.883398017451827E-8</v>
      </c>
      <c r="S3281">
        <v>25750644.036641158</v>
      </c>
      <c r="T3281">
        <v>758325044.11869538</v>
      </c>
      <c r="U3281" t="s">
        <v>6282</v>
      </c>
      <c r="V3281" t="s">
        <v>6283</v>
      </c>
    </row>
    <row r="3282" spans="1:22" x14ac:dyDescent="0.3">
      <c r="A3282">
        <v>3368</v>
      </c>
      <c r="B3282">
        <v>147</v>
      </c>
      <c r="C3282">
        <v>4</v>
      </c>
      <c r="D3282">
        <v>164.51585850649801</v>
      </c>
      <c r="E3282" t="s">
        <v>45</v>
      </c>
      <c r="F3282" t="s">
        <v>57</v>
      </c>
      <c r="G3282">
        <v>2</v>
      </c>
      <c r="H3282">
        <v>3</v>
      </c>
      <c r="I3282">
        <v>2</v>
      </c>
      <c r="J3282">
        <v>2.2999999999999998</v>
      </c>
      <c r="K3282">
        <v>32.499999999999993</v>
      </c>
      <c r="L3282">
        <v>0</v>
      </c>
      <c r="M3282">
        <v>0.33333333333333331</v>
      </c>
      <c r="N3282" t="s">
        <v>45</v>
      </c>
      <c r="O3282" t="s">
        <v>57</v>
      </c>
      <c r="P3282">
        <v>164.51585850649801</v>
      </c>
      <c r="Q3282">
        <v>1103.665089455885</v>
      </c>
      <c r="R3282">
        <v>1.27152751129607E-2</v>
      </c>
      <c r="S3282">
        <v>78.645565362616338</v>
      </c>
      <c r="T3282">
        <v>12938.442703359729</v>
      </c>
      <c r="U3282" t="s">
        <v>6284</v>
      </c>
      <c r="V3282" t="s">
        <v>1088</v>
      </c>
    </row>
    <row r="3283" spans="1:22" x14ac:dyDescent="0.3">
      <c r="A3283">
        <v>3369</v>
      </c>
      <c r="B3283">
        <v>13</v>
      </c>
      <c r="C3283">
        <v>7</v>
      </c>
      <c r="D3283">
        <v>365.87222017597662</v>
      </c>
      <c r="E3283" t="s">
        <v>60</v>
      </c>
      <c r="F3283" t="s">
        <v>42</v>
      </c>
      <c r="G3283">
        <v>5</v>
      </c>
      <c r="H3283">
        <v>5</v>
      </c>
      <c r="I3283">
        <v>5</v>
      </c>
      <c r="J3283">
        <v>5</v>
      </c>
      <c r="K3283">
        <v>100</v>
      </c>
      <c r="L3283">
        <v>0</v>
      </c>
      <c r="M3283">
        <v>0.22222222222222221</v>
      </c>
      <c r="N3283" t="s">
        <v>74</v>
      </c>
      <c r="O3283" t="s">
        <v>36</v>
      </c>
      <c r="P3283">
        <v>365.87222017597662</v>
      </c>
      <c r="Q3283">
        <v>2454.477035075578</v>
      </c>
      <c r="R3283">
        <v>1.461417172149576E-9</v>
      </c>
      <c r="S3283">
        <v>684267311.93333077</v>
      </c>
      <c r="T3283">
        <v>250354400610.89529</v>
      </c>
      <c r="U3283" t="s">
        <v>6285</v>
      </c>
      <c r="V3283" t="s">
        <v>6286</v>
      </c>
    </row>
    <row r="3284" spans="1:22" x14ac:dyDescent="0.3">
      <c r="A3284">
        <v>3370</v>
      </c>
      <c r="B3284">
        <v>113</v>
      </c>
      <c r="C3284">
        <v>5</v>
      </c>
      <c r="D3284">
        <v>224.1320962483023</v>
      </c>
      <c r="E3284" t="s">
        <v>134</v>
      </c>
      <c r="F3284" t="s">
        <v>52</v>
      </c>
      <c r="G3284">
        <v>2</v>
      </c>
      <c r="H3284">
        <v>4</v>
      </c>
      <c r="I3284">
        <v>3</v>
      </c>
      <c r="J3284">
        <v>2.8</v>
      </c>
      <c r="K3284">
        <v>45.000000000000007</v>
      </c>
      <c r="L3284">
        <v>0</v>
      </c>
      <c r="M3284">
        <v>0</v>
      </c>
      <c r="N3284" t="s">
        <v>134</v>
      </c>
      <c r="O3284" t="s">
        <v>52</v>
      </c>
      <c r="P3284">
        <v>224.1320962483023</v>
      </c>
      <c r="Q3284">
        <v>1503.6044081187899</v>
      </c>
      <c r="R3284">
        <v>2.8730475629658352E-4</v>
      </c>
      <c r="S3284">
        <v>3480.6245914275928</v>
      </c>
      <c r="T3284">
        <v>780119.68593005696</v>
      </c>
      <c r="U3284" t="s">
        <v>6287</v>
      </c>
      <c r="V3284" t="s">
        <v>6288</v>
      </c>
    </row>
    <row r="3285" spans="1:22" x14ac:dyDescent="0.3">
      <c r="A3285">
        <v>3371</v>
      </c>
      <c r="B3285">
        <v>45</v>
      </c>
      <c r="C3285">
        <v>4</v>
      </c>
      <c r="D3285">
        <v>171.71970477932601</v>
      </c>
      <c r="E3285" t="s">
        <v>41</v>
      </c>
      <c r="F3285" t="s">
        <v>36</v>
      </c>
      <c r="G3285">
        <v>4</v>
      </c>
      <c r="H3285">
        <v>3</v>
      </c>
      <c r="I3285">
        <v>3</v>
      </c>
      <c r="J3285">
        <v>3.5</v>
      </c>
      <c r="K3285">
        <v>62.5</v>
      </c>
      <c r="L3285">
        <v>0</v>
      </c>
      <c r="M3285">
        <v>0.2</v>
      </c>
      <c r="N3285" t="s">
        <v>41</v>
      </c>
      <c r="O3285" t="s">
        <v>36</v>
      </c>
      <c r="P3285">
        <v>171.71970477932601</v>
      </c>
      <c r="Q3285">
        <v>1151.9925498800919</v>
      </c>
      <c r="R3285">
        <v>9.2530165566273976E-8</v>
      </c>
      <c r="S3285">
        <v>10807286.400927899</v>
      </c>
      <c r="T3285">
        <v>1855824030.232965</v>
      </c>
      <c r="U3285" t="s">
        <v>6289</v>
      </c>
      <c r="V3285" t="s">
        <v>6290</v>
      </c>
    </row>
    <row r="3286" spans="1:22" x14ac:dyDescent="0.3">
      <c r="A3286">
        <v>3372</v>
      </c>
      <c r="B3286">
        <v>63</v>
      </c>
      <c r="C3286">
        <v>4</v>
      </c>
      <c r="D3286">
        <v>267.97303370453938</v>
      </c>
      <c r="E3286" t="s">
        <v>71</v>
      </c>
      <c r="F3286" t="s">
        <v>36</v>
      </c>
      <c r="G3286">
        <v>3</v>
      </c>
      <c r="H3286">
        <v>3</v>
      </c>
      <c r="I3286">
        <v>4</v>
      </c>
      <c r="J3286">
        <v>3.2</v>
      </c>
      <c r="K3286">
        <v>55.000000000000007</v>
      </c>
      <c r="L3286">
        <v>0</v>
      </c>
      <c r="M3286">
        <v>0</v>
      </c>
      <c r="N3286" t="s">
        <v>71</v>
      </c>
      <c r="O3286" t="s">
        <v>36</v>
      </c>
      <c r="P3286">
        <v>267.97303370453938</v>
      </c>
      <c r="Q3286">
        <v>1797.7141225178841</v>
      </c>
      <c r="R3286">
        <v>9.1364027371347862E-7</v>
      </c>
      <c r="S3286">
        <v>1094522.6789702619</v>
      </c>
      <c r="T3286">
        <v>293302562.74208069</v>
      </c>
      <c r="U3286" t="s">
        <v>6291</v>
      </c>
      <c r="V3286" t="s">
        <v>6292</v>
      </c>
    </row>
    <row r="3287" spans="1:22" x14ac:dyDescent="0.3">
      <c r="A3287">
        <v>3373</v>
      </c>
      <c r="B3287">
        <v>66</v>
      </c>
      <c r="C3287">
        <v>4</v>
      </c>
      <c r="D3287">
        <v>487.72661655647408</v>
      </c>
      <c r="E3287" t="s">
        <v>60</v>
      </c>
      <c r="F3287" t="s">
        <v>36</v>
      </c>
      <c r="G3287">
        <v>3</v>
      </c>
      <c r="H3287">
        <v>3</v>
      </c>
      <c r="I3287">
        <v>5</v>
      </c>
      <c r="J3287">
        <v>3.4</v>
      </c>
      <c r="K3287">
        <v>60</v>
      </c>
      <c r="L3287">
        <v>0</v>
      </c>
      <c r="M3287">
        <v>0</v>
      </c>
      <c r="N3287" t="s">
        <v>60</v>
      </c>
      <c r="O3287" t="s">
        <v>36</v>
      </c>
      <c r="P3287">
        <v>487.72661655647408</v>
      </c>
      <c r="Q3287">
        <v>3271.944995324302</v>
      </c>
      <c r="R3287">
        <v>1.273072726888018E-6</v>
      </c>
      <c r="S3287">
        <v>785501.07851612323</v>
      </c>
      <c r="T3287">
        <v>383109783.32613021</v>
      </c>
      <c r="U3287" t="s">
        <v>6293</v>
      </c>
      <c r="V3287" t="s">
        <v>6294</v>
      </c>
    </row>
    <row r="3288" spans="1:22" x14ac:dyDescent="0.3">
      <c r="A3288">
        <v>3374</v>
      </c>
      <c r="B3288">
        <v>24</v>
      </c>
      <c r="C3288">
        <v>6</v>
      </c>
      <c r="D3288">
        <v>402.19826886605648</v>
      </c>
      <c r="E3288" t="s">
        <v>51</v>
      </c>
      <c r="F3288" t="s">
        <v>36</v>
      </c>
      <c r="G3288">
        <v>5</v>
      </c>
      <c r="H3288">
        <v>5</v>
      </c>
      <c r="I3288">
        <v>5</v>
      </c>
      <c r="J3288">
        <v>5</v>
      </c>
      <c r="K3288">
        <v>100</v>
      </c>
      <c r="L3288">
        <v>0</v>
      </c>
      <c r="M3288">
        <v>0.14285714285714279</v>
      </c>
      <c r="N3288" t="s">
        <v>51</v>
      </c>
      <c r="O3288" t="s">
        <v>36</v>
      </c>
      <c r="P3288">
        <v>402.19826886605648</v>
      </c>
      <c r="Q3288">
        <v>2698.172640721597</v>
      </c>
      <c r="R3288">
        <v>5.2239386087456413E-9</v>
      </c>
      <c r="S3288">
        <v>191426445.61822629</v>
      </c>
      <c r="T3288">
        <v>76991385042.832916</v>
      </c>
      <c r="U3288" t="s">
        <v>6295</v>
      </c>
      <c r="V3288" t="s">
        <v>6296</v>
      </c>
    </row>
    <row r="3289" spans="1:22" x14ac:dyDescent="0.3">
      <c r="A3289">
        <v>3375</v>
      </c>
      <c r="B3289">
        <v>20</v>
      </c>
      <c r="C3289">
        <v>5</v>
      </c>
      <c r="D3289">
        <v>213.77831554265779</v>
      </c>
      <c r="E3289" t="s">
        <v>51</v>
      </c>
      <c r="F3289" t="s">
        <v>42</v>
      </c>
      <c r="G3289">
        <v>5</v>
      </c>
      <c r="H3289">
        <v>4</v>
      </c>
      <c r="I3289">
        <v>3</v>
      </c>
      <c r="J3289">
        <v>4.3000000000000007</v>
      </c>
      <c r="K3289">
        <v>82.500000000000014</v>
      </c>
      <c r="L3289">
        <v>0</v>
      </c>
      <c r="M3289">
        <v>0</v>
      </c>
      <c r="N3289" t="s">
        <v>51</v>
      </c>
      <c r="O3289" t="s">
        <v>42</v>
      </c>
      <c r="P3289">
        <v>213.77831554265779</v>
      </c>
      <c r="Q3289">
        <v>1434.1454124180791</v>
      </c>
      <c r="R3289">
        <v>4.5469253055849823E-9</v>
      </c>
      <c r="S3289">
        <v>219928838.23530191</v>
      </c>
      <c r="T3289">
        <v>47016016577.196518</v>
      </c>
      <c r="U3289" t="s">
        <v>6297</v>
      </c>
      <c r="V3289" t="s">
        <v>6298</v>
      </c>
    </row>
    <row r="3290" spans="1:22" x14ac:dyDescent="0.3">
      <c r="A3290">
        <v>3376</v>
      </c>
      <c r="B3290">
        <v>12</v>
      </c>
      <c r="C3290">
        <v>2</v>
      </c>
      <c r="D3290">
        <v>185.39129335630619</v>
      </c>
      <c r="E3290" t="s">
        <v>51</v>
      </c>
      <c r="F3290" t="s">
        <v>36</v>
      </c>
      <c r="G3290">
        <v>5</v>
      </c>
      <c r="H3290">
        <v>1</v>
      </c>
      <c r="I3290">
        <v>3</v>
      </c>
      <c r="J3290">
        <v>3.4</v>
      </c>
      <c r="K3290">
        <v>60</v>
      </c>
      <c r="L3290">
        <v>0</v>
      </c>
      <c r="M3290">
        <v>0</v>
      </c>
      <c r="N3290" t="s">
        <v>51</v>
      </c>
      <c r="O3290" t="s">
        <v>36</v>
      </c>
      <c r="P3290">
        <v>185.39129335630619</v>
      </c>
      <c r="Q3290">
        <v>1243.709270485607</v>
      </c>
      <c r="R3290">
        <v>2.6749140492665731E-9</v>
      </c>
      <c r="S3290">
        <v>373843787.71878189</v>
      </c>
      <c r="T3290">
        <v>69307383318.405365</v>
      </c>
      <c r="U3290" t="s">
        <v>6299</v>
      </c>
      <c r="V3290" t="s">
        <v>6300</v>
      </c>
    </row>
    <row r="3291" spans="1:22" x14ac:dyDescent="0.3">
      <c r="A3291">
        <v>3377</v>
      </c>
      <c r="B3291">
        <v>108</v>
      </c>
      <c r="C3291">
        <v>3</v>
      </c>
      <c r="D3291">
        <v>200.89139977388041</v>
      </c>
      <c r="E3291" t="s">
        <v>51</v>
      </c>
      <c r="F3291" t="s">
        <v>57</v>
      </c>
      <c r="G3291">
        <v>2</v>
      </c>
      <c r="H3291">
        <v>2</v>
      </c>
      <c r="I3291">
        <v>3</v>
      </c>
      <c r="J3291">
        <v>2.2000000000000002</v>
      </c>
      <c r="K3291">
        <v>30</v>
      </c>
      <c r="L3291">
        <v>0</v>
      </c>
      <c r="M3291">
        <v>0</v>
      </c>
      <c r="N3291" t="s">
        <v>51</v>
      </c>
      <c r="O3291" t="s">
        <v>57</v>
      </c>
      <c r="P3291">
        <v>200.89139977388041</v>
      </c>
      <c r="Q3291">
        <v>1347.692719201294</v>
      </c>
      <c r="R3291">
        <v>2.090146233532088E-4</v>
      </c>
      <c r="S3291">
        <v>4784.354242574329</v>
      </c>
      <c r="T3291">
        <v>961135.62080486037</v>
      </c>
      <c r="U3291" t="s">
        <v>6301</v>
      </c>
      <c r="V3291" t="s">
        <v>6302</v>
      </c>
    </row>
    <row r="3292" spans="1:22" x14ac:dyDescent="0.3">
      <c r="A3292">
        <v>3378</v>
      </c>
      <c r="B3292">
        <v>64</v>
      </c>
      <c r="C3292">
        <v>3</v>
      </c>
      <c r="D3292">
        <v>111.6586132884045</v>
      </c>
      <c r="E3292" t="s">
        <v>51</v>
      </c>
      <c r="F3292" t="s">
        <v>36</v>
      </c>
      <c r="G3292">
        <v>3</v>
      </c>
      <c r="H3292">
        <v>2</v>
      </c>
      <c r="I3292">
        <v>2</v>
      </c>
      <c r="J3292">
        <v>2.5</v>
      </c>
      <c r="K3292">
        <v>37.5</v>
      </c>
      <c r="L3292">
        <v>0</v>
      </c>
      <c r="M3292">
        <v>0.4</v>
      </c>
      <c r="N3292" t="s">
        <v>51</v>
      </c>
      <c r="O3292" t="s">
        <v>36</v>
      </c>
      <c r="P3292">
        <v>111.6586132884045</v>
      </c>
      <c r="Q3292">
        <v>749.06890157704481</v>
      </c>
      <c r="R3292">
        <v>1.047594233186964E-6</v>
      </c>
      <c r="S3292">
        <v>954568.06492512429</v>
      </c>
      <c r="T3292">
        <v>106585746.418935</v>
      </c>
      <c r="U3292" t="s">
        <v>6303</v>
      </c>
      <c r="V3292" t="s">
        <v>6304</v>
      </c>
    </row>
    <row r="3293" spans="1:22" x14ac:dyDescent="0.3">
      <c r="A3293">
        <v>3379</v>
      </c>
      <c r="B3293">
        <v>357</v>
      </c>
      <c r="C3293">
        <v>1</v>
      </c>
      <c r="D3293">
        <v>142.77283483945419</v>
      </c>
      <c r="E3293" t="s">
        <v>48</v>
      </c>
      <c r="F3293" t="s">
        <v>36</v>
      </c>
      <c r="G3293">
        <v>1</v>
      </c>
      <c r="H3293">
        <v>1</v>
      </c>
      <c r="I3293">
        <v>2</v>
      </c>
      <c r="J3293">
        <v>1.2</v>
      </c>
      <c r="K3293">
        <v>5.0000000000000044</v>
      </c>
      <c r="L3293">
        <v>1</v>
      </c>
      <c r="M3293">
        <v>0</v>
      </c>
      <c r="N3293" t="s">
        <v>48</v>
      </c>
      <c r="O3293" t="s">
        <v>36</v>
      </c>
      <c r="P3293">
        <v>142.77283483945419</v>
      </c>
      <c r="Q3293">
        <v>957.80063372269194</v>
      </c>
      <c r="R3293">
        <v>0.99999999724399458</v>
      </c>
      <c r="S3293">
        <v>1.000000002756005</v>
      </c>
      <c r="T3293">
        <v>142.7728352329369</v>
      </c>
      <c r="U3293" t="s">
        <v>6305</v>
      </c>
      <c r="V3293" t="s">
        <v>6306</v>
      </c>
    </row>
    <row r="3294" spans="1:22" x14ac:dyDescent="0.3">
      <c r="A3294">
        <v>3380</v>
      </c>
      <c r="B3294">
        <v>56</v>
      </c>
      <c r="C3294">
        <v>3</v>
      </c>
      <c r="D3294">
        <v>130.87399076252709</v>
      </c>
      <c r="E3294" t="s">
        <v>51</v>
      </c>
      <c r="F3294" t="s">
        <v>36</v>
      </c>
      <c r="G3294">
        <v>3</v>
      </c>
      <c r="H3294">
        <v>2</v>
      </c>
      <c r="I3294">
        <v>2</v>
      </c>
      <c r="J3294">
        <v>2.5</v>
      </c>
      <c r="K3294">
        <v>37.5</v>
      </c>
      <c r="L3294">
        <v>0</v>
      </c>
      <c r="M3294">
        <v>0</v>
      </c>
      <c r="N3294" t="s">
        <v>51</v>
      </c>
      <c r="O3294" t="s">
        <v>36</v>
      </c>
      <c r="P3294">
        <v>130.87399076252709</v>
      </c>
      <c r="Q3294">
        <v>877.97648222872101</v>
      </c>
      <c r="R3294">
        <v>5.3739886927050988E-7</v>
      </c>
      <c r="S3294">
        <v>1860815.2290261539</v>
      </c>
      <c r="T3294">
        <v>243532315.0943386</v>
      </c>
      <c r="U3294" t="s">
        <v>6307</v>
      </c>
      <c r="V3294" t="s">
        <v>6308</v>
      </c>
    </row>
    <row r="3295" spans="1:22" x14ac:dyDescent="0.3">
      <c r="A3295">
        <v>3381</v>
      </c>
      <c r="B3295">
        <v>10</v>
      </c>
      <c r="C3295">
        <v>5</v>
      </c>
      <c r="D3295">
        <v>167.08947264869329</v>
      </c>
      <c r="E3295" t="s">
        <v>41</v>
      </c>
      <c r="F3295" t="s">
        <v>36</v>
      </c>
      <c r="G3295">
        <v>5</v>
      </c>
      <c r="H3295">
        <v>4</v>
      </c>
      <c r="I3295">
        <v>3</v>
      </c>
      <c r="J3295">
        <v>4.3000000000000007</v>
      </c>
      <c r="K3295">
        <v>82.500000000000014</v>
      </c>
      <c r="L3295">
        <v>0</v>
      </c>
      <c r="M3295">
        <v>0</v>
      </c>
      <c r="N3295" t="s">
        <v>41</v>
      </c>
      <c r="O3295" t="s">
        <v>36</v>
      </c>
      <c r="P3295">
        <v>167.08947264869329</v>
      </c>
      <c r="Q3295">
        <v>1120.9303434457231</v>
      </c>
      <c r="R3295">
        <v>1.462878310662765E-9</v>
      </c>
      <c r="S3295">
        <v>683583858.41878021</v>
      </c>
      <c r="T3295">
        <v>114219666414.353</v>
      </c>
      <c r="U3295" t="s">
        <v>6309</v>
      </c>
      <c r="V3295" t="s">
        <v>6310</v>
      </c>
    </row>
    <row r="3296" spans="1:22" x14ac:dyDescent="0.3">
      <c r="A3296">
        <v>3382</v>
      </c>
      <c r="B3296">
        <v>299</v>
      </c>
      <c r="C3296">
        <v>3</v>
      </c>
      <c r="D3296">
        <v>203.0157767278576</v>
      </c>
      <c r="E3296" t="s">
        <v>71</v>
      </c>
      <c r="F3296" t="s">
        <v>52</v>
      </c>
      <c r="G3296">
        <v>1</v>
      </c>
      <c r="H3296">
        <v>2</v>
      </c>
      <c r="I3296">
        <v>3</v>
      </c>
      <c r="J3296">
        <v>1.7</v>
      </c>
      <c r="K3296">
        <v>17.5</v>
      </c>
      <c r="L3296">
        <v>1</v>
      </c>
      <c r="M3296">
        <v>0</v>
      </c>
      <c r="N3296" t="s">
        <v>71</v>
      </c>
      <c r="O3296" t="s">
        <v>52</v>
      </c>
      <c r="P3296">
        <v>203.0157767278576</v>
      </c>
      <c r="Q3296">
        <v>1361.944236971277</v>
      </c>
      <c r="R3296">
        <v>0.99999787053654532</v>
      </c>
      <c r="S3296">
        <v>1.0000021294679891</v>
      </c>
      <c r="T3296">
        <v>203.01620904345549</v>
      </c>
      <c r="U3296" t="s">
        <v>6311</v>
      </c>
      <c r="V3296" t="s">
        <v>6312</v>
      </c>
    </row>
    <row r="3297" spans="1:22" x14ac:dyDescent="0.3">
      <c r="A3297">
        <v>3383</v>
      </c>
      <c r="B3297">
        <v>68</v>
      </c>
      <c r="C3297">
        <v>2</v>
      </c>
      <c r="D3297">
        <v>122.72585733498489</v>
      </c>
      <c r="E3297" t="s">
        <v>35</v>
      </c>
      <c r="F3297" t="s">
        <v>36</v>
      </c>
      <c r="G3297">
        <v>3</v>
      </c>
      <c r="H3297">
        <v>1</v>
      </c>
      <c r="I3297">
        <v>2</v>
      </c>
      <c r="J3297">
        <v>2.2000000000000002</v>
      </c>
      <c r="K3297">
        <v>30</v>
      </c>
      <c r="L3297">
        <v>0</v>
      </c>
      <c r="M3297">
        <v>0</v>
      </c>
      <c r="N3297" t="s">
        <v>35</v>
      </c>
      <c r="O3297" t="s">
        <v>36</v>
      </c>
      <c r="P3297">
        <v>122.72585733498489</v>
      </c>
      <c r="Q3297">
        <v>823.31421143096884</v>
      </c>
      <c r="R3297">
        <v>2.3134942986460581E-6</v>
      </c>
      <c r="S3297">
        <v>432246.5806746257</v>
      </c>
      <c r="T3297">
        <v>53047832.193409137</v>
      </c>
      <c r="U3297" t="s">
        <v>6313</v>
      </c>
      <c r="V3297" t="s">
        <v>6314</v>
      </c>
    </row>
    <row r="3298" spans="1:22" x14ac:dyDescent="0.3">
      <c r="A3298">
        <v>3384</v>
      </c>
      <c r="B3298">
        <v>17</v>
      </c>
      <c r="C3298">
        <v>3</v>
      </c>
      <c r="D3298">
        <v>255.98214938165219</v>
      </c>
      <c r="E3298" t="s">
        <v>71</v>
      </c>
      <c r="F3298" t="s">
        <v>52</v>
      </c>
      <c r="G3298">
        <v>5</v>
      </c>
      <c r="H3298">
        <v>2</v>
      </c>
      <c r="I3298">
        <v>4</v>
      </c>
      <c r="J3298">
        <v>3.9</v>
      </c>
      <c r="K3298">
        <v>72.500000000000014</v>
      </c>
      <c r="L3298">
        <v>0</v>
      </c>
      <c r="M3298">
        <v>0</v>
      </c>
      <c r="N3298" t="s">
        <v>71</v>
      </c>
      <c r="O3298" t="s">
        <v>52</v>
      </c>
      <c r="P3298">
        <v>255.98214938165219</v>
      </c>
      <c r="Q3298">
        <v>1717.2725131860291</v>
      </c>
      <c r="R3298">
        <v>3.8775860008451151E-9</v>
      </c>
      <c r="S3298">
        <v>257892410.32489061</v>
      </c>
      <c r="T3298">
        <v>66015853504.180489</v>
      </c>
      <c r="U3298" t="s">
        <v>6315</v>
      </c>
      <c r="V3298" t="s">
        <v>6316</v>
      </c>
    </row>
    <row r="3299" spans="1:22" x14ac:dyDescent="0.3">
      <c r="A3299">
        <v>3385</v>
      </c>
      <c r="B3299">
        <v>6</v>
      </c>
      <c r="C3299">
        <v>4</v>
      </c>
      <c r="D3299">
        <v>219.77249292118211</v>
      </c>
      <c r="E3299" t="s">
        <v>74</v>
      </c>
      <c r="F3299" t="s">
        <v>36</v>
      </c>
      <c r="G3299">
        <v>5</v>
      </c>
      <c r="H3299">
        <v>3</v>
      </c>
      <c r="I3299">
        <v>3</v>
      </c>
      <c r="J3299">
        <v>4</v>
      </c>
      <c r="K3299">
        <v>75</v>
      </c>
      <c r="L3299">
        <v>0</v>
      </c>
      <c r="M3299">
        <v>0</v>
      </c>
      <c r="N3299" t="s">
        <v>74</v>
      </c>
      <c r="O3299" t="s">
        <v>36</v>
      </c>
      <c r="P3299">
        <v>219.77249292118211</v>
      </c>
      <c r="Q3299">
        <v>1474.3577322074329</v>
      </c>
      <c r="R3299">
        <v>1.082724628339208E-9</v>
      </c>
      <c r="S3299">
        <v>923595874.54281974</v>
      </c>
      <c r="T3299">
        <v>202980967799.9949</v>
      </c>
      <c r="U3299" t="s">
        <v>6317</v>
      </c>
      <c r="V3299" t="s">
        <v>6318</v>
      </c>
    </row>
    <row r="3300" spans="1:22" x14ac:dyDescent="0.3">
      <c r="A3300">
        <v>3386</v>
      </c>
      <c r="B3300">
        <v>15</v>
      </c>
      <c r="C3300">
        <v>6</v>
      </c>
      <c r="D3300">
        <v>477.76410572947287</v>
      </c>
      <c r="E3300" t="s">
        <v>48</v>
      </c>
      <c r="F3300" t="s">
        <v>57</v>
      </c>
      <c r="G3300">
        <v>5</v>
      </c>
      <c r="H3300">
        <v>5</v>
      </c>
      <c r="I3300">
        <v>5</v>
      </c>
      <c r="J3300">
        <v>5</v>
      </c>
      <c r="K3300">
        <v>100</v>
      </c>
      <c r="L3300">
        <v>0</v>
      </c>
      <c r="M3300">
        <v>0.14285714285714279</v>
      </c>
      <c r="N3300" t="s">
        <v>60</v>
      </c>
      <c r="O3300" t="s">
        <v>57</v>
      </c>
      <c r="P3300">
        <v>477.76410572947287</v>
      </c>
      <c r="Q3300">
        <v>3205.110858464157</v>
      </c>
      <c r="R3300">
        <v>1.972421621967511E-9</v>
      </c>
      <c r="S3300">
        <v>506990994.65482932</v>
      </c>
      <c r="T3300">
        <v>242222099174.16049</v>
      </c>
      <c r="U3300" t="s">
        <v>6319</v>
      </c>
      <c r="V3300" t="s">
        <v>6320</v>
      </c>
    </row>
    <row r="3301" spans="1:22" x14ac:dyDescent="0.3">
      <c r="A3301">
        <v>3387</v>
      </c>
      <c r="B3301">
        <v>57</v>
      </c>
      <c r="C3301">
        <v>2</v>
      </c>
      <c r="D3301">
        <v>191.48714346417361</v>
      </c>
      <c r="E3301" t="s">
        <v>51</v>
      </c>
      <c r="F3301" t="s">
        <v>36</v>
      </c>
      <c r="G3301">
        <v>3</v>
      </c>
      <c r="H3301">
        <v>1</v>
      </c>
      <c r="I3301">
        <v>3</v>
      </c>
      <c r="J3301">
        <v>2.4</v>
      </c>
      <c r="K3301">
        <v>35.000000000000007</v>
      </c>
      <c r="L3301">
        <v>0</v>
      </c>
      <c r="M3301">
        <v>0</v>
      </c>
      <c r="N3301" t="s">
        <v>51</v>
      </c>
      <c r="O3301" t="s">
        <v>36</v>
      </c>
      <c r="P3301">
        <v>191.48714346417361</v>
      </c>
      <c r="Q3301">
        <v>1284.6036682396291</v>
      </c>
      <c r="R3301">
        <v>6.3691270078319515E-7</v>
      </c>
      <c r="S3301">
        <v>1570073.887316623</v>
      </c>
      <c r="T3301">
        <v>300648963.70995092</v>
      </c>
      <c r="U3301" t="s">
        <v>6321</v>
      </c>
      <c r="V3301" t="s">
        <v>6322</v>
      </c>
    </row>
    <row r="3302" spans="1:22" x14ac:dyDescent="0.3">
      <c r="A3302">
        <v>3388</v>
      </c>
      <c r="B3302">
        <v>6</v>
      </c>
      <c r="C3302">
        <v>3</v>
      </c>
      <c r="D3302">
        <v>110.41435406082461</v>
      </c>
      <c r="E3302" t="s">
        <v>41</v>
      </c>
      <c r="F3302" t="s">
        <v>57</v>
      </c>
      <c r="G3302">
        <v>5</v>
      </c>
      <c r="H3302">
        <v>2</v>
      </c>
      <c r="I3302">
        <v>2</v>
      </c>
      <c r="J3302">
        <v>3.5</v>
      </c>
      <c r="K3302">
        <v>62.5</v>
      </c>
      <c r="L3302">
        <v>0</v>
      </c>
      <c r="M3302">
        <v>0</v>
      </c>
      <c r="N3302" t="s">
        <v>41</v>
      </c>
      <c r="O3302" t="s">
        <v>57</v>
      </c>
      <c r="P3302">
        <v>110.41435406082461</v>
      </c>
      <c r="Q3302">
        <v>740.72170949368137</v>
      </c>
      <c r="R3302">
        <v>1.284751712896111E-9</v>
      </c>
      <c r="S3302">
        <v>778360511.18840826</v>
      </c>
      <c r="T3302">
        <v>85942173069.321381</v>
      </c>
      <c r="U3302" t="s">
        <v>6323</v>
      </c>
      <c r="V3302" t="s">
        <v>6324</v>
      </c>
    </row>
    <row r="3303" spans="1:22" x14ac:dyDescent="0.3">
      <c r="A3303">
        <v>3389</v>
      </c>
      <c r="B3303">
        <v>16</v>
      </c>
      <c r="C3303">
        <v>3</v>
      </c>
      <c r="D3303">
        <v>144.15565420003949</v>
      </c>
      <c r="E3303" t="s">
        <v>60</v>
      </c>
      <c r="F3303" t="s">
        <v>36</v>
      </c>
      <c r="G3303">
        <v>5</v>
      </c>
      <c r="H3303">
        <v>2</v>
      </c>
      <c r="I3303">
        <v>2</v>
      </c>
      <c r="J3303">
        <v>3.5</v>
      </c>
      <c r="K3303">
        <v>62.5</v>
      </c>
      <c r="L3303">
        <v>0</v>
      </c>
      <c r="M3303">
        <v>0.5</v>
      </c>
      <c r="N3303" t="s">
        <v>60</v>
      </c>
      <c r="O3303" t="s">
        <v>52</v>
      </c>
      <c r="P3303">
        <v>144.15565420003949</v>
      </c>
      <c r="Q3303">
        <v>967.07736526186727</v>
      </c>
      <c r="R3303">
        <v>3.0279047722076241E-9</v>
      </c>
      <c r="S3303">
        <v>330261377.16705912</v>
      </c>
      <c r="T3303">
        <v>47609044882.523392</v>
      </c>
      <c r="U3303" t="s">
        <v>6325</v>
      </c>
      <c r="V3303" t="s">
        <v>6326</v>
      </c>
    </row>
    <row r="3304" spans="1:22" x14ac:dyDescent="0.3">
      <c r="A3304">
        <v>3390</v>
      </c>
      <c r="B3304">
        <v>11</v>
      </c>
      <c r="C3304">
        <v>6</v>
      </c>
      <c r="D3304">
        <v>328.10448164474502</v>
      </c>
      <c r="E3304" t="s">
        <v>45</v>
      </c>
      <c r="F3304" t="s">
        <v>57</v>
      </c>
      <c r="G3304">
        <v>5</v>
      </c>
      <c r="H3304">
        <v>5</v>
      </c>
      <c r="I3304">
        <v>4</v>
      </c>
      <c r="J3304">
        <v>4.8</v>
      </c>
      <c r="K3304">
        <v>95</v>
      </c>
      <c r="L3304">
        <v>0</v>
      </c>
      <c r="M3304">
        <v>0</v>
      </c>
      <c r="N3304" t="s">
        <v>45</v>
      </c>
      <c r="O3304" t="s">
        <v>57</v>
      </c>
      <c r="P3304">
        <v>328.10448164474502</v>
      </c>
      <c r="Q3304">
        <v>2201.1097615311141</v>
      </c>
      <c r="R3304">
        <v>1.4068705179668669E-9</v>
      </c>
      <c r="S3304">
        <v>710797466.59639001</v>
      </c>
      <c r="T3304">
        <v>233215834332.0065</v>
      </c>
      <c r="U3304" t="s">
        <v>6327</v>
      </c>
      <c r="V3304" t="s">
        <v>6328</v>
      </c>
    </row>
    <row r="3305" spans="1:22" x14ac:dyDescent="0.3">
      <c r="A3305">
        <v>3391</v>
      </c>
      <c r="B3305">
        <v>67</v>
      </c>
      <c r="C3305">
        <v>6</v>
      </c>
      <c r="D3305">
        <v>326.90420453385872</v>
      </c>
      <c r="E3305" t="s">
        <v>91</v>
      </c>
      <c r="F3305" t="s">
        <v>36</v>
      </c>
      <c r="G3305">
        <v>3</v>
      </c>
      <c r="H3305">
        <v>5</v>
      </c>
      <c r="I3305">
        <v>4</v>
      </c>
      <c r="J3305">
        <v>3.8</v>
      </c>
      <c r="K3305">
        <v>70</v>
      </c>
      <c r="L3305">
        <v>0</v>
      </c>
      <c r="M3305">
        <v>0.14285714285714279</v>
      </c>
      <c r="N3305" t="s">
        <v>91</v>
      </c>
      <c r="O3305" t="s">
        <v>57</v>
      </c>
      <c r="P3305">
        <v>326.90420453385872</v>
      </c>
      <c r="Q3305">
        <v>2193.0576262720319</v>
      </c>
      <c r="R3305">
        <v>1.0543304697345221E-6</v>
      </c>
      <c r="S3305">
        <v>948469.22165855416</v>
      </c>
      <c r="T3305">
        <v>310058576.43113768</v>
      </c>
      <c r="U3305" t="s">
        <v>6329</v>
      </c>
      <c r="V3305" t="s">
        <v>6330</v>
      </c>
    </row>
    <row r="3306" spans="1:22" x14ac:dyDescent="0.3">
      <c r="A3306">
        <v>3392</v>
      </c>
      <c r="B3306">
        <v>76</v>
      </c>
      <c r="C3306">
        <v>5</v>
      </c>
      <c r="D3306">
        <v>244.9707566889106</v>
      </c>
      <c r="E3306" t="s">
        <v>48</v>
      </c>
      <c r="F3306" t="s">
        <v>36</v>
      </c>
      <c r="G3306">
        <v>3</v>
      </c>
      <c r="H3306">
        <v>4</v>
      </c>
      <c r="I3306">
        <v>4</v>
      </c>
      <c r="J3306">
        <v>3.5</v>
      </c>
      <c r="K3306">
        <v>62.5</v>
      </c>
      <c r="L3306">
        <v>0</v>
      </c>
      <c r="M3306">
        <v>0</v>
      </c>
      <c r="N3306" t="s">
        <v>48</v>
      </c>
      <c r="O3306" t="s">
        <v>36</v>
      </c>
      <c r="P3306">
        <v>244.9707566889106</v>
      </c>
      <c r="Q3306">
        <v>1643.401885687899</v>
      </c>
      <c r="R3306">
        <v>3.4087638503389108E-6</v>
      </c>
      <c r="S3306">
        <v>293361.4776220349</v>
      </c>
      <c r="T3306">
        <v>71864983.1564468</v>
      </c>
      <c r="U3306" t="s">
        <v>6331</v>
      </c>
      <c r="V3306" t="s">
        <v>6332</v>
      </c>
    </row>
    <row r="3307" spans="1:22" x14ac:dyDescent="0.3">
      <c r="A3307">
        <v>3393</v>
      </c>
      <c r="B3307">
        <v>28</v>
      </c>
      <c r="C3307">
        <v>3</v>
      </c>
      <c r="D3307">
        <v>95.635606250493595</v>
      </c>
      <c r="E3307" t="s">
        <v>71</v>
      </c>
      <c r="F3307" t="s">
        <v>42</v>
      </c>
      <c r="G3307">
        <v>4</v>
      </c>
      <c r="H3307">
        <v>2</v>
      </c>
      <c r="I3307">
        <v>1</v>
      </c>
      <c r="J3307">
        <v>2.8</v>
      </c>
      <c r="K3307">
        <v>45.000000000000007</v>
      </c>
      <c r="L3307">
        <v>0</v>
      </c>
      <c r="M3307">
        <v>0.25</v>
      </c>
      <c r="N3307" t="s">
        <v>71</v>
      </c>
      <c r="O3307" t="s">
        <v>42</v>
      </c>
      <c r="P3307">
        <v>95.635606250493595</v>
      </c>
      <c r="Q3307">
        <v>641.57754082686097</v>
      </c>
      <c r="R3307">
        <v>1.778513557175253E-8</v>
      </c>
      <c r="S3307">
        <v>56226729.111262053</v>
      </c>
      <c r="T3307">
        <v>5377277326.0378227</v>
      </c>
      <c r="U3307" t="s">
        <v>6333</v>
      </c>
      <c r="V3307" t="s">
        <v>6334</v>
      </c>
    </row>
    <row r="3308" spans="1:22" x14ac:dyDescent="0.3">
      <c r="A3308">
        <v>3395</v>
      </c>
      <c r="B3308">
        <v>143</v>
      </c>
      <c r="C3308">
        <v>3</v>
      </c>
      <c r="D3308">
        <v>120.8754436593909</v>
      </c>
      <c r="E3308" t="s">
        <v>71</v>
      </c>
      <c r="F3308" t="s">
        <v>36</v>
      </c>
      <c r="G3308">
        <v>2</v>
      </c>
      <c r="H3308">
        <v>2</v>
      </c>
      <c r="I3308">
        <v>2</v>
      </c>
      <c r="J3308">
        <v>2</v>
      </c>
      <c r="K3308">
        <v>25</v>
      </c>
      <c r="L3308">
        <v>0</v>
      </c>
      <c r="M3308">
        <v>0</v>
      </c>
      <c r="N3308" t="s">
        <v>71</v>
      </c>
      <c r="O3308" t="s">
        <v>36</v>
      </c>
      <c r="P3308">
        <v>120.8754436593909</v>
      </c>
      <c r="Q3308">
        <v>810.90059372052679</v>
      </c>
      <c r="R3308">
        <v>1.087637298726012E-2</v>
      </c>
      <c r="S3308">
        <v>91.942415102105741</v>
      </c>
      <c r="T3308">
        <v>11113.58021658291</v>
      </c>
      <c r="U3308" t="s">
        <v>6335</v>
      </c>
      <c r="V3308" t="s">
        <v>6336</v>
      </c>
    </row>
    <row r="3309" spans="1:22" x14ac:dyDescent="0.3">
      <c r="A3309">
        <v>3396</v>
      </c>
      <c r="B3309">
        <v>57</v>
      </c>
      <c r="C3309">
        <v>6</v>
      </c>
      <c r="D3309">
        <v>137.7750599320164</v>
      </c>
      <c r="E3309" t="s">
        <v>91</v>
      </c>
      <c r="F3309" t="s">
        <v>36</v>
      </c>
      <c r="G3309">
        <v>3</v>
      </c>
      <c r="H3309">
        <v>5</v>
      </c>
      <c r="I3309">
        <v>2</v>
      </c>
      <c r="J3309">
        <v>3.4</v>
      </c>
      <c r="K3309">
        <v>60</v>
      </c>
      <c r="L3309">
        <v>0</v>
      </c>
      <c r="M3309">
        <v>0</v>
      </c>
      <c r="N3309" t="s">
        <v>91</v>
      </c>
      <c r="O3309" t="s">
        <v>36</v>
      </c>
      <c r="P3309">
        <v>137.7750599320164</v>
      </c>
      <c r="Q3309">
        <v>924.27274321796108</v>
      </c>
      <c r="R3309">
        <v>4.148367258032882E-7</v>
      </c>
      <c r="S3309">
        <v>2410586.9557802631</v>
      </c>
      <c r="T3309">
        <v>332118762.30396271</v>
      </c>
      <c r="U3309" t="s">
        <v>6337</v>
      </c>
      <c r="V3309" t="s">
        <v>6338</v>
      </c>
    </row>
    <row r="3310" spans="1:22" x14ac:dyDescent="0.3">
      <c r="A3310">
        <v>3397</v>
      </c>
      <c r="B3310">
        <v>3</v>
      </c>
      <c r="C3310">
        <v>2</v>
      </c>
      <c r="D3310">
        <v>78.276117829250566</v>
      </c>
      <c r="E3310" t="s">
        <v>134</v>
      </c>
      <c r="F3310" t="s">
        <v>42</v>
      </c>
      <c r="G3310">
        <v>5</v>
      </c>
      <c r="H3310">
        <v>1</v>
      </c>
      <c r="I3310">
        <v>1</v>
      </c>
      <c r="J3310">
        <v>3</v>
      </c>
      <c r="K3310">
        <v>50</v>
      </c>
      <c r="L3310">
        <v>0</v>
      </c>
      <c r="M3310">
        <v>0</v>
      </c>
      <c r="N3310" t="s">
        <v>134</v>
      </c>
      <c r="O3310" t="s">
        <v>42</v>
      </c>
      <c r="P3310">
        <v>78.276117829250566</v>
      </c>
      <c r="Q3310">
        <v>525.12030980203042</v>
      </c>
      <c r="R3310">
        <v>1.124827922665825E-9</v>
      </c>
      <c r="S3310">
        <v>889024872.02666116</v>
      </c>
      <c r="T3310">
        <v>69589415635.893341</v>
      </c>
      <c r="U3310" t="s">
        <v>6339</v>
      </c>
      <c r="V3310" t="s">
        <v>6340</v>
      </c>
    </row>
    <row r="3311" spans="1:22" x14ac:dyDescent="0.3">
      <c r="A3311">
        <v>3398</v>
      </c>
      <c r="B3311">
        <v>17</v>
      </c>
      <c r="C3311">
        <v>4</v>
      </c>
      <c r="D3311">
        <v>311.58021389552158</v>
      </c>
      <c r="E3311" t="s">
        <v>41</v>
      </c>
      <c r="F3311" t="s">
        <v>52</v>
      </c>
      <c r="G3311">
        <v>5</v>
      </c>
      <c r="H3311">
        <v>3</v>
      </c>
      <c r="I3311">
        <v>4</v>
      </c>
      <c r="J3311">
        <v>4.2</v>
      </c>
      <c r="K3311">
        <v>80</v>
      </c>
      <c r="L3311">
        <v>0</v>
      </c>
      <c r="M3311">
        <v>0</v>
      </c>
      <c r="N3311" t="s">
        <v>41</v>
      </c>
      <c r="O3311" t="s">
        <v>52</v>
      </c>
      <c r="P3311">
        <v>311.58021389552158</v>
      </c>
      <c r="Q3311">
        <v>2090.255661451034</v>
      </c>
      <c r="R3311">
        <v>3.5004408371252372E-9</v>
      </c>
      <c r="S3311">
        <v>285678303.54226398</v>
      </c>
      <c r="T3311">
        <v>89011706923.008362</v>
      </c>
      <c r="U3311" t="s">
        <v>6341</v>
      </c>
      <c r="V3311" t="s">
        <v>6342</v>
      </c>
    </row>
    <row r="3312" spans="1:22" x14ac:dyDescent="0.3">
      <c r="A3312">
        <v>3399</v>
      </c>
      <c r="B3312">
        <v>146</v>
      </c>
      <c r="C3312">
        <v>5</v>
      </c>
      <c r="D3312">
        <v>386.61714515275048</v>
      </c>
      <c r="E3312" t="s">
        <v>74</v>
      </c>
      <c r="F3312" t="s">
        <v>57</v>
      </c>
      <c r="G3312">
        <v>2</v>
      </c>
      <c r="H3312">
        <v>4</v>
      </c>
      <c r="I3312">
        <v>5</v>
      </c>
      <c r="J3312">
        <v>3.2</v>
      </c>
      <c r="K3312">
        <v>55.000000000000007</v>
      </c>
      <c r="L3312">
        <v>0</v>
      </c>
      <c r="M3312">
        <v>0.16666666666666671</v>
      </c>
      <c r="N3312" t="s">
        <v>74</v>
      </c>
      <c r="O3312" t="s">
        <v>42</v>
      </c>
      <c r="P3312">
        <v>386.61714515275048</v>
      </c>
      <c r="Q3312">
        <v>2593.645682329985</v>
      </c>
      <c r="R3312">
        <v>9.1963769085018493E-3</v>
      </c>
      <c r="S3312">
        <v>108.73847493957339</v>
      </c>
      <c r="T3312">
        <v>42040.158749401788</v>
      </c>
      <c r="U3312" t="s">
        <v>6343</v>
      </c>
      <c r="V3312" t="s">
        <v>6344</v>
      </c>
    </row>
    <row r="3313" spans="1:22" x14ac:dyDescent="0.3">
      <c r="A3313">
        <v>3400</v>
      </c>
      <c r="B3313">
        <v>334</v>
      </c>
      <c r="C3313">
        <v>1</v>
      </c>
      <c r="D3313">
        <v>88.511650396404576</v>
      </c>
      <c r="E3313" t="s">
        <v>45</v>
      </c>
      <c r="F3313" t="s">
        <v>52</v>
      </c>
      <c r="G3313">
        <v>1</v>
      </c>
      <c r="H3313">
        <v>1</v>
      </c>
      <c r="I3313">
        <v>1</v>
      </c>
      <c r="J3313">
        <v>1</v>
      </c>
      <c r="K3313">
        <v>0</v>
      </c>
      <c r="L3313">
        <v>1</v>
      </c>
      <c r="M3313">
        <v>0.5</v>
      </c>
      <c r="N3313" t="s">
        <v>45</v>
      </c>
      <c r="O3313" t="s">
        <v>42</v>
      </c>
      <c r="P3313">
        <v>88.511650396404576</v>
      </c>
      <c r="Q3313">
        <v>593.78603035267543</v>
      </c>
      <c r="R3313">
        <v>0.99999995607324521</v>
      </c>
      <c r="S3313">
        <v>1.0000000439267569</v>
      </c>
      <c r="T3313">
        <v>88.5116542844343</v>
      </c>
      <c r="U3313" t="s">
        <v>1396</v>
      </c>
      <c r="V3313" t="s">
        <v>6345</v>
      </c>
    </row>
    <row r="3314" spans="1:22" x14ac:dyDescent="0.3">
      <c r="A3314">
        <v>3401</v>
      </c>
      <c r="B3314">
        <v>106</v>
      </c>
      <c r="C3314">
        <v>2</v>
      </c>
      <c r="D3314">
        <v>118.34761282892519</v>
      </c>
      <c r="E3314" t="s">
        <v>35</v>
      </c>
      <c r="F3314" t="s">
        <v>36</v>
      </c>
      <c r="G3314">
        <v>2</v>
      </c>
      <c r="H3314">
        <v>1</v>
      </c>
      <c r="I3314">
        <v>2</v>
      </c>
      <c r="J3314">
        <v>1.7</v>
      </c>
      <c r="K3314">
        <v>17.5</v>
      </c>
      <c r="L3314">
        <v>0</v>
      </c>
      <c r="M3314">
        <v>0</v>
      </c>
      <c r="N3314" t="s">
        <v>35</v>
      </c>
      <c r="O3314" t="s">
        <v>36</v>
      </c>
      <c r="P3314">
        <v>118.34761282892519</v>
      </c>
      <c r="Q3314">
        <v>793.94247998631192</v>
      </c>
      <c r="R3314">
        <v>2.005435619428733E-4</v>
      </c>
      <c r="S3314">
        <v>4986.447783773081</v>
      </c>
      <c r="T3314">
        <v>590134.19170562888</v>
      </c>
      <c r="U3314" t="s">
        <v>6346</v>
      </c>
      <c r="V3314" t="s">
        <v>6347</v>
      </c>
    </row>
    <row r="3315" spans="1:22" x14ac:dyDescent="0.3">
      <c r="A3315">
        <v>3402</v>
      </c>
      <c r="B3315">
        <v>52</v>
      </c>
      <c r="C3315">
        <v>6</v>
      </c>
      <c r="D3315">
        <v>229.54207690487829</v>
      </c>
      <c r="E3315" t="s">
        <v>134</v>
      </c>
      <c r="F3315" t="s">
        <v>52</v>
      </c>
      <c r="G3315">
        <v>3</v>
      </c>
      <c r="H3315">
        <v>5</v>
      </c>
      <c r="I3315">
        <v>3</v>
      </c>
      <c r="J3315">
        <v>3.6</v>
      </c>
      <c r="K3315">
        <v>65</v>
      </c>
      <c r="L3315">
        <v>0</v>
      </c>
      <c r="M3315">
        <v>0</v>
      </c>
      <c r="N3315" t="s">
        <v>134</v>
      </c>
      <c r="O3315" t="s">
        <v>52</v>
      </c>
      <c r="P3315">
        <v>229.54207690487829</v>
      </c>
      <c r="Q3315">
        <v>1539.8976070814831</v>
      </c>
      <c r="R3315">
        <v>2.2507692931527059E-7</v>
      </c>
      <c r="S3315">
        <v>4442925.3724146746</v>
      </c>
      <c r="T3315">
        <v>1019838317.517444</v>
      </c>
      <c r="U3315" t="s">
        <v>6348</v>
      </c>
      <c r="V3315" t="s">
        <v>6349</v>
      </c>
    </row>
    <row r="3316" spans="1:22" x14ac:dyDescent="0.3">
      <c r="A3316">
        <v>3403</v>
      </c>
      <c r="B3316">
        <v>67</v>
      </c>
      <c r="C3316">
        <v>3</v>
      </c>
      <c r="D3316">
        <v>153.72970177957811</v>
      </c>
      <c r="E3316" t="s">
        <v>48</v>
      </c>
      <c r="F3316" t="s">
        <v>52</v>
      </c>
      <c r="G3316">
        <v>3</v>
      </c>
      <c r="H3316">
        <v>2</v>
      </c>
      <c r="I3316">
        <v>2</v>
      </c>
      <c r="J3316">
        <v>2.5</v>
      </c>
      <c r="K3316">
        <v>37.5</v>
      </c>
      <c r="L3316">
        <v>0</v>
      </c>
      <c r="M3316">
        <v>0</v>
      </c>
      <c r="N3316" t="s">
        <v>48</v>
      </c>
      <c r="O3316" t="s">
        <v>52</v>
      </c>
      <c r="P3316">
        <v>153.72970177957811</v>
      </c>
      <c r="Q3316">
        <v>1031.305471745042</v>
      </c>
      <c r="R3316">
        <v>1.849889498834675E-6</v>
      </c>
      <c r="S3316">
        <v>540572.8291500347</v>
      </c>
      <c r="T3316">
        <v>83102099.815377668</v>
      </c>
      <c r="U3316" t="s">
        <v>6350</v>
      </c>
      <c r="V3316" t="s">
        <v>6351</v>
      </c>
    </row>
    <row r="3317" spans="1:22" x14ac:dyDescent="0.3">
      <c r="A3317">
        <v>3404</v>
      </c>
      <c r="B3317">
        <v>16</v>
      </c>
      <c r="C3317">
        <v>4</v>
      </c>
      <c r="D3317">
        <v>116.4246788303158</v>
      </c>
      <c r="E3317" t="s">
        <v>35</v>
      </c>
      <c r="F3317" t="s">
        <v>36</v>
      </c>
      <c r="G3317">
        <v>5</v>
      </c>
      <c r="H3317">
        <v>3</v>
      </c>
      <c r="I3317">
        <v>2</v>
      </c>
      <c r="J3317">
        <v>3.8</v>
      </c>
      <c r="K3317">
        <v>70</v>
      </c>
      <c r="L3317">
        <v>0</v>
      </c>
      <c r="M3317">
        <v>0.2</v>
      </c>
      <c r="N3317" t="s">
        <v>35</v>
      </c>
      <c r="O3317" t="s">
        <v>36</v>
      </c>
      <c r="P3317">
        <v>116.4246788303158</v>
      </c>
      <c r="Q3317">
        <v>781.04235508127601</v>
      </c>
      <c r="R3317">
        <v>3.1125700093254731E-9</v>
      </c>
      <c r="S3317">
        <v>321277914.07227188</v>
      </c>
      <c r="T3317">
        <v>37404677961.138046</v>
      </c>
      <c r="U3317" t="s">
        <v>6352</v>
      </c>
      <c r="V3317" t="s">
        <v>6353</v>
      </c>
    </row>
    <row r="3318" spans="1:22" x14ac:dyDescent="0.3">
      <c r="A3318">
        <v>3406</v>
      </c>
      <c r="B3318">
        <v>37</v>
      </c>
      <c r="C3318">
        <v>3</v>
      </c>
      <c r="D3318">
        <v>175.49455500456011</v>
      </c>
      <c r="E3318" t="s">
        <v>51</v>
      </c>
      <c r="F3318" t="s">
        <v>36</v>
      </c>
      <c r="G3318">
        <v>4</v>
      </c>
      <c r="H3318">
        <v>2</v>
      </c>
      <c r="I3318">
        <v>3</v>
      </c>
      <c r="J3318">
        <v>3.2</v>
      </c>
      <c r="K3318">
        <v>55.000000000000007</v>
      </c>
      <c r="L3318">
        <v>0</v>
      </c>
      <c r="M3318">
        <v>0</v>
      </c>
      <c r="N3318" t="s">
        <v>51</v>
      </c>
      <c r="O3318" t="s">
        <v>36</v>
      </c>
      <c r="P3318">
        <v>175.49455500456011</v>
      </c>
      <c r="Q3318">
        <v>1177.316372454625</v>
      </c>
      <c r="R3318">
        <v>4.7925036029900752E-8</v>
      </c>
      <c r="S3318">
        <v>20865920.671944689</v>
      </c>
      <c r="T3318">
        <v>3661855463.083384</v>
      </c>
      <c r="U3318" t="s">
        <v>6354</v>
      </c>
      <c r="V3318" t="s">
        <v>6355</v>
      </c>
    </row>
    <row r="3319" spans="1:22" x14ac:dyDescent="0.3">
      <c r="A3319">
        <v>3407</v>
      </c>
      <c r="B3319">
        <v>21</v>
      </c>
      <c r="C3319">
        <v>6</v>
      </c>
      <c r="D3319">
        <v>378.334601295678</v>
      </c>
      <c r="E3319" t="s">
        <v>51</v>
      </c>
      <c r="F3319" t="s">
        <v>52</v>
      </c>
      <c r="G3319">
        <v>5</v>
      </c>
      <c r="H3319">
        <v>5</v>
      </c>
      <c r="I3319">
        <v>5</v>
      </c>
      <c r="J3319">
        <v>5</v>
      </c>
      <c r="K3319">
        <v>100</v>
      </c>
      <c r="L3319">
        <v>0</v>
      </c>
      <c r="M3319">
        <v>0</v>
      </c>
      <c r="N3319" t="s">
        <v>51</v>
      </c>
      <c r="O3319" t="s">
        <v>52</v>
      </c>
      <c r="P3319">
        <v>378.334601295678</v>
      </c>
      <c r="Q3319">
        <v>2538.0817106258401</v>
      </c>
      <c r="R3319">
        <v>4.0017358886047891E-9</v>
      </c>
      <c r="S3319">
        <v>249891554.0247339</v>
      </c>
      <c r="T3319">
        <v>94542621459.105072</v>
      </c>
      <c r="U3319" t="s">
        <v>6356</v>
      </c>
      <c r="V3319" t="s">
        <v>6357</v>
      </c>
    </row>
    <row r="3320" spans="1:22" x14ac:dyDescent="0.3">
      <c r="A3320">
        <v>3408</v>
      </c>
      <c r="B3320">
        <v>75</v>
      </c>
      <c r="C3320">
        <v>5</v>
      </c>
      <c r="D3320">
        <v>533.34689040663204</v>
      </c>
      <c r="E3320" t="s">
        <v>41</v>
      </c>
      <c r="F3320" t="s">
        <v>42</v>
      </c>
      <c r="G3320">
        <v>3</v>
      </c>
      <c r="H3320">
        <v>4</v>
      </c>
      <c r="I3320">
        <v>5</v>
      </c>
      <c r="J3320">
        <v>3.7</v>
      </c>
      <c r="K3320">
        <v>67.5</v>
      </c>
      <c r="L3320">
        <v>0</v>
      </c>
      <c r="M3320">
        <v>0</v>
      </c>
      <c r="N3320" t="s">
        <v>41</v>
      </c>
      <c r="O3320" t="s">
        <v>42</v>
      </c>
      <c r="P3320">
        <v>533.34689040663204</v>
      </c>
      <c r="Q3320">
        <v>3577.9915009737729</v>
      </c>
      <c r="R3320">
        <v>3.1240143516086289E-6</v>
      </c>
      <c r="S3320">
        <v>320100.96223952243</v>
      </c>
      <c r="T3320">
        <v>170724852.82662001</v>
      </c>
      <c r="U3320" t="s">
        <v>6358</v>
      </c>
      <c r="V3320" t="s">
        <v>6359</v>
      </c>
    </row>
    <row r="3321" spans="1:22" x14ac:dyDescent="0.3">
      <c r="A3321">
        <v>3409</v>
      </c>
      <c r="B3321">
        <v>10</v>
      </c>
      <c r="C3321">
        <v>5</v>
      </c>
      <c r="D3321">
        <v>356.46854257331171</v>
      </c>
      <c r="E3321" t="s">
        <v>91</v>
      </c>
      <c r="F3321" t="s">
        <v>36</v>
      </c>
      <c r="G3321">
        <v>5</v>
      </c>
      <c r="H3321">
        <v>4</v>
      </c>
      <c r="I3321">
        <v>5</v>
      </c>
      <c r="J3321">
        <v>4.7</v>
      </c>
      <c r="K3321">
        <v>92.5</v>
      </c>
      <c r="L3321">
        <v>0</v>
      </c>
      <c r="M3321">
        <v>0</v>
      </c>
      <c r="N3321" t="s">
        <v>91</v>
      </c>
      <c r="O3321" t="s">
        <v>36</v>
      </c>
      <c r="P3321">
        <v>356.46854257331171</v>
      </c>
      <c r="Q3321">
        <v>2391.391866406871</v>
      </c>
      <c r="R3321">
        <v>1.3170059186199089E-9</v>
      </c>
      <c r="S3321">
        <v>759298030.37476134</v>
      </c>
      <c r="T3321">
        <v>270665862266.47729</v>
      </c>
      <c r="U3321" t="s">
        <v>6360</v>
      </c>
      <c r="V3321" t="s">
        <v>6361</v>
      </c>
    </row>
    <row r="3322" spans="1:22" x14ac:dyDescent="0.3">
      <c r="A3322">
        <v>3410</v>
      </c>
      <c r="B3322">
        <v>176</v>
      </c>
      <c r="C3322">
        <v>2</v>
      </c>
      <c r="D3322">
        <v>28.17378306530334</v>
      </c>
      <c r="E3322" t="s">
        <v>41</v>
      </c>
      <c r="F3322" t="s">
        <v>36</v>
      </c>
      <c r="G3322">
        <v>1</v>
      </c>
      <c r="H3322">
        <v>1</v>
      </c>
      <c r="I3322">
        <v>1</v>
      </c>
      <c r="J3322">
        <v>1</v>
      </c>
      <c r="K3322">
        <v>0</v>
      </c>
      <c r="L3322">
        <v>0</v>
      </c>
      <c r="M3322">
        <v>0</v>
      </c>
      <c r="N3322" t="s">
        <v>41</v>
      </c>
      <c r="O3322" t="s">
        <v>36</v>
      </c>
      <c r="P3322">
        <v>28.17378306530334</v>
      </c>
      <c r="Q3322">
        <v>189.00561374057779</v>
      </c>
      <c r="R3322">
        <v>0.39506119630607728</v>
      </c>
      <c r="S3322">
        <v>2.531253409219266</v>
      </c>
      <c r="T3322">
        <v>71.314984434653098</v>
      </c>
      <c r="U3322" t="s">
        <v>939</v>
      </c>
      <c r="V3322" t="s">
        <v>6362</v>
      </c>
    </row>
    <row r="3323" spans="1:22" x14ac:dyDescent="0.3">
      <c r="A3323">
        <v>3411</v>
      </c>
      <c r="B3323">
        <v>350</v>
      </c>
      <c r="C3323">
        <v>1</v>
      </c>
      <c r="D3323">
        <v>18.89334172561701</v>
      </c>
      <c r="E3323" t="s">
        <v>45</v>
      </c>
      <c r="F3323" t="s">
        <v>57</v>
      </c>
      <c r="G3323">
        <v>1</v>
      </c>
      <c r="H3323">
        <v>1</v>
      </c>
      <c r="I3323">
        <v>1</v>
      </c>
      <c r="J3323">
        <v>1</v>
      </c>
      <c r="K3323">
        <v>0</v>
      </c>
      <c r="L3323">
        <v>1</v>
      </c>
      <c r="M3323">
        <v>0.5</v>
      </c>
      <c r="N3323" t="s">
        <v>45</v>
      </c>
      <c r="O3323" t="s">
        <v>42</v>
      </c>
      <c r="P3323">
        <v>18.89334172561701</v>
      </c>
      <c r="Q3323">
        <v>126.7471833719915</v>
      </c>
      <c r="R3323">
        <v>0.99999999242154736</v>
      </c>
      <c r="S3323">
        <v>1.000000007578453</v>
      </c>
      <c r="T3323">
        <v>18.893341868799311</v>
      </c>
      <c r="U3323" t="s">
        <v>1147</v>
      </c>
      <c r="V3323" t="s">
        <v>6363</v>
      </c>
    </row>
    <row r="3324" spans="1:22" x14ac:dyDescent="0.3">
      <c r="A3324">
        <v>3412</v>
      </c>
      <c r="B3324">
        <v>118</v>
      </c>
      <c r="C3324">
        <v>4</v>
      </c>
      <c r="D3324">
        <v>217.86583964452839</v>
      </c>
      <c r="E3324" t="s">
        <v>35</v>
      </c>
      <c r="F3324" t="s">
        <v>36</v>
      </c>
      <c r="G3324">
        <v>2</v>
      </c>
      <c r="H3324">
        <v>3</v>
      </c>
      <c r="I3324">
        <v>3</v>
      </c>
      <c r="J3324">
        <v>2.5</v>
      </c>
      <c r="K3324">
        <v>37.5</v>
      </c>
      <c r="L3324">
        <v>0</v>
      </c>
      <c r="M3324">
        <v>0</v>
      </c>
      <c r="N3324" t="s">
        <v>35</v>
      </c>
      <c r="O3324" t="s">
        <v>36</v>
      </c>
      <c r="P3324">
        <v>217.86583964452839</v>
      </c>
      <c r="Q3324">
        <v>1461.5668275600469</v>
      </c>
      <c r="R3324">
        <v>5.6675140481598281E-4</v>
      </c>
      <c r="S3324">
        <v>1764.442031378268</v>
      </c>
      <c r="T3324">
        <v>384411.64467032359</v>
      </c>
      <c r="U3324" t="s">
        <v>6364</v>
      </c>
      <c r="V3324" t="s">
        <v>6365</v>
      </c>
    </row>
    <row r="3325" spans="1:22" x14ac:dyDescent="0.3">
      <c r="A3325">
        <v>3413</v>
      </c>
      <c r="B3325">
        <v>11</v>
      </c>
      <c r="C3325">
        <v>5</v>
      </c>
      <c r="D3325">
        <v>298.13654262986699</v>
      </c>
      <c r="E3325" t="s">
        <v>74</v>
      </c>
      <c r="F3325" t="s">
        <v>36</v>
      </c>
      <c r="G3325">
        <v>5</v>
      </c>
      <c r="H3325">
        <v>4</v>
      </c>
      <c r="I3325">
        <v>4</v>
      </c>
      <c r="J3325">
        <v>4.5</v>
      </c>
      <c r="K3325">
        <v>87.5</v>
      </c>
      <c r="L3325">
        <v>0</v>
      </c>
      <c r="M3325">
        <v>0</v>
      </c>
      <c r="N3325" t="s">
        <v>74</v>
      </c>
      <c r="O3325" t="s">
        <v>36</v>
      </c>
      <c r="P3325">
        <v>298.13654262986699</v>
      </c>
      <c r="Q3325">
        <v>2000.067938609481</v>
      </c>
      <c r="R3325">
        <v>1.57437782828105E-9</v>
      </c>
      <c r="S3325">
        <v>635171546.52249384</v>
      </c>
      <c r="T3325">
        <v>189367848857.082</v>
      </c>
      <c r="U3325" t="s">
        <v>6366</v>
      </c>
      <c r="V3325" t="s">
        <v>6367</v>
      </c>
    </row>
    <row r="3326" spans="1:22" x14ac:dyDescent="0.3">
      <c r="A3326">
        <v>3414</v>
      </c>
      <c r="B3326">
        <v>8</v>
      </c>
      <c r="C3326">
        <v>3</v>
      </c>
      <c r="D3326">
        <v>181.20934945825181</v>
      </c>
      <c r="E3326" t="s">
        <v>74</v>
      </c>
      <c r="F3326" t="s">
        <v>36</v>
      </c>
      <c r="G3326">
        <v>5</v>
      </c>
      <c r="H3326">
        <v>2</v>
      </c>
      <c r="I3326">
        <v>3</v>
      </c>
      <c r="J3326">
        <v>3.7</v>
      </c>
      <c r="K3326">
        <v>67.5</v>
      </c>
      <c r="L3326">
        <v>0</v>
      </c>
      <c r="M3326">
        <v>0</v>
      </c>
      <c r="N3326" t="s">
        <v>74</v>
      </c>
      <c r="O3326" t="s">
        <v>36</v>
      </c>
      <c r="P3326">
        <v>181.20934945825181</v>
      </c>
      <c r="Q3326">
        <v>1215.654434141891</v>
      </c>
      <c r="R3326">
        <v>1.5093323364950559E-9</v>
      </c>
      <c r="S3326">
        <v>662544607.18848836</v>
      </c>
      <c r="T3326">
        <v>120059277255.69901</v>
      </c>
      <c r="U3326" t="s">
        <v>6368</v>
      </c>
      <c r="V3326" t="s">
        <v>6369</v>
      </c>
    </row>
    <row r="3327" spans="1:22" x14ac:dyDescent="0.3">
      <c r="A3327">
        <v>3415</v>
      </c>
      <c r="B3327">
        <v>10</v>
      </c>
      <c r="C3327">
        <v>9</v>
      </c>
      <c r="D3327">
        <v>496.80814169503168</v>
      </c>
      <c r="E3327" t="s">
        <v>60</v>
      </c>
      <c r="F3327" t="s">
        <v>52</v>
      </c>
      <c r="G3327">
        <v>5</v>
      </c>
      <c r="H3327">
        <v>5</v>
      </c>
      <c r="I3327">
        <v>5</v>
      </c>
      <c r="J3327">
        <v>5</v>
      </c>
      <c r="K3327">
        <v>100</v>
      </c>
      <c r="L3327">
        <v>0</v>
      </c>
      <c r="M3327">
        <v>0</v>
      </c>
      <c r="N3327" t="s">
        <v>60</v>
      </c>
      <c r="O3327" t="s">
        <v>52</v>
      </c>
      <c r="P3327">
        <v>496.80814169503168</v>
      </c>
      <c r="Q3327">
        <v>3332.8689837192942</v>
      </c>
      <c r="R3327">
        <v>1.2698715202589739E-9</v>
      </c>
      <c r="S3327">
        <v>787481240.46128941</v>
      </c>
      <c r="T3327">
        <v>391227091693.27161</v>
      </c>
      <c r="U3327" t="s">
        <v>6370</v>
      </c>
      <c r="V3327" t="s">
        <v>6371</v>
      </c>
    </row>
    <row r="3328" spans="1:22" x14ac:dyDescent="0.3">
      <c r="A3328">
        <v>3416</v>
      </c>
      <c r="B3328">
        <v>146</v>
      </c>
      <c r="C3328">
        <v>3</v>
      </c>
      <c r="D3328">
        <v>312.49203576609972</v>
      </c>
      <c r="E3328" t="s">
        <v>51</v>
      </c>
      <c r="F3328" t="s">
        <v>42</v>
      </c>
      <c r="G3328">
        <v>2</v>
      </c>
      <c r="H3328">
        <v>2</v>
      </c>
      <c r="I3328">
        <v>4</v>
      </c>
      <c r="J3328">
        <v>2.4</v>
      </c>
      <c r="K3328">
        <v>35.000000000000007</v>
      </c>
      <c r="L3328">
        <v>0</v>
      </c>
      <c r="M3328">
        <v>0</v>
      </c>
      <c r="N3328" t="s">
        <v>51</v>
      </c>
      <c r="O3328" t="s">
        <v>42</v>
      </c>
      <c r="P3328">
        <v>312.49203576609972</v>
      </c>
      <c r="Q3328">
        <v>2096.3726764032408</v>
      </c>
      <c r="R3328">
        <v>1.3657332914268501E-2</v>
      </c>
      <c r="S3328">
        <v>73.22073835918944</v>
      </c>
      <c r="T3328">
        <v>22880.897590160061</v>
      </c>
      <c r="U3328" t="s">
        <v>6372</v>
      </c>
      <c r="V3328" t="s">
        <v>6373</v>
      </c>
    </row>
    <row r="3329" spans="1:22" x14ac:dyDescent="0.3">
      <c r="A3329">
        <v>3417</v>
      </c>
      <c r="B3329">
        <v>117</v>
      </c>
      <c r="C3329">
        <v>5</v>
      </c>
      <c r="D3329">
        <v>371.81021883606758</v>
      </c>
      <c r="E3329" t="s">
        <v>74</v>
      </c>
      <c r="F3329" t="s">
        <v>57</v>
      </c>
      <c r="G3329">
        <v>2</v>
      </c>
      <c r="H3329">
        <v>4</v>
      </c>
      <c r="I3329">
        <v>5</v>
      </c>
      <c r="J3329">
        <v>3.2</v>
      </c>
      <c r="K3329">
        <v>55.000000000000007</v>
      </c>
      <c r="L3329">
        <v>0</v>
      </c>
      <c r="M3329">
        <v>0</v>
      </c>
      <c r="N3329" t="s">
        <v>74</v>
      </c>
      <c r="O3329" t="s">
        <v>57</v>
      </c>
      <c r="P3329">
        <v>371.81021883606758</v>
      </c>
      <c r="Q3329">
        <v>2494.3124763629562</v>
      </c>
      <c r="R3329">
        <v>3.9744341959483282E-4</v>
      </c>
      <c r="S3329">
        <v>2516.081411083454</v>
      </c>
      <c r="T3329">
        <v>935504.78006430075</v>
      </c>
      <c r="U3329" t="s">
        <v>6374</v>
      </c>
      <c r="V3329" t="s">
        <v>6375</v>
      </c>
    </row>
    <row r="3330" spans="1:22" x14ac:dyDescent="0.3">
      <c r="A3330">
        <v>3418</v>
      </c>
      <c r="B3330">
        <v>303</v>
      </c>
      <c r="C3330">
        <v>2</v>
      </c>
      <c r="D3330">
        <v>156.84250517476511</v>
      </c>
      <c r="E3330" t="s">
        <v>71</v>
      </c>
      <c r="F3330" t="s">
        <v>36</v>
      </c>
      <c r="G3330">
        <v>1</v>
      </c>
      <c r="H3330">
        <v>1</v>
      </c>
      <c r="I3330">
        <v>2</v>
      </c>
      <c r="J3330">
        <v>1.2</v>
      </c>
      <c r="K3330">
        <v>5.0000000000000044</v>
      </c>
      <c r="L3330">
        <v>1</v>
      </c>
      <c r="M3330">
        <v>0.33333333333333331</v>
      </c>
      <c r="N3330" t="s">
        <v>45</v>
      </c>
      <c r="O3330" t="s">
        <v>36</v>
      </c>
      <c r="P3330">
        <v>156.84250517476511</v>
      </c>
      <c r="Q3330">
        <v>1052.187911096456</v>
      </c>
      <c r="R3330">
        <v>0.99999865744043659</v>
      </c>
      <c r="S3330">
        <v>1.0000013425613661</v>
      </c>
      <c r="T3330">
        <v>156.84271574545309</v>
      </c>
      <c r="U3330" t="s">
        <v>261</v>
      </c>
      <c r="V3330" t="s">
        <v>6376</v>
      </c>
    </row>
    <row r="3331" spans="1:22" x14ac:dyDescent="0.3">
      <c r="A3331">
        <v>3420</v>
      </c>
      <c r="B3331">
        <v>295</v>
      </c>
      <c r="C3331">
        <v>2</v>
      </c>
      <c r="D3331">
        <v>75.023657208163684</v>
      </c>
      <c r="E3331" t="s">
        <v>74</v>
      </c>
      <c r="F3331" t="s">
        <v>36</v>
      </c>
      <c r="G3331">
        <v>1</v>
      </c>
      <c r="H3331">
        <v>1</v>
      </c>
      <c r="I3331">
        <v>1</v>
      </c>
      <c r="J3331">
        <v>1</v>
      </c>
      <c r="K3331">
        <v>0</v>
      </c>
      <c r="L3331">
        <v>1</v>
      </c>
      <c r="M3331">
        <v>0.33333333333333331</v>
      </c>
      <c r="N3331" t="s">
        <v>60</v>
      </c>
      <c r="O3331" t="s">
        <v>36</v>
      </c>
      <c r="P3331">
        <v>75.023657208163684</v>
      </c>
      <c r="Q3331">
        <v>503.30097107741852</v>
      </c>
      <c r="R3331">
        <v>0.99999690630911775</v>
      </c>
      <c r="S3331">
        <v>1.0000030937004529</v>
      </c>
      <c r="T3331">
        <v>75.023889308885984</v>
      </c>
      <c r="U3331" t="s">
        <v>414</v>
      </c>
      <c r="V3331" t="s">
        <v>6377</v>
      </c>
    </row>
    <row r="3332" spans="1:22" x14ac:dyDescent="0.3">
      <c r="A3332">
        <v>3421</v>
      </c>
      <c r="B3332">
        <v>164</v>
      </c>
      <c r="C3332">
        <v>5</v>
      </c>
      <c r="D3332">
        <v>390.36397334110848</v>
      </c>
      <c r="E3332" t="s">
        <v>35</v>
      </c>
      <c r="F3332" t="s">
        <v>52</v>
      </c>
      <c r="G3332">
        <v>1</v>
      </c>
      <c r="H3332">
        <v>4</v>
      </c>
      <c r="I3332">
        <v>5</v>
      </c>
      <c r="J3332">
        <v>2.7</v>
      </c>
      <c r="K3332">
        <v>42.500000000000007</v>
      </c>
      <c r="L3332">
        <v>0</v>
      </c>
      <c r="M3332">
        <v>0</v>
      </c>
      <c r="N3332" t="s">
        <v>35</v>
      </c>
      <c r="O3332" t="s">
        <v>52</v>
      </c>
      <c r="P3332">
        <v>390.36397334110848</v>
      </c>
      <c r="Q3332">
        <v>2618.781517289729</v>
      </c>
      <c r="R3332">
        <v>8.6707011485044616E-2</v>
      </c>
      <c r="S3332">
        <v>11.53309268619507</v>
      </c>
      <c r="T3332">
        <v>4502.1038858943866</v>
      </c>
      <c r="U3332" t="s">
        <v>6378</v>
      </c>
      <c r="V3332" t="s">
        <v>6379</v>
      </c>
    </row>
    <row r="3333" spans="1:22" x14ac:dyDescent="0.3">
      <c r="A3333">
        <v>3422</v>
      </c>
      <c r="B3333">
        <v>22</v>
      </c>
      <c r="C3333">
        <v>2</v>
      </c>
      <c r="D3333">
        <v>103.107380818127</v>
      </c>
      <c r="E3333" t="s">
        <v>71</v>
      </c>
      <c r="F3333" t="s">
        <v>42</v>
      </c>
      <c r="G3333">
        <v>5</v>
      </c>
      <c r="H3333">
        <v>1</v>
      </c>
      <c r="I3333">
        <v>2</v>
      </c>
      <c r="J3333">
        <v>3.2</v>
      </c>
      <c r="K3333">
        <v>54.999999999999993</v>
      </c>
      <c r="L3333">
        <v>0</v>
      </c>
      <c r="M3333">
        <v>0</v>
      </c>
      <c r="N3333" t="s">
        <v>71</v>
      </c>
      <c r="O3333" t="s">
        <v>42</v>
      </c>
      <c r="P3333">
        <v>103.107380818127</v>
      </c>
      <c r="Q3333">
        <v>691.70241523983816</v>
      </c>
      <c r="R3333">
        <v>8.644156002709127E-9</v>
      </c>
      <c r="S3333">
        <v>115685094.031921</v>
      </c>
      <c r="T3333">
        <v>11927987045.330111</v>
      </c>
      <c r="U3333" t="s">
        <v>6380</v>
      </c>
      <c r="V3333" t="s">
        <v>6381</v>
      </c>
    </row>
    <row r="3334" spans="1:22" x14ac:dyDescent="0.3">
      <c r="A3334">
        <v>3423</v>
      </c>
      <c r="B3334">
        <v>136</v>
      </c>
      <c r="C3334">
        <v>2</v>
      </c>
      <c r="D3334">
        <v>50.086081227663229</v>
      </c>
      <c r="E3334" t="s">
        <v>71</v>
      </c>
      <c r="F3334" t="s">
        <v>36</v>
      </c>
      <c r="G3334">
        <v>2</v>
      </c>
      <c r="H3334">
        <v>1</v>
      </c>
      <c r="I3334">
        <v>1</v>
      </c>
      <c r="J3334">
        <v>1.5</v>
      </c>
      <c r="K3334">
        <v>12.5</v>
      </c>
      <c r="L3334">
        <v>0</v>
      </c>
      <c r="M3334">
        <v>0</v>
      </c>
      <c r="N3334" t="s">
        <v>71</v>
      </c>
      <c r="O3334" t="s">
        <v>36</v>
      </c>
      <c r="P3334">
        <v>50.086081227663229</v>
      </c>
      <c r="Q3334">
        <v>336.00565818060812</v>
      </c>
      <c r="R3334">
        <v>6.0315275195795904E-3</v>
      </c>
      <c r="S3334">
        <v>165.79547995989279</v>
      </c>
      <c r="T3334">
        <v>8304.045876450602</v>
      </c>
      <c r="U3334" t="s">
        <v>6382</v>
      </c>
      <c r="V3334" t="s">
        <v>6383</v>
      </c>
    </row>
    <row r="3335" spans="1:22" x14ac:dyDescent="0.3">
      <c r="A3335">
        <v>3424</v>
      </c>
      <c r="B3335">
        <v>30</v>
      </c>
      <c r="C3335">
        <v>2</v>
      </c>
      <c r="D3335">
        <v>126.2881869541073</v>
      </c>
      <c r="E3335" t="s">
        <v>41</v>
      </c>
      <c r="F3335" t="s">
        <v>36</v>
      </c>
      <c r="G3335">
        <v>4</v>
      </c>
      <c r="H3335">
        <v>1</v>
      </c>
      <c r="I3335">
        <v>2</v>
      </c>
      <c r="J3335">
        <v>2.7</v>
      </c>
      <c r="K3335">
        <v>42.499999999999993</v>
      </c>
      <c r="L3335">
        <v>0</v>
      </c>
      <c r="M3335">
        <v>0.33333333333333331</v>
      </c>
      <c r="N3335" t="s">
        <v>41</v>
      </c>
      <c r="O3335" t="s">
        <v>42</v>
      </c>
      <c r="P3335">
        <v>126.2881869541073</v>
      </c>
      <c r="Q3335">
        <v>847.21232601671181</v>
      </c>
      <c r="R3335">
        <v>2.2256932586526562E-8</v>
      </c>
      <c r="S3335">
        <v>44929821.129321262</v>
      </c>
      <c r="T3335">
        <v>5674105650.594326</v>
      </c>
      <c r="U3335" t="s">
        <v>6384</v>
      </c>
      <c r="V3335" t="s">
        <v>6385</v>
      </c>
    </row>
    <row r="3336" spans="1:22" x14ac:dyDescent="0.3">
      <c r="A3336">
        <v>3425</v>
      </c>
      <c r="B3336">
        <v>88</v>
      </c>
      <c r="C3336">
        <v>4</v>
      </c>
      <c r="D3336">
        <v>368.8477686147865</v>
      </c>
      <c r="E3336" t="s">
        <v>41</v>
      </c>
      <c r="F3336" t="s">
        <v>36</v>
      </c>
      <c r="G3336">
        <v>3</v>
      </c>
      <c r="H3336">
        <v>3</v>
      </c>
      <c r="I3336">
        <v>5</v>
      </c>
      <c r="J3336">
        <v>3.4</v>
      </c>
      <c r="K3336">
        <v>60</v>
      </c>
      <c r="L3336">
        <v>0</v>
      </c>
      <c r="M3336">
        <v>0.2</v>
      </c>
      <c r="N3336" t="s">
        <v>41</v>
      </c>
      <c r="O3336" t="s">
        <v>42</v>
      </c>
      <c r="P3336">
        <v>368.8477686147865</v>
      </c>
      <c r="Q3336">
        <v>2474.4386908315159</v>
      </c>
      <c r="R3336">
        <v>1.267668938520302E-5</v>
      </c>
      <c r="S3336">
        <v>78884.949343892498</v>
      </c>
      <c r="T3336">
        <v>29096537.54278522</v>
      </c>
      <c r="U3336" t="s">
        <v>6386</v>
      </c>
      <c r="V3336" t="s">
        <v>6387</v>
      </c>
    </row>
    <row r="3337" spans="1:22" x14ac:dyDescent="0.3">
      <c r="A3337">
        <v>3426</v>
      </c>
      <c r="B3337">
        <v>130</v>
      </c>
      <c r="C3337">
        <v>1</v>
      </c>
      <c r="D3337">
        <v>68.936838136244262</v>
      </c>
      <c r="E3337" t="s">
        <v>35</v>
      </c>
      <c r="F3337" t="s">
        <v>36</v>
      </c>
      <c r="G3337">
        <v>2</v>
      </c>
      <c r="H3337">
        <v>1</v>
      </c>
      <c r="I3337">
        <v>1</v>
      </c>
      <c r="J3337">
        <v>1.5</v>
      </c>
      <c r="K3337">
        <v>12.5</v>
      </c>
      <c r="L3337">
        <v>0</v>
      </c>
      <c r="M3337">
        <v>0.5</v>
      </c>
      <c r="N3337" t="s">
        <v>35</v>
      </c>
      <c r="O3337" t="s">
        <v>36</v>
      </c>
      <c r="P3337">
        <v>68.936838136244262</v>
      </c>
      <c r="Q3337">
        <v>462.46715860184861</v>
      </c>
      <c r="R3337">
        <v>2.3549095741044858E-3</v>
      </c>
      <c r="S3337">
        <v>424.64475536402512</v>
      </c>
      <c r="T3337">
        <v>29273.666765934839</v>
      </c>
      <c r="U3337" t="s">
        <v>6388</v>
      </c>
      <c r="V3337" t="s">
        <v>6389</v>
      </c>
    </row>
    <row r="3338" spans="1:22" x14ac:dyDescent="0.3">
      <c r="A3338">
        <v>3427</v>
      </c>
      <c r="B3338">
        <v>145</v>
      </c>
      <c r="C3338">
        <v>5</v>
      </c>
      <c r="D3338">
        <v>303.29700398583577</v>
      </c>
      <c r="E3338" t="s">
        <v>51</v>
      </c>
      <c r="F3338" t="s">
        <v>42</v>
      </c>
      <c r="G3338">
        <v>2</v>
      </c>
      <c r="H3338">
        <v>4</v>
      </c>
      <c r="I3338">
        <v>4</v>
      </c>
      <c r="J3338">
        <v>3</v>
      </c>
      <c r="K3338">
        <v>50</v>
      </c>
      <c r="L3338">
        <v>0</v>
      </c>
      <c r="M3338">
        <v>0.2857142857142857</v>
      </c>
      <c r="N3338" t="s">
        <v>74</v>
      </c>
      <c r="O3338" t="s">
        <v>42</v>
      </c>
      <c r="P3338">
        <v>303.29700398583577</v>
      </c>
      <c r="Q3338">
        <v>2034.6872214906141</v>
      </c>
      <c r="R3338">
        <v>8.1715372061965299E-3</v>
      </c>
      <c r="S3338">
        <v>122.37599545428171</v>
      </c>
      <c r="T3338">
        <v>37116.272781067892</v>
      </c>
      <c r="U3338" t="s">
        <v>6390</v>
      </c>
      <c r="V3338" t="s">
        <v>6391</v>
      </c>
    </row>
    <row r="3339" spans="1:22" x14ac:dyDescent="0.3">
      <c r="A3339">
        <v>3428</v>
      </c>
      <c r="B3339">
        <v>221</v>
      </c>
      <c r="C3339">
        <v>5</v>
      </c>
      <c r="D3339">
        <v>325.05273376949248</v>
      </c>
      <c r="E3339" t="s">
        <v>35</v>
      </c>
      <c r="F3339" t="s">
        <v>42</v>
      </c>
      <c r="G3339">
        <v>1</v>
      </c>
      <c r="H3339">
        <v>4</v>
      </c>
      <c r="I3339">
        <v>4</v>
      </c>
      <c r="J3339">
        <v>2.5</v>
      </c>
      <c r="K3339">
        <v>37.5</v>
      </c>
      <c r="L3339">
        <v>1</v>
      </c>
      <c r="M3339">
        <v>0</v>
      </c>
      <c r="N3339" t="s">
        <v>35</v>
      </c>
      <c r="O3339" t="s">
        <v>42</v>
      </c>
      <c r="P3339">
        <v>325.05273376949248</v>
      </c>
      <c r="Q3339">
        <v>2180.6369170143989</v>
      </c>
      <c r="R3339">
        <v>0.9831784688463403</v>
      </c>
      <c r="S3339">
        <v>1.0171093363887409</v>
      </c>
      <c r="T3339">
        <v>330.6141703356347</v>
      </c>
      <c r="U3339" t="s">
        <v>6392</v>
      </c>
      <c r="V3339" t="s">
        <v>6393</v>
      </c>
    </row>
    <row r="3340" spans="1:22" x14ac:dyDescent="0.3">
      <c r="A3340">
        <v>3429</v>
      </c>
      <c r="B3340">
        <v>11</v>
      </c>
      <c r="C3340">
        <v>3</v>
      </c>
      <c r="D3340">
        <v>243.72014555677009</v>
      </c>
      <c r="E3340" t="s">
        <v>35</v>
      </c>
      <c r="F3340" t="s">
        <v>52</v>
      </c>
      <c r="G3340">
        <v>5</v>
      </c>
      <c r="H3340">
        <v>2</v>
      </c>
      <c r="I3340">
        <v>4</v>
      </c>
      <c r="J3340">
        <v>3.9</v>
      </c>
      <c r="K3340">
        <v>72.500000000000014</v>
      </c>
      <c r="L3340">
        <v>0</v>
      </c>
      <c r="M3340">
        <v>0</v>
      </c>
      <c r="N3340" t="s">
        <v>35</v>
      </c>
      <c r="O3340" t="s">
        <v>52</v>
      </c>
      <c r="P3340">
        <v>243.72014555677009</v>
      </c>
      <c r="Q3340">
        <v>1635.0120814492161</v>
      </c>
      <c r="R3340">
        <v>1.9759213728265651E-9</v>
      </c>
      <c r="S3340">
        <v>506093012.48130912</v>
      </c>
      <c r="T3340">
        <v>123345062667.20889</v>
      </c>
      <c r="U3340" t="s">
        <v>6394</v>
      </c>
      <c r="V3340" t="s">
        <v>6395</v>
      </c>
    </row>
    <row r="3341" spans="1:22" x14ac:dyDescent="0.3">
      <c r="A3341">
        <v>3430</v>
      </c>
      <c r="B3341">
        <v>8</v>
      </c>
      <c r="C3341">
        <v>2</v>
      </c>
      <c r="D3341">
        <v>50.09669580701604</v>
      </c>
      <c r="E3341" t="s">
        <v>60</v>
      </c>
      <c r="F3341" t="s">
        <v>36</v>
      </c>
      <c r="G3341">
        <v>5</v>
      </c>
      <c r="H3341">
        <v>1</v>
      </c>
      <c r="I3341">
        <v>1</v>
      </c>
      <c r="J3341">
        <v>3</v>
      </c>
      <c r="K3341">
        <v>50</v>
      </c>
      <c r="L3341">
        <v>0</v>
      </c>
      <c r="M3341">
        <v>0</v>
      </c>
      <c r="N3341" t="s">
        <v>60</v>
      </c>
      <c r="O3341" t="s">
        <v>36</v>
      </c>
      <c r="P3341">
        <v>50.09669580701604</v>
      </c>
      <c r="Q3341">
        <v>336.07686676060348</v>
      </c>
      <c r="R3341">
        <v>1.9429570592503889E-9</v>
      </c>
      <c r="S3341">
        <v>514679413.64890963</v>
      </c>
      <c r="T3341">
        <v>25783738023.702801</v>
      </c>
      <c r="U3341" t="s">
        <v>6396</v>
      </c>
      <c r="V3341" t="s">
        <v>6397</v>
      </c>
    </row>
    <row r="3342" spans="1:22" x14ac:dyDescent="0.3">
      <c r="A3342">
        <v>3431</v>
      </c>
      <c r="B3342">
        <v>8</v>
      </c>
      <c r="C3342">
        <v>5</v>
      </c>
      <c r="D3342">
        <v>317.33202778234579</v>
      </c>
      <c r="E3342" t="s">
        <v>71</v>
      </c>
      <c r="F3342" t="s">
        <v>36</v>
      </c>
      <c r="G3342">
        <v>5</v>
      </c>
      <c r="H3342">
        <v>4</v>
      </c>
      <c r="I3342">
        <v>4</v>
      </c>
      <c r="J3342">
        <v>4.5</v>
      </c>
      <c r="K3342">
        <v>87.5</v>
      </c>
      <c r="L3342">
        <v>0</v>
      </c>
      <c r="M3342">
        <v>0</v>
      </c>
      <c r="N3342" t="s">
        <v>71</v>
      </c>
      <c r="O3342" t="s">
        <v>36</v>
      </c>
      <c r="P3342">
        <v>317.33202778234579</v>
      </c>
      <c r="Q3342">
        <v>2128.842070357533</v>
      </c>
      <c r="R3342">
        <v>1.1352117988027541E-9</v>
      </c>
      <c r="S3342">
        <v>880892888.05370569</v>
      </c>
      <c r="T3342">
        <v>279535526425.12927</v>
      </c>
      <c r="U3342" t="s">
        <v>6398</v>
      </c>
      <c r="V3342" t="s">
        <v>6399</v>
      </c>
    </row>
    <row r="3343" spans="1:22" x14ac:dyDescent="0.3">
      <c r="A3343">
        <v>3432</v>
      </c>
      <c r="B3343">
        <v>183</v>
      </c>
      <c r="C3343">
        <v>2</v>
      </c>
      <c r="D3343">
        <v>135.97981433723271</v>
      </c>
      <c r="E3343" t="s">
        <v>71</v>
      </c>
      <c r="F3343" t="s">
        <v>42</v>
      </c>
      <c r="G3343">
        <v>1</v>
      </c>
      <c r="H3343">
        <v>1</v>
      </c>
      <c r="I3343">
        <v>2</v>
      </c>
      <c r="J3343">
        <v>1.2</v>
      </c>
      <c r="K3343">
        <v>5.0000000000000044</v>
      </c>
      <c r="L3343">
        <v>1</v>
      </c>
      <c r="M3343">
        <v>0</v>
      </c>
      <c r="N3343" t="s">
        <v>71</v>
      </c>
      <c r="O3343" t="s">
        <v>42</v>
      </c>
      <c r="P3343">
        <v>135.97981433723271</v>
      </c>
      <c r="Q3343">
        <v>912.22922408278862</v>
      </c>
      <c r="R3343">
        <v>0.57626516963065466</v>
      </c>
      <c r="S3343">
        <v>1.7353122359293891</v>
      </c>
      <c r="T3343">
        <v>235.96743565880641</v>
      </c>
      <c r="U3343" t="s">
        <v>1715</v>
      </c>
      <c r="V3343" t="s">
        <v>6400</v>
      </c>
    </row>
    <row r="3344" spans="1:22" x14ac:dyDescent="0.3">
      <c r="A3344">
        <v>3433</v>
      </c>
      <c r="B3344">
        <v>224</v>
      </c>
      <c r="C3344">
        <v>4</v>
      </c>
      <c r="D3344">
        <v>164.23025132577689</v>
      </c>
      <c r="E3344" t="s">
        <v>71</v>
      </c>
      <c r="F3344" t="s">
        <v>42</v>
      </c>
      <c r="G3344">
        <v>1</v>
      </c>
      <c r="H3344">
        <v>3</v>
      </c>
      <c r="I3344">
        <v>2</v>
      </c>
      <c r="J3344">
        <v>1.8</v>
      </c>
      <c r="K3344">
        <v>20</v>
      </c>
      <c r="L3344">
        <v>1</v>
      </c>
      <c r="M3344">
        <v>0.2</v>
      </c>
      <c r="N3344" t="s">
        <v>71</v>
      </c>
      <c r="O3344" t="s">
        <v>42</v>
      </c>
      <c r="P3344">
        <v>164.23025132577689</v>
      </c>
      <c r="Q3344">
        <v>1101.749075537705</v>
      </c>
      <c r="R3344">
        <v>0.9893859181829997</v>
      </c>
      <c r="S3344">
        <v>1.0107279491469749</v>
      </c>
      <c r="T3344">
        <v>165.9921051103947</v>
      </c>
      <c r="U3344" t="s">
        <v>622</v>
      </c>
      <c r="V3344" t="s">
        <v>6401</v>
      </c>
    </row>
    <row r="3345" spans="1:22" x14ac:dyDescent="0.3">
      <c r="A3345">
        <v>3434</v>
      </c>
      <c r="B3345">
        <v>195</v>
      </c>
      <c r="C3345">
        <v>2</v>
      </c>
      <c r="D3345">
        <v>239.6506949406469</v>
      </c>
      <c r="E3345" t="s">
        <v>35</v>
      </c>
      <c r="F3345" t="s">
        <v>36</v>
      </c>
      <c r="G3345">
        <v>1</v>
      </c>
      <c r="H3345">
        <v>1</v>
      </c>
      <c r="I3345">
        <v>4</v>
      </c>
      <c r="J3345">
        <v>1.6</v>
      </c>
      <c r="K3345">
        <v>15</v>
      </c>
      <c r="L3345">
        <v>1</v>
      </c>
      <c r="M3345">
        <v>0</v>
      </c>
      <c r="N3345" t="s">
        <v>35</v>
      </c>
      <c r="O3345" t="s">
        <v>36</v>
      </c>
      <c r="P3345">
        <v>239.6506949406469</v>
      </c>
      <c r="Q3345">
        <v>1607.711913434699</v>
      </c>
      <c r="R3345">
        <v>0.81862172267193645</v>
      </c>
      <c r="S3345">
        <v>1.2215654340762601</v>
      </c>
      <c r="T3345">
        <v>292.74900519184882</v>
      </c>
      <c r="U3345" t="s">
        <v>6402</v>
      </c>
      <c r="V3345" t="s">
        <v>6403</v>
      </c>
    </row>
    <row r="3346" spans="1:22" x14ac:dyDescent="0.3">
      <c r="A3346">
        <v>3435</v>
      </c>
      <c r="B3346">
        <v>120</v>
      </c>
      <c r="C3346">
        <v>1</v>
      </c>
      <c r="D3346">
        <v>34.166799326041598</v>
      </c>
      <c r="E3346" t="s">
        <v>91</v>
      </c>
      <c r="F3346" t="s">
        <v>36</v>
      </c>
      <c r="G3346">
        <v>2</v>
      </c>
      <c r="H3346">
        <v>1</v>
      </c>
      <c r="I3346">
        <v>1</v>
      </c>
      <c r="J3346">
        <v>1.5</v>
      </c>
      <c r="K3346">
        <v>12.5</v>
      </c>
      <c r="L3346">
        <v>0</v>
      </c>
      <c r="M3346">
        <v>0</v>
      </c>
      <c r="N3346" t="s">
        <v>91</v>
      </c>
      <c r="O3346" t="s">
        <v>36</v>
      </c>
      <c r="P3346">
        <v>34.166799326041598</v>
      </c>
      <c r="Q3346">
        <v>229.21014409749179</v>
      </c>
      <c r="R3346">
        <v>1.0001458293757029E-3</v>
      </c>
      <c r="S3346">
        <v>999.85419188740309</v>
      </c>
      <c r="T3346">
        <v>34161.81752951839</v>
      </c>
      <c r="U3346" t="s">
        <v>6404</v>
      </c>
      <c r="V3346" t="s">
        <v>6405</v>
      </c>
    </row>
    <row r="3347" spans="1:22" x14ac:dyDescent="0.3">
      <c r="A3347">
        <v>3436</v>
      </c>
      <c r="B3347">
        <v>55</v>
      </c>
      <c r="C3347">
        <v>5</v>
      </c>
      <c r="D3347">
        <v>192.0763330776544</v>
      </c>
      <c r="E3347" t="s">
        <v>60</v>
      </c>
      <c r="F3347" t="s">
        <v>52</v>
      </c>
      <c r="G3347">
        <v>3</v>
      </c>
      <c r="H3347">
        <v>4</v>
      </c>
      <c r="I3347">
        <v>3</v>
      </c>
      <c r="J3347">
        <v>3.3</v>
      </c>
      <c r="K3347">
        <v>57.500000000000007</v>
      </c>
      <c r="L3347">
        <v>0</v>
      </c>
      <c r="M3347">
        <v>0</v>
      </c>
      <c r="N3347" t="s">
        <v>60</v>
      </c>
      <c r="O3347" t="s">
        <v>52</v>
      </c>
      <c r="P3347">
        <v>192.0763330776544</v>
      </c>
      <c r="Q3347">
        <v>1288.556284196364</v>
      </c>
      <c r="R3347">
        <v>3.5094040563049689E-7</v>
      </c>
      <c r="S3347">
        <v>2849486.6477498012</v>
      </c>
      <c r="T3347">
        <v>547318946.45351958</v>
      </c>
      <c r="U3347" t="s">
        <v>6406</v>
      </c>
      <c r="V3347" t="s">
        <v>6407</v>
      </c>
    </row>
    <row r="3348" spans="1:22" x14ac:dyDescent="0.3">
      <c r="A3348">
        <v>3437</v>
      </c>
      <c r="B3348">
        <v>3</v>
      </c>
      <c r="C3348">
        <v>4</v>
      </c>
      <c r="D3348">
        <v>338.51515232111097</v>
      </c>
      <c r="E3348" t="s">
        <v>51</v>
      </c>
      <c r="F3348" t="s">
        <v>42</v>
      </c>
      <c r="G3348">
        <v>5</v>
      </c>
      <c r="H3348">
        <v>3</v>
      </c>
      <c r="I3348">
        <v>5</v>
      </c>
      <c r="J3348">
        <v>4.4000000000000004</v>
      </c>
      <c r="K3348">
        <v>85.000000000000014</v>
      </c>
      <c r="L3348">
        <v>0</v>
      </c>
      <c r="M3348">
        <v>0.2</v>
      </c>
      <c r="N3348" t="s">
        <v>51</v>
      </c>
      <c r="O3348" t="s">
        <v>42</v>
      </c>
      <c r="P3348">
        <v>338.51515232111097</v>
      </c>
      <c r="Q3348">
        <v>2270.9504072149671</v>
      </c>
      <c r="R3348">
        <v>6.0842200119918356E-10</v>
      </c>
      <c r="S3348">
        <v>1643596053.4448569</v>
      </c>
      <c r="T3348">
        <v>556382168386.26245</v>
      </c>
      <c r="U3348" t="s">
        <v>6408</v>
      </c>
      <c r="V3348" t="s">
        <v>6409</v>
      </c>
    </row>
    <row r="3349" spans="1:22" x14ac:dyDescent="0.3">
      <c r="A3349">
        <v>3438</v>
      </c>
      <c r="B3349">
        <v>113</v>
      </c>
      <c r="C3349">
        <v>4</v>
      </c>
      <c r="D3349">
        <v>323.92028721978818</v>
      </c>
      <c r="E3349" t="s">
        <v>71</v>
      </c>
      <c r="F3349" t="s">
        <v>57</v>
      </c>
      <c r="G3349">
        <v>2</v>
      </c>
      <c r="H3349">
        <v>3</v>
      </c>
      <c r="I3349">
        <v>4</v>
      </c>
      <c r="J3349">
        <v>2.7</v>
      </c>
      <c r="K3349">
        <v>42.500000000000007</v>
      </c>
      <c r="L3349">
        <v>0</v>
      </c>
      <c r="M3349">
        <v>0</v>
      </c>
      <c r="N3349" t="s">
        <v>71</v>
      </c>
      <c r="O3349" t="s">
        <v>57</v>
      </c>
      <c r="P3349">
        <v>323.92028721978818</v>
      </c>
      <c r="Q3349">
        <v>2173.039827384684</v>
      </c>
      <c r="R3349">
        <v>3.0932848563375651E-4</v>
      </c>
      <c r="S3349">
        <v>3232.8092834747699</v>
      </c>
      <c r="T3349">
        <v>1047172.511629945</v>
      </c>
      <c r="U3349" t="s">
        <v>6410</v>
      </c>
      <c r="V3349" t="s">
        <v>4367</v>
      </c>
    </row>
    <row r="3350" spans="1:22" x14ac:dyDescent="0.3">
      <c r="A3350">
        <v>3439</v>
      </c>
      <c r="B3350">
        <v>45</v>
      </c>
      <c r="C3350">
        <v>5</v>
      </c>
      <c r="D3350">
        <v>354.70256791476879</v>
      </c>
      <c r="E3350" t="s">
        <v>48</v>
      </c>
      <c r="F3350" t="s">
        <v>42</v>
      </c>
      <c r="G3350">
        <v>4</v>
      </c>
      <c r="H3350">
        <v>4</v>
      </c>
      <c r="I3350">
        <v>5</v>
      </c>
      <c r="J3350">
        <v>4.2</v>
      </c>
      <c r="K3350">
        <v>80</v>
      </c>
      <c r="L3350">
        <v>0</v>
      </c>
      <c r="M3350">
        <v>0.16666666666666671</v>
      </c>
      <c r="N3350" t="s">
        <v>48</v>
      </c>
      <c r="O3350" t="s">
        <v>42</v>
      </c>
      <c r="P3350">
        <v>354.70256791476879</v>
      </c>
      <c r="Q3350">
        <v>2379.5447132072259</v>
      </c>
      <c r="R3350">
        <v>7.4714709329661631E-8</v>
      </c>
      <c r="S3350">
        <v>13384245.33765805</v>
      </c>
      <c r="T3350">
        <v>4747426190.8685818</v>
      </c>
      <c r="U3350" t="s">
        <v>6411</v>
      </c>
      <c r="V3350" t="s">
        <v>6412</v>
      </c>
    </row>
    <row r="3351" spans="1:22" x14ac:dyDescent="0.3">
      <c r="A3351">
        <v>3440</v>
      </c>
      <c r="B3351">
        <v>23</v>
      </c>
      <c r="C3351">
        <v>3</v>
      </c>
      <c r="D3351">
        <v>186.93633270276791</v>
      </c>
      <c r="E3351" t="s">
        <v>41</v>
      </c>
      <c r="F3351" t="s">
        <v>36</v>
      </c>
      <c r="G3351">
        <v>5</v>
      </c>
      <c r="H3351">
        <v>2</v>
      </c>
      <c r="I3351">
        <v>3</v>
      </c>
      <c r="J3351">
        <v>3.7</v>
      </c>
      <c r="K3351">
        <v>67.5</v>
      </c>
      <c r="L3351">
        <v>0</v>
      </c>
      <c r="M3351">
        <v>0.4</v>
      </c>
      <c r="N3351" t="s">
        <v>41</v>
      </c>
      <c r="O3351" t="s">
        <v>36</v>
      </c>
      <c r="P3351">
        <v>186.93633270276791</v>
      </c>
      <c r="Q3351">
        <v>1254.0742651068281</v>
      </c>
      <c r="R3351">
        <v>6.4879065790727333E-9</v>
      </c>
      <c r="S3351">
        <v>154132922.20106569</v>
      </c>
      <c r="T3351">
        <v>28813043225.028259</v>
      </c>
      <c r="U3351" t="s">
        <v>6413</v>
      </c>
      <c r="V3351" t="s">
        <v>6414</v>
      </c>
    </row>
    <row r="3352" spans="1:22" x14ac:dyDescent="0.3">
      <c r="A3352">
        <v>3441</v>
      </c>
      <c r="B3352">
        <v>39</v>
      </c>
      <c r="C3352">
        <v>8</v>
      </c>
      <c r="D3352">
        <v>439.23391404928282</v>
      </c>
      <c r="E3352" t="s">
        <v>71</v>
      </c>
      <c r="F3352" t="s">
        <v>36</v>
      </c>
      <c r="G3352">
        <v>4</v>
      </c>
      <c r="H3352">
        <v>5</v>
      </c>
      <c r="I3352">
        <v>5</v>
      </c>
      <c r="J3352">
        <v>4.5</v>
      </c>
      <c r="K3352">
        <v>87.5</v>
      </c>
      <c r="L3352">
        <v>0</v>
      </c>
      <c r="M3352">
        <v>0</v>
      </c>
      <c r="N3352" t="s">
        <v>71</v>
      </c>
      <c r="O3352" t="s">
        <v>36</v>
      </c>
      <c r="P3352">
        <v>439.23391404928282</v>
      </c>
      <c r="Q3352">
        <v>2946.6286195267489</v>
      </c>
      <c r="R3352">
        <v>3.9077969160849043E-8</v>
      </c>
      <c r="S3352">
        <v>25589866.143859591</v>
      </c>
      <c r="T3352">
        <v>11239937066.364679</v>
      </c>
      <c r="U3352" t="s">
        <v>6415</v>
      </c>
      <c r="V3352" t="s">
        <v>6416</v>
      </c>
    </row>
    <row r="3353" spans="1:22" x14ac:dyDescent="0.3">
      <c r="A3353">
        <v>3442</v>
      </c>
      <c r="B3353">
        <v>284</v>
      </c>
      <c r="C3353">
        <v>1</v>
      </c>
      <c r="D3353">
        <v>21.341853142851381</v>
      </c>
      <c r="E3353" t="s">
        <v>91</v>
      </c>
      <c r="F3353" t="s">
        <v>42</v>
      </c>
      <c r="G3353">
        <v>1</v>
      </c>
      <c r="H3353">
        <v>1</v>
      </c>
      <c r="I3353">
        <v>1</v>
      </c>
      <c r="J3353">
        <v>1</v>
      </c>
      <c r="K3353">
        <v>0</v>
      </c>
      <c r="L3353">
        <v>1</v>
      </c>
      <c r="M3353">
        <v>0</v>
      </c>
      <c r="N3353" t="s">
        <v>91</v>
      </c>
      <c r="O3353" t="s">
        <v>42</v>
      </c>
      <c r="P3353">
        <v>21.341853142851381</v>
      </c>
      <c r="Q3353">
        <v>143.1731777829132</v>
      </c>
      <c r="R3353">
        <v>0.99999090781950417</v>
      </c>
      <c r="S3353">
        <v>1.0000090922631639</v>
      </c>
      <c r="T3353">
        <v>21.34204718859657</v>
      </c>
      <c r="U3353" t="s">
        <v>3225</v>
      </c>
      <c r="V3353" t="s">
        <v>6417</v>
      </c>
    </row>
    <row r="3354" spans="1:22" x14ac:dyDescent="0.3">
      <c r="A3354">
        <v>3443</v>
      </c>
      <c r="B3354">
        <v>19</v>
      </c>
      <c r="C3354">
        <v>3</v>
      </c>
      <c r="D3354">
        <v>141.50875095264149</v>
      </c>
      <c r="E3354" t="s">
        <v>35</v>
      </c>
      <c r="F3354" t="s">
        <v>52</v>
      </c>
      <c r="G3354">
        <v>5</v>
      </c>
      <c r="H3354">
        <v>2</v>
      </c>
      <c r="I3354">
        <v>2</v>
      </c>
      <c r="J3354">
        <v>3.5</v>
      </c>
      <c r="K3354">
        <v>62.5</v>
      </c>
      <c r="L3354">
        <v>0</v>
      </c>
      <c r="M3354">
        <v>0</v>
      </c>
      <c r="N3354" t="s">
        <v>35</v>
      </c>
      <c r="O3354" t="s">
        <v>52</v>
      </c>
      <c r="P3354">
        <v>141.50875095264149</v>
      </c>
      <c r="Q3354">
        <v>949.32044665328692</v>
      </c>
      <c r="R3354">
        <v>5.5460191071113544E-9</v>
      </c>
      <c r="S3354">
        <v>180309512.22612181</v>
      </c>
      <c r="T3354">
        <v>25515373859.998539</v>
      </c>
      <c r="U3354" t="s">
        <v>6418</v>
      </c>
      <c r="V3354" t="s">
        <v>6419</v>
      </c>
    </row>
    <row r="3355" spans="1:22" x14ac:dyDescent="0.3">
      <c r="A3355">
        <v>3444</v>
      </c>
      <c r="B3355">
        <v>188</v>
      </c>
      <c r="C3355">
        <v>1</v>
      </c>
      <c r="D3355">
        <v>77.354155658581988</v>
      </c>
      <c r="E3355" t="s">
        <v>48</v>
      </c>
      <c r="F3355" t="s">
        <v>36</v>
      </c>
      <c r="G3355">
        <v>1</v>
      </c>
      <c r="H3355">
        <v>1</v>
      </c>
      <c r="I3355">
        <v>1</v>
      </c>
      <c r="J3355">
        <v>1</v>
      </c>
      <c r="K3355">
        <v>0</v>
      </c>
      <c r="L3355">
        <v>1</v>
      </c>
      <c r="M3355">
        <v>0</v>
      </c>
      <c r="N3355" t="s">
        <v>48</v>
      </c>
      <c r="O3355" t="s">
        <v>36</v>
      </c>
      <c r="P3355">
        <v>77.354155658581988</v>
      </c>
      <c r="Q3355">
        <v>518.93526800239329</v>
      </c>
      <c r="R3355">
        <v>0.71530667682496296</v>
      </c>
      <c r="S3355">
        <v>1.3980017695888249</v>
      </c>
      <c r="T3355">
        <v>108.141246495747</v>
      </c>
      <c r="U3355" t="s">
        <v>1876</v>
      </c>
      <c r="V3355" t="s">
        <v>6420</v>
      </c>
    </row>
    <row r="3356" spans="1:22" x14ac:dyDescent="0.3">
      <c r="A3356">
        <v>3445</v>
      </c>
      <c r="B3356">
        <v>89</v>
      </c>
      <c r="C3356">
        <v>5</v>
      </c>
      <c r="D3356">
        <v>189.0953105275139</v>
      </c>
      <c r="E3356" t="s">
        <v>74</v>
      </c>
      <c r="F3356" t="s">
        <v>52</v>
      </c>
      <c r="G3356">
        <v>3</v>
      </c>
      <c r="H3356">
        <v>4</v>
      </c>
      <c r="I3356">
        <v>3</v>
      </c>
      <c r="J3356">
        <v>3.3</v>
      </c>
      <c r="K3356">
        <v>57.500000000000007</v>
      </c>
      <c r="L3356">
        <v>0</v>
      </c>
      <c r="M3356">
        <v>0</v>
      </c>
      <c r="N3356" t="s">
        <v>74</v>
      </c>
      <c r="O3356" t="s">
        <v>52</v>
      </c>
      <c r="P3356">
        <v>189.0953105275139</v>
      </c>
      <c r="Q3356">
        <v>1268.557905016761</v>
      </c>
      <c r="R3356">
        <v>1.555586475737046E-5</v>
      </c>
      <c r="S3356">
        <v>64284.436487286497</v>
      </c>
      <c r="T3356">
        <v>12155885.47964968</v>
      </c>
      <c r="U3356" t="s">
        <v>6421</v>
      </c>
      <c r="V3356" t="s">
        <v>6422</v>
      </c>
    </row>
    <row r="3357" spans="1:22" x14ac:dyDescent="0.3">
      <c r="A3357">
        <v>3446</v>
      </c>
      <c r="B3357">
        <v>53</v>
      </c>
      <c r="C3357">
        <v>3</v>
      </c>
      <c r="D3357">
        <v>188.1401681574765</v>
      </c>
      <c r="E3357" t="s">
        <v>45</v>
      </c>
      <c r="F3357" t="s">
        <v>42</v>
      </c>
      <c r="G3357">
        <v>3</v>
      </c>
      <c r="H3357">
        <v>2</v>
      </c>
      <c r="I3357">
        <v>3</v>
      </c>
      <c r="J3357">
        <v>2.7</v>
      </c>
      <c r="K3357">
        <v>42.500000000000007</v>
      </c>
      <c r="L3357">
        <v>0</v>
      </c>
      <c r="M3357">
        <v>0.4</v>
      </c>
      <c r="N3357" t="s">
        <v>45</v>
      </c>
      <c r="O3357" t="s">
        <v>42</v>
      </c>
      <c r="P3357">
        <v>188.1401681574765</v>
      </c>
      <c r="Q3357">
        <v>1262.150271741524</v>
      </c>
      <c r="R3357">
        <v>2.8929065110347778E-7</v>
      </c>
      <c r="S3357">
        <v>3456731.132463403</v>
      </c>
      <c r="T3357">
        <v>650349976.53684866</v>
      </c>
      <c r="U3357" t="s">
        <v>6423</v>
      </c>
      <c r="V3357" t="s">
        <v>6424</v>
      </c>
    </row>
    <row r="3358" spans="1:22" x14ac:dyDescent="0.3">
      <c r="A3358">
        <v>3447</v>
      </c>
      <c r="B3358">
        <v>117</v>
      </c>
      <c r="C3358">
        <v>7</v>
      </c>
      <c r="D3358">
        <v>603.82060890490322</v>
      </c>
      <c r="E3358" t="s">
        <v>35</v>
      </c>
      <c r="F3358" t="s">
        <v>36</v>
      </c>
      <c r="G3358">
        <v>2</v>
      </c>
      <c r="H3358">
        <v>5</v>
      </c>
      <c r="I3358">
        <v>5</v>
      </c>
      <c r="J3358">
        <v>3.5</v>
      </c>
      <c r="K3358">
        <v>62.5</v>
      </c>
      <c r="L3358">
        <v>0</v>
      </c>
      <c r="M3358">
        <v>0.125</v>
      </c>
      <c r="N3358" t="s">
        <v>35</v>
      </c>
      <c r="O3358" t="s">
        <v>36</v>
      </c>
      <c r="P3358">
        <v>603.82060890490322</v>
      </c>
      <c r="Q3358">
        <v>4050.7689191313739</v>
      </c>
      <c r="R3358">
        <v>3.6343657270830989E-4</v>
      </c>
      <c r="S3358">
        <v>2751.5117494864471</v>
      </c>
      <c r="T3358">
        <v>1661419.4999839021</v>
      </c>
      <c r="U3358" t="s">
        <v>6425</v>
      </c>
      <c r="V3358" t="s">
        <v>6426</v>
      </c>
    </row>
    <row r="3359" spans="1:22" x14ac:dyDescent="0.3">
      <c r="A3359">
        <v>3448</v>
      </c>
      <c r="B3359">
        <v>21</v>
      </c>
      <c r="C3359">
        <v>3</v>
      </c>
      <c r="D3359">
        <v>166.46781115851101</v>
      </c>
      <c r="E3359" t="s">
        <v>45</v>
      </c>
      <c r="F3359" t="s">
        <v>42</v>
      </c>
      <c r="G3359">
        <v>5</v>
      </c>
      <c r="H3359">
        <v>2</v>
      </c>
      <c r="I3359">
        <v>2</v>
      </c>
      <c r="J3359">
        <v>3.5</v>
      </c>
      <c r="K3359">
        <v>62.5</v>
      </c>
      <c r="L3359">
        <v>0</v>
      </c>
      <c r="M3359">
        <v>0</v>
      </c>
      <c r="N3359" t="s">
        <v>45</v>
      </c>
      <c r="O3359" t="s">
        <v>42</v>
      </c>
      <c r="P3359">
        <v>166.46781115851101</v>
      </c>
      <c r="Q3359">
        <v>1116.7598878410049</v>
      </c>
      <c r="R3359">
        <v>7.0012385471179283E-9</v>
      </c>
      <c r="S3359">
        <v>142831870.85685739</v>
      </c>
      <c r="T3359">
        <v>23776908905.216179</v>
      </c>
      <c r="U3359" t="s">
        <v>6427</v>
      </c>
      <c r="V3359" t="s">
        <v>6428</v>
      </c>
    </row>
    <row r="3360" spans="1:22" x14ac:dyDescent="0.3">
      <c r="A3360">
        <v>3449</v>
      </c>
      <c r="B3360">
        <v>17</v>
      </c>
      <c r="C3360">
        <v>3</v>
      </c>
      <c r="D3360">
        <v>47.828167053829283</v>
      </c>
      <c r="E3360" t="s">
        <v>48</v>
      </c>
      <c r="F3360" t="s">
        <v>57</v>
      </c>
      <c r="G3360">
        <v>5</v>
      </c>
      <c r="H3360">
        <v>2</v>
      </c>
      <c r="I3360">
        <v>1</v>
      </c>
      <c r="J3360">
        <v>3.3</v>
      </c>
      <c r="K3360">
        <v>57.500000000000007</v>
      </c>
      <c r="L3360">
        <v>0</v>
      </c>
      <c r="M3360">
        <v>0.25</v>
      </c>
      <c r="N3360" t="s">
        <v>48</v>
      </c>
      <c r="O3360" t="s">
        <v>57</v>
      </c>
      <c r="P3360">
        <v>47.828167053829283</v>
      </c>
      <c r="Q3360">
        <v>320.85829748680783</v>
      </c>
      <c r="R3360">
        <v>4.0840832344161973E-9</v>
      </c>
      <c r="S3360">
        <v>244852992.11658841</v>
      </c>
      <c r="T3360">
        <v>11710869810.58213</v>
      </c>
      <c r="U3360" t="s">
        <v>6429</v>
      </c>
      <c r="V3360" t="s">
        <v>6430</v>
      </c>
    </row>
    <row r="3361" spans="1:22" x14ac:dyDescent="0.3">
      <c r="A3361">
        <v>3450</v>
      </c>
      <c r="B3361">
        <v>114</v>
      </c>
      <c r="C3361">
        <v>3</v>
      </c>
      <c r="D3361">
        <v>140.85961760170599</v>
      </c>
      <c r="E3361" t="s">
        <v>71</v>
      </c>
      <c r="F3361" t="s">
        <v>52</v>
      </c>
      <c r="G3361">
        <v>2</v>
      </c>
      <c r="H3361">
        <v>2</v>
      </c>
      <c r="I3361">
        <v>2</v>
      </c>
      <c r="J3361">
        <v>2</v>
      </c>
      <c r="K3361">
        <v>25</v>
      </c>
      <c r="L3361">
        <v>0</v>
      </c>
      <c r="M3361">
        <v>0</v>
      </c>
      <c r="N3361" t="s">
        <v>71</v>
      </c>
      <c r="O3361" t="s">
        <v>52</v>
      </c>
      <c r="P3361">
        <v>140.85961760170599</v>
      </c>
      <c r="Q3361">
        <v>944.96569432525666</v>
      </c>
      <c r="R3361">
        <v>4.3605262378079392E-4</v>
      </c>
      <c r="S3361">
        <v>2293.301187662858</v>
      </c>
      <c r="T3361">
        <v>323033.52833972831</v>
      </c>
      <c r="U3361" t="s">
        <v>6431</v>
      </c>
      <c r="V3361" t="s">
        <v>6432</v>
      </c>
    </row>
    <row r="3362" spans="1:22" x14ac:dyDescent="0.3">
      <c r="A3362">
        <v>3451</v>
      </c>
      <c r="B3362">
        <v>121</v>
      </c>
      <c r="C3362">
        <v>3</v>
      </c>
      <c r="D3362">
        <v>191.42832718602341</v>
      </c>
      <c r="E3362" t="s">
        <v>41</v>
      </c>
      <c r="F3362" t="s">
        <v>36</v>
      </c>
      <c r="G3362">
        <v>2</v>
      </c>
      <c r="H3362">
        <v>2</v>
      </c>
      <c r="I3362">
        <v>3</v>
      </c>
      <c r="J3362">
        <v>2.2000000000000002</v>
      </c>
      <c r="K3362">
        <v>30</v>
      </c>
      <c r="L3362">
        <v>0</v>
      </c>
      <c r="M3362">
        <v>0</v>
      </c>
      <c r="N3362" t="s">
        <v>41</v>
      </c>
      <c r="O3362" t="s">
        <v>36</v>
      </c>
      <c r="P3362">
        <v>191.42832718602341</v>
      </c>
      <c r="Q3362">
        <v>1284.209095500712</v>
      </c>
      <c r="R3362">
        <v>8.872703012885423E-4</v>
      </c>
      <c r="S3362">
        <v>1127.052261918094</v>
      </c>
      <c r="T3362">
        <v>215749.72915020451</v>
      </c>
      <c r="U3362" t="s">
        <v>6433</v>
      </c>
      <c r="V3362" t="s">
        <v>6434</v>
      </c>
    </row>
    <row r="3363" spans="1:22" x14ac:dyDescent="0.3">
      <c r="A3363">
        <v>3452</v>
      </c>
      <c r="B3363">
        <v>65</v>
      </c>
      <c r="C3363">
        <v>4</v>
      </c>
      <c r="D3363">
        <v>175.04759623293711</v>
      </c>
      <c r="E3363" t="s">
        <v>71</v>
      </c>
      <c r="F3363" t="s">
        <v>57</v>
      </c>
      <c r="G3363">
        <v>3</v>
      </c>
      <c r="H3363">
        <v>3</v>
      </c>
      <c r="I3363">
        <v>3</v>
      </c>
      <c r="J3363">
        <v>3</v>
      </c>
      <c r="K3363">
        <v>50</v>
      </c>
      <c r="L3363">
        <v>0</v>
      </c>
      <c r="M3363">
        <v>0</v>
      </c>
      <c r="N3363" t="s">
        <v>71</v>
      </c>
      <c r="O3363" t="s">
        <v>57</v>
      </c>
      <c r="P3363">
        <v>175.04759623293711</v>
      </c>
      <c r="Q3363">
        <v>1174.317921137259</v>
      </c>
      <c r="R3363">
        <v>1.2044320577053889E-6</v>
      </c>
      <c r="S3363">
        <v>830266.84120741463</v>
      </c>
      <c r="T3363">
        <v>145336214.78527161</v>
      </c>
      <c r="U3363" t="s">
        <v>6435</v>
      </c>
      <c r="V3363" t="s">
        <v>6436</v>
      </c>
    </row>
    <row r="3364" spans="1:22" x14ac:dyDescent="0.3">
      <c r="A3364">
        <v>3453</v>
      </c>
      <c r="B3364">
        <v>4</v>
      </c>
      <c r="C3364">
        <v>2</v>
      </c>
      <c r="D3364">
        <v>118.50888876949899</v>
      </c>
      <c r="E3364" t="s">
        <v>35</v>
      </c>
      <c r="F3364" t="s">
        <v>42</v>
      </c>
      <c r="G3364">
        <v>5</v>
      </c>
      <c r="H3364">
        <v>1</v>
      </c>
      <c r="I3364">
        <v>2</v>
      </c>
      <c r="J3364">
        <v>3.2</v>
      </c>
      <c r="K3364">
        <v>54.999999999999993</v>
      </c>
      <c r="L3364">
        <v>0</v>
      </c>
      <c r="M3364">
        <v>0.33333333333333331</v>
      </c>
      <c r="N3364" t="s">
        <v>35</v>
      </c>
      <c r="O3364" t="s">
        <v>36</v>
      </c>
      <c r="P3364">
        <v>118.50888876949899</v>
      </c>
      <c r="Q3364">
        <v>795.02440988046487</v>
      </c>
      <c r="R3364">
        <v>9.7432122195321937E-10</v>
      </c>
      <c r="S3364">
        <v>1026355556.533299</v>
      </c>
      <c r="T3364">
        <v>121632256487.1619</v>
      </c>
      <c r="U3364" t="s">
        <v>6437</v>
      </c>
      <c r="V3364" t="s">
        <v>6438</v>
      </c>
    </row>
    <row r="3365" spans="1:22" x14ac:dyDescent="0.3">
      <c r="A3365">
        <v>3454</v>
      </c>
      <c r="B3365">
        <v>53</v>
      </c>
      <c r="C3365">
        <v>5</v>
      </c>
      <c r="D3365">
        <v>277.94593765034682</v>
      </c>
      <c r="E3365" t="s">
        <v>134</v>
      </c>
      <c r="F3365" t="s">
        <v>36</v>
      </c>
      <c r="G3365">
        <v>3</v>
      </c>
      <c r="H3365">
        <v>4</v>
      </c>
      <c r="I3365">
        <v>4</v>
      </c>
      <c r="J3365">
        <v>3.5</v>
      </c>
      <c r="K3365">
        <v>62.5</v>
      </c>
      <c r="L3365">
        <v>0</v>
      </c>
      <c r="M3365">
        <v>0</v>
      </c>
      <c r="N3365" t="s">
        <v>134</v>
      </c>
      <c r="O3365" t="s">
        <v>36</v>
      </c>
      <c r="P3365">
        <v>277.94593765034682</v>
      </c>
      <c r="Q3365">
        <v>1864.6179822758761</v>
      </c>
      <c r="R3365">
        <v>2.6546695878920139E-7</v>
      </c>
      <c r="S3365">
        <v>3766947.1355720279</v>
      </c>
      <c r="T3365">
        <v>1047007653.675855</v>
      </c>
      <c r="U3365" t="s">
        <v>6439</v>
      </c>
      <c r="V3365" t="s">
        <v>6440</v>
      </c>
    </row>
    <row r="3366" spans="1:22" x14ac:dyDescent="0.3">
      <c r="A3366">
        <v>3455</v>
      </c>
      <c r="B3366">
        <v>131</v>
      </c>
      <c r="C3366">
        <v>4</v>
      </c>
      <c r="D3366">
        <v>294.79132685614633</v>
      </c>
      <c r="E3366" t="s">
        <v>134</v>
      </c>
      <c r="F3366" t="s">
        <v>36</v>
      </c>
      <c r="G3366">
        <v>2</v>
      </c>
      <c r="H3366">
        <v>3</v>
      </c>
      <c r="I3366">
        <v>4</v>
      </c>
      <c r="J3366">
        <v>2.7</v>
      </c>
      <c r="K3366">
        <v>42.500000000000007</v>
      </c>
      <c r="L3366">
        <v>0</v>
      </c>
      <c r="M3366">
        <v>0.33333333333333331</v>
      </c>
      <c r="N3366" t="s">
        <v>134</v>
      </c>
      <c r="O3366" t="s">
        <v>36</v>
      </c>
      <c r="P3366">
        <v>294.79132685614633</v>
      </c>
      <c r="Q3366">
        <v>1977.6263460501409</v>
      </c>
      <c r="R3366">
        <v>1.8971882534857981E-3</v>
      </c>
      <c r="S3366">
        <v>527.09582096697591</v>
      </c>
      <c r="T3366">
        <v>155383.27644318459</v>
      </c>
      <c r="U3366" t="s">
        <v>6441</v>
      </c>
      <c r="V3366" t="s">
        <v>6442</v>
      </c>
    </row>
    <row r="3367" spans="1:22" x14ac:dyDescent="0.3">
      <c r="A3367">
        <v>3456</v>
      </c>
      <c r="B3367">
        <v>38</v>
      </c>
      <c r="C3367">
        <v>1</v>
      </c>
      <c r="D3367">
        <v>43.578167006364453</v>
      </c>
      <c r="E3367" t="s">
        <v>71</v>
      </c>
      <c r="F3367" t="s">
        <v>42</v>
      </c>
      <c r="G3367">
        <v>4</v>
      </c>
      <c r="H3367">
        <v>1</v>
      </c>
      <c r="I3367">
        <v>1</v>
      </c>
      <c r="J3367">
        <v>2.5</v>
      </c>
      <c r="K3367">
        <v>37.5</v>
      </c>
      <c r="L3367">
        <v>0</v>
      </c>
      <c r="M3367">
        <v>0</v>
      </c>
      <c r="N3367" t="s">
        <v>71</v>
      </c>
      <c r="O3367" t="s">
        <v>42</v>
      </c>
      <c r="P3367">
        <v>43.578167006364453</v>
      </c>
      <c r="Q3367">
        <v>292.34690214076261</v>
      </c>
      <c r="R3367">
        <v>6.821484975775095E-8</v>
      </c>
      <c r="S3367">
        <v>14659564.648331931</v>
      </c>
      <c r="T3367">
        <v>638836956.48560548</v>
      </c>
      <c r="U3367" t="s">
        <v>6443</v>
      </c>
      <c r="V3367" t="s">
        <v>6444</v>
      </c>
    </row>
    <row r="3368" spans="1:22" x14ac:dyDescent="0.3">
      <c r="A3368">
        <v>3457</v>
      </c>
      <c r="B3368">
        <v>18</v>
      </c>
      <c r="C3368">
        <v>3</v>
      </c>
      <c r="D3368">
        <v>259.31966321061691</v>
      </c>
      <c r="E3368" t="s">
        <v>41</v>
      </c>
      <c r="F3368" t="s">
        <v>36</v>
      </c>
      <c r="G3368">
        <v>5</v>
      </c>
      <c r="H3368">
        <v>2</v>
      </c>
      <c r="I3368">
        <v>4</v>
      </c>
      <c r="J3368">
        <v>3.9</v>
      </c>
      <c r="K3368">
        <v>72.500000000000014</v>
      </c>
      <c r="L3368">
        <v>0</v>
      </c>
      <c r="M3368">
        <v>0.25</v>
      </c>
      <c r="N3368" t="s">
        <v>41</v>
      </c>
      <c r="O3368" t="s">
        <v>42</v>
      </c>
      <c r="P3368">
        <v>259.31966321061691</v>
      </c>
      <c r="Q3368">
        <v>1739.6624367596221</v>
      </c>
      <c r="R3368">
        <v>3.7897027252110223E-9</v>
      </c>
      <c r="S3368">
        <v>263872940.0455327</v>
      </c>
      <c r="T3368">
        <v>68427441943.002853</v>
      </c>
      <c r="U3368" t="s">
        <v>6445</v>
      </c>
      <c r="V3368" t="s">
        <v>6446</v>
      </c>
    </row>
    <row r="3369" spans="1:22" x14ac:dyDescent="0.3">
      <c r="A3369">
        <v>3458</v>
      </c>
      <c r="B3369">
        <v>158</v>
      </c>
      <c r="C3369">
        <v>5</v>
      </c>
      <c r="D3369">
        <v>348.37189956417711</v>
      </c>
      <c r="E3369" t="s">
        <v>91</v>
      </c>
      <c r="F3369" t="s">
        <v>52</v>
      </c>
      <c r="G3369">
        <v>1</v>
      </c>
      <c r="H3369">
        <v>4</v>
      </c>
      <c r="I3369">
        <v>5</v>
      </c>
      <c r="J3369">
        <v>2.7</v>
      </c>
      <c r="K3369">
        <v>42.500000000000007</v>
      </c>
      <c r="L3369">
        <v>0</v>
      </c>
      <c r="M3369">
        <v>0</v>
      </c>
      <c r="N3369" t="s">
        <v>91</v>
      </c>
      <c r="O3369" t="s">
        <v>52</v>
      </c>
      <c r="P3369">
        <v>348.37189956417711</v>
      </c>
      <c r="Q3369">
        <v>2337.0750223524969</v>
      </c>
      <c r="R3369">
        <v>4.5629604247065539E-2</v>
      </c>
      <c r="S3369">
        <v>21.915596606655001</v>
      </c>
      <c r="T3369">
        <v>7634.7780199426352</v>
      </c>
      <c r="U3369" t="s">
        <v>6447</v>
      </c>
      <c r="V3369" t="s">
        <v>6448</v>
      </c>
    </row>
    <row r="3370" spans="1:22" x14ac:dyDescent="0.3">
      <c r="A3370">
        <v>3459</v>
      </c>
      <c r="B3370">
        <v>260</v>
      </c>
      <c r="C3370">
        <v>3</v>
      </c>
      <c r="D3370">
        <v>107.7539637436294</v>
      </c>
      <c r="E3370" t="s">
        <v>41</v>
      </c>
      <c r="F3370" t="s">
        <v>57</v>
      </c>
      <c r="G3370">
        <v>1</v>
      </c>
      <c r="H3370">
        <v>2</v>
      </c>
      <c r="I3370">
        <v>2</v>
      </c>
      <c r="J3370">
        <v>1.5</v>
      </c>
      <c r="K3370">
        <v>12.5</v>
      </c>
      <c r="L3370">
        <v>1</v>
      </c>
      <c r="M3370">
        <v>0</v>
      </c>
      <c r="N3370" t="s">
        <v>41</v>
      </c>
      <c r="O3370" t="s">
        <v>57</v>
      </c>
      <c r="P3370">
        <v>107.7539637436294</v>
      </c>
      <c r="Q3370">
        <v>722.87431202045286</v>
      </c>
      <c r="R3370">
        <v>0.99984335916811051</v>
      </c>
      <c r="S3370">
        <v>1.0001566653720839</v>
      </c>
      <c r="T3370">
        <v>107.77084505845281</v>
      </c>
      <c r="U3370" t="s">
        <v>1876</v>
      </c>
      <c r="V3370" t="s">
        <v>6449</v>
      </c>
    </row>
    <row r="3371" spans="1:22" x14ac:dyDescent="0.3">
      <c r="A3371">
        <v>3460</v>
      </c>
      <c r="B3371">
        <v>4</v>
      </c>
      <c r="C3371">
        <v>3</v>
      </c>
      <c r="D3371">
        <v>143.00031333704081</v>
      </c>
      <c r="E3371" t="s">
        <v>60</v>
      </c>
      <c r="F3371" t="s">
        <v>36</v>
      </c>
      <c r="G3371">
        <v>5</v>
      </c>
      <c r="H3371">
        <v>2</v>
      </c>
      <c r="I3371">
        <v>2</v>
      </c>
      <c r="J3371">
        <v>3.5</v>
      </c>
      <c r="K3371">
        <v>62.5</v>
      </c>
      <c r="L3371">
        <v>0</v>
      </c>
      <c r="M3371">
        <v>0</v>
      </c>
      <c r="N3371" t="s">
        <v>60</v>
      </c>
      <c r="O3371" t="s">
        <v>36</v>
      </c>
      <c r="P3371">
        <v>143.00031333704081</v>
      </c>
      <c r="Q3371">
        <v>959.3266876768057</v>
      </c>
      <c r="R3371">
        <v>1.0412160448934919E-9</v>
      </c>
      <c r="S3371">
        <v>960415472.75838649</v>
      </c>
      <c r="T3371">
        <v>137339713538.1915</v>
      </c>
      <c r="U3371" t="s">
        <v>6450</v>
      </c>
      <c r="V3371" t="s">
        <v>6451</v>
      </c>
    </row>
    <row r="3372" spans="1:22" x14ac:dyDescent="0.3">
      <c r="A3372">
        <v>3461</v>
      </c>
      <c r="B3372">
        <v>40</v>
      </c>
      <c r="C3372">
        <v>5</v>
      </c>
      <c r="D3372">
        <v>274.58588299397121</v>
      </c>
      <c r="E3372" t="s">
        <v>74</v>
      </c>
      <c r="F3372" t="s">
        <v>36</v>
      </c>
      <c r="G3372">
        <v>4</v>
      </c>
      <c r="H3372">
        <v>4</v>
      </c>
      <c r="I3372">
        <v>4</v>
      </c>
      <c r="J3372">
        <v>4</v>
      </c>
      <c r="K3372">
        <v>75</v>
      </c>
      <c r="L3372">
        <v>0</v>
      </c>
      <c r="M3372">
        <v>0.2857142857142857</v>
      </c>
      <c r="N3372" t="s">
        <v>74</v>
      </c>
      <c r="O3372" t="s">
        <v>36</v>
      </c>
      <c r="P3372">
        <v>274.58588299397121</v>
      </c>
      <c r="Q3372">
        <v>1842.076842129444</v>
      </c>
      <c r="R3372">
        <v>4.2502072239366662E-8</v>
      </c>
      <c r="S3372">
        <v>23528264.56009293</v>
      </c>
      <c r="T3372">
        <v>6460529299.5488758</v>
      </c>
      <c r="U3372" t="s">
        <v>6452</v>
      </c>
      <c r="V3372" t="s">
        <v>6453</v>
      </c>
    </row>
    <row r="3373" spans="1:22" x14ac:dyDescent="0.3">
      <c r="A3373">
        <v>3462</v>
      </c>
      <c r="B3373">
        <v>31</v>
      </c>
      <c r="C3373">
        <v>2</v>
      </c>
      <c r="D3373">
        <v>243.31806535239531</v>
      </c>
      <c r="E3373" t="s">
        <v>74</v>
      </c>
      <c r="F3373" t="s">
        <v>42</v>
      </c>
      <c r="G3373">
        <v>4</v>
      </c>
      <c r="H3373">
        <v>1</v>
      </c>
      <c r="I3373">
        <v>4</v>
      </c>
      <c r="J3373">
        <v>3.1</v>
      </c>
      <c r="K3373">
        <v>52.499999999999993</v>
      </c>
      <c r="L3373">
        <v>0</v>
      </c>
      <c r="M3373">
        <v>0.33333333333333331</v>
      </c>
      <c r="N3373" t="s">
        <v>91</v>
      </c>
      <c r="O3373" t="s">
        <v>57</v>
      </c>
      <c r="P3373">
        <v>243.31806535239531</v>
      </c>
      <c r="Q3373">
        <v>1632.3147008516351</v>
      </c>
      <c r="R3373">
        <v>2.1768343298092308E-8</v>
      </c>
      <c r="S3373">
        <v>45938268.535467103</v>
      </c>
      <c r="T3373">
        <v>11177610625.688669</v>
      </c>
      <c r="U3373" t="s">
        <v>6454</v>
      </c>
      <c r="V3373" t="s">
        <v>6455</v>
      </c>
    </row>
    <row r="3374" spans="1:22" x14ac:dyDescent="0.3">
      <c r="A3374">
        <v>3463</v>
      </c>
      <c r="B3374">
        <v>28</v>
      </c>
      <c r="C3374">
        <v>6</v>
      </c>
      <c r="D3374">
        <v>310.10429965958372</v>
      </c>
      <c r="E3374" t="s">
        <v>60</v>
      </c>
      <c r="F3374" t="s">
        <v>42</v>
      </c>
      <c r="G3374">
        <v>4</v>
      </c>
      <c r="H3374">
        <v>5</v>
      </c>
      <c r="I3374">
        <v>4</v>
      </c>
      <c r="J3374">
        <v>4.3</v>
      </c>
      <c r="K3374">
        <v>82.5</v>
      </c>
      <c r="L3374">
        <v>0</v>
      </c>
      <c r="M3374">
        <v>0</v>
      </c>
      <c r="N3374" t="s">
        <v>60</v>
      </c>
      <c r="O3374" t="s">
        <v>42</v>
      </c>
      <c r="P3374">
        <v>310.10429965958372</v>
      </c>
      <c r="Q3374">
        <v>2080.3543970256869</v>
      </c>
      <c r="R3374">
        <v>1.1656197605817889E-8</v>
      </c>
      <c r="S3374">
        <v>85791270.345389113</v>
      </c>
      <c r="T3374">
        <v>26604241807.3629</v>
      </c>
      <c r="U3374" t="s">
        <v>6456</v>
      </c>
      <c r="V3374" t="s">
        <v>6457</v>
      </c>
    </row>
    <row r="3375" spans="1:22" x14ac:dyDescent="0.3">
      <c r="A3375">
        <v>3464</v>
      </c>
      <c r="B3375">
        <v>105</v>
      </c>
      <c r="C3375">
        <v>2</v>
      </c>
      <c r="D3375">
        <v>99.60863396377826</v>
      </c>
      <c r="E3375" t="s">
        <v>41</v>
      </c>
      <c r="F3375" t="s">
        <v>52</v>
      </c>
      <c r="G3375">
        <v>2</v>
      </c>
      <c r="H3375">
        <v>1</v>
      </c>
      <c r="I3375">
        <v>1</v>
      </c>
      <c r="J3375">
        <v>1.5</v>
      </c>
      <c r="K3375">
        <v>12.5</v>
      </c>
      <c r="L3375">
        <v>0</v>
      </c>
      <c r="M3375">
        <v>0</v>
      </c>
      <c r="N3375" t="s">
        <v>41</v>
      </c>
      <c r="O3375" t="s">
        <v>52</v>
      </c>
      <c r="P3375">
        <v>99.60863396377826</v>
      </c>
      <c r="Q3375">
        <v>668.23084967136879</v>
      </c>
      <c r="R3375">
        <v>1.948325099756749E-4</v>
      </c>
      <c r="S3375">
        <v>5132.6136491535808</v>
      </c>
      <c r="T3375">
        <v>511252.63425603119</v>
      </c>
      <c r="U3375" t="s">
        <v>6458</v>
      </c>
      <c r="V3375" t="s">
        <v>6459</v>
      </c>
    </row>
    <row r="3376" spans="1:22" x14ac:dyDescent="0.3">
      <c r="A3376">
        <v>3465</v>
      </c>
      <c r="B3376">
        <v>151</v>
      </c>
      <c r="C3376">
        <v>4</v>
      </c>
      <c r="D3376">
        <v>199.7555196339832</v>
      </c>
      <c r="E3376" t="s">
        <v>41</v>
      </c>
      <c r="F3376" t="s">
        <v>36</v>
      </c>
      <c r="G3376">
        <v>2</v>
      </c>
      <c r="H3376">
        <v>3</v>
      </c>
      <c r="I3376">
        <v>3</v>
      </c>
      <c r="J3376">
        <v>2.5</v>
      </c>
      <c r="K3376">
        <v>37.5</v>
      </c>
      <c r="L3376">
        <v>0</v>
      </c>
      <c r="M3376">
        <v>0</v>
      </c>
      <c r="N3376" t="s">
        <v>41</v>
      </c>
      <c r="O3376" t="s">
        <v>36</v>
      </c>
      <c r="P3376">
        <v>199.7555196339832</v>
      </c>
      <c r="Q3376">
        <v>1340.0725951136139</v>
      </c>
      <c r="R3376">
        <v>2.186018428553212E-2</v>
      </c>
      <c r="S3376">
        <v>45.745268518245616</v>
      </c>
      <c r="T3376">
        <v>9137.8698836582462</v>
      </c>
      <c r="U3376" t="s">
        <v>6460</v>
      </c>
      <c r="V3376" t="s">
        <v>6461</v>
      </c>
    </row>
    <row r="3377" spans="1:22" x14ac:dyDescent="0.3">
      <c r="A3377">
        <v>3466</v>
      </c>
      <c r="B3377">
        <v>196</v>
      </c>
      <c r="C3377">
        <v>3</v>
      </c>
      <c r="D3377">
        <v>262.56684819662121</v>
      </c>
      <c r="E3377" t="s">
        <v>71</v>
      </c>
      <c r="F3377" t="s">
        <v>36</v>
      </c>
      <c r="G3377">
        <v>1</v>
      </c>
      <c r="H3377">
        <v>2</v>
      </c>
      <c r="I3377">
        <v>4</v>
      </c>
      <c r="J3377">
        <v>1.9</v>
      </c>
      <c r="K3377">
        <v>22.5</v>
      </c>
      <c r="L3377">
        <v>1</v>
      </c>
      <c r="M3377">
        <v>0.4</v>
      </c>
      <c r="N3377" t="s">
        <v>71</v>
      </c>
      <c r="O3377" t="s">
        <v>36</v>
      </c>
      <c r="P3377">
        <v>262.56684819662121</v>
      </c>
      <c r="Q3377">
        <v>1761.4463835510901</v>
      </c>
      <c r="R3377">
        <v>0.78347224460709841</v>
      </c>
      <c r="S3377">
        <v>1.2763694015752749</v>
      </c>
      <c r="T3377">
        <v>335.13229090622758</v>
      </c>
      <c r="U3377" t="s">
        <v>6462</v>
      </c>
      <c r="V3377" t="s">
        <v>6463</v>
      </c>
    </row>
    <row r="3378" spans="1:22" x14ac:dyDescent="0.3">
      <c r="A3378">
        <v>3467</v>
      </c>
      <c r="B3378">
        <v>2</v>
      </c>
      <c r="C3378">
        <v>3</v>
      </c>
      <c r="D3378">
        <v>150.00162973430309</v>
      </c>
      <c r="E3378" t="s">
        <v>35</v>
      </c>
      <c r="F3378" t="s">
        <v>36</v>
      </c>
      <c r="G3378">
        <v>5</v>
      </c>
      <c r="H3378">
        <v>2</v>
      </c>
      <c r="I3378">
        <v>2</v>
      </c>
      <c r="J3378">
        <v>3.5</v>
      </c>
      <c r="K3378">
        <v>62.5</v>
      </c>
      <c r="L3378">
        <v>0</v>
      </c>
      <c r="M3378">
        <v>0.25</v>
      </c>
      <c r="N3378" t="s">
        <v>35</v>
      </c>
      <c r="O3378" t="s">
        <v>36</v>
      </c>
      <c r="P3378">
        <v>150.00162973430309</v>
      </c>
      <c r="Q3378">
        <v>1006.295463562859</v>
      </c>
      <c r="R3378">
        <v>7.292498321607855E-10</v>
      </c>
      <c r="S3378">
        <v>1371272170.247849</v>
      </c>
      <c r="T3378">
        <v>205693060346.47211</v>
      </c>
      <c r="U3378" t="s">
        <v>6464</v>
      </c>
      <c r="V3378" t="s">
        <v>6465</v>
      </c>
    </row>
    <row r="3379" spans="1:22" x14ac:dyDescent="0.3">
      <c r="A3379">
        <v>3468</v>
      </c>
      <c r="B3379">
        <v>42</v>
      </c>
      <c r="C3379">
        <v>5</v>
      </c>
      <c r="D3379">
        <v>404.47054246615301</v>
      </c>
      <c r="E3379" t="s">
        <v>35</v>
      </c>
      <c r="F3379" t="s">
        <v>36</v>
      </c>
      <c r="G3379">
        <v>4</v>
      </c>
      <c r="H3379">
        <v>4</v>
      </c>
      <c r="I3379">
        <v>5</v>
      </c>
      <c r="J3379">
        <v>4.2</v>
      </c>
      <c r="K3379">
        <v>80</v>
      </c>
      <c r="L3379">
        <v>0</v>
      </c>
      <c r="M3379">
        <v>0</v>
      </c>
      <c r="N3379" t="s">
        <v>35</v>
      </c>
      <c r="O3379" t="s">
        <v>36</v>
      </c>
      <c r="P3379">
        <v>404.47054246615301</v>
      </c>
      <c r="Q3379">
        <v>2713.416332538819</v>
      </c>
      <c r="R3379">
        <v>5.9698077108131138E-8</v>
      </c>
      <c r="S3379">
        <v>16750958.296172591</v>
      </c>
      <c r="T3379">
        <v>6775269188.8808317</v>
      </c>
      <c r="U3379" t="s">
        <v>6466</v>
      </c>
      <c r="V3379" t="s">
        <v>6467</v>
      </c>
    </row>
    <row r="3380" spans="1:22" x14ac:dyDescent="0.3">
      <c r="A3380">
        <v>3469</v>
      </c>
      <c r="B3380">
        <v>128</v>
      </c>
      <c r="C3380">
        <v>1</v>
      </c>
      <c r="D3380">
        <v>5.3317950459696384</v>
      </c>
      <c r="E3380" t="s">
        <v>41</v>
      </c>
      <c r="F3380" t="s">
        <v>42</v>
      </c>
      <c r="G3380">
        <v>2</v>
      </c>
      <c r="H3380">
        <v>1</v>
      </c>
      <c r="I3380">
        <v>1</v>
      </c>
      <c r="J3380">
        <v>1.5</v>
      </c>
      <c r="K3380">
        <v>12.5</v>
      </c>
      <c r="L3380">
        <v>0</v>
      </c>
      <c r="M3380">
        <v>0.5</v>
      </c>
      <c r="N3380" t="s">
        <v>41</v>
      </c>
      <c r="O3380" t="s">
        <v>42</v>
      </c>
      <c r="P3380">
        <v>5.3317950459696384</v>
      </c>
      <c r="Q3380">
        <v>35.768685826346037</v>
      </c>
      <c r="R3380">
        <v>1.8380057886406649E-3</v>
      </c>
      <c r="S3380">
        <v>544.0679274136404</v>
      </c>
      <c r="T3380">
        <v>2900.858680055017</v>
      </c>
      <c r="U3380" t="s">
        <v>6468</v>
      </c>
      <c r="V3380" t="s">
        <v>6469</v>
      </c>
    </row>
    <row r="3381" spans="1:22" x14ac:dyDescent="0.3">
      <c r="A3381">
        <v>3471</v>
      </c>
      <c r="B3381">
        <v>172</v>
      </c>
      <c r="C3381">
        <v>1</v>
      </c>
      <c r="D3381">
        <v>11.4348982391395</v>
      </c>
      <c r="E3381" t="s">
        <v>71</v>
      </c>
      <c r="F3381" t="s">
        <v>57</v>
      </c>
      <c r="G3381">
        <v>1</v>
      </c>
      <c r="H3381">
        <v>1</v>
      </c>
      <c r="I3381">
        <v>1</v>
      </c>
      <c r="J3381">
        <v>1</v>
      </c>
      <c r="K3381">
        <v>0</v>
      </c>
      <c r="L3381">
        <v>0</v>
      </c>
      <c r="M3381">
        <v>0.5</v>
      </c>
      <c r="N3381" t="s">
        <v>71</v>
      </c>
      <c r="O3381" t="s">
        <v>42</v>
      </c>
      <c r="P3381">
        <v>11.4348982391395</v>
      </c>
      <c r="Q3381">
        <v>76.711741363951035</v>
      </c>
      <c r="R3381">
        <v>0.23843256419346881</v>
      </c>
      <c r="S3381">
        <v>4.1940579860919529</v>
      </c>
      <c r="T3381">
        <v>47.958626280011828</v>
      </c>
      <c r="U3381" t="s">
        <v>213</v>
      </c>
      <c r="V3381" t="s">
        <v>6470</v>
      </c>
    </row>
    <row r="3382" spans="1:22" x14ac:dyDescent="0.3">
      <c r="A3382">
        <v>3472</v>
      </c>
      <c r="B3382">
        <v>7</v>
      </c>
      <c r="C3382">
        <v>7</v>
      </c>
      <c r="D3382">
        <v>466.53419099750761</v>
      </c>
      <c r="E3382" t="s">
        <v>51</v>
      </c>
      <c r="F3382" t="s">
        <v>36</v>
      </c>
      <c r="G3382">
        <v>5</v>
      </c>
      <c r="H3382">
        <v>5</v>
      </c>
      <c r="I3382">
        <v>5</v>
      </c>
      <c r="J3382">
        <v>5</v>
      </c>
      <c r="K3382">
        <v>100</v>
      </c>
      <c r="L3382">
        <v>0</v>
      </c>
      <c r="M3382">
        <v>0</v>
      </c>
      <c r="N3382" t="s">
        <v>51</v>
      </c>
      <c r="O3382" t="s">
        <v>36</v>
      </c>
      <c r="P3382">
        <v>466.53419099750761</v>
      </c>
      <c r="Q3382">
        <v>3129.7742619818978</v>
      </c>
      <c r="R3382">
        <v>8.7874788207774624E-10</v>
      </c>
      <c r="S3382">
        <v>1137982828.0616281</v>
      </c>
      <c r="T3382">
        <v>530907898058.7876</v>
      </c>
      <c r="U3382" t="s">
        <v>6471</v>
      </c>
      <c r="V3382" t="s">
        <v>6472</v>
      </c>
    </row>
    <row r="3383" spans="1:22" x14ac:dyDescent="0.3">
      <c r="A3383">
        <v>3473</v>
      </c>
      <c r="B3383">
        <v>224</v>
      </c>
      <c r="C3383">
        <v>4</v>
      </c>
      <c r="D3383">
        <v>376.32752456493222</v>
      </c>
      <c r="E3383" t="s">
        <v>35</v>
      </c>
      <c r="F3383" t="s">
        <v>36</v>
      </c>
      <c r="G3383">
        <v>1</v>
      </c>
      <c r="H3383">
        <v>3</v>
      </c>
      <c r="I3383">
        <v>5</v>
      </c>
      <c r="J3383">
        <v>2.4</v>
      </c>
      <c r="K3383">
        <v>35</v>
      </c>
      <c r="L3383">
        <v>1</v>
      </c>
      <c r="M3383">
        <v>0.2</v>
      </c>
      <c r="N3383" t="s">
        <v>35</v>
      </c>
      <c r="O3383" t="s">
        <v>36</v>
      </c>
      <c r="P3383">
        <v>376.32752456493222</v>
      </c>
      <c r="Q3383">
        <v>2524.6171088561809</v>
      </c>
      <c r="R3383">
        <v>0.98724231043185862</v>
      </c>
      <c r="S3383">
        <v>1.012922551468201</v>
      </c>
      <c r="T3383">
        <v>381.19063637002319</v>
      </c>
      <c r="U3383" t="s">
        <v>6473</v>
      </c>
      <c r="V3383" t="s">
        <v>6474</v>
      </c>
    </row>
    <row r="3384" spans="1:22" x14ac:dyDescent="0.3">
      <c r="A3384">
        <v>3474</v>
      </c>
      <c r="B3384">
        <v>122</v>
      </c>
      <c r="C3384">
        <v>2</v>
      </c>
      <c r="D3384">
        <v>97.874444421766327</v>
      </c>
      <c r="E3384" t="s">
        <v>35</v>
      </c>
      <c r="F3384" t="s">
        <v>36</v>
      </c>
      <c r="G3384">
        <v>2</v>
      </c>
      <c r="H3384">
        <v>1</v>
      </c>
      <c r="I3384">
        <v>1</v>
      </c>
      <c r="J3384">
        <v>1.5</v>
      </c>
      <c r="K3384">
        <v>12.5</v>
      </c>
      <c r="L3384">
        <v>0</v>
      </c>
      <c r="M3384">
        <v>0</v>
      </c>
      <c r="N3384" t="s">
        <v>35</v>
      </c>
      <c r="O3384" t="s">
        <v>36</v>
      </c>
      <c r="P3384">
        <v>97.874444421766327</v>
      </c>
      <c r="Q3384">
        <v>656.59692894546833</v>
      </c>
      <c r="R3384">
        <v>1.29561126244153E-3</v>
      </c>
      <c r="S3384">
        <v>771.83645201998149</v>
      </c>
      <c r="T3384">
        <v>75543.063925922994</v>
      </c>
      <c r="U3384" t="s">
        <v>6475</v>
      </c>
      <c r="V3384" t="s">
        <v>6476</v>
      </c>
    </row>
    <row r="3385" spans="1:22" x14ac:dyDescent="0.3">
      <c r="A3385">
        <v>3475</v>
      </c>
      <c r="B3385">
        <v>2</v>
      </c>
      <c r="C3385">
        <v>2</v>
      </c>
      <c r="D3385">
        <v>59.045082259370133</v>
      </c>
      <c r="E3385" t="s">
        <v>71</v>
      </c>
      <c r="F3385" t="s">
        <v>36</v>
      </c>
      <c r="G3385">
        <v>5</v>
      </c>
      <c r="H3385">
        <v>1</v>
      </c>
      <c r="I3385">
        <v>1</v>
      </c>
      <c r="J3385">
        <v>3</v>
      </c>
      <c r="K3385">
        <v>50</v>
      </c>
      <c r="L3385">
        <v>0</v>
      </c>
      <c r="M3385">
        <v>0.33333333333333331</v>
      </c>
      <c r="N3385" t="s">
        <v>71</v>
      </c>
      <c r="O3385" t="s">
        <v>36</v>
      </c>
      <c r="P3385">
        <v>59.045082259370133</v>
      </c>
      <c r="Q3385">
        <v>396.1076858201115</v>
      </c>
      <c r="R3385">
        <v>8.3308417533862455E-10</v>
      </c>
      <c r="S3385">
        <v>1200358894.818197</v>
      </c>
      <c r="T3385">
        <v>70875289685.307037</v>
      </c>
      <c r="U3385" t="s">
        <v>6477</v>
      </c>
      <c r="V3385" t="s">
        <v>6478</v>
      </c>
    </row>
    <row r="3386" spans="1:22" x14ac:dyDescent="0.3">
      <c r="A3386">
        <v>3476</v>
      </c>
      <c r="B3386">
        <v>162</v>
      </c>
      <c r="C3386">
        <v>3</v>
      </c>
      <c r="D3386">
        <v>299.89674542931073</v>
      </c>
      <c r="E3386" t="s">
        <v>71</v>
      </c>
      <c r="F3386" t="s">
        <v>36</v>
      </c>
      <c r="G3386">
        <v>1</v>
      </c>
      <c r="H3386">
        <v>2</v>
      </c>
      <c r="I3386">
        <v>4</v>
      </c>
      <c r="J3386">
        <v>1.9</v>
      </c>
      <c r="K3386">
        <v>22.5</v>
      </c>
      <c r="L3386">
        <v>0</v>
      </c>
      <c r="M3386">
        <v>0.25</v>
      </c>
      <c r="N3386" t="s">
        <v>41</v>
      </c>
      <c r="O3386" t="s">
        <v>36</v>
      </c>
      <c r="P3386">
        <v>299.89674542931073</v>
      </c>
      <c r="Q3386">
        <v>2011.876370925638</v>
      </c>
      <c r="R3386">
        <v>8.2378059989512087E-2</v>
      </c>
      <c r="S3386">
        <v>12.139154528855309</v>
      </c>
      <c r="T3386">
        <v>3640.4929354671849</v>
      </c>
      <c r="U3386" t="s">
        <v>6479</v>
      </c>
      <c r="V3386" t="s">
        <v>6480</v>
      </c>
    </row>
    <row r="3387" spans="1:22" x14ac:dyDescent="0.3">
      <c r="A3387">
        <v>3477</v>
      </c>
      <c r="B3387">
        <v>94</v>
      </c>
      <c r="C3387">
        <v>5</v>
      </c>
      <c r="D3387">
        <v>203.38159359067251</v>
      </c>
      <c r="E3387" t="s">
        <v>60</v>
      </c>
      <c r="F3387" t="s">
        <v>42</v>
      </c>
      <c r="G3387">
        <v>2</v>
      </c>
      <c r="H3387">
        <v>4</v>
      </c>
      <c r="I3387">
        <v>3</v>
      </c>
      <c r="J3387">
        <v>2.8</v>
      </c>
      <c r="K3387">
        <v>45.000000000000007</v>
      </c>
      <c r="L3387">
        <v>0</v>
      </c>
      <c r="M3387">
        <v>0</v>
      </c>
      <c r="N3387" t="s">
        <v>60</v>
      </c>
      <c r="O3387" t="s">
        <v>42</v>
      </c>
      <c r="P3387">
        <v>203.38159359067251</v>
      </c>
      <c r="Q3387">
        <v>1364.398342637978</v>
      </c>
      <c r="R3387">
        <v>3.4228972369200368E-5</v>
      </c>
      <c r="S3387">
        <v>29215.016717820359</v>
      </c>
      <c r="T3387">
        <v>5941796.6568484409</v>
      </c>
      <c r="U3387" t="s">
        <v>6481</v>
      </c>
      <c r="V3387" t="s">
        <v>6482</v>
      </c>
    </row>
    <row r="3388" spans="1:22" x14ac:dyDescent="0.3">
      <c r="A3388">
        <v>3478</v>
      </c>
      <c r="B3388">
        <v>59</v>
      </c>
      <c r="C3388">
        <v>3</v>
      </c>
      <c r="D3388">
        <v>89.500465758982685</v>
      </c>
      <c r="E3388" t="s">
        <v>35</v>
      </c>
      <c r="F3388" t="s">
        <v>42</v>
      </c>
      <c r="G3388">
        <v>3</v>
      </c>
      <c r="H3388">
        <v>2</v>
      </c>
      <c r="I3388">
        <v>1</v>
      </c>
      <c r="J3388">
        <v>2.2999999999999998</v>
      </c>
      <c r="K3388">
        <v>32.500000000000007</v>
      </c>
      <c r="L3388">
        <v>0</v>
      </c>
      <c r="M3388">
        <v>0.4</v>
      </c>
      <c r="N3388" t="s">
        <v>71</v>
      </c>
      <c r="O3388" t="s">
        <v>42</v>
      </c>
      <c r="P3388">
        <v>89.500465758982685</v>
      </c>
      <c r="Q3388">
        <v>600.41956103781615</v>
      </c>
      <c r="R3388">
        <v>6.5053153892300662E-7</v>
      </c>
      <c r="S3388">
        <v>1537204.486127696</v>
      </c>
      <c r="T3388">
        <v>137580517.47522649</v>
      </c>
      <c r="U3388" t="s">
        <v>6483</v>
      </c>
      <c r="V3388" t="s">
        <v>6484</v>
      </c>
    </row>
    <row r="3389" spans="1:22" x14ac:dyDescent="0.3">
      <c r="A3389">
        <v>3479</v>
      </c>
      <c r="B3389">
        <v>45</v>
      </c>
      <c r="C3389">
        <v>3</v>
      </c>
      <c r="D3389">
        <v>156.32560404893081</v>
      </c>
      <c r="E3389" t="s">
        <v>71</v>
      </c>
      <c r="F3389" t="s">
        <v>52</v>
      </c>
      <c r="G3389">
        <v>4</v>
      </c>
      <c r="H3389">
        <v>2</v>
      </c>
      <c r="I3389">
        <v>2</v>
      </c>
      <c r="J3389">
        <v>3</v>
      </c>
      <c r="K3389">
        <v>50</v>
      </c>
      <c r="L3389">
        <v>0</v>
      </c>
      <c r="M3389">
        <v>0.25</v>
      </c>
      <c r="N3389" t="s">
        <v>71</v>
      </c>
      <c r="O3389" t="s">
        <v>52</v>
      </c>
      <c r="P3389">
        <v>156.32560404893081</v>
      </c>
      <c r="Q3389">
        <v>1048.7202470520119</v>
      </c>
      <c r="R3389">
        <v>1.109121705710585E-7</v>
      </c>
      <c r="S3389">
        <v>9016143.0873749442</v>
      </c>
      <c r="T3389">
        <v>1409454014.32548</v>
      </c>
      <c r="U3389" t="s">
        <v>6485</v>
      </c>
      <c r="V3389" t="s">
        <v>6486</v>
      </c>
    </row>
    <row r="3390" spans="1:22" x14ac:dyDescent="0.3">
      <c r="A3390">
        <v>3480</v>
      </c>
      <c r="B3390">
        <v>78</v>
      </c>
      <c r="C3390">
        <v>3</v>
      </c>
      <c r="D3390">
        <v>193.3780474081496</v>
      </c>
      <c r="E3390" t="s">
        <v>35</v>
      </c>
      <c r="F3390" t="s">
        <v>36</v>
      </c>
      <c r="G3390">
        <v>3</v>
      </c>
      <c r="H3390">
        <v>2</v>
      </c>
      <c r="I3390">
        <v>3</v>
      </c>
      <c r="J3390">
        <v>2.7</v>
      </c>
      <c r="K3390">
        <v>42.500000000000007</v>
      </c>
      <c r="L3390">
        <v>0</v>
      </c>
      <c r="M3390">
        <v>0</v>
      </c>
      <c r="N3390" t="s">
        <v>35</v>
      </c>
      <c r="O3390" t="s">
        <v>36</v>
      </c>
      <c r="P3390">
        <v>193.3780474081496</v>
      </c>
      <c r="Q3390">
        <v>1297.288917488097</v>
      </c>
      <c r="R3390">
        <v>5.8581646471406128E-6</v>
      </c>
      <c r="S3390">
        <v>170701.9280327163</v>
      </c>
      <c r="T3390">
        <v>33010005.53177315</v>
      </c>
      <c r="U3390" t="s">
        <v>6487</v>
      </c>
      <c r="V3390" t="s">
        <v>6488</v>
      </c>
    </row>
    <row r="3391" spans="1:22" x14ac:dyDescent="0.3">
      <c r="A3391">
        <v>3481</v>
      </c>
      <c r="B3391">
        <v>23</v>
      </c>
      <c r="C3391">
        <v>6</v>
      </c>
      <c r="D3391">
        <v>208.45467346382301</v>
      </c>
      <c r="E3391" t="s">
        <v>71</v>
      </c>
      <c r="F3391" t="s">
        <v>57</v>
      </c>
      <c r="G3391">
        <v>5</v>
      </c>
      <c r="H3391">
        <v>5</v>
      </c>
      <c r="I3391">
        <v>3</v>
      </c>
      <c r="J3391">
        <v>4.5999999999999996</v>
      </c>
      <c r="K3391">
        <v>89.999999999999986</v>
      </c>
      <c r="L3391">
        <v>0</v>
      </c>
      <c r="M3391">
        <v>0</v>
      </c>
      <c r="N3391" t="s">
        <v>71</v>
      </c>
      <c r="O3391" t="s">
        <v>57</v>
      </c>
      <c r="P3391">
        <v>208.45467346382301</v>
      </c>
      <c r="Q3391">
        <v>1398.431421289763</v>
      </c>
      <c r="R3391">
        <v>5.5991441898736399E-9</v>
      </c>
      <c r="S3391">
        <v>178598722.60631451</v>
      </c>
      <c r="T3391">
        <v>37229738401.9552</v>
      </c>
      <c r="U3391" t="s">
        <v>6489</v>
      </c>
      <c r="V3391" t="s">
        <v>6490</v>
      </c>
    </row>
    <row r="3392" spans="1:22" x14ac:dyDescent="0.3">
      <c r="A3392">
        <v>3482</v>
      </c>
      <c r="B3392">
        <v>78</v>
      </c>
      <c r="C3392">
        <v>1</v>
      </c>
      <c r="D3392">
        <v>26.946970157988002</v>
      </c>
      <c r="E3392" t="s">
        <v>74</v>
      </c>
      <c r="F3392" t="s">
        <v>42</v>
      </c>
      <c r="G3392">
        <v>3</v>
      </c>
      <c r="H3392">
        <v>1</v>
      </c>
      <c r="I3392">
        <v>1</v>
      </c>
      <c r="J3392">
        <v>2</v>
      </c>
      <c r="K3392">
        <v>25</v>
      </c>
      <c r="L3392">
        <v>0</v>
      </c>
      <c r="M3392">
        <v>0.5</v>
      </c>
      <c r="N3392" t="s">
        <v>74</v>
      </c>
      <c r="O3392" t="s">
        <v>42</v>
      </c>
      <c r="P3392">
        <v>26.946970157988002</v>
      </c>
      <c r="Q3392">
        <v>180.7754614051764</v>
      </c>
      <c r="R3392">
        <v>5.6069796526348141E-6</v>
      </c>
      <c r="S3392">
        <v>178349.1401703381</v>
      </c>
      <c r="T3392">
        <v>4805968.9578729197</v>
      </c>
      <c r="U3392" t="s">
        <v>6491</v>
      </c>
      <c r="V3392" t="s">
        <v>6492</v>
      </c>
    </row>
    <row r="3393" spans="1:22" x14ac:dyDescent="0.3">
      <c r="A3393">
        <v>3484</v>
      </c>
      <c r="B3393">
        <v>41</v>
      </c>
      <c r="C3393">
        <v>7</v>
      </c>
      <c r="D3393">
        <v>474.58686637217937</v>
      </c>
      <c r="E3393" t="s">
        <v>51</v>
      </c>
      <c r="F3393" t="s">
        <v>42</v>
      </c>
      <c r="G3393">
        <v>4</v>
      </c>
      <c r="H3393">
        <v>5</v>
      </c>
      <c r="I3393">
        <v>5</v>
      </c>
      <c r="J3393">
        <v>4.5</v>
      </c>
      <c r="K3393">
        <v>87.5</v>
      </c>
      <c r="L3393">
        <v>0</v>
      </c>
      <c r="M3393">
        <v>0</v>
      </c>
      <c r="N3393" t="s">
        <v>51</v>
      </c>
      <c r="O3393" t="s">
        <v>42</v>
      </c>
      <c r="P3393">
        <v>474.58686637217937</v>
      </c>
      <c r="Q3393">
        <v>3183.7961463669549</v>
      </c>
      <c r="R3393">
        <v>4.9005693311062507E-8</v>
      </c>
      <c r="S3393">
        <v>20405792.31585446</v>
      </c>
      <c r="T3393">
        <v>9684321031.0228691</v>
      </c>
      <c r="U3393" t="s">
        <v>6493</v>
      </c>
      <c r="V3393" t="s">
        <v>6494</v>
      </c>
    </row>
    <row r="3394" spans="1:22" x14ac:dyDescent="0.3">
      <c r="A3394">
        <v>3485</v>
      </c>
      <c r="B3394">
        <v>156</v>
      </c>
      <c r="C3394">
        <v>4</v>
      </c>
      <c r="D3394">
        <v>280.72935897961059</v>
      </c>
      <c r="E3394" t="s">
        <v>35</v>
      </c>
      <c r="F3394" t="s">
        <v>52</v>
      </c>
      <c r="G3394">
        <v>2</v>
      </c>
      <c r="H3394">
        <v>3</v>
      </c>
      <c r="I3394">
        <v>4</v>
      </c>
      <c r="J3394">
        <v>2.7</v>
      </c>
      <c r="K3394">
        <v>42.500000000000007</v>
      </c>
      <c r="L3394">
        <v>0</v>
      </c>
      <c r="M3394">
        <v>0</v>
      </c>
      <c r="N3394" t="s">
        <v>35</v>
      </c>
      <c r="O3394" t="s">
        <v>52</v>
      </c>
      <c r="P3394">
        <v>280.72935897961059</v>
      </c>
      <c r="Q3394">
        <v>1883.2907411104541</v>
      </c>
      <c r="R3394">
        <v>3.5530427109653727E-2</v>
      </c>
      <c r="S3394">
        <v>28.144891051092841</v>
      </c>
      <c r="T3394">
        <v>7901.0972233242728</v>
      </c>
      <c r="U3394" t="s">
        <v>6495</v>
      </c>
      <c r="V3394" t="s">
        <v>6496</v>
      </c>
    </row>
    <row r="3395" spans="1:22" x14ac:dyDescent="0.3">
      <c r="A3395">
        <v>3486</v>
      </c>
      <c r="B3395">
        <v>79</v>
      </c>
      <c r="C3395">
        <v>2</v>
      </c>
      <c r="D3395">
        <v>124.14929479935449</v>
      </c>
      <c r="E3395" t="s">
        <v>51</v>
      </c>
      <c r="F3395" t="s">
        <v>42</v>
      </c>
      <c r="G3395">
        <v>3</v>
      </c>
      <c r="H3395">
        <v>1</v>
      </c>
      <c r="I3395">
        <v>2</v>
      </c>
      <c r="J3395">
        <v>2.2000000000000002</v>
      </c>
      <c r="K3395">
        <v>30</v>
      </c>
      <c r="L3395">
        <v>0</v>
      </c>
      <c r="M3395">
        <v>0</v>
      </c>
      <c r="N3395" t="s">
        <v>51</v>
      </c>
      <c r="O3395" t="s">
        <v>42</v>
      </c>
      <c r="P3395">
        <v>124.14929479935449</v>
      </c>
      <c r="Q3395">
        <v>832.86343210008988</v>
      </c>
      <c r="R3395">
        <v>7.896284359620642E-6</v>
      </c>
      <c r="S3395">
        <v>126641.842473875</v>
      </c>
      <c r="T3395">
        <v>15722495.43522252</v>
      </c>
      <c r="U3395" t="s">
        <v>6497</v>
      </c>
      <c r="V3395" t="s">
        <v>6498</v>
      </c>
    </row>
    <row r="3396" spans="1:22" x14ac:dyDescent="0.3">
      <c r="A3396">
        <v>3487</v>
      </c>
      <c r="B3396">
        <v>52</v>
      </c>
      <c r="C3396">
        <v>4</v>
      </c>
      <c r="D3396">
        <v>149.55587788482239</v>
      </c>
      <c r="E3396" t="s">
        <v>71</v>
      </c>
      <c r="F3396" t="s">
        <v>42</v>
      </c>
      <c r="G3396">
        <v>3</v>
      </c>
      <c r="H3396">
        <v>3</v>
      </c>
      <c r="I3396">
        <v>2</v>
      </c>
      <c r="J3396">
        <v>2.8</v>
      </c>
      <c r="K3396">
        <v>44.999999999999993</v>
      </c>
      <c r="L3396">
        <v>0</v>
      </c>
      <c r="M3396">
        <v>0</v>
      </c>
      <c r="N3396" t="s">
        <v>71</v>
      </c>
      <c r="O3396" t="s">
        <v>42</v>
      </c>
      <c r="P3396">
        <v>149.55587788482239</v>
      </c>
      <c r="Q3396">
        <v>1003.305108959368</v>
      </c>
      <c r="R3396">
        <v>3.0599293016174713E-7</v>
      </c>
      <c r="S3396">
        <v>3268049.3613738152</v>
      </c>
      <c r="T3396">
        <v>488755991.2111941</v>
      </c>
      <c r="U3396" t="s">
        <v>6499</v>
      </c>
      <c r="V3396" t="s">
        <v>6500</v>
      </c>
    </row>
    <row r="3397" spans="1:22" x14ac:dyDescent="0.3">
      <c r="A3397">
        <v>3488</v>
      </c>
      <c r="B3397">
        <v>88</v>
      </c>
      <c r="C3397">
        <v>1</v>
      </c>
      <c r="D3397">
        <v>132.92377148196161</v>
      </c>
      <c r="E3397" t="s">
        <v>134</v>
      </c>
      <c r="F3397" t="s">
        <v>52</v>
      </c>
      <c r="G3397">
        <v>3</v>
      </c>
      <c r="H3397">
        <v>1</v>
      </c>
      <c r="I3397">
        <v>2</v>
      </c>
      <c r="J3397">
        <v>2.2000000000000002</v>
      </c>
      <c r="K3397">
        <v>30</v>
      </c>
      <c r="L3397">
        <v>0</v>
      </c>
      <c r="M3397">
        <v>0.5</v>
      </c>
      <c r="N3397" t="s">
        <v>41</v>
      </c>
      <c r="O3397" t="s">
        <v>52</v>
      </c>
      <c r="P3397">
        <v>132.92377148196161</v>
      </c>
      <c r="Q3397">
        <v>891.7275664197341</v>
      </c>
      <c r="R3397">
        <v>1.6305117422760962E-5</v>
      </c>
      <c r="S3397">
        <v>61330.438418312769</v>
      </c>
      <c r="T3397">
        <v>8152273.1812043265</v>
      </c>
      <c r="U3397" t="s">
        <v>6501</v>
      </c>
      <c r="V3397" t="s">
        <v>6502</v>
      </c>
    </row>
    <row r="3398" spans="1:22" x14ac:dyDescent="0.3">
      <c r="A3398">
        <v>3489</v>
      </c>
      <c r="B3398">
        <v>31</v>
      </c>
      <c r="C3398">
        <v>2</v>
      </c>
      <c r="D3398">
        <v>73.47725301880466</v>
      </c>
      <c r="E3398" t="s">
        <v>51</v>
      </c>
      <c r="F3398" t="s">
        <v>52</v>
      </c>
      <c r="G3398">
        <v>4</v>
      </c>
      <c r="H3398">
        <v>1</v>
      </c>
      <c r="I3398">
        <v>1</v>
      </c>
      <c r="J3398">
        <v>2.5</v>
      </c>
      <c r="K3398">
        <v>37.5</v>
      </c>
      <c r="L3398">
        <v>0</v>
      </c>
      <c r="M3398">
        <v>0</v>
      </c>
      <c r="N3398" t="s">
        <v>51</v>
      </c>
      <c r="O3398" t="s">
        <v>52</v>
      </c>
      <c r="P3398">
        <v>73.47725301880466</v>
      </c>
      <c r="Q3398">
        <v>492.92682032090357</v>
      </c>
      <c r="R3398">
        <v>3.1957660831273242E-8</v>
      </c>
      <c r="S3398">
        <v>31291401.622906528</v>
      </c>
      <c r="T3398">
        <v>2299206234.3593378</v>
      </c>
      <c r="U3398" t="s">
        <v>6503</v>
      </c>
      <c r="V3398" t="s">
        <v>6504</v>
      </c>
    </row>
    <row r="3399" spans="1:22" x14ac:dyDescent="0.3">
      <c r="A3399">
        <v>3490</v>
      </c>
      <c r="B3399">
        <v>4</v>
      </c>
      <c r="C3399">
        <v>3</v>
      </c>
      <c r="D3399">
        <v>194.6782345661839</v>
      </c>
      <c r="E3399" t="s">
        <v>71</v>
      </c>
      <c r="F3399" t="s">
        <v>52</v>
      </c>
      <c r="G3399">
        <v>5</v>
      </c>
      <c r="H3399">
        <v>2</v>
      </c>
      <c r="I3399">
        <v>3</v>
      </c>
      <c r="J3399">
        <v>3.7</v>
      </c>
      <c r="K3399">
        <v>67.5</v>
      </c>
      <c r="L3399">
        <v>0</v>
      </c>
      <c r="M3399">
        <v>0</v>
      </c>
      <c r="N3399" t="s">
        <v>71</v>
      </c>
      <c r="O3399" t="s">
        <v>52</v>
      </c>
      <c r="P3399">
        <v>194.6782345661839</v>
      </c>
      <c r="Q3399">
        <v>1306.011305646347</v>
      </c>
      <c r="R3399">
        <v>9.7122443140737561E-10</v>
      </c>
      <c r="S3399">
        <v>1029628135.024287</v>
      </c>
      <c r="T3399">
        <v>200446187586.20071</v>
      </c>
      <c r="U3399" t="s">
        <v>6505</v>
      </c>
      <c r="V3399" t="s">
        <v>6506</v>
      </c>
    </row>
    <row r="3400" spans="1:22" x14ac:dyDescent="0.3">
      <c r="A3400">
        <v>3491</v>
      </c>
      <c r="B3400">
        <v>33</v>
      </c>
      <c r="C3400">
        <v>7</v>
      </c>
      <c r="D3400">
        <v>677.68328516903296</v>
      </c>
      <c r="E3400" t="s">
        <v>41</v>
      </c>
      <c r="F3400" t="s">
        <v>52</v>
      </c>
      <c r="G3400">
        <v>4</v>
      </c>
      <c r="H3400">
        <v>5</v>
      </c>
      <c r="I3400">
        <v>5</v>
      </c>
      <c r="J3400">
        <v>4.5</v>
      </c>
      <c r="K3400">
        <v>87.5</v>
      </c>
      <c r="L3400">
        <v>0</v>
      </c>
      <c r="M3400">
        <v>0.125</v>
      </c>
      <c r="N3400" t="s">
        <v>41</v>
      </c>
      <c r="O3400" t="s">
        <v>36</v>
      </c>
      <c r="P3400">
        <v>677.68328516903296</v>
      </c>
      <c r="Q3400">
        <v>4546.2813757817576</v>
      </c>
      <c r="R3400">
        <v>2.0331979872417611E-8</v>
      </c>
      <c r="S3400">
        <v>49183601.708980709</v>
      </c>
      <c r="T3400">
        <v>33330904782.587311</v>
      </c>
      <c r="U3400" t="s">
        <v>6507</v>
      </c>
      <c r="V3400" t="s">
        <v>6508</v>
      </c>
    </row>
    <row r="3401" spans="1:22" x14ac:dyDescent="0.3">
      <c r="A3401">
        <v>3492</v>
      </c>
      <c r="B3401">
        <v>19</v>
      </c>
      <c r="C3401">
        <v>9</v>
      </c>
      <c r="D3401">
        <v>482.56337716635272</v>
      </c>
      <c r="E3401" t="s">
        <v>71</v>
      </c>
      <c r="F3401" t="s">
        <v>57</v>
      </c>
      <c r="G3401">
        <v>5</v>
      </c>
      <c r="H3401">
        <v>5</v>
      </c>
      <c r="I3401">
        <v>5</v>
      </c>
      <c r="J3401">
        <v>5</v>
      </c>
      <c r="K3401">
        <v>100</v>
      </c>
      <c r="L3401">
        <v>0</v>
      </c>
      <c r="M3401">
        <v>0.1</v>
      </c>
      <c r="N3401" t="s">
        <v>71</v>
      </c>
      <c r="O3401" t="s">
        <v>57</v>
      </c>
      <c r="P3401">
        <v>482.56337716635272</v>
      </c>
      <c r="Q3401">
        <v>3237.3070758245508</v>
      </c>
      <c r="R3401">
        <v>3.263869118445003E-9</v>
      </c>
      <c r="S3401">
        <v>306384834.59668487</v>
      </c>
      <c r="T3401">
        <v>147850100495.53061</v>
      </c>
      <c r="U3401" t="s">
        <v>6509</v>
      </c>
      <c r="V3401" t="s">
        <v>6510</v>
      </c>
    </row>
    <row r="3402" spans="1:22" x14ac:dyDescent="0.3">
      <c r="A3402">
        <v>3493</v>
      </c>
      <c r="B3402">
        <v>76</v>
      </c>
      <c r="C3402">
        <v>2</v>
      </c>
      <c r="D3402">
        <v>11.791902656691059</v>
      </c>
      <c r="E3402" t="s">
        <v>51</v>
      </c>
      <c r="F3402" t="s">
        <v>52</v>
      </c>
      <c r="G3402">
        <v>3</v>
      </c>
      <c r="H3402">
        <v>1</v>
      </c>
      <c r="I3402">
        <v>1</v>
      </c>
      <c r="J3402">
        <v>2</v>
      </c>
      <c r="K3402">
        <v>25</v>
      </c>
      <c r="L3402">
        <v>0</v>
      </c>
      <c r="M3402">
        <v>0</v>
      </c>
      <c r="N3402" t="s">
        <v>51</v>
      </c>
      <c r="O3402" t="s">
        <v>52</v>
      </c>
      <c r="P3402">
        <v>11.791902656691059</v>
      </c>
      <c r="Q3402">
        <v>79.106728181696809</v>
      </c>
      <c r="R3402">
        <v>5.9135756440990196E-6</v>
      </c>
      <c r="S3402">
        <v>169102.4280712246</v>
      </c>
      <c r="T3402">
        <v>1994039.370825982</v>
      </c>
      <c r="U3402" t="s">
        <v>6511</v>
      </c>
      <c r="V3402" t="s">
        <v>6512</v>
      </c>
    </row>
    <row r="3403" spans="1:22" x14ac:dyDescent="0.3">
      <c r="A3403">
        <v>3494</v>
      </c>
      <c r="B3403">
        <v>198</v>
      </c>
      <c r="C3403">
        <v>3</v>
      </c>
      <c r="D3403">
        <v>133.9976440832049</v>
      </c>
      <c r="E3403" t="s">
        <v>41</v>
      </c>
      <c r="F3403" t="s">
        <v>36</v>
      </c>
      <c r="G3403">
        <v>1</v>
      </c>
      <c r="H3403">
        <v>2</v>
      </c>
      <c r="I3403">
        <v>2</v>
      </c>
      <c r="J3403">
        <v>1.5</v>
      </c>
      <c r="K3403">
        <v>12.5</v>
      </c>
      <c r="L3403">
        <v>1</v>
      </c>
      <c r="M3403">
        <v>0</v>
      </c>
      <c r="N3403" t="s">
        <v>41</v>
      </c>
      <c r="O3403" t="s">
        <v>36</v>
      </c>
      <c r="P3403">
        <v>133.9976440832049</v>
      </c>
      <c r="Q3403">
        <v>898.93170899464963</v>
      </c>
      <c r="R3403">
        <v>0.86478029290068237</v>
      </c>
      <c r="S3403">
        <v>1.1563630765055459</v>
      </c>
      <c r="T3403">
        <v>154.94992795655</v>
      </c>
      <c r="U3403" t="s">
        <v>2303</v>
      </c>
      <c r="V3403" t="s">
        <v>6513</v>
      </c>
    </row>
    <row r="3404" spans="1:22" x14ac:dyDescent="0.3">
      <c r="A3404">
        <v>3495</v>
      </c>
      <c r="B3404">
        <v>125</v>
      </c>
      <c r="C3404">
        <v>3</v>
      </c>
      <c r="D3404">
        <v>190.1061243729151</v>
      </c>
      <c r="E3404" t="s">
        <v>71</v>
      </c>
      <c r="F3404" t="s">
        <v>42</v>
      </c>
      <c r="G3404">
        <v>2</v>
      </c>
      <c r="H3404">
        <v>2</v>
      </c>
      <c r="I3404">
        <v>3</v>
      </c>
      <c r="J3404">
        <v>2.2000000000000002</v>
      </c>
      <c r="K3404">
        <v>30</v>
      </c>
      <c r="L3404">
        <v>0</v>
      </c>
      <c r="M3404">
        <v>0</v>
      </c>
      <c r="N3404" t="s">
        <v>71</v>
      </c>
      <c r="O3404" t="s">
        <v>42</v>
      </c>
      <c r="P3404">
        <v>190.1061243729151</v>
      </c>
      <c r="Q3404">
        <v>1275.339013921614</v>
      </c>
      <c r="R3404">
        <v>1.38483424363703E-3</v>
      </c>
      <c r="S3404">
        <v>722.10808231725366</v>
      </c>
      <c r="T3404">
        <v>137277.168907691</v>
      </c>
      <c r="U3404" t="s">
        <v>6514</v>
      </c>
      <c r="V3404" t="s">
        <v>6515</v>
      </c>
    </row>
    <row r="3405" spans="1:22" x14ac:dyDescent="0.3">
      <c r="A3405">
        <v>3496</v>
      </c>
      <c r="B3405">
        <v>2</v>
      </c>
      <c r="C3405">
        <v>7</v>
      </c>
      <c r="D3405">
        <v>372.27876626686037</v>
      </c>
      <c r="E3405" t="s">
        <v>45</v>
      </c>
      <c r="F3405" t="s">
        <v>57</v>
      </c>
      <c r="G3405">
        <v>5</v>
      </c>
      <c r="H3405">
        <v>5</v>
      </c>
      <c r="I3405">
        <v>5</v>
      </c>
      <c r="J3405">
        <v>5</v>
      </c>
      <c r="K3405">
        <v>100</v>
      </c>
      <c r="L3405">
        <v>0</v>
      </c>
      <c r="M3405">
        <v>0</v>
      </c>
      <c r="N3405" t="s">
        <v>45</v>
      </c>
      <c r="O3405" t="s">
        <v>57</v>
      </c>
      <c r="P3405">
        <v>372.27876626686037</v>
      </c>
      <c r="Q3405">
        <v>2497.455756572017</v>
      </c>
      <c r="R3405">
        <v>4.8460883297385451E-10</v>
      </c>
      <c r="S3405">
        <v>2063519960.755548</v>
      </c>
      <c r="T3405">
        <v>768204665157.11536</v>
      </c>
      <c r="U3405" t="s">
        <v>6516</v>
      </c>
      <c r="V3405" t="s">
        <v>6517</v>
      </c>
    </row>
    <row r="3406" spans="1:22" x14ac:dyDescent="0.3">
      <c r="A3406">
        <v>3497</v>
      </c>
      <c r="B3406">
        <v>37</v>
      </c>
      <c r="C3406">
        <v>6</v>
      </c>
      <c r="D3406">
        <v>380.5439172615483</v>
      </c>
      <c r="E3406" t="s">
        <v>45</v>
      </c>
      <c r="F3406" t="s">
        <v>42</v>
      </c>
      <c r="G3406">
        <v>4</v>
      </c>
      <c r="H3406">
        <v>5</v>
      </c>
      <c r="I3406">
        <v>5</v>
      </c>
      <c r="J3406">
        <v>4.5</v>
      </c>
      <c r="K3406">
        <v>87.5</v>
      </c>
      <c r="L3406">
        <v>0</v>
      </c>
      <c r="M3406">
        <v>0.14285714285714279</v>
      </c>
      <c r="N3406" t="s">
        <v>35</v>
      </c>
      <c r="O3406" t="s">
        <v>42</v>
      </c>
      <c r="P3406">
        <v>380.5439172615483</v>
      </c>
      <c r="Q3406">
        <v>2552.903047153784</v>
      </c>
      <c r="R3406">
        <v>2.7662103725090332E-8</v>
      </c>
      <c r="S3406">
        <v>36150540.462798238</v>
      </c>
      <c r="T3406">
        <v>13756868278.83535</v>
      </c>
      <c r="U3406" t="s">
        <v>6518</v>
      </c>
      <c r="V3406" t="s">
        <v>6519</v>
      </c>
    </row>
    <row r="3407" spans="1:22" x14ac:dyDescent="0.3">
      <c r="A3407">
        <v>3498</v>
      </c>
      <c r="B3407">
        <v>90</v>
      </c>
      <c r="C3407">
        <v>3</v>
      </c>
      <c r="D3407">
        <v>90.992383031403165</v>
      </c>
      <c r="E3407" t="s">
        <v>71</v>
      </c>
      <c r="F3407" t="s">
        <v>36</v>
      </c>
      <c r="G3407">
        <v>3</v>
      </c>
      <c r="H3407">
        <v>2</v>
      </c>
      <c r="I3407">
        <v>1</v>
      </c>
      <c r="J3407">
        <v>2.2999999999999998</v>
      </c>
      <c r="K3407">
        <v>32.500000000000007</v>
      </c>
      <c r="L3407">
        <v>0</v>
      </c>
      <c r="M3407">
        <v>0</v>
      </c>
      <c r="N3407" t="s">
        <v>71</v>
      </c>
      <c r="O3407" t="s">
        <v>36</v>
      </c>
      <c r="P3407">
        <v>90.992383031403165</v>
      </c>
      <c r="Q3407">
        <v>610.4281828501729</v>
      </c>
      <c r="R3407">
        <v>2.56874291808186E-5</v>
      </c>
      <c r="S3407">
        <v>38929.547716153837</v>
      </c>
      <c r="T3407">
        <v>3542292.3170275558</v>
      </c>
      <c r="U3407" t="s">
        <v>6520</v>
      </c>
      <c r="V3407" t="s">
        <v>6521</v>
      </c>
    </row>
    <row r="3408" spans="1:22" x14ac:dyDescent="0.3">
      <c r="A3408">
        <v>3499</v>
      </c>
      <c r="B3408">
        <v>161</v>
      </c>
      <c r="C3408">
        <v>4</v>
      </c>
      <c r="D3408">
        <v>199.22172113154139</v>
      </c>
      <c r="E3408" t="s">
        <v>35</v>
      </c>
      <c r="F3408" t="s">
        <v>36</v>
      </c>
      <c r="G3408">
        <v>1</v>
      </c>
      <c r="H3408">
        <v>3</v>
      </c>
      <c r="I3408">
        <v>3</v>
      </c>
      <c r="J3408">
        <v>2</v>
      </c>
      <c r="K3408">
        <v>25</v>
      </c>
      <c r="L3408">
        <v>0</v>
      </c>
      <c r="M3408">
        <v>0</v>
      </c>
      <c r="N3408" t="s">
        <v>35</v>
      </c>
      <c r="O3408" t="s">
        <v>36</v>
      </c>
      <c r="P3408">
        <v>199.22172113154139</v>
      </c>
      <c r="Q3408">
        <v>1336.4915739446089</v>
      </c>
      <c r="R3408">
        <v>7.8677630730844189E-2</v>
      </c>
      <c r="S3408">
        <v>12.710092954133239</v>
      </c>
      <c r="T3408">
        <v>2532.1265940643029</v>
      </c>
      <c r="U3408" t="s">
        <v>6522</v>
      </c>
      <c r="V3408" t="s">
        <v>6523</v>
      </c>
    </row>
    <row r="3409" spans="1:22" x14ac:dyDescent="0.3">
      <c r="A3409">
        <v>3500</v>
      </c>
      <c r="B3409">
        <v>75</v>
      </c>
      <c r="C3409">
        <v>1</v>
      </c>
      <c r="D3409">
        <v>68.89804578709203</v>
      </c>
      <c r="E3409" t="s">
        <v>71</v>
      </c>
      <c r="F3409" t="s">
        <v>36</v>
      </c>
      <c r="G3409">
        <v>3</v>
      </c>
      <c r="H3409">
        <v>1</v>
      </c>
      <c r="I3409">
        <v>1</v>
      </c>
      <c r="J3409">
        <v>2</v>
      </c>
      <c r="K3409">
        <v>25</v>
      </c>
      <c r="L3409">
        <v>0</v>
      </c>
      <c r="M3409">
        <v>0.5</v>
      </c>
      <c r="N3409" t="s">
        <v>71</v>
      </c>
      <c r="O3409" t="s">
        <v>36</v>
      </c>
      <c r="P3409">
        <v>68.89804578709203</v>
      </c>
      <c r="Q3409">
        <v>462.20691766285358</v>
      </c>
      <c r="R3409">
        <v>4.0796078952224946E-6</v>
      </c>
      <c r="S3409">
        <v>245121.59640907391</v>
      </c>
      <c r="T3409">
        <v>16888398.972797468</v>
      </c>
      <c r="U3409" t="s">
        <v>6524</v>
      </c>
      <c r="V3409" t="s">
        <v>6525</v>
      </c>
    </row>
    <row r="3410" spans="1:22" x14ac:dyDescent="0.3">
      <c r="A3410">
        <v>3501</v>
      </c>
      <c r="B3410">
        <v>28</v>
      </c>
      <c r="C3410">
        <v>3</v>
      </c>
      <c r="D3410">
        <v>301.18401752191897</v>
      </c>
      <c r="E3410" t="s">
        <v>91</v>
      </c>
      <c r="F3410" t="s">
        <v>42</v>
      </c>
      <c r="G3410">
        <v>4</v>
      </c>
      <c r="H3410">
        <v>2</v>
      </c>
      <c r="I3410">
        <v>4</v>
      </c>
      <c r="J3410">
        <v>3.4</v>
      </c>
      <c r="K3410">
        <v>60.000000000000007</v>
      </c>
      <c r="L3410">
        <v>0</v>
      </c>
      <c r="M3410">
        <v>0.4</v>
      </c>
      <c r="N3410" t="s">
        <v>91</v>
      </c>
      <c r="O3410" t="s">
        <v>36</v>
      </c>
      <c r="P3410">
        <v>301.18401752191897</v>
      </c>
      <c r="Q3410">
        <v>2020.5121175469069</v>
      </c>
      <c r="R3410">
        <v>1.357408349385336E-8</v>
      </c>
      <c r="S3410">
        <v>73669798.808355764</v>
      </c>
      <c r="T3410">
        <v>22188165975.132069</v>
      </c>
      <c r="U3410" t="s">
        <v>6526</v>
      </c>
      <c r="V3410" t="s">
        <v>6527</v>
      </c>
    </row>
    <row r="3411" spans="1:22" x14ac:dyDescent="0.3">
      <c r="A3411">
        <v>3502</v>
      </c>
      <c r="B3411">
        <v>191</v>
      </c>
      <c r="C3411">
        <v>2</v>
      </c>
      <c r="D3411">
        <v>112.1302015805465</v>
      </c>
      <c r="E3411" t="s">
        <v>71</v>
      </c>
      <c r="F3411" t="s">
        <v>36</v>
      </c>
      <c r="G3411">
        <v>1</v>
      </c>
      <c r="H3411">
        <v>1</v>
      </c>
      <c r="I3411">
        <v>2</v>
      </c>
      <c r="J3411">
        <v>1.2</v>
      </c>
      <c r="K3411">
        <v>5.0000000000000044</v>
      </c>
      <c r="L3411">
        <v>1</v>
      </c>
      <c r="M3411">
        <v>0</v>
      </c>
      <c r="N3411" t="s">
        <v>71</v>
      </c>
      <c r="O3411" t="s">
        <v>36</v>
      </c>
      <c r="P3411">
        <v>112.1302015805465</v>
      </c>
      <c r="Q3411">
        <v>752.23258159767204</v>
      </c>
      <c r="R3411">
        <v>0.76681535897911568</v>
      </c>
      <c r="S3411">
        <v>1.304094901452326</v>
      </c>
      <c r="T3411">
        <v>146.2284241800123</v>
      </c>
      <c r="U3411" t="s">
        <v>6528</v>
      </c>
      <c r="V3411" t="s">
        <v>6529</v>
      </c>
    </row>
    <row r="3412" spans="1:22" x14ac:dyDescent="0.3">
      <c r="A3412">
        <v>3503</v>
      </c>
      <c r="B3412">
        <v>111</v>
      </c>
      <c r="C3412">
        <v>2</v>
      </c>
      <c r="D3412">
        <v>139.24047357139929</v>
      </c>
      <c r="E3412" t="s">
        <v>74</v>
      </c>
      <c r="F3412" t="s">
        <v>52</v>
      </c>
      <c r="G3412">
        <v>2</v>
      </c>
      <c r="H3412">
        <v>1</v>
      </c>
      <c r="I3412">
        <v>2</v>
      </c>
      <c r="J3412">
        <v>1.7</v>
      </c>
      <c r="K3412">
        <v>17.5</v>
      </c>
      <c r="L3412">
        <v>0</v>
      </c>
      <c r="M3412">
        <v>0</v>
      </c>
      <c r="N3412" t="s">
        <v>74</v>
      </c>
      <c r="O3412" t="s">
        <v>52</v>
      </c>
      <c r="P3412">
        <v>139.24047357139929</v>
      </c>
      <c r="Q3412">
        <v>934.1035637241522</v>
      </c>
      <c r="R3412">
        <v>3.5316269645966611E-4</v>
      </c>
      <c r="S3412">
        <v>2831.5561355280561</v>
      </c>
      <c r="T3412">
        <v>394267.21725492767</v>
      </c>
      <c r="U3412" t="s">
        <v>6530</v>
      </c>
      <c r="V3412" t="s">
        <v>6531</v>
      </c>
    </row>
    <row r="3413" spans="1:22" x14ac:dyDescent="0.3">
      <c r="A3413">
        <v>3504</v>
      </c>
      <c r="B3413">
        <v>138</v>
      </c>
      <c r="C3413">
        <v>4</v>
      </c>
      <c r="D3413">
        <v>200.5289448885064</v>
      </c>
      <c r="E3413" t="s">
        <v>71</v>
      </c>
      <c r="F3413" t="s">
        <v>52</v>
      </c>
      <c r="G3413">
        <v>2</v>
      </c>
      <c r="H3413">
        <v>3</v>
      </c>
      <c r="I3413">
        <v>3</v>
      </c>
      <c r="J3413">
        <v>2.5</v>
      </c>
      <c r="K3413">
        <v>37.5</v>
      </c>
      <c r="L3413">
        <v>0</v>
      </c>
      <c r="M3413">
        <v>0</v>
      </c>
      <c r="N3413" t="s">
        <v>71</v>
      </c>
      <c r="O3413" t="s">
        <v>52</v>
      </c>
      <c r="P3413">
        <v>200.5289448885064</v>
      </c>
      <c r="Q3413">
        <v>1345.261167573861</v>
      </c>
      <c r="R3413">
        <v>5.2156755503261019E-3</v>
      </c>
      <c r="S3413">
        <v>191.72971753150489</v>
      </c>
      <c r="T3413">
        <v>38447.357960364046</v>
      </c>
      <c r="U3413" t="s">
        <v>6532</v>
      </c>
      <c r="V3413" t="s">
        <v>6533</v>
      </c>
    </row>
    <row r="3414" spans="1:22" x14ac:dyDescent="0.3">
      <c r="A3414">
        <v>3505</v>
      </c>
      <c r="B3414">
        <v>8</v>
      </c>
      <c r="C3414">
        <v>7</v>
      </c>
      <c r="D3414">
        <v>330.93011022991982</v>
      </c>
      <c r="E3414" t="s">
        <v>71</v>
      </c>
      <c r="F3414" t="s">
        <v>57</v>
      </c>
      <c r="G3414">
        <v>5</v>
      </c>
      <c r="H3414">
        <v>5</v>
      </c>
      <c r="I3414">
        <v>5</v>
      </c>
      <c r="J3414">
        <v>5</v>
      </c>
      <c r="K3414">
        <v>100</v>
      </c>
      <c r="L3414">
        <v>0</v>
      </c>
      <c r="M3414">
        <v>0.125</v>
      </c>
      <c r="N3414" t="s">
        <v>71</v>
      </c>
      <c r="O3414" t="s">
        <v>57</v>
      </c>
      <c r="P3414">
        <v>330.93011022991982</v>
      </c>
      <c r="Q3414">
        <v>2220.0656704236471</v>
      </c>
      <c r="R3414">
        <v>8.6987513559096082E-10</v>
      </c>
      <c r="S3414">
        <v>1149590279.2078741</v>
      </c>
      <c r="T3414">
        <v>380434037817.50598</v>
      </c>
      <c r="U3414" t="s">
        <v>6534</v>
      </c>
      <c r="V3414" t="s">
        <v>6535</v>
      </c>
    </row>
    <row r="3415" spans="1:22" x14ac:dyDescent="0.3">
      <c r="A3415">
        <v>3506</v>
      </c>
      <c r="B3415">
        <v>119</v>
      </c>
      <c r="C3415">
        <v>3</v>
      </c>
      <c r="D3415">
        <v>242.04801453270011</v>
      </c>
      <c r="E3415" t="s">
        <v>41</v>
      </c>
      <c r="F3415" t="s">
        <v>52</v>
      </c>
      <c r="G3415">
        <v>2</v>
      </c>
      <c r="H3415">
        <v>2</v>
      </c>
      <c r="I3415">
        <v>4</v>
      </c>
      <c r="J3415">
        <v>2.4</v>
      </c>
      <c r="K3415">
        <v>35.000000000000007</v>
      </c>
      <c r="L3415">
        <v>0</v>
      </c>
      <c r="M3415">
        <v>0</v>
      </c>
      <c r="N3415" t="s">
        <v>41</v>
      </c>
      <c r="O3415" t="s">
        <v>52</v>
      </c>
      <c r="P3415">
        <v>242.04801453270011</v>
      </c>
      <c r="Q3415">
        <v>1623.7944842338729</v>
      </c>
      <c r="R3415">
        <v>6.6199889375110146E-4</v>
      </c>
      <c r="S3415">
        <v>1510.5765424073049</v>
      </c>
      <c r="T3415">
        <v>365632.05288935918</v>
      </c>
      <c r="U3415" t="s">
        <v>6536</v>
      </c>
      <c r="V3415" t="s">
        <v>6537</v>
      </c>
    </row>
    <row r="3416" spans="1:22" x14ac:dyDescent="0.3">
      <c r="A3416">
        <v>3507</v>
      </c>
      <c r="B3416">
        <v>153</v>
      </c>
      <c r="C3416">
        <v>5</v>
      </c>
      <c r="D3416">
        <v>147.93837933691529</v>
      </c>
      <c r="E3416" t="s">
        <v>91</v>
      </c>
      <c r="F3416" t="s">
        <v>52</v>
      </c>
      <c r="G3416">
        <v>2</v>
      </c>
      <c r="H3416">
        <v>4</v>
      </c>
      <c r="I3416">
        <v>2</v>
      </c>
      <c r="J3416">
        <v>2.6</v>
      </c>
      <c r="K3416">
        <v>40</v>
      </c>
      <c r="L3416">
        <v>0</v>
      </c>
      <c r="M3416">
        <v>0.16666666666666671</v>
      </c>
      <c r="N3416" t="s">
        <v>91</v>
      </c>
      <c r="O3416" t="s">
        <v>52</v>
      </c>
      <c r="P3416">
        <v>147.93837933691529</v>
      </c>
      <c r="Q3416">
        <v>992.4540171814881</v>
      </c>
      <c r="R3416">
        <v>2.358525165281844E-2</v>
      </c>
      <c r="S3416">
        <v>42.399377997753952</v>
      </c>
      <c r="T3416">
        <v>6272.4952658809834</v>
      </c>
      <c r="U3416" t="s">
        <v>6538</v>
      </c>
      <c r="V3416" t="s">
        <v>6539</v>
      </c>
    </row>
    <row r="3417" spans="1:22" x14ac:dyDescent="0.3">
      <c r="A3417">
        <v>3508</v>
      </c>
      <c r="B3417">
        <v>102</v>
      </c>
      <c r="C3417">
        <v>2</v>
      </c>
      <c r="D3417">
        <v>80.603607017546892</v>
      </c>
      <c r="E3417" t="s">
        <v>45</v>
      </c>
      <c r="F3417" t="s">
        <v>52</v>
      </c>
      <c r="G3417">
        <v>2</v>
      </c>
      <c r="H3417">
        <v>1</v>
      </c>
      <c r="I3417">
        <v>1</v>
      </c>
      <c r="J3417">
        <v>1.5</v>
      </c>
      <c r="K3417">
        <v>12.5</v>
      </c>
      <c r="L3417">
        <v>0</v>
      </c>
      <c r="M3417">
        <v>0</v>
      </c>
      <c r="N3417" t="s">
        <v>45</v>
      </c>
      <c r="O3417" t="s">
        <v>52</v>
      </c>
      <c r="P3417">
        <v>80.603607017546892</v>
      </c>
      <c r="Q3417">
        <v>540.7344189008636</v>
      </c>
      <c r="R3417">
        <v>1.3837952242734891E-4</v>
      </c>
      <c r="S3417">
        <v>7226.5027545893799</v>
      </c>
      <c r="T3417">
        <v>582482.18814214249</v>
      </c>
      <c r="U3417" t="s">
        <v>6540</v>
      </c>
      <c r="V3417" t="s">
        <v>6541</v>
      </c>
    </row>
    <row r="3418" spans="1:22" x14ac:dyDescent="0.3">
      <c r="A3418">
        <v>3509</v>
      </c>
      <c r="B3418">
        <v>10</v>
      </c>
      <c r="C3418">
        <v>3</v>
      </c>
      <c r="D3418">
        <v>240.42667172511591</v>
      </c>
      <c r="E3418" t="s">
        <v>71</v>
      </c>
      <c r="F3418" t="s">
        <v>52</v>
      </c>
      <c r="G3418">
        <v>5</v>
      </c>
      <c r="H3418">
        <v>2</v>
      </c>
      <c r="I3418">
        <v>4</v>
      </c>
      <c r="J3418">
        <v>3.9</v>
      </c>
      <c r="K3418">
        <v>72.500000000000014</v>
      </c>
      <c r="L3418">
        <v>0</v>
      </c>
      <c r="M3418">
        <v>0</v>
      </c>
      <c r="N3418" t="s">
        <v>71</v>
      </c>
      <c r="O3418" t="s">
        <v>52</v>
      </c>
      <c r="P3418">
        <v>240.42667172511591</v>
      </c>
      <c r="Q3418">
        <v>1612.9176029957009</v>
      </c>
      <c r="R3418">
        <v>1.7650445999734851E-9</v>
      </c>
      <c r="S3418">
        <v>566557921.54771733</v>
      </c>
      <c r="T3418">
        <v>136215635417.217</v>
      </c>
      <c r="U3418" t="s">
        <v>6542</v>
      </c>
      <c r="V3418" t="s">
        <v>6543</v>
      </c>
    </row>
    <row r="3419" spans="1:22" x14ac:dyDescent="0.3">
      <c r="A3419">
        <v>3511</v>
      </c>
      <c r="B3419">
        <v>163</v>
      </c>
      <c r="C3419">
        <v>5</v>
      </c>
      <c r="D3419">
        <v>307.85872066048148</v>
      </c>
      <c r="E3419" t="s">
        <v>41</v>
      </c>
      <c r="F3419" t="s">
        <v>36</v>
      </c>
      <c r="G3419">
        <v>1</v>
      </c>
      <c r="H3419">
        <v>4</v>
      </c>
      <c r="I3419">
        <v>4</v>
      </c>
      <c r="J3419">
        <v>2.5</v>
      </c>
      <c r="K3419">
        <v>37.5</v>
      </c>
      <c r="L3419">
        <v>0</v>
      </c>
      <c r="M3419">
        <v>0</v>
      </c>
      <c r="N3419" t="s">
        <v>41</v>
      </c>
      <c r="O3419" t="s">
        <v>36</v>
      </c>
      <c r="P3419">
        <v>307.85872066048148</v>
      </c>
      <c r="Q3419">
        <v>2065.2897876353022</v>
      </c>
      <c r="R3419">
        <v>8.2510342926205155E-2</v>
      </c>
      <c r="S3419">
        <v>12.119692689853091</v>
      </c>
      <c r="T3419">
        <v>3731.1530862963609</v>
      </c>
      <c r="U3419" t="s">
        <v>6544</v>
      </c>
      <c r="V3419" t="s">
        <v>6545</v>
      </c>
    </row>
    <row r="3420" spans="1:22" x14ac:dyDescent="0.3">
      <c r="A3420">
        <v>3512</v>
      </c>
      <c r="B3420">
        <v>28</v>
      </c>
      <c r="C3420">
        <v>5</v>
      </c>
      <c r="D3420">
        <v>332.78585565490698</v>
      </c>
      <c r="E3420" t="s">
        <v>134</v>
      </c>
      <c r="F3420" t="s">
        <v>42</v>
      </c>
      <c r="G3420">
        <v>4</v>
      </c>
      <c r="H3420">
        <v>4</v>
      </c>
      <c r="I3420">
        <v>5</v>
      </c>
      <c r="J3420">
        <v>4.2</v>
      </c>
      <c r="K3420">
        <v>80</v>
      </c>
      <c r="L3420">
        <v>0</v>
      </c>
      <c r="M3420">
        <v>0</v>
      </c>
      <c r="N3420" t="s">
        <v>134</v>
      </c>
      <c r="O3420" t="s">
        <v>42</v>
      </c>
      <c r="P3420">
        <v>332.78585565490698</v>
      </c>
      <c r="Q3420">
        <v>2232.515056513651</v>
      </c>
      <c r="R3420">
        <v>1.217188635948135E-8</v>
      </c>
      <c r="S3420">
        <v>82156534.366675675</v>
      </c>
      <c r="T3420">
        <v>27340532586.85593</v>
      </c>
      <c r="U3420" t="s">
        <v>6546</v>
      </c>
      <c r="V3420" t="s">
        <v>6547</v>
      </c>
    </row>
    <row r="3421" spans="1:22" x14ac:dyDescent="0.3">
      <c r="A3421">
        <v>3513</v>
      </c>
      <c r="B3421">
        <v>16</v>
      </c>
      <c r="C3421">
        <v>6</v>
      </c>
      <c r="D3421">
        <v>192.52374193300659</v>
      </c>
      <c r="E3421" t="s">
        <v>51</v>
      </c>
      <c r="F3421" t="s">
        <v>36</v>
      </c>
      <c r="G3421">
        <v>5</v>
      </c>
      <c r="H3421">
        <v>5</v>
      </c>
      <c r="I3421">
        <v>3</v>
      </c>
      <c r="J3421">
        <v>4.5999999999999996</v>
      </c>
      <c r="K3421">
        <v>89.999999999999986</v>
      </c>
      <c r="L3421">
        <v>0</v>
      </c>
      <c r="M3421">
        <v>0.14285714285714279</v>
      </c>
      <c r="N3421" t="s">
        <v>51</v>
      </c>
      <c r="O3421" t="s">
        <v>57</v>
      </c>
      <c r="P3421">
        <v>192.52374193300659</v>
      </c>
      <c r="Q3421">
        <v>1291.557754929024</v>
      </c>
      <c r="R3421">
        <v>2.3580313364005481E-9</v>
      </c>
      <c r="S3421">
        <v>424082574.54562283</v>
      </c>
      <c r="T3421">
        <v>81645964140.106522</v>
      </c>
      <c r="U3421" t="s">
        <v>6548</v>
      </c>
      <c r="V3421" t="s">
        <v>6549</v>
      </c>
    </row>
    <row r="3422" spans="1:22" x14ac:dyDescent="0.3">
      <c r="A3422">
        <v>3514</v>
      </c>
      <c r="B3422">
        <v>101</v>
      </c>
      <c r="C3422">
        <v>4</v>
      </c>
      <c r="D3422">
        <v>236.79902674997621</v>
      </c>
      <c r="E3422" t="s">
        <v>41</v>
      </c>
      <c r="F3422" t="s">
        <v>57</v>
      </c>
      <c r="G3422">
        <v>2</v>
      </c>
      <c r="H3422">
        <v>3</v>
      </c>
      <c r="I3422">
        <v>3</v>
      </c>
      <c r="J3422">
        <v>2.5</v>
      </c>
      <c r="K3422">
        <v>37.5</v>
      </c>
      <c r="L3422">
        <v>0</v>
      </c>
      <c r="M3422">
        <v>0.33333333333333331</v>
      </c>
      <c r="N3422" t="s">
        <v>41</v>
      </c>
      <c r="O3422" t="s">
        <v>57</v>
      </c>
      <c r="P3422">
        <v>236.79902674997621</v>
      </c>
      <c r="Q3422">
        <v>1588.5813161942469</v>
      </c>
      <c r="R3422">
        <v>7.1555383908339731E-5</v>
      </c>
      <c r="S3422">
        <v>13975.18880313702</v>
      </c>
      <c r="T3422">
        <v>3309311.1072300109</v>
      </c>
      <c r="U3422" t="s">
        <v>6550</v>
      </c>
      <c r="V3422" t="s">
        <v>6551</v>
      </c>
    </row>
    <row r="3423" spans="1:22" x14ac:dyDescent="0.3">
      <c r="A3423">
        <v>3515</v>
      </c>
      <c r="B3423">
        <v>200</v>
      </c>
      <c r="C3423">
        <v>6</v>
      </c>
      <c r="D3423">
        <v>342.39192319843062</v>
      </c>
      <c r="E3423" t="s">
        <v>74</v>
      </c>
      <c r="F3423" t="s">
        <v>42</v>
      </c>
      <c r="G3423">
        <v>1</v>
      </c>
      <c r="H3423">
        <v>5</v>
      </c>
      <c r="I3423">
        <v>5</v>
      </c>
      <c r="J3423">
        <v>3</v>
      </c>
      <c r="K3423">
        <v>50</v>
      </c>
      <c r="L3423">
        <v>1</v>
      </c>
      <c r="M3423">
        <v>0</v>
      </c>
      <c r="N3423" t="s">
        <v>74</v>
      </c>
      <c r="O3423" t="s">
        <v>42</v>
      </c>
      <c r="P3423">
        <v>342.39192319843062</v>
      </c>
      <c r="Q3423">
        <v>2296.9579709596369</v>
      </c>
      <c r="R3423">
        <v>0.82023529183624899</v>
      </c>
      <c r="S3423">
        <v>1.2191623671316489</v>
      </c>
      <c r="T3423">
        <v>417.43134757335628</v>
      </c>
      <c r="U3423" t="s">
        <v>6552</v>
      </c>
      <c r="V3423" t="s">
        <v>6553</v>
      </c>
    </row>
    <row r="3424" spans="1:22" x14ac:dyDescent="0.3">
      <c r="A3424">
        <v>3516</v>
      </c>
      <c r="B3424">
        <v>25</v>
      </c>
      <c r="C3424">
        <v>7</v>
      </c>
      <c r="D3424">
        <v>426.86997808796423</v>
      </c>
      <c r="E3424" t="s">
        <v>74</v>
      </c>
      <c r="F3424" t="s">
        <v>57</v>
      </c>
      <c r="G3424">
        <v>4</v>
      </c>
      <c r="H3424">
        <v>5</v>
      </c>
      <c r="I3424">
        <v>5</v>
      </c>
      <c r="J3424">
        <v>4.5</v>
      </c>
      <c r="K3424">
        <v>87.5</v>
      </c>
      <c r="L3424">
        <v>0</v>
      </c>
      <c r="M3424">
        <v>0</v>
      </c>
      <c r="N3424" t="s">
        <v>74</v>
      </c>
      <c r="O3424" t="s">
        <v>57</v>
      </c>
      <c r="P3424">
        <v>426.86997808796423</v>
      </c>
      <c r="Q3424">
        <v>2863.6843695763009</v>
      </c>
      <c r="R3424">
        <v>8.0701349206072731E-9</v>
      </c>
      <c r="S3424">
        <v>123913665.6125138</v>
      </c>
      <c r="T3424">
        <v>52895023724.813072</v>
      </c>
      <c r="U3424" t="s">
        <v>6554</v>
      </c>
      <c r="V3424" t="s">
        <v>6555</v>
      </c>
    </row>
    <row r="3425" spans="1:22" x14ac:dyDescent="0.3">
      <c r="A3425">
        <v>3517</v>
      </c>
      <c r="B3425">
        <v>21</v>
      </c>
      <c r="C3425">
        <v>5</v>
      </c>
      <c r="D3425">
        <v>373.43645287064328</v>
      </c>
      <c r="E3425" t="s">
        <v>48</v>
      </c>
      <c r="F3425" t="s">
        <v>57</v>
      </c>
      <c r="G3425">
        <v>5</v>
      </c>
      <c r="H3425">
        <v>4</v>
      </c>
      <c r="I3425">
        <v>5</v>
      </c>
      <c r="J3425">
        <v>4.7</v>
      </c>
      <c r="K3425">
        <v>92.5</v>
      </c>
      <c r="L3425">
        <v>0</v>
      </c>
      <c r="M3425">
        <v>0</v>
      </c>
      <c r="N3425" t="s">
        <v>48</v>
      </c>
      <c r="O3425" t="s">
        <v>57</v>
      </c>
      <c r="P3425">
        <v>373.43645287064328</v>
      </c>
      <c r="Q3425">
        <v>2505.222170708169</v>
      </c>
      <c r="R3425">
        <v>4.522961075580961E-9</v>
      </c>
      <c r="S3425">
        <v>221094098.15594149</v>
      </c>
      <c r="T3425">
        <v>82564595765.988647</v>
      </c>
      <c r="U3425" t="s">
        <v>6556</v>
      </c>
      <c r="V3425" t="s">
        <v>6557</v>
      </c>
    </row>
    <row r="3426" spans="1:22" x14ac:dyDescent="0.3">
      <c r="A3426">
        <v>3518</v>
      </c>
      <c r="B3426">
        <v>190</v>
      </c>
      <c r="C3426">
        <v>2</v>
      </c>
      <c r="D3426">
        <v>238.06690878604431</v>
      </c>
      <c r="E3426" t="s">
        <v>41</v>
      </c>
      <c r="F3426" t="s">
        <v>36</v>
      </c>
      <c r="G3426">
        <v>1</v>
      </c>
      <c r="H3426">
        <v>1</v>
      </c>
      <c r="I3426">
        <v>4</v>
      </c>
      <c r="J3426">
        <v>1.6</v>
      </c>
      <c r="K3426">
        <v>15</v>
      </c>
      <c r="L3426">
        <v>1</v>
      </c>
      <c r="M3426">
        <v>0.33333333333333331</v>
      </c>
      <c r="N3426" t="s">
        <v>41</v>
      </c>
      <c r="O3426" t="s">
        <v>57</v>
      </c>
      <c r="P3426">
        <v>238.06690878604431</v>
      </c>
      <c r="Q3426">
        <v>1597.08698338925</v>
      </c>
      <c r="R3426">
        <v>0.6829970146695552</v>
      </c>
      <c r="S3426">
        <v>1.464135242939262</v>
      </c>
      <c r="T3426">
        <v>348.56215133125409</v>
      </c>
      <c r="U3426" t="s">
        <v>6558</v>
      </c>
      <c r="V3426" t="s">
        <v>6559</v>
      </c>
    </row>
    <row r="3427" spans="1:22" x14ac:dyDescent="0.3">
      <c r="A3427">
        <v>3519</v>
      </c>
      <c r="B3427">
        <v>101</v>
      </c>
      <c r="C3427">
        <v>2</v>
      </c>
      <c r="D3427">
        <v>87.375415515331838</v>
      </c>
      <c r="E3427" t="s">
        <v>71</v>
      </c>
      <c r="F3427" t="s">
        <v>52</v>
      </c>
      <c r="G3427">
        <v>2</v>
      </c>
      <c r="H3427">
        <v>1</v>
      </c>
      <c r="I3427">
        <v>1</v>
      </c>
      <c r="J3427">
        <v>1.5</v>
      </c>
      <c r="K3427">
        <v>12.5</v>
      </c>
      <c r="L3427">
        <v>0</v>
      </c>
      <c r="M3427">
        <v>0</v>
      </c>
      <c r="N3427" t="s">
        <v>71</v>
      </c>
      <c r="O3427" t="s">
        <v>52</v>
      </c>
      <c r="P3427">
        <v>87.375415515331838</v>
      </c>
      <c r="Q3427">
        <v>586.16352646127996</v>
      </c>
      <c r="R3427">
        <v>1.241075854624428E-4</v>
      </c>
      <c r="S3427">
        <v>8057.525221152724</v>
      </c>
      <c r="T3427">
        <v>704029.61422348535</v>
      </c>
      <c r="U3427" t="s">
        <v>6560</v>
      </c>
      <c r="V3427" t="s">
        <v>6561</v>
      </c>
    </row>
    <row r="3428" spans="1:22" x14ac:dyDescent="0.3">
      <c r="A3428">
        <v>3520</v>
      </c>
      <c r="B3428">
        <v>50</v>
      </c>
      <c r="C3428">
        <v>3</v>
      </c>
      <c r="D3428">
        <v>139.1411276587576</v>
      </c>
      <c r="E3428" t="s">
        <v>45</v>
      </c>
      <c r="F3428" t="s">
        <v>36</v>
      </c>
      <c r="G3428">
        <v>4</v>
      </c>
      <c r="H3428">
        <v>2</v>
      </c>
      <c r="I3428">
        <v>2</v>
      </c>
      <c r="J3428">
        <v>3</v>
      </c>
      <c r="K3428">
        <v>50</v>
      </c>
      <c r="L3428">
        <v>0</v>
      </c>
      <c r="M3428">
        <v>0</v>
      </c>
      <c r="N3428" t="s">
        <v>45</v>
      </c>
      <c r="O3428" t="s">
        <v>36</v>
      </c>
      <c r="P3428">
        <v>139.1411276587576</v>
      </c>
      <c r="Q3428">
        <v>933.43709535716232</v>
      </c>
      <c r="R3428">
        <v>2.2040862631192101E-7</v>
      </c>
      <c r="S3428">
        <v>4537027.5053790584</v>
      </c>
      <c r="T3428">
        <v>631287123.31724191</v>
      </c>
      <c r="U3428" t="s">
        <v>6562</v>
      </c>
      <c r="V3428" t="s">
        <v>6563</v>
      </c>
    </row>
    <row r="3429" spans="1:22" x14ac:dyDescent="0.3">
      <c r="A3429">
        <v>3521</v>
      </c>
      <c r="B3429">
        <v>118</v>
      </c>
      <c r="C3429">
        <v>5</v>
      </c>
      <c r="D3429">
        <v>232.3072696530927</v>
      </c>
      <c r="E3429" t="s">
        <v>41</v>
      </c>
      <c r="F3429" t="s">
        <v>42</v>
      </c>
      <c r="G3429">
        <v>2</v>
      </c>
      <c r="H3429">
        <v>4</v>
      </c>
      <c r="I3429">
        <v>3</v>
      </c>
      <c r="J3429">
        <v>2.8</v>
      </c>
      <c r="K3429">
        <v>45.000000000000007</v>
      </c>
      <c r="L3429">
        <v>0</v>
      </c>
      <c r="M3429">
        <v>0</v>
      </c>
      <c r="N3429" t="s">
        <v>41</v>
      </c>
      <c r="O3429" t="s">
        <v>42</v>
      </c>
      <c r="P3429">
        <v>232.3072696530927</v>
      </c>
      <c r="Q3429">
        <v>1558.4480783219219</v>
      </c>
      <c r="R3429">
        <v>5.0337315346144623E-4</v>
      </c>
      <c r="S3429">
        <v>1986.5978014987461</v>
      </c>
      <c r="T3429">
        <v>461501.11116501043</v>
      </c>
      <c r="U3429" t="s">
        <v>6564</v>
      </c>
      <c r="V3429" t="s">
        <v>6565</v>
      </c>
    </row>
    <row r="3430" spans="1:22" x14ac:dyDescent="0.3">
      <c r="A3430">
        <v>3522</v>
      </c>
      <c r="B3430">
        <v>66</v>
      </c>
      <c r="C3430">
        <v>3</v>
      </c>
      <c r="D3430">
        <v>125.7543087559395</v>
      </c>
      <c r="E3430" t="s">
        <v>35</v>
      </c>
      <c r="F3430" t="s">
        <v>42</v>
      </c>
      <c r="G3430">
        <v>3</v>
      </c>
      <c r="H3430">
        <v>2</v>
      </c>
      <c r="I3430">
        <v>2</v>
      </c>
      <c r="J3430">
        <v>2.5</v>
      </c>
      <c r="K3430">
        <v>37.5</v>
      </c>
      <c r="L3430">
        <v>0</v>
      </c>
      <c r="M3430">
        <v>0.25</v>
      </c>
      <c r="N3430" t="s">
        <v>35</v>
      </c>
      <c r="O3430" t="s">
        <v>52</v>
      </c>
      <c r="P3430">
        <v>125.7543087559395</v>
      </c>
      <c r="Q3430">
        <v>843.63077020386481</v>
      </c>
      <c r="R3430">
        <v>1.4285695078490161E-6</v>
      </c>
      <c r="S3430">
        <v>700000.94115524739</v>
      </c>
      <c r="T3430">
        <v>88028134.483485207</v>
      </c>
      <c r="U3430" t="s">
        <v>6566</v>
      </c>
      <c r="V3430" t="s">
        <v>6567</v>
      </c>
    </row>
    <row r="3431" spans="1:22" x14ac:dyDescent="0.3">
      <c r="A3431">
        <v>3523</v>
      </c>
      <c r="B3431">
        <v>144</v>
      </c>
      <c r="C3431">
        <v>2</v>
      </c>
      <c r="D3431">
        <v>254.9491187140093</v>
      </c>
      <c r="E3431" t="s">
        <v>35</v>
      </c>
      <c r="F3431" t="s">
        <v>42</v>
      </c>
      <c r="G3431">
        <v>2</v>
      </c>
      <c r="H3431">
        <v>1</v>
      </c>
      <c r="I3431">
        <v>4</v>
      </c>
      <c r="J3431">
        <v>2.1</v>
      </c>
      <c r="K3431">
        <v>27.5</v>
      </c>
      <c r="L3431">
        <v>0</v>
      </c>
      <c r="M3431">
        <v>0</v>
      </c>
      <c r="N3431" t="s">
        <v>35</v>
      </c>
      <c r="O3431" t="s">
        <v>42</v>
      </c>
      <c r="P3431">
        <v>254.9491187140093</v>
      </c>
      <c r="Q3431">
        <v>1710.342361317601</v>
      </c>
      <c r="R3431">
        <v>1.2113116311672121E-2</v>
      </c>
      <c r="S3431">
        <v>82.555138931210166</v>
      </c>
      <c r="T3431">
        <v>21047.359915824629</v>
      </c>
      <c r="U3431" t="s">
        <v>6568</v>
      </c>
      <c r="V3431" t="s">
        <v>6569</v>
      </c>
    </row>
    <row r="3432" spans="1:22" x14ac:dyDescent="0.3">
      <c r="A3432">
        <v>3524</v>
      </c>
      <c r="B3432">
        <v>62</v>
      </c>
      <c r="C3432">
        <v>3</v>
      </c>
      <c r="D3432">
        <v>344.79325198280242</v>
      </c>
      <c r="E3432" t="s">
        <v>51</v>
      </c>
      <c r="F3432" t="s">
        <v>36</v>
      </c>
      <c r="G3432">
        <v>3</v>
      </c>
      <c r="H3432">
        <v>2</v>
      </c>
      <c r="I3432">
        <v>5</v>
      </c>
      <c r="J3432">
        <v>3.1</v>
      </c>
      <c r="K3432">
        <v>52.5</v>
      </c>
      <c r="L3432">
        <v>0</v>
      </c>
      <c r="M3432">
        <v>0</v>
      </c>
      <c r="N3432" t="s">
        <v>51</v>
      </c>
      <c r="O3432" t="s">
        <v>36</v>
      </c>
      <c r="P3432">
        <v>344.79325198280242</v>
      </c>
      <c r="Q3432">
        <v>2313.067437680209</v>
      </c>
      <c r="R3432">
        <v>8.7188253206771321E-7</v>
      </c>
      <c r="S3432">
        <v>1146943.4966525249</v>
      </c>
      <c r="T3432">
        <v>395458378.05135041</v>
      </c>
      <c r="U3432" t="s">
        <v>6570</v>
      </c>
      <c r="V3432" t="s">
        <v>6571</v>
      </c>
    </row>
    <row r="3433" spans="1:22" x14ac:dyDescent="0.3">
      <c r="A3433">
        <v>3525</v>
      </c>
      <c r="B3433">
        <v>104</v>
      </c>
      <c r="C3433">
        <v>4</v>
      </c>
      <c r="D3433">
        <v>392.05799739447878</v>
      </c>
      <c r="E3433" t="s">
        <v>48</v>
      </c>
      <c r="F3433" t="s">
        <v>42</v>
      </c>
      <c r="G3433">
        <v>2</v>
      </c>
      <c r="H3433">
        <v>3</v>
      </c>
      <c r="I3433">
        <v>5</v>
      </c>
      <c r="J3433">
        <v>2.9</v>
      </c>
      <c r="K3433">
        <v>47.5</v>
      </c>
      <c r="L3433">
        <v>0</v>
      </c>
      <c r="M3433">
        <v>0</v>
      </c>
      <c r="N3433" t="s">
        <v>48</v>
      </c>
      <c r="O3433" t="s">
        <v>42</v>
      </c>
      <c r="P3433">
        <v>392.05799739447878</v>
      </c>
      <c r="Q3433">
        <v>2630.1459852831258</v>
      </c>
      <c r="R3433">
        <v>1.064398741840282E-4</v>
      </c>
      <c r="S3433">
        <v>9394.9754043401026</v>
      </c>
      <c r="T3433">
        <v>3683375.2425959641</v>
      </c>
      <c r="U3433" t="s">
        <v>6572</v>
      </c>
      <c r="V3433" t="s">
        <v>6573</v>
      </c>
    </row>
    <row r="3434" spans="1:22" x14ac:dyDescent="0.3">
      <c r="A3434">
        <v>3526</v>
      </c>
      <c r="B3434">
        <v>119</v>
      </c>
      <c r="C3434">
        <v>1</v>
      </c>
      <c r="D3434">
        <v>46.976640641299042</v>
      </c>
      <c r="E3434" t="s">
        <v>35</v>
      </c>
      <c r="F3434" t="s">
        <v>42</v>
      </c>
      <c r="G3434">
        <v>2</v>
      </c>
      <c r="H3434">
        <v>1</v>
      </c>
      <c r="I3434">
        <v>1</v>
      </c>
      <c r="J3434">
        <v>1.5</v>
      </c>
      <c r="K3434">
        <v>12.5</v>
      </c>
      <c r="L3434">
        <v>0</v>
      </c>
      <c r="M3434">
        <v>0</v>
      </c>
      <c r="N3434" t="s">
        <v>35</v>
      </c>
      <c r="O3434" t="s">
        <v>42</v>
      </c>
      <c r="P3434">
        <v>46.976640641299042</v>
      </c>
      <c r="Q3434">
        <v>315.14577844584181</v>
      </c>
      <c r="R3434">
        <v>8.992239572038986E-4</v>
      </c>
      <c r="S3434">
        <v>1112.0700154714079</v>
      </c>
      <c r="T3434">
        <v>52241.313484764178</v>
      </c>
      <c r="U3434" t="s">
        <v>6574</v>
      </c>
      <c r="V3434" t="s">
        <v>6575</v>
      </c>
    </row>
    <row r="3435" spans="1:22" x14ac:dyDescent="0.3">
      <c r="A3435">
        <v>3527</v>
      </c>
      <c r="B3435">
        <v>48</v>
      </c>
      <c r="C3435">
        <v>2</v>
      </c>
      <c r="D3435">
        <v>196.9678424468008</v>
      </c>
      <c r="E3435" t="s">
        <v>60</v>
      </c>
      <c r="F3435" t="s">
        <v>42</v>
      </c>
      <c r="G3435">
        <v>4</v>
      </c>
      <c r="H3435">
        <v>1</v>
      </c>
      <c r="I3435">
        <v>3</v>
      </c>
      <c r="J3435">
        <v>2.9</v>
      </c>
      <c r="K3435">
        <v>47.5</v>
      </c>
      <c r="L3435">
        <v>0</v>
      </c>
      <c r="M3435">
        <v>0.33333333333333331</v>
      </c>
      <c r="N3435" t="s">
        <v>48</v>
      </c>
      <c r="O3435" t="s">
        <v>52</v>
      </c>
      <c r="P3435">
        <v>196.9678424468008</v>
      </c>
      <c r="Q3435">
        <v>1321.3712855857891</v>
      </c>
      <c r="R3435">
        <v>1.55795555082038E-7</v>
      </c>
      <c r="S3435">
        <v>6418668.3597835992</v>
      </c>
      <c r="T3435">
        <v>1264271258.2081211</v>
      </c>
      <c r="U3435" t="s">
        <v>6576</v>
      </c>
      <c r="V3435" t="s">
        <v>6577</v>
      </c>
    </row>
    <row r="3436" spans="1:22" x14ac:dyDescent="0.3">
      <c r="A3436">
        <v>3528</v>
      </c>
      <c r="B3436">
        <v>25</v>
      </c>
      <c r="C3436">
        <v>5</v>
      </c>
      <c r="D3436">
        <v>398.23090062848672</v>
      </c>
      <c r="E3436" t="s">
        <v>41</v>
      </c>
      <c r="F3436" t="s">
        <v>42</v>
      </c>
      <c r="G3436">
        <v>4</v>
      </c>
      <c r="H3436">
        <v>4</v>
      </c>
      <c r="I3436">
        <v>5</v>
      </c>
      <c r="J3436">
        <v>4.2</v>
      </c>
      <c r="K3436">
        <v>80</v>
      </c>
      <c r="L3436">
        <v>0</v>
      </c>
      <c r="M3436">
        <v>0</v>
      </c>
      <c r="N3436" t="s">
        <v>41</v>
      </c>
      <c r="O3436" t="s">
        <v>42</v>
      </c>
      <c r="P3436">
        <v>398.23090062848672</v>
      </c>
      <c r="Q3436">
        <v>2671.557298829503</v>
      </c>
      <c r="R3436">
        <v>8.9391195266957867E-9</v>
      </c>
      <c r="S3436">
        <v>111867840.7883013</v>
      </c>
      <c r="T3436">
        <v>44549230988.489403</v>
      </c>
      <c r="U3436" t="s">
        <v>6578</v>
      </c>
      <c r="V3436" t="s">
        <v>6579</v>
      </c>
    </row>
    <row r="3437" spans="1:22" x14ac:dyDescent="0.3">
      <c r="A3437">
        <v>3529</v>
      </c>
      <c r="B3437">
        <v>48</v>
      </c>
      <c r="C3437">
        <v>3</v>
      </c>
      <c r="D3437">
        <v>164.4082037636575</v>
      </c>
      <c r="E3437" t="s">
        <v>134</v>
      </c>
      <c r="F3437" t="s">
        <v>57</v>
      </c>
      <c r="G3437">
        <v>4</v>
      </c>
      <c r="H3437">
        <v>2</v>
      </c>
      <c r="I3437">
        <v>2</v>
      </c>
      <c r="J3437">
        <v>3</v>
      </c>
      <c r="K3437">
        <v>50</v>
      </c>
      <c r="L3437">
        <v>0</v>
      </c>
      <c r="M3437">
        <v>0</v>
      </c>
      <c r="N3437" t="s">
        <v>134</v>
      </c>
      <c r="O3437" t="s">
        <v>57</v>
      </c>
      <c r="P3437">
        <v>164.4082037636575</v>
      </c>
      <c r="Q3437">
        <v>1102.9428807735969</v>
      </c>
      <c r="R3437">
        <v>1.78110363280404E-7</v>
      </c>
      <c r="S3437">
        <v>5614496.4368281746</v>
      </c>
      <c r="T3437">
        <v>923069274.21637571</v>
      </c>
      <c r="U3437" t="s">
        <v>6580</v>
      </c>
      <c r="V3437" t="s">
        <v>6581</v>
      </c>
    </row>
    <row r="3438" spans="1:22" x14ac:dyDescent="0.3">
      <c r="A3438">
        <v>3530</v>
      </c>
      <c r="B3438">
        <v>82</v>
      </c>
      <c r="C3438">
        <v>3</v>
      </c>
      <c r="D3438">
        <v>343.037731087824</v>
      </c>
      <c r="E3438" t="s">
        <v>71</v>
      </c>
      <c r="F3438" t="s">
        <v>36</v>
      </c>
      <c r="G3438">
        <v>3</v>
      </c>
      <c r="H3438">
        <v>2</v>
      </c>
      <c r="I3438">
        <v>5</v>
      </c>
      <c r="J3438">
        <v>3.1</v>
      </c>
      <c r="K3438">
        <v>52.5</v>
      </c>
      <c r="L3438">
        <v>0</v>
      </c>
      <c r="M3438">
        <v>0</v>
      </c>
      <c r="N3438" t="s">
        <v>71</v>
      </c>
      <c r="O3438" t="s">
        <v>36</v>
      </c>
      <c r="P3438">
        <v>343.037731087824</v>
      </c>
      <c r="Q3438">
        <v>2301.2904142176262</v>
      </c>
      <c r="R3438">
        <v>8.1111487786580411E-6</v>
      </c>
      <c r="S3438">
        <v>123287.0986944769</v>
      </c>
      <c r="T3438">
        <v>42292126.608553998</v>
      </c>
      <c r="U3438" t="s">
        <v>6582</v>
      </c>
      <c r="V3438" t="s">
        <v>6583</v>
      </c>
    </row>
    <row r="3439" spans="1:22" x14ac:dyDescent="0.3">
      <c r="A3439">
        <v>3531</v>
      </c>
      <c r="B3439">
        <v>61</v>
      </c>
      <c r="C3439">
        <v>4</v>
      </c>
      <c r="D3439">
        <v>291.16456220876643</v>
      </c>
      <c r="E3439" t="s">
        <v>35</v>
      </c>
      <c r="F3439" t="s">
        <v>36</v>
      </c>
      <c r="G3439">
        <v>3</v>
      </c>
      <c r="H3439">
        <v>3</v>
      </c>
      <c r="I3439">
        <v>4</v>
      </c>
      <c r="J3439">
        <v>3.2</v>
      </c>
      <c r="K3439">
        <v>55.000000000000007</v>
      </c>
      <c r="L3439">
        <v>0</v>
      </c>
      <c r="M3439">
        <v>0</v>
      </c>
      <c r="N3439" t="s">
        <v>35</v>
      </c>
      <c r="O3439" t="s">
        <v>36</v>
      </c>
      <c r="P3439">
        <v>291.16456220876643</v>
      </c>
      <c r="Q3439">
        <v>1953.2959649833949</v>
      </c>
      <c r="R3439">
        <v>7.3769743342516877E-7</v>
      </c>
      <c r="S3439">
        <v>1355569.3088925991</v>
      </c>
      <c r="T3439">
        <v>394693744.36735362</v>
      </c>
      <c r="U3439" t="s">
        <v>6584</v>
      </c>
      <c r="V3439" t="s">
        <v>6585</v>
      </c>
    </row>
    <row r="3440" spans="1:22" x14ac:dyDescent="0.3">
      <c r="A3440">
        <v>3532</v>
      </c>
      <c r="B3440">
        <v>71</v>
      </c>
      <c r="C3440">
        <v>4</v>
      </c>
      <c r="D3440">
        <v>412.14546147299808</v>
      </c>
      <c r="E3440" t="s">
        <v>45</v>
      </c>
      <c r="F3440" t="s">
        <v>57</v>
      </c>
      <c r="G3440">
        <v>3</v>
      </c>
      <c r="H3440">
        <v>3</v>
      </c>
      <c r="I3440">
        <v>5</v>
      </c>
      <c r="J3440">
        <v>3.4</v>
      </c>
      <c r="K3440">
        <v>60</v>
      </c>
      <c r="L3440">
        <v>0</v>
      </c>
      <c r="M3440">
        <v>0.2</v>
      </c>
      <c r="N3440" t="s">
        <v>45</v>
      </c>
      <c r="O3440" t="s">
        <v>52</v>
      </c>
      <c r="P3440">
        <v>412.14546147299808</v>
      </c>
      <c r="Q3440">
        <v>2764.904014329215</v>
      </c>
      <c r="R3440">
        <v>1.935888360698787E-6</v>
      </c>
      <c r="S3440">
        <v>516558.71294098569</v>
      </c>
      <c r="T3440">
        <v>212897329.12296051</v>
      </c>
      <c r="U3440" t="s">
        <v>6586</v>
      </c>
      <c r="V3440" t="s">
        <v>6587</v>
      </c>
    </row>
    <row r="3441" spans="1:22" x14ac:dyDescent="0.3">
      <c r="A3441">
        <v>3533</v>
      </c>
      <c r="B3441">
        <v>57</v>
      </c>
      <c r="C3441">
        <v>1</v>
      </c>
      <c r="D3441">
        <v>30.001618407944228</v>
      </c>
      <c r="E3441" t="s">
        <v>51</v>
      </c>
      <c r="F3441" t="s">
        <v>57</v>
      </c>
      <c r="G3441">
        <v>3</v>
      </c>
      <c r="H3441">
        <v>1</v>
      </c>
      <c r="I3441">
        <v>1</v>
      </c>
      <c r="J3441">
        <v>2</v>
      </c>
      <c r="K3441">
        <v>25</v>
      </c>
      <c r="L3441">
        <v>0</v>
      </c>
      <c r="M3441">
        <v>0</v>
      </c>
      <c r="N3441" t="s">
        <v>51</v>
      </c>
      <c r="O3441" t="s">
        <v>57</v>
      </c>
      <c r="P3441">
        <v>30.001618407944228</v>
      </c>
      <c r="Q3441">
        <v>201.26776326986891</v>
      </c>
      <c r="R3441">
        <v>7.0767952691715285E-7</v>
      </c>
      <c r="S3441">
        <v>1413068.9979916131</v>
      </c>
      <c r="T3441">
        <v>42394356.861840487</v>
      </c>
      <c r="U3441" t="s">
        <v>6588</v>
      </c>
      <c r="V3441" t="s">
        <v>6589</v>
      </c>
    </row>
    <row r="3442" spans="1:22" x14ac:dyDescent="0.3">
      <c r="A3442">
        <v>3534</v>
      </c>
      <c r="B3442">
        <v>281</v>
      </c>
      <c r="C3442">
        <v>4</v>
      </c>
      <c r="D3442">
        <v>323.88240598553938</v>
      </c>
      <c r="E3442" t="s">
        <v>51</v>
      </c>
      <c r="F3442" t="s">
        <v>57</v>
      </c>
      <c r="G3442">
        <v>1</v>
      </c>
      <c r="H3442">
        <v>3</v>
      </c>
      <c r="I3442">
        <v>4</v>
      </c>
      <c r="J3442">
        <v>2.2000000000000002</v>
      </c>
      <c r="K3442">
        <v>30</v>
      </c>
      <c r="L3442">
        <v>1</v>
      </c>
      <c r="M3442">
        <v>0</v>
      </c>
      <c r="N3442" t="s">
        <v>51</v>
      </c>
      <c r="O3442" t="s">
        <v>57</v>
      </c>
      <c r="P3442">
        <v>323.88240598553938</v>
      </c>
      <c r="Q3442">
        <v>2172.785698717908</v>
      </c>
      <c r="R3442">
        <v>0.99998126652951647</v>
      </c>
      <c r="S3442">
        <v>1.000018733821433</v>
      </c>
      <c r="T3442">
        <v>323.88847354069839</v>
      </c>
      <c r="U3442" t="s">
        <v>2729</v>
      </c>
      <c r="V3442" t="s">
        <v>6590</v>
      </c>
    </row>
    <row r="3443" spans="1:22" x14ac:dyDescent="0.3">
      <c r="A3443">
        <v>3535</v>
      </c>
      <c r="B3443">
        <v>94</v>
      </c>
      <c r="C3443">
        <v>5</v>
      </c>
      <c r="D3443">
        <v>230.43578413638289</v>
      </c>
      <c r="E3443" t="s">
        <v>41</v>
      </c>
      <c r="F3443" t="s">
        <v>42</v>
      </c>
      <c r="G3443">
        <v>2</v>
      </c>
      <c r="H3443">
        <v>4</v>
      </c>
      <c r="I3443">
        <v>3</v>
      </c>
      <c r="J3443">
        <v>2.8</v>
      </c>
      <c r="K3443">
        <v>45.000000000000007</v>
      </c>
      <c r="L3443">
        <v>0</v>
      </c>
      <c r="M3443">
        <v>0.16666666666666671</v>
      </c>
      <c r="N3443" t="s">
        <v>41</v>
      </c>
      <c r="O3443" t="s">
        <v>42</v>
      </c>
      <c r="P3443">
        <v>230.43578413638289</v>
      </c>
      <c r="Q3443">
        <v>1545.8930988265361</v>
      </c>
      <c r="R3443">
        <v>3.1603700563390477E-5</v>
      </c>
      <c r="S3443">
        <v>31641.864154300769</v>
      </c>
      <c r="T3443">
        <v>7291417.7779332045</v>
      </c>
      <c r="U3443" t="s">
        <v>6591</v>
      </c>
      <c r="V3443" t="s">
        <v>6592</v>
      </c>
    </row>
    <row r="3444" spans="1:22" x14ac:dyDescent="0.3">
      <c r="A3444">
        <v>3536</v>
      </c>
      <c r="B3444">
        <v>2</v>
      </c>
      <c r="C3444">
        <v>5</v>
      </c>
      <c r="D3444">
        <v>176.473798751744</v>
      </c>
      <c r="E3444" t="s">
        <v>91</v>
      </c>
      <c r="F3444" t="s">
        <v>42</v>
      </c>
      <c r="G3444">
        <v>5</v>
      </c>
      <c r="H3444">
        <v>4</v>
      </c>
      <c r="I3444">
        <v>3</v>
      </c>
      <c r="J3444">
        <v>4.3000000000000007</v>
      </c>
      <c r="K3444">
        <v>82.500000000000014</v>
      </c>
      <c r="L3444">
        <v>0</v>
      </c>
      <c r="M3444">
        <v>0</v>
      </c>
      <c r="N3444" t="s">
        <v>91</v>
      </c>
      <c r="O3444" t="s">
        <v>42</v>
      </c>
      <c r="P3444">
        <v>176.473798751744</v>
      </c>
      <c r="Q3444">
        <v>1183.8856913497521</v>
      </c>
      <c r="R3444">
        <v>6.0152424890257485E-10</v>
      </c>
      <c r="S3444">
        <v>1662443370.860621</v>
      </c>
      <c r="T3444">
        <v>293377696865.42822</v>
      </c>
      <c r="U3444" t="s">
        <v>6593</v>
      </c>
      <c r="V3444" t="s">
        <v>6594</v>
      </c>
    </row>
    <row r="3445" spans="1:22" x14ac:dyDescent="0.3">
      <c r="A3445">
        <v>3537</v>
      </c>
      <c r="B3445">
        <v>28</v>
      </c>
      <c r="C3445">
        <v>7</v>
      </c>
      <c r="D3445">
        <v>463.77668691239433</v>
      </c>
      <c r="E3445" t="s">
        <v>41</v>
      </c>
      <c r="F3445" t="s">
        <v>57</v>
      </c>
      <c r="G3445">
        <v>4</v>
      </c>
      <c r="H3445">
        <v>5</v>
      </c>
      <c r="I3445">
        <v>5</v>
      </c>
      <c r="J3445">
        <v>4.5</v>
      </c>
      <c r="K3445">
        <v>87.5</v>
      </c>
      <c r="L3445">
        <v>0</v>
      </c>
      <c r="M3445">
        <v>0</v>
      </c>
      <c r="N3445" t="s">
        <v>41</v>
      </c>
      <c r="O3445" t="s">
        <v>57</v>
      </c>
      <c r="P3445">
        <v>463.77668691239433</v>
      </c>
      <c r="Q3445">
        <v>3111.2753706263802</v>
      </c>
      <c r="R3445">
        <v>1.1444041421908619E-8</v>
      </c>
      <c r="S3445">
        <v>87381717.972952038</v>
      </c>
      <c r="T3445">
        <v>40525603658.208923</v>
      </c>
      <c r="U3445" t="s">
        <v>6595</v>
      </c>
      <c r="V3445" t="s">
        <v>6596</v>
      </c>
    </row>
    <row r="3446" spans="1:22" x14ac:dyDescent="0.3">
      <c r="A3446">
        <v>3538</v>
      </c>
      <c r="B3446">
        <v>171</v>
      </c>
      <c r="C3446">
        <v>2</v>
      </c>
      <c r="D3446">
        <v>156.4799643785266</v>
      </c>
      <c r="E3446" t="s">
        <v>74</v>
      </c>
      <c r="F3446" t="s">
        <v>36</v>
      </c>
      <c r="G3446">
        <v>1</v>
      </c>
      <c r="H3446">
        <v>1</v>
      </c>
      <c r="I3446">
        <v>2</v>
      </c>
      <c r="J3446">
        <v>1.2</v>
      </c>
      <c r="K3446">
        <v>5.0000000000000044</v>
      </c>
      <c r="L3446">
        <v>0</v>
      </c>
      <c r="M3446">
        <v>0.33333333333333331</v>
      </c>
      <c r="N3446" t="s">
        <v>71</v>
      </c>
      <c r="O3446" t="s">
        <v>36</v>
      </c>
      <c r="P3446">
        <v>156.4799643785266</v>
      </c>
      <c r="Q3446">
        <v>1049.7557831305301</v>
      </c>
      <c r="R3446">
        <v>0.2307463540150477</v>
      </c>
      <c r="S3446">
        <v>4.3337629505287296</v>
      </c>
      <c r="T3446">
        <v>678.147072123714</v>
      </c>
      <c r="U3446" t="s">
        <v>6597</v>
      </c>
      <c r="V3446" t="s">
        <v>6598</v>
      </c>
    </row>
    <row r="3447" spans="1:22" x14ac:dyDescent="0.3">
      <c r="A3447">
        <v>3539</v>
      </c>
      <c r="B3447">
        <v>3</v>
      </c>
      <c r="C3447">
        <v>4</v>
      </c>
      <c r="D3447">
        <v>179.61099409078821</v>
      </c>
      <c r="E3447" t="s">
        <v>71</v>
      </c>
      <c r="F3447" t="s">
        <v>42</v>
      </c>
      <c r="G3447">
        <v>5</v>
      </c>
      <c r="H3447">
        <v>3</v>
      </c>
      <c r="I3447">
        <v>3</v>
      </c>
      <c r="J3447">
        <v>4</v>
      </c>
      <c r="K3447">
        <v>75</v>
      </c>
      <c r="L3447">
        <v>0</v>
      </c>
      <c r="M3447">
        <v>0.2</v>
      </c>
      <c r="N3447" t="s">
        <v>71</v>
      </c>
      <c r="O3447" t="s">
        <v>36</v>
      </c>
      <c r="P3447">
        <v>179.61099409078821</v>
      </c>
      <c r="Q3447">
        <v>1204.931765606296</v>
      </c>
      <c r="R3447">
        <v>6.8403180178761715E-10</v>
      </c>
      <c r="S3447">
        <v>1461920333.8012149</v>
      </c>
      <c r="T3447">
        <v>262576964435.57321</v>
      </c>
      <c r="U3447" t="s">
        <v>6599</v>
      </c>
      <c r="V3447" t="s">
        <v>6600</v>
      </c>
    </row>
    <row r="3448" spans="1:22" x14ac:dyDescent="0.3">
      <c r="A3448">
        <v>3540</v>
      </c>
      <c r="B3448">
        <v>136</v>
      </c>
      <c r="C3448">
        <v>5</v>
      </c>
      <c r="D3448">
        <v>149.01737419352551</v>
      </c>
      <c r="E3448" t="s">
        <v>41</v>
      </c>
      <c r="F3448" t="s">
        <v>42</v>
      </c>
      <c r="G3448">
        <v>2</v>
      </c>
      <c r="H3448">
        <v>4</v>
      </c>
      <c r="I3448">
        <v>2</v>
      </c>
      <c r="J3448">
        <v>2.6</v>
      </c>
      <c r="K3448">
        <v>40</v>
      </c>
      <c r="L3448">
        <v>0</v>
      </c>
      <c r="M3448">
        <v>0</v>
      </c>
      <c r="N3448" t="s">
        <v>41</v>
      </c>
      <c r="O3448" t="s">
        <v>42</v>
      </c>
      <c r="P3448">
        <v>149.01737419352551</v>
      </c>
      <c r="Q3448">
        <v>999.69252273198003</v>
      </c>
      <c r="R3448">
        <v>3.9554774038009777E-3</v>
      </c>
      <c r="S3448">
        <v>252.8139837277441</v>
      </c>
      <c r="T3448">
        <v>37673.676014513127</v>
      </c>
      <c r="U3448" t="s">
        <v>6601</v>
      </c>
      <c r="V3448" t="s">
        <v>6602</v>
      </c>
    </row>
    <row r="3449" spans="1:22" x14ac:dyDescent="0.3">
      <c r="A3449">
        <v>3541</v>
      </c>
      <c r="B3449">
        <v>149</v>
      </c>
      <c r="C3449">
        <v>3</v>
      </c>
      <c r="D3449">
        <v>126.876244727488</v>
      </c>
      <c r="E3449" t="s">
        <v>45</v>
      </c>
      <c r="F3449" t="s">
        <v>57</v>
      </c>
      <c r="G3449">
        <v>2</v>
      </c>
      <c r="H3449">
        <v>2</v>
      </c>
      <c r="I3449">
        <v>2</v>
      </c>
      <c r="J3449">
        <v>2</v>
      </c>
      <c r="K3449">
        <v>25</v>
      </c>
      <c r="L3449">
        <v>0</v>
      </c>
      <c r="M3449">
        <v>0</v>
      </c>
      <c r="N3449" t="s">
        <v>45</v>
      </c>
      <c r="O3449" t="s">
        <v>57</v>
      </c>
      <c r="P3449">
        <v>126.876244727488</v>
      </c>
      <c r="Q3449">
        <v>851.15734895222261</v>
      </c>
      <c r="R3449">
        <v>2.1071594779003291E-2</v>
      </c>
      <c r="S3449">
        <v>47.457252784513777</v>
      </c>
      <c r="T3449">
        <v>6021.1980183822316</v>
      </c>
      <c r="U3449" t="s">
        <v>6603</v>
      </c>
      <c r="V3449" t="s">
        <v>6604</v>
      </c>
    </row>
    <row r="3450" spans="1:22" x14ac:dyDescent="0.3">
      <c r="A3450">
        <v>3542</v>
      </c>
      <c r="B3450">
        <v>171</v>
      </c>
      <c r="C3450">
        <v>2</v>
      </c>
      <c r="D3450">
        <v>52.118450722230051</v>
      </c>
      <c r="E3450" t="s">
        <v>91</v>
      </c>
      <c r="F3450" t="s">
        <v>36</v>
      </c>
      <c r="G3450">
        <v>1</v>
      </c>
      <c r="H3450">
        <v>1</v>
      </c>
      <c r="I3450">
        <v>1</v>
      </c>
      <c r="J3450">
        <v>1</v>
      </c>
      <c r="K3450">
        <v>0</v>
      </c>
      <c r="L3450">
        <v>0</v>
      </c>
      <c r="M3450">
        <v>0</v>
      </c>
      <c r="N3450" t="s">
        <v>91</v>
      </c>
      <c r="O3450" t="s">
        <v>36</v>
      </c>
      <c r="P3450">
        <v>52.118450722230051</v>
      </c>
      <c r="Q3450">
        <v>349.63993806335822</v>
      </c>
      <c r="R3450">
        <v>0.27401475626872113</v>
      </c>
      <c r="S3450">
        <v>3.649438496003182</v>
      </c>
      <c r="T3450">
        <v>190.20308041775121</v>
      </c>
      <c r="U3450" t="s">
        <v>269</v>
      </c>
      <c r="V3450" t="s">
        <v>6605</v>
      </c>
    </row>
    <row r="3451" spans="1:22" x14ac:dyDescent="0.3">
      <c r="A3451">
        <v>3543</v>
      </c>
      <c r="B3451">
        <v>332</v>
      </c>
      <c r="C3451">
        <v>1</v>
      </c>
      <c r="D3451">
        <v>39.122346442664828</v>
      </c>
      <c r="E3451" t="s">
        <v>74</v>
      </c>
      <c r="F3451" t="s">
        <v>36</v>
      </c>
      <c r="G3451">
        <v>1</v>
      </c>
      <c r="H3451">
        <v>1</v>
      </c>
      <c r="I3451">
        <v>1</v>
      </c>
      <c r="J3451">
        <v>1</v>
      </c>
      <c r="K3451">
        <v>0</v>
      </c>
      <c r="L3451">
        <v>1</v>
      </c>
      <c r="M3451">
        <v>0.5</v>
      </c>
      <c r="N3451" t="s">
        <v>74</v>
      </c>
      <c r="O3451" t="s">
        <v>36</v>
      </c>
      <c r="P3451">
        <v>39.122346442664828</v>
      </c>
      <c r="Q3451">
        <v>262.45474678456219</v>
      </c>
      <c r="R3451">
        <v>0.9999999440072207</v>
      </c>
      <c r="S3451">
        <v>1.000000055992782</v>
      </c>
      <c r="T3451">
        <v>39.122348633233862</v>
      </c>
      <c r="U3451" t="s">
        <v>1236</v>
      </c>
      <c r="V3451" t="s">
        <v>6606</v>
      </c>
    </row>
    <row r="3452" spans="1:22" x14ac:dyDescent="0.3">
      <c r="A3452">
        <v>3544</v>
      </c>
      <c r="B3452">
        <v>118</v>
      </c>
      <c r="C3452">
        <v>2</v>
      </c>
      <c r="D3452">
        <v>44.137886738836841</v>
      </c>
      <c r="E3452" t="s">
        <v>35</v>
      </c>
      <c r="F3452" t="s">
        <v>36</v>
      </c>
      <c r="G3452">
        <v>2</v>
      </c>
      <c r="H3452">
        <v>1</v>
      </c>
      <c r="I3452">
        <v>1</v>
      </c>
      <c r="J3452">
        <v>1.5</v>
      </c>
      <c r="K3452">
        <v>12.5</v>
      </c>
      <c r="L3452">
        <v>0</v>
      </c>
      <c r="M3452">
        <v>0.33333333333333331</v>
      </c>
      <c r="N3452" t="s">
        <v>35</v>
      </c>
      <c r="O3452" t="s">
        <v>36</v>
      </c>
      <c r="P3452">
        <v>44.137886738836841</v>
      </c>
      <c r="Q3452">
        <v>296.10181752835712</v>
      </c>
      <c r="R3452">
        <v>6.7773703607122118E-4</v>
      </c>
      <c r="S3452">
        <v>1475.498529336551</v>
      </c>
      <c r="T3452">
        <v>65125.386971177017</v>
      </c>
      <c r="U3452" t="s">
        <v>6607</v>
      </c>
      <c r="V3452" t="s">
        <v>6608</v>
      </c>
    </row>
    <row r="3453" spans="1:22" x14ac:dyDescent="0.3">
      <c r="A3453">
        <v>3545</v>
      </c>
      <c r="B3453">
        <v>10</v>
      </c>
      <c r="C3453">
        <v>2</v>
      </c>
      <c r="D3453">
        <v>98.921082068100986</v>
      </c>
      <c r="E3453" t="s">
        <v>41</v>
      </c>
      <c r="F3453" t="s">
        <v>42</v>
      </c>
      <c r="G3453">
        <v>5</v>
      </c>
      <c r="H3453">
        <v>1</v>
      </c>
      <c r="I3453">
        <v>1</v>
      </c>
      <c r="J3453">
        <v>3</v>
      </c>
      <c r="K3453">
        <v>50</v>
      </c>
      <c r="L3453">
        <v>0</v>
      </c>
      <c r="M3453">
        <v>0.33333333333333331</v>
      </c>
      <c r="N3453" t="s">
        <v>74</v>
      </c>
      <c r="O3453" t="s">
        <v>52</v>
      </c>
      <c r="P3453">
        <v>98.921082068100986</v>
      </c>
      <c r="Q3453">
        <v>663.6183640949813</v>
      </c>
      <c r="R3453">
        <v>2.066006255571152E-9</v>
      </c>
      <c r="S3453">
        <v>484025639.95313168</v>
      </c>
      <c r="T3453">
        <v>47880340052.868843</v>
      </c>
      <c r="U3453" t="s">
        <v>6609</v>
      </c>
      <c r="V3453" t="s">
        <v>6610</v>
      </c>
    </row>
    <row r="3454" spans="1:22" x14ac:dyDescent="0.3">
      <c r="A3454">
        <v>3546</v>
      </c>
      <c r="B3454">
        <v>12</v>
      </c>
      <c r="C3454">
        <v>4</v>
      </c>
      <c r="D3454">
        <v>124.65024531526301</v>
      </c>
      <c r="E3454" t="s">
        <v>71</v>
      </c>
      <c r="F3454" t="s">
        <v>42</v>
      </c>
      <c r="G3454">
        <v>5</v>
      </c>
      <c r="H3454">
        <v>3</v>
      </c>
      <c r="I3454">
        <v>2</v>
      </c>
      <c r="J3454">
        <v>3.8</v>
      </c>
      <c r="K3454">
        <v>70</v>
      </c>
      <c r="L3454">
        <v>0</v>
      </c>
      <c r="M3454">
        <v>0</v>
      </c>
      <c r="N3454" t="s">
        <v>71</v>
      </c>
      <c r="O3454" t="s">
        <v>42</v>
      </c>
      <c r="P3454">
        <v>124.65024531526301</v>
      </c>
      <c r="Q3454">
        <v>836.2240904644093</v>
      </c>
      <c r="R3454">
        <v>2.228089845907853E-9</v>
      </c>
      <c r="S3454">
        <v>448814935.28486598</v>
      </c>
      <c r="T3454">
        <v>55944891784.412437</v>
      </c>
      <c r="U3454" t="s">
        <v>6611</v>
      </c>
      <c r="V3454" t="s">
        <v>6612</v>
      </c>
    </row>
    <row r="3455" spans="1:22" x14ac:dyDescent="0.3">
      <c r="A3455">
        <v>3547</v>
      </c>
      <c r="B3455">
        <v>137</v>
      </c>
      <c r="C3455">
        <v>3</v>
      </c>
      <c r="D3455">
        <v>202.72510347100331</v>
      </c>
      <c r="E3455" t="s">
        <v>41</v>
      </c>
      <c r="F3455" t="s">
        <v>42</v>
      </c>
      <c r="G3455">
        <v>2</v>
      </c>
      <c r="H3455">
        <v>2</v>
      </c>
      <c r="I3455">
        <v>3</v>
      </c>
      <c r="J3455">
        <v>2.2000000000000002</v>
      </c>
      <c r="K3455">
        <v>30</v>
      </c>
      <c r="L3455">
        <v>0</v>
      </c>
      <c r="M3455">
        <v>0.25</v>
      </c>
      <c r="N3455" t="s">
        <v>41</v>
      </c>
      <c r="O3455" t="s">
        <v>52</v>
      </c>
      <c r="P3455">
        <v>202.72510347100331</v>
      </c>
      <c r="Q3455">
        <v>1359.9942369594789</v>
      </c>
      <c r="R3455">
        <v>4.6189518975643783E-3</v>
      </c>
      <c r="S3455">
        <v>216.49933192144971</v>
      </c>
      <c r="T3455">
        <v>43889.849465178959</v>
      </c>
      <c r="U3455" t="s">
        <v>6613</v>
      </c>
      <c r="V3455" t="s">
        <v>6614</v>
      </c>
    </row>
    <row r="3456" spans="1:22" x14ac:dyDescent="0.3">
      <c r="A3456">
        <v>3548</v>
      </c>
      <c r="B3456">
        <v>199</v>
      </c>
      <c r="C3456">
        <v>2</v>
      </c>
      <c r="D3456">
        <v>87.092188614238822</v>
      </c>
      <c r="E3456" t="s">
        <v>74</v>
      </c>
      <c r="F3456" t="s">
        <v>52</v>
      </c>
      <c r="G3456">
        <v>1</v>
      </c>
      <c r="H3456">
        <v>1</v>
      </c>
      <c r="I3456">
        <v>1</v>
      </c>
      <c r="J3456">
        <v>1</v>
      </c>
      <c r="K3456">
        <v>0</v>
      </c>
      <c r="L3456">
        <v>1</v>
      </c>
      <c r="M3456">
        <v>0</v>
      </c>
      <c r="N3456" t="s">
        <v>74</v>
      </c>
      <c r="O3456" t="s">
        <v>52</v>
      </c>
      <c r="P3456">
        <v>87.092188614238822</v>
      </c>
      <c r="Q3456">
        <v>584.26348080021819</v>
      </c>
      <c r="R3456">
        <v>0.89687633985161097</v>
      </c>
      <c r="S3456">
        <v>1.114980912714735</v>
      </c>
      <c r="T3456">
        <v>97.106127951427851</v>
      </c>
      <c r="U3456" t="s">
        <v>4783</v>
      </c>
      <c r="V3456" t="s">
        <v>6615</v>
      </c>
    </row>
    <row r="3457" spans="1:22" x14ac:dyDescent="0.3">
      <c r="A3457">
        <v>3549</v>
      </c>
      <c r="B3457">
        <v>120</v>
      </c>
      <c r="C3457">
        <v>2</v>
      </c>
      <c r="D3457">
        <v>149.0169092722399</v>
      </c>
      <c r="E3457" t="s">
        <v>45</v>
      </c>
      <c r="F3457" t="s">
        <v>36</v>
      </c>
      <c r="G3457">
        <v>2</v>
      </c>
      <c r="H3457">
        <v>1</v>
      </c>
      <c r="I3457">
        <v>2</v>
      </c>
      <c r="J3457">
        <v>1.7</v>
      </c>
      <c r="K3457">
        <v>17.5</v>
      </c>
      <c r="L3457">
        <v>0</v>
      </c>
      <c r="M3457">
        <v>0</v>
      </c>
      <c r="N3457" t="s">
        <v>45</v>
      </c>
      <c r="O3457" t="s">
        <v>36</v>
      </c>
      <c r="P3457">
        <v>149.0169092722399</v>
      </c>
      <c r="Q3457">
        <v>999.68940377799606</v>
      </c>
      <c r="R3457">
        <v>9.6696574594906724E-4</v>
      </c>
      <c r="S3457">
        <v>1034.1627965512989</v>
      </c>
      <c r="T3457">
        <v>154107.74362641081</v>
      </c>
      <c r="U3457" t="s">
        <v>6616</v>
      </c>
      <c r="V3457" t="s">
        <v>6617</v>
      </c>
    </row>
    <row r="3458" spans="1:22" x14ac:dyDescent="0.3">
      <c r="A3458">
        <v>3550</v>
      </c>
      <c r="B3458">
        <v>135</v>
      </c>
      <c r="C3458">
        <v>6</v>
      </c>
      <c r="D3458">
        <v>231.68301475431451</v>
      </c>
      <c r="E3458" t="s">
        <v>71</v>
      </c>
      <c r="F3458" t="s">
        <v>42</v>
      </c>
      <c r="G3458">
        <v>2</v>
      </c>
      <c r="H3458">
        <v>5</v>
      </c>
      <c r="I3458">
        <v>3</v>
      </c>
      <c r="J3458">
        <v>3.1</v>
      </c>
      <c r="K3458">
        <v>52.5</v>
      </c>
      <c r="L3458">
        <v>0</v>
      </c>
      <c r="M3458">
        <v>0</v>
      </c>
      <c r="N3458" t="s">
        <v>71</v>
      </c>
      <c r="O3458" t="s">
        <v>42</v>
      </c>
      <c r="P3458">
        <v>231.68301475431451</v>
      </c>
      <c r="Q3458">
        <v>1554.2602246708641</v>
      </c>
      <c r="R3458">
        <v>2.9531726165549031E-3</v>
      </c>
      <c r="S3458">
        <v>338.61887869141049</v>
      </c>
      <c r="T3458">
        <v>78452.242667951505</v>
      </c>
      <c r="U3458" t="s">
        <v>6618</v>
      </c>
      <c r="V3458" t="s">
        <v>6619</v>
      </c>
    </row>
    <row r="3459" spans="1:22" x14ac:dyDescent="0.3">
      <c r="A3459">
        <v>3551</v>
      </c>
      <c r="B3459">
        <v>358</v>
      </c>
      <c r="C3459">
        <v>1</v>
      </c>
      <c r="D3459">
        <v>68.286472583867678</v>
      </c>
      <c r="E3459" t="s">
        <v>60</v>
      </c>
      <c r="F3459" t="s">
        <v>36</v>
      </c>
      <c r="G3459">
        <v>1</v>
      </c>
      <c r="H3459">
        <v>1</v>
      </c>
      <c r="I3459">
        <v>1</v>
      </c>
      <c r="J3459">
        <v>1</v>
      </c>
      <c r="K3459">
        <v>0</v>
      </c>
      <c r="L3459">
        <v>1</v>
      </c>
      <c r="M3459">
        <v>0</v>
      </c>
      <c r="N3459" t="s">
        <v>60</v>
      </c>
      <c r="O3459" t="s">
        <v>36</v>
      </c>
      <c r="P3459">
        <v>68.286472583867678</v>
      </c>
      <c r="Q3459">
        <v>458.10413997216199</v>
      </c>
      <c r="R3459">
        <v>0.99999999767971004</v>
      </c>
      <c r="S3459">
        <v>1.00000000232029</v>
      </c>
      <c r="T3459">
        <v>68.2864727423121</v>
      </c>
      <c r="U3459" t="s">
        <v>1028</v>
      </c>
      <c r="V3459" t="s">
        <v>6620</v>
      </c>
    </row>
    <row r="3460" spans="1:22" x14ac:dyDescent="0.3">
      <c r="A3460">
        <v>3552</v>
      </c>
      <c r="B3460">
        <v>75</v>
      </c>
      <c r="C3460">
        <v>4</v>
      </c>
      <c r="D3460">
        <v>201.89466120185429</v>
      </c>
      <c r="E3460" t="s">
        <v>74</v>
      </c>
      <c r="F3460" t="s">
        <v>52</v>
      </c>
      <c r="G3460">
        <v>3</v>
      </c>
      <c r="H3460">
        <v>3</v>
      </c>
      <c r="I3460">
        <v>3</v>
      </c>
      <c r="J3460">
        <v>3</v>
      </c>
      <c r="K3460">
        <v>50</v>
      </c>
      <c r="L3460">
        <v>0</v>
      </c>
      <c r="M3460">
        <v>0</v>
      </c>
      <c r="N3460" t="s">
        <v>74</v>
      </c>
      <c r="O3460" t="s">
        <v>52</v>
      </c>
      <c r="P3460">
        <v>201.89466120185429</v>
      </c>
      <c r="Q3460">
        <v>1354.4231622339869</v>
      </c>
      <c r="R3460">
        <v>3.7142578107103089E-6</v>
      </c>
      <c r="S3460">
        <v>269232.79184240621</v>
      </c>
      <c r="T3460">
        <v>54356663.293451957</v>
      </c>
      <c r="U3460" t="s">
        <v>6621</v>
      </c>
      <c r="V3460" t="s">
        <v>6622</v>
      </c>
    </row>
    <row r="3461" spans="1:22" x14ac:dyDescent="0.3">
      <c r="A3461">
        <v>3553</v>
      </c>
      <c r="B3461">
        <v>4</v>
      </c>
      <c r="C3461">
        <v>3</v>
      </c>
      <c r="D3461">
        <v>159.8261035885094</v>
      </c>
      <c r="E3461" t="s">
        <v>41</v>
      </c>
      <c r="F3461" t="s">
        <v>57</v>
      </c>
      <c r="G3461">
        <v>5</v>
      </c>
      <c r="H3461">
        <v>2</v>
      </c>
      <c r="I3461">
        <v>2</v>
      </c>
      <c r="J3461">
        <v>3.5</v>
      </c>
      <c r="K3461">
        <v>62.5</v>
      </c>
      <c r="L3461">
        <v>0</v>
      </c>
      <c r="M3461">
        <v>0</v>
      </c>
      <c r="N3461" t="s">
        <v>41</v>
      </c>
      <c r="O3461" t="s">
        <v>57</v>
      </c>
      <c r="P3461">
        <v>159.8261035885094</v>
      </c>
      <c r="Q3461">
        <v>1072.203570620705</v>
      </c>
      <c r="R3461">
        <v>1.048189923782998E-9</v>
      </c>
      <c r="S3461">
        <v>954025580.01218271</v>
      </c>
      <c r="T3461">
        <v>152478191177.1149</v>
      </c>
      <c r="U3461" t="s">
        <v>6623</v>
      </c>
      <c r="V3461" t="s">
        <v>6624</v>
      </c>
    </row>
    <row r="3462" spans="1:22" x14ac:dyDescent="0.3">
      <c r="A3462">
        <v>3554</v>
      </c>
      <c r="B3462">
        <v>7</v>
      </c>
      <c r="C3462">
        <v>7</v>
      </c>
      <c r="D3462">
        <v>296.25144935221857</v>
      </c>
      <c r="E3462" t="s">
        <v>74</v>
      </c>
      <c r="F3462" t="s">
        <v>57</v>
      </c>
      <c r="G3462">
        <v>5</v>
      </c>
      <c r="H3462">
        <v>5</v>
      </c>
      <c r="I3462">
        <v>4</v>
      </c>
      <c r="J3462">
        <v>4.8</v>
      </c>
      <c r="K3462">
        <v>95</v>
      </c>
      <c r="L3462">
        <v>0</v>
      </c>
      <c r="M3462">
        <v>0</v>
      </c>
      <c r="N3462" t="s">
        <v>74</v>
      </c>
      <c r="O3462" t="s">
        <v>57</v>
      </c>
      <c r="P3462">
        <v>296.25144935221857</v>
      </c>
      <c r="Q3462">
        <v>1987.4216705852559</v>
      </c>
      <c r="R3462">
        <v>8.9877217097906042E-10</v>
      </c>
      <c r="S3462">
        <v>1112629020.2228551</v>
      </c>
      <c r="T3462">
        <v>329617959832.35962</v>
      </c>
      <c r="U3462" t="s">
        <v>6625</v>
      </c>
      <c r="V3462" t="s">
        <v>6626</v>
      </c>
    </row>
    <row r="3463" spans="1:22" x14ac:dyDescent="0.3">
      <c r="A3463">
        <v>3555</v>
      </c>
      <c r="B3463">
        <v>253</v>
      </c>
      <c r="C3463">
        <v>4</v>
      </c>
      <c r="D3463">
        <v>248.828388847886</v>
      </c>
      <c r="E3463" t="s">
        <v>41</v>
      </c>
      <c r="F3463" t="s">
        <v>36</v>
      </c>
      <c r="G3463">
        <v>1</v>
      </c>
      <c r="H3463">
        <v>3</v>
      </c>
      <c r="I3463">
        <v>4</v>
      </c>
      <c r="J3463">
        <v>2.2000000000000002</v>
      </c>
      <c r="K3463">
        <v>30</v>
      </c>
      <c r="L3463">
        <v>1</v>
      </c>
      <c r="M3463">
        <v>0</v>
      </c>
      <c r="N3463" t="s">
        <v>41</v>
      </c>
      <c r="O3463" t="s">
        <v>36</v>
      </c>
      <c r="P3463">
        <v>248.828388847886</v>
      </c>
      <c r="Q3463">
        <v>1669.281056124561</v>
      </c>
      <c r="R3463">
        <v>0.99956160058095367</v>
      </c>
      <c r="S3463">
        <v>1.0004385916973919</v>
      </c>
      <c r="T3463">
        <v>248.93752291331</v>
      </c>
      <c r="U3463" t="s">
        <v>2589</v>
      </c>
      <c r="V3463" t="s">
        <v>6627</v>
      </c>
    </row>
    <row r="3464" spans="1:22" x14ac:dyDescent="0.3">
      <c r="A3464">
        <v>3556</v>
      </c>
      <c r="B3464">
        <v>232</v>
      </c>
      <c r="C3464">
        <v>2</v>
      </c>
      <c r="D3464">
        <v>93.826930630706386</v>
      </c>
      <c r="E3464" t="s">
        <v>41</v>
      </c>
      <c r="F3464" t="s">
        <v>42</v>
      </c>
      <c r="G3464">
        <v>1</v>
      </c>
      <c r="H3464">
        <v>1</v>
      </c>
      <c r="I3464">
        <v>1</v>
      </c>
      <c r="J3464">
        <v>1</v>
      </c>
      <c r="K3464">
        <v>0</v>
      </c>
      <c r="L3464">
        <v>1</v>
      </c>
      <c r="M3464">
        <v>0</v>
      </c>
      <c r="N3464" t="s">
        <v>41</v>
      </c>
      <c r="O3464" t="s">
        <v>42</v>
      </c>
      <c r="P3464">
        <v>93.826930630706386</v>
      </c>
      <c r="Q3464">
        <v>629.4439255156642</v>
      </c>
      <c r="R3464">
        <v>0.99711943292651328</v>
      </c>
      <c r="S3464">
        <v>1.0028888887111871</v>
      </c>
      <c r="T3464">
        <v>94.097986191410769</v>
      </c>
      <c r="U3464" t="s">
        <v>3011</v>
      </c>
      <c r="V3464" t="s">
        <v>6628</v>
      </c>
    </row>
    <row r="3465" spans="1:22" x14ac:dyDescent="0.3">
      <c r="A3465">
        <v>3557</v>
      </c>
      <c r="B3465">
        <v>14</v>
      </c>
      <c r="C3465">
        <v>7</v>
      </c>
      <c r="D3465">
        <v>462.47390830724407</v>
      </c>
      <c r="E3465" t="s">
        <v>134</v>
      </c>
      <c r="F3465" t="s">
        <v>57</v>
      </c>
      <c r="G3465">
        <v>5</v>
      </c>
      <c r="H3465">
        <v>5</v>
      </c>
      <c r="I3465">
        <v>5</v>
      </c>
      <c r="J3465">
        <v>5</v>
      </c>
      <c r="K3465">
        <v>100</v>
      </c>
      <c r="L3465">
        <v>0</v>
      </c>
      <c r="M3465">
        <v>0</v>
      </c>
      <c r="N3465" t="s">
        <v>134</v>
      </c>
      <c r="O3465" t="s">
        <v>57</v>
      </c>
      <c r="P3465">
        <v>462.47390830724407</v>
      </c>
      <c r="Q3465">
        <v>3102.5355975805041</v>
      </c>
      <c r="R3465">
        <v>1.9155354724078931E-9</v>
      </c>
      <c r="S3465">
        <v>522047236.61053681</v>
      </c>
      <c r="T3465">
        <v>241433225836.27161</v>
      </c>
      <c r="U3465" t="s">
        <v>6629</v>
      </c>
      <c r="V3465" t="s">
        <v>6630</v>
      </c>
    </row>
    <row r="3466" spans="1:22" x14ac:dyDescent="0.3">
      <c r="A3466">
        <v>3558</v>
      </c>
      <c r="B3466">
        <v>94</v>
      </c>
      <c r="C3466">
        <v>3</v>
      </c>
      <c r="D3466">
        <v>305.21903483115392</v>
      </c>
      <c r="E3466" t="s">
        <v>60</v>
      </c>
      <c r="F3466" t="s">
        <v>36</v>
      </c>
      <c r="G3466">
        <v>2</v>
      </c>
      <c r="H3466">
        <v>2</v>
      </c>
      <c r="I3466">
        <v>4</v>
      </c>
      <c r="J3466">
        <v>2.4</v>
      </c>
      <c r="K3466">
        <v>35.000000000000007</v>
      </c>
      <c r="L3466">
        <v>0</v>
      </c>
      <c r="M3466">
        <v>0.25</v>
      </c>
      <c r="N3466" t="s">
        <v>45</v>
      </c>
      <c r="O3466" t="s">
        <v>36</v>
      </c>
      <c r="P3466">
        <v>305.21903483115392</v>
      </c>
      <c r="Q3466">
        <v>2047.581287534412</v>
      </c>
      <c r="R3466">
        <v>3.6464745153357483E-5</v>
      </c>
      <c r="S3466">
        <v>27423.748494453019</v>
      </c>
      <c r="T3466">
        <v>8370250.0469292598</v>
      </c>
      <c r="U3466" t="s">
        <v>6631</v>
      </c>
      <c r="V3466" t="s">
        <v>6632</v>
      </c>
    </row>
    <row r="3467" spans="1:22" x14ac:dyDescent="0.3">
      <c r="A3467">
        <v>3559</v>
      </c>
      <c r="B3467">
        <v>2</v>
      </c>
      <c r="C3467">
        <v>5</v>
      </c>
      <c r="D3467">
        <v>446.86345811070618</v>
      </c>
      <c r="E3467" t="s">
        <v>71</v>
      </c>
      <c r="F3467" t="s">
        <v>42</v>
      </c>
      <c r="G3467">
        <v>5</v>
      </c>
      <c r="H3467">
        <v>4</v>
      </c>
      <c r="I3467">
        <v>5</v>
      </c>
      <c r="J3467">
        <v>4.7</v>
      </c>
      <c r="K3467">
        <v>92.5</v>
      </c>
      <c r="L3467">
        <v>0</v>
      </c>
      <c r="M3467">
        <v>0</v>
      </c>
      <c r="N3467" t="s">
        <v>71</v>
      </c>
      <c r="O3467" t="s">
        <v>42</v>
      </c>
      <c r="P3467">
        <v>446.86345811070618</v>
      </c>
      <c r="Q3467">
        <v>2997.811900612845</v>
      </c>
      <c r="R3467">
        <v>5.5923070217983635E-10</v>
      </c>
      <c r="S3467">
        <v>1788170778.3604879</v>
      </c>
      <c r="T3467">
        <v>799068177710.68066</v>
      </c>
      <c r="U3467" t="s">
        <v>6633</v>
      </c>
      <c r="V3467" t="s">
        <v>6634</v>
      </c>
    </row>
    <row r="3468" spans="1:22" x14ac:dyDescent="0.3">
      <c r="A3468">
        <v>3560</v>
      </c>
      <c r="B3468">
        <v>69</v>
      </c>
      <c r="C3468">
        <v>1</v>
      </c>
      <c r="D3468">
        <v>50.80351600312418</v>
      </c>
      <c r="E3468" t="s">
        <v>74</v>
      </c>
      <c r="F3468" t="s">
        <v>52</v>
      </c>
      <c r="G3468">
        <v>3</v>
      </c>
      <c r="H3468">
        <v>1</v>
      </c>
      <c r="I3468">
        <v>1</v>
      </c>
      <c r="J3468">
        <v>2</v>
      </c>
      <c r="K3468">
        <v>25</v>
      </c>
      <c r="L3468">
        <v>0</v>
      </c>
      <c r="M3468">
        <v>0.5</v>
      </c>
      <c r="N3468" t="s">
        <v>41</v>
      </c>
      <c r="O3468" t="s">
        <v>52</v>
      </c>
      <c r="P3468">
        <v>50.80351600312418</v>
      </c>
      <c r="Q3468">
        <v>340.8186149546604</v>
      </c>
      <c r="R3468">
        <v>2.074065913162118E-6</v>
      </c>
      <c r="S3468">
        <v>482144.75425007171</v>
      </c>
      <c r="T3468">
        <v>24494648.738365889</v>
      </c>
      <c r="U3468" t="s">
        <v>6635</v>
      </c>
      <c r="V3468" t="s">
        <v>6636</v>
      </c>
    </row>
    <row r="3469" spans="1:22" x14ac:dyDescent="0.3">
      <c r="A3469">
        <v>3561</v>
      </c>
      <c r="B3469">
        <v>31</v>
      </c>
      <c r="C3469">
        <v>6</v>
      </c>
      <c r="D3469">
        <v>390.73685423585948</v>
      </c>
      <c r="E3469" t="s">
        <v>74</v>
      </c>
      <c r="F3469" t="s">
        <v>57</v>
      </c>
      <c r="G3469">
        <v>4</v>
      </c>
      <c r="H3469">
        <v>5</v>
      </c>
      <c r="I3469">
        <v>5</v>
      </c>
      <c r="J3469">
        <v>4.5</v>
      </c>
      <c r="K3469">
        <v>87.5</v>
      </c>
      <c r="L3469">
        <v>0</v>
      </c>
      <c r="M3469">
        <v>0</v>
      </c>
      <c r="N3469" t="s">
        <v>74</v>
      </c>
      <c r="O3469" t="s">
        <v>57</v>
      </c>
      <c r="P3469">
        <v>390.73685423585948</v>
      </c>
      <c r="Q3469">
        <v>2621.2830124634938</v>
      </c>
      <c r="R3469">
        <v>1.536965466585215E-8</v>
      </c>
      <c r="S3469">
        <v>65063270.564027101</v>
      </c>
      <c r="T3469">
        <v>25422617666.484539</v>
      </c>
      <c r="U3469" t="s">
        <v>6637</v>
      </c>
      <c r="V3469" t="s">
        <v>6638</v>
      </c>
    </row>
    <row r="3470" spans="1:22" x14ac:dyDescent="0.3">
      <c r="A3470">
        <v>3562</v>
      </c>
      <c r="B3470">
        <v>86</v>
      </c>
      <c r="C3470">
        <v>4</v>
      </c>
      <c r="D3470">
        <v>138.35696720842029</v>
      </c>
      <c r="E3470" t="s">
        <v>35</v>
      </c>
      <c r="F3470" t="s">
        <v>36</v>
      </c>
      <c r="G3470">
        <v>3</v>
      </c>
      <c r="H3470">
        <v>3</v>
      </c>
      <c r="I3470">
        <v>2</v>
      </c>
      <c r="J3470">
        <v>2.8</v>
      </c>
      <c r="K3470">
        <v>44.999999999999993</v>
      </c>
      <c r="L3470">
        <v>0</v>
      </c>
      <c r="M3470">
        <v>0</v>
      </c>
      <c r="N3470" t="s">
        <v>35</v>
      </c>
      <c r="O3470" t="s">
        <v>36</v>
      </c>
      <c r="P3470">
        <v>138.35696720842029</v>
      </c>
      <c r="Q3470">
        <v>928.17650515372543</v>
      </c>
      <c r="R3470">
        <v>1.351938943102096E-5</v>
      </c>
      <c r="S3470">
        <v>73967.83746057695</v>
      </c>
      <c r="T3470">
        <v>10233965.6620108</v>
      </c>
      <c r="U3470" t="s">
        <v>6639</v>
      </c>
      <c r="V3470" t="s">
        <v>6640</v>
      </c>
    </row>
    <row r="3471" spans="1:22" x14ac:dyDescent="0.3">
      <c r="A3471">
        <v>3563</v>
      </c>
      <c r="B3471">
        <v>3</v>
      </c>
      <c r="C3471">
        <v>3</v>
      </c>
      <c r="D3471">
        <v>296.31885657966382</v>
      </c>
      <c r="E3471" t="s">
        <v>41</v>
      </c>
      <c r="F3471" t="s">
        <v>42</v>
      </c>
      <c r="G3471">
        <v>5</v>
      </c>
      <c r="H3471">
        <v>2</v>
      </c>
      <c r="I3471">
        <v>4</v>
      </c>
      <c r="J3471">
        <v>3.9</v>
      </c>
      <c r="K3471">
        <v>72.500000000000014</v>
      </c>
      <c r="L3471">
        <v>0</v>
      </c>
      <c r="M3471">
        <v>0</v>
      </c>
      <c r="N3471" t="s">
        <v>41</v>
      </c>
      <c r="O3471" t="s">
        <v>42</v>
      </c>
      <c r="P3471">
        <v>296.31885657966382</v>
      </c>
      <c r="Q3471">
        <v>1987.8738762533519</v>
      </c>
      <c r="R3471">
        <v>8.2653367349144691E-10</v>
      </c>
      <c r="S3471">
        <v>1209872062.1699491</v>
      </c>
      <c r="T3471">
        <v>358507906069.87921</v>
      </c>
      <c r="U3471" t="s">
        <v>6641</v>
      </c>
      <c r="V3471" t="s">
        <v>6642</v>
      </c>
    </row>
    <row r="3472" spans="1:22" x14ac:dyDescent="0.3">
      <c r="A3472">
        <v>3564</v>
      </c>
      <c r="B3472">
        <v>48</v>
      </c>
      <c r="C3472">
        <v>6</v>
      </c>
      <c r="D3472">
        <v>268.65487775115889</v>
      </c>
      <c r="E3472" t="s">
        <v>91</v>
      </c>
      <c r="F3472" t="s">
        <v>52</v>
      </c>
      <c r="G3472">
        <v>4</v>
      </c>
      <c r="H3472">
        <v>5</v>
      </c>
      <c r="I3472">
        <v>4</v>
      </c>
      <c r="J3472">
        <v>4.3</v>
      </c>
      <c r="K3472">
        <v>82.5</v>
      </c>
      <c r="L3472">
        <v>0</v>
      </c>
      <c r="M3472">
        <v>0</v>
      </c>
      <c r="N3472" t="s">
        <v>91</v>
      </c>
      <c r="O3472" t="s">
        <v>52</v>
      </c>
      <c r="P3472">
        <v>268.65487775115889</v>
      </c>
      <c r="Q3472">
        <v>1802.2883166262141</v>
      </c>
      <c r="R3472">
        <v>1.067443825560434E-7</v>
      </c>
      <c r="S3472">
        <v>9368174.4748954456</v>
      </c>
      <c r="T3472">
        <v>2516805768.304563</v>
      </c>
      <c r="U3472" t="s">
        <v>6643</v>
      </c>
      <c r="V3472" t="s">
        <v>6644</v>
      </c>
    </row>
    <row r="3473" spans="1:22" x14ac:dyDescent="0.3">
      <c r="A3473">
        <v>3565</v>
      </c>
      <c r="B3473">
        <v>59</v>
      </c>
      <c r="C3473">
        <v>4</v>
      </c>
      <c r="D3473">
        <v>96.909656653081257</v>
      </c>
      <c r="E3473" t="s">
        <v>60</v>
      </c>
      <c r="F3473" t="s">
        <v>57</v>
      </c>
      <c r="G3473">
        <v>3</v>
      </c>
      <c r="H3473">
        <v>3</v>
      </c>
      <c r="I3473">
        <v>1</v>
      </c>
      <c r="J3473">
        <v>2.6</v>
      </c>
      <c r="K3473">
        <v>40</v>
      </c>
      <c r="L3473">
        <v>0</v>
      </c>
      <c r="M3473">
        <v>0</v>
      </c>
      <c r="N3473" t="s">
        <v>60</v>
      </c>
      <c r="O3473" t="s">
        <v>57</v>
      </c>
      <c r="P3473">
        <v>96.909656653081257</v>
      </c>
      <c r="Q3473">
        <v>650.12458890057405</v>
      </c>
      <c r="R3473">
        <v>7.1596391208543149E-7</v>
      </c>
      <c r="S3473">
        <v>1396718.4422567319</v>
      </c>
      <c r="T3473">
        <v>135355504.6801264</v>
      </c>
      <c r="U3473" t="s">
        <v>6645</v>
      </c>
      <c r="V3473" t="s">
        <v>6646</v>
      </c>
    </row>
    <row r="3474" spans="1:22" x14ac:dyDescent="0.3">
      <c r="A3474">
        <v>3566</v>
      </c>
      <c r="B3474">
        <v>271</v>
      </c>
      <c r="C3474">
        <v>5</v>
      </c>
      <c r="D3474">
        <v>233.72598068404</v>
      </c>
      <c r="E3474" t="s">
        <v>60</v>
      </c>
      <c r="F3474" t="s">
        <v>52</v>
      </c>
      <c r="G3474">
        <v>1</v>
      </c>
      <c r="H3474">
        <v>4</v>
      </c>
      <c r="I3474">
        <v>3</v>
      </c>
      <c r="J3474">
        <v>2.2999999999999998</v>
      </c>
      <c r="K3474">
        <v>32.499999999999993</v>
      </c>
      <c r="L3474">
        <v>1</v>
      </c>
      <c r="M3474">
        <v>0</v>
      </c>
      <c r="N3474" t="s">
        <v>60</v>
      </c>
      <c r="O3474" t="s">
        <v>52</v>
      </c>
      <c r="P3474">
        <v>233.72598068404</v>
      </c>
      <c r="Q3474">
        <v>1567.9655914121299</v>
      </c>
      <c r="R3474">
        <v>0.99993869557159409</v>
      </c>
      <c r="S3474">
        <v>1.000061308186869</v>
      </c>
      <c r="T3474">
        <v>233.74031000013991</v>
      </c>
      <c r="U3474" t="s">
        <v>5992</v>
      </c>
      <c r="V3474" t="s">
        <v>6647</v>
      </c>
    </row>
    <row r="3475" spans="1:22" x14ac:dyDescent="0.3">
      <c r="A3475">
        <v>3567</v>
      </c>
      <c r="B3475">
        <v>167</v>
      </c>
      <c r="C3475">
        <v>3</v>
      </c>
      <c r="D3475">
        <v>86.045088624286436</v>
      </c>
      <c r="E3475" t="s">
        <v>35</v>
      </c>
      <c r="F3475" t="s">
        <v>42</v>
      </c>
      <c r="G3475">
        <v>1</v>
      </c>
      <c r="H3475">
        <v>2</v>
      </c>
      <c r="I3475">
        <v>1</v>
      </c>
      <c r="J3475">
        <v>1.3</v>
      </c>
      <c r="K3475">
        <v>7.5000000000000009</v>
      </c>
      <c r="L3475">
        <v>0</v>
      </c>
      <c r="M3475">
        <v>0</v>
      </c>
      <c r="N3475" t="s">
        <v>35</v>
      </c>
      <c r="O3475" t="s">
        <v>42</v>
      </c>
      <c r="P3475">
        <v>86.045088624286436</v>
      </c>
      <c r="Q3475">
        <v>577.23894398917014</v>
      </c>
      <c r="R3475">
        <v>0.1777774916026269</v>
      </c>
      <c r="S3475">
        <v>5.6250090547752096</v>
      </c>
      <c r="T3475">
        <v>484.00440263054662</v>
      </c>
      <c r="U3475" t="s">
        <v>6648</v>
      </c>
      <c r="V3475" t="s">
        <v>6649</v>
      </c>
    </row>
    <row r="3476" spans="1:22" x14ac:dyDescent="0.3">
      <c r="A3476">
        <v>3568</v>
      </c>
      <c r="B3476">
        <v>34</v>
      </c>
      <c r="C3476">
        <v>3</v>
      </c>
      <c r="D3476">
        <v>196.5273438124062</v>
      </c>
      <c r="E3476" t="s">
        <v>41</v>
      </c>
      <c r="F3476" t="s">
        <v>36</v>
      </c>
      <c r="G3476">
        <v>4</v>
      </c>
      <c r="H3476">
        <v>2</v>
      </c>
      <c r="I3476">
        <v>3</v>
      </c>
      <c r="J3476">
        <v>3.2</v>
      </c>
      <c r="K3476">
        <v>55.000000000000007</v>
      </c>
      <c r="L3476">
        <v>0</v>
      </c>
      <c r="M3476">
        <v>0</v>
      </c>
      <c r="N3476" t="s">
        <v>41</v>
      </c>
      <c r="O3476" t="s">
        <v>36</v>
      </c>
      <c r="P3476">
        <v>196.5273438124062</v>
      </c>
      <c r="Q3476">
        <v>1318.4161725094709</v>
      </c>
      <c r="R3476">
        <v>3.4581749237055439E-8</v>
      </c>
      <c r="S3476">
        <v>28916987.198798731</v>
      </c>
      <c r="T3476">
        <v>5682978685.2372665</v>
      </c>
      <c r="U3476" t="s">
        <v>6650</v>
      </c>
      <c r="V3476" t="s">
        <v>6651</v>
      </c>
    </row>
    <row r="3477" spans="1:22" x14ac:dyDescent="0.3">
      <c r="A3477">
        <v>3569</v>
      </c>
      <c r="B3477">
        <v>29</v>
      </c>
      <c r="C3477">
        <v>6</v>
      </c>
      <c r="D3477">
        <v>398.55375690972909</v>
      </c>
      <c r="E3477" t="s">
        <v>60</v>
      </c>
      <c r="F3477" t="s">
        <v>36</v>
      </c>
      <c r="G3477">
        <v>4</v>
      </c>
      <c r="H3477">
        <v>5</v>
      </c>
      <c r="I3477">
        <v>5</v>
      </c>
      <c r="J3477">
        <v>4.5</v>
      </c>
      <c r="K3477">
        <v>87.5</v>
      </c>
      <c r="L3477">
        <v>0</v>
      </c>
      <c r="M3477">
        <v>0</v>
      </c>
      <c r="N3477" t="s">
        <v>60</v>
      </c>
      <c r="O3477" t="s">
        <v>36</v>
      </c>
      <c r="P3477">
        <v>398.55375690972909</v>
      </c>
      <c r="Q3477">
        <v>2673.7232007051848</v>
      </c>
      <c r="R3477">
        <v>1.2334398701995819E-8</v>
      </c>
      <c r="S3477">
        <v>81074077.80147326</v>
      </c>
      <c r="T3477">
        <v>32312378295.768841</v>
      </c>
      <c r="U3477" t="s">
        <v>6652</v>
      </c>
      <c r="V3477" t="s">
        <v>6653</v>
      </c>
    </row>
    <row r="3478" spans="1:22" x14ac:dyDescent="0.3">
      <c r="A3478">
        <v>3570</v>
      </c>
      <c r="B3478">
        <v>131</v>
      </c>
      <c r="C3478">
        <v>3</v>
      </c>
      <c r="D3478">
        <v>234.39794733903631</v>
      </c>
      <c r="E3478" t="s">
        <v>71</v>
      </c>
      <c r="F3478" t="s">
        <v>36</v>
      </c>
      <c r="G3478">
        <v>2</v>
      </c>
      <c r="H3478">
        <v>2</v>
      </c>
      <c r="I3478">
        <v>3</v>
      </c>
      <c r="J3478">
        <v>2.2000000000000002</v>
      </c>
      <c r="K3478">
        <v>30</v>
      </c>
      <c r="L3478">
        <v>0</v>
      </c>
      <c r="M3478">
        <v>0.4</v>
      </c>
      <c r="N3478" t="s">
        <v>91</v>
      </c>
      <c r="O3478" t="s">
        <v>52</v>
      </c>
      <c r="P3478">
        <v>234.39794733903631</v>
      </c>
      <c r="Q3478">
        <v>1572.4735224111871</v>
      </c>
      <c r="R3478">
        <v>2.2130106536226118E-3</v>
      </c>
      <c r="S3478">
        <v>451.87310705578352</v>
      </c>
      <c r="T3478">
        <v>105918.1287515883</v>
      </c>
      <c r="U3478" t="s">
        <v>6654</v>
      </c>
      <c r="V3478" t="s">
        <v>6655</v>
      </c>
    </row>
    <row r="3479" spans="1:22" x14ac:dyDescent="0.3">
      <c r="A3479">
        <v>3571</v>
      </c>
      <c r="B3479">
        <v>140</v>
      </c>
      <c r="C3479">
        <v>2</v>
      </c>
      <c r="D3479">
        <v>63.641861670038573</v>
      </c>
      <c r="E3479" t="s">
        <v>51</v>
      </c>
      <c r="F3479" t="s">
        <v>36</v>
      </c>
      <c r="G3479">
        <v>2</v>
      </c>
      <c r="H3479">
        <v>1</v>
      </c>
      <c r="I3479">
        <v>1</v>
      </c>
      <c r="J3479">
        <v>1.5</v>
      </c>
      <c r="K3479">
        <v>12.5</v>
      </c>
      <c r="L3479">
        <v>0</v>
      </c>
      <c r="M3479">
        <v>0</v>
      </c>
      <c r="N3479" t="s">
        <v>51</v>
      </c>
      <c r="O3479" t="s">
        <v>36</v>
      </c>
      <c r="P3479">
        <v>63.641861670038573</v>
      </c>
      <c r="Q3479">
        <v>426.94547255715099</v>
      </c>
      <c r="R3479">
        <v>9.4418345737074597E-3</v>
      </c>
      <c r="S3479">
        <v>105.91162047942311</v>
      </c>
      <c r="T3479">
        <v>6740.4126998010688</v>
      </c>
      <c r="U3479" t="s">
        <v>6656</v>
      </c>
      <c r="V3479" t="s">
        <v>6657</v>
      </c>
    </row>
    <row r="3480" spans="1:22" x14ac:dyDescent="0.3">
      <c r="A3480">
        <v>3572</v>
      </c>
      <c r="B3480">
        <v>198</v>
      </c>
      <c r="C3480">
        <v>3</v>
      </c>
      <c r="D3480">
        <v>122.6396469403744</v>
      </c>
      <c r="E3480" t="s">
        <v>35</v>
      </c>
      <c r="F3480" t="s">
        <v>42</v>
      </c>
      <c r="G3480">
        <v>1</v>
      </c>
      <c r="H3480">
        <v>2</v>
      </c>
      <c r="I3480">
        <v>2</v>
      </c>
      <c r="J3480">
        <v>1.5</v>
      </c>
      <c r="K3480">
        <v>12.5</v>
      </c>
      <c r="L3480">
        <v>1</v>
      </c>
      <c r="M3480">
        <v>0</v>
      </c>
      <c r="N3480" t="s">
        <v>35</v>
      </c>
      <c r="O3480" t="s">
        <v>42</v>
      </c>
      <c r="P3480">
        <v>122.6396469403744</v>
      </c>
      <c r="Q3480">
        <v>822.73586352126858</v>
      </c>
      <c r="R3480">
        <v>0.86425249340685606</v>
      </c>
      <c r="S3480">
        <v>1.1570692681001491</v>
      </c>
      <c r="T3480">
        <v>141.9025665253597</v>
      </c>
      <c r="U3480" t="s">
        <v>2233</v>
      </c>
      <c r="V3480" t="s">
        <v>6658</v>
      </c>
    </row>
    <row r="3481" spans="1:22" x14ac:dyDescent="0.3">
      <c r="A3481">
        <v>3573</v>
      </c>
      <c r="B3481">
        <v>15</v>
      </c>
      <c r="C3481">
        <v>2</v>
      </c>
      <c r="D3481">
        <v>94.046499283380513</v>
      </c>
      <c r="E3481" t="s">
        <v>51</v>
      </c>
      <c r="F3481" t="s">
        <v>36</v>
      </c>
      <c r="G3481">
        <v>5</v>
      </c>
      <c r="H3481">
        <v>1</v>
      </c>
      <c r="I3481">
        <v>1</v>
      </c>
      <c r="J3481">
        <v>3</v>
      </c>
      <c r="K3481">
        <v>50</v>
      </c>
      <c r="L3481">
        <v>0</v>
      </c>
      <c r="M3481">
        <v>0</v>
      </c>
      <c r="N3481" t="s">
        <v>51</v>
      </c>
      <c r="O3481" t="s">
        <v>36</v>
      </c>
      <c r="P3481">
        <v>94.046499283380513</v>
      </c>
      <c r="Q3481">
        <v>630.91691577262316</v>
      </c>
      <c r="R3481">
        <v>4.3167945096954482E-9</v>
      </c>
      <c r="S3481">
        <v>231653370.98025319</v>
      </c>
      <c r="T3481">
        <v>21786188587.88707</v>
      </c>
      <c r="U3481" t="s">
        <v>6659</v>
      </c>
      <c r="V3481" t="s">
        <v>6660</v>
      </c>
    </row>
    <row r="3482" spans="1:22" x14ac:dyDescent="0.3">
      <c r="A3482">
        <v>3574</v>
      </c>
      <c r="B3482">
        <v>234</v>
      </c>
      <c r="C3482">
        <v>2</v>
      </c>
      <c r="D3482">
        <v>166.41847496898981</v>
      </c>
      <c r="E3482" t="s">
        <v>74</v>
      </c>
      <c r="F3482" t="s">
        <v>36</v>
      </c>
      <c r="G3482">
        <v>1</v>
      </c>
      <c r="H3482">
        <v>1</v>
      </c>
      <c r="I3482">
        <v>2</v>
      </c>
      <c r="J3482">
        <v>1.2</v>
      </c>
      <c r="K3482">
        <v>5.0000000000000044</v>
      </c>
      <c r="L3482">
        <v>1</v>
      </c>
      <c r="M3482">
        <v>0.33333333333333331</v>
      </c>
      <c r="N3482" t="s">
        <v>41</v>
      </c>
      <c r="O3482" t="s">
        <v>42</v>
      </c>
      <c r="P3482">
        <v>166.41847496898981</v>
      </c>
      <c r="Q3482">
        <v>1116.4289128789831</v>
      </c>
      <c r="R3482">
        <v>0.9970635974333053</v>
      </c>
      <c r="S3482">
        <v>1.0029450504203079</v>
      </c>
      <c r="T3482">
        <v>166.9085857686442</v>
      </c>
      <c r="U3482" t="s">
        <v>4361</v>
      </c>
      <c r="V3482" t="s">
        <v>6661</v>
      </c>
    </row>
    <row r="3483" spans="1:22" x14ac:dyDescent="0.3">
      <c r="A3483">
        <v>3575</v>
      </c>
      <c r="B3483">
        <v>8</v>
      </c>
      <c r="C3483">
        <v>6</v>
      </c>
      <c r="D3483">
        <v>252.133791650131</v>
      </c>
      <c r="E3483" t="s">
        <v>51</v>
      </c>
      <c r="F3483" t="s">
        <v>36</v>
      </c>
      <c r="G3483">
        <v>5</v>
      </c>
      <c r="H3483">
        <v>5</v>
      </c>
      <c r="I3483">
        <v>4</v>
      </c>
      <c r="J3483">
        <v>4.8</v>
      </c>
      <c r="K3483">
        <v>95</v>
      </c>
      <c r="L3483">
        <v>0</v>
      </c>
      <c r="M3483">
        <v>0</v>
      </c>
      <c r="N3483" t="s">
        <v>51</v>
      </c>
      <c r="O3483" t="s">
        <v>36</v>
      </c>
      <c r="P3483">
        <v>252.133791650131</v>
      </c>
      <c r="Q3483">
        <v>1691.455560835202</v>
      </c>
      <c r="R3483">
        <v>9.7684278583678026E-10</v>
      </c>
      <c r="S3483">
        <v>1023706183.327528</v>
      </c>
      <c r="T3483">
        <v>258110921538.05371</v>
      </c>
      <c r="U3483" t="s">
        <v>6662</v>
      </c>
      <c r="V3483" t="s">
        <v>6663</v>
      </c>
    </row>
    <row r="3484" spans="1:22" x14ac:dyDescent="0.3">
      <c r="A3484">
        <v>3576</v>
      </c>
      <c r="B3484">
        <v>20</v>
      </c>
      <c r="C3484">
        <v>7</v>
      </c>
      <c r="D3484">
        <v>484.39360223851952</v>
      </c>
      <c r="E3484" t="s">
        <v>60</v>
      </c>
      <c r="F3484" t="s">
        <v>57</v>
      </c>
      <c r="G3484">
        <v>5</v>
      </c>
      <c r="H3484">
        <v>5</v>
      </c>
      <c r="I3484">
        <v>5</v>
      </c>
      <c r="J3484">
        <v>5</v>
      </c>
      <c r="K3484">
        <v>100</v>
      </c>
      <c r="L3484">
        <v>0</v>
      </c>
      <c r="M3484">
        <v>0</v>
      </c>
      <c r="N3484" t="s">
        <v>60</v>
      </c>
      <c r="O3484" t="s">
        <v>57</v>
      </c>
      <c r="P3484">
        <v>484.39360223851952</v>
      </c>
      <c r="Q3484">
        <v>3249.5852570062002</v>
      </c>
      <c r="R3484">
        <v>3.7735145124151277E-9</v>
      </c>
      <c r="S3484">
        <v>265004943.45786399</v>
      </c>
      <c r="T3484">
        <v>128366699172.5699</v>
      </c>
      <c r="U3484" t="s">
        <v>6664</v>
      </c>
      <c r="V3484" t="s">
        <v>6665</v>
      </c>
    </row>
    <row r="3485" spans="1:22" x14ac:dyDescent="0.3">
      <c r="A3485">
        <v>3577</v>
      </c>
      <c r="B3485">
        <v>130</v>
      </c>
      <c r="C3485">
        <v>4</v>
      </c>
      <c r="D3485">
        <v>147.04093533507489</v>
      </c>
      <c r="E3485" t="s">
        <v>41</v>
      </c>
      <c r="F3485" t="s">
        <v>42</v>
      </c>
      <c r="G3485">
        <v>2</v>
      </c>
      <c r="H3485">
        <v>3</v>
      </c>
      <c r="I3485">
        <v>2</v>
      </c>
      <c r="J3485">
        <v>2.2999999999999998</v>
      </c>
      <c r="K3485">
        <v>32.499999999999993</v>
      </c>
      <c r="L3485">
        <v>0</v>
      </c>
      <c r="M3485">
        <v>0</v>
      </c>
      <c r="N3485" t="s">
        <v>41</v>
      </c>
      <c r="O3485" t="s">
        <v>42</v>
      </c>
      <c r="P3485">
        <v>147.04093533507489</v>
      </c>
      <c r="Q3485">
        <v>986.43345707521962</v>
      </c>
      <c r="R3485">
        <v>2.2957301040687468E-3</v>
      </c>
      <c r="S3485">
        <v>435.59127365524768</v>
      </c>
      <c r="T3485">
        <v>64049.748302064218</v>
      </c>
      <c r="U3485" t="s">
        <v>6666</v>
      </c>
      <c r="V3485" t="s">
        <v>6667</v>
      </c>
    </row>
    <row r="3486" spans="1:22" x14ac:dyDescent="0.3">
      <c r="A3486">
        <v>3578</v>
      </c>
      <c r="B3486">
        <v>55</v>
      </c>
      <c r="C3486">
        <v>5</v>
      </c>
      <c r="D3486">
        <v>385.57491633927162</v>
      </c>
      <c r="E3486" t="s">
        <v>71</v>
      </c>
      <c r="F3486" t="s">
        <v>52</v>
      </c>
      <c r="G3486">
        <v>3</v>
      </c>
      <c r="H3486">
        <v>4</v>
      </c>
      <c r="I3486">
        <v>5</v>
      </c>
      <c r="J3486">
        <v>3.7</v>
      </c>
      <c r="K3486">
        <v>67.5</v>
      </c>
      <c r="L3486">
        <v>0</v>
      </c>
      <c r="M3486">
        <v>0.16666666666666671</v>
      </c>
      <c r="N3486" t="s">
        <v>134</v>
      </c>
      <c r="O3486" t="s">
        <v>52</v>
      </c>
      <c r="P3486">
        <v>385.57491633927162</v>
      </c>
      <c r="Q3486">
        <v>2586.6538241158041</v>
      </c>
      <c r="R3486">
        <v>2.8907075542321961E-7</v>
      </c>
      <c r="S3486">
        <v>3459360.662533748</v>
      </c>
      <c r="T3486">
        <v>1333842698.043817</v>
      </c>
      <c r="U3486" t="s">
        <v>6668</v>
      </c>
      <c r="V3486" t="s">
        <v>6669</v>
      </c>
    </row>
    <row r="3487" spans="1:22" x14ac:dyDescent="0.3">
      <c r="A3487">
        <v>3580</v>
      </c>
      <c r="B3487">
        <v>306</v>
      </c>
      <c r="C3487">
        <v>2</v>
      </c>
      <c r="D3487">
        <v>161.69300611020751</v>
      </c>
      <c r="E3487" t="s">
        <v>51</v>
      </c>
      <c r="F3487" t="s">
        <v>36</v>
      </c>
      <c r="G3487">
        <v>1</v>
      </c>
      <c r="H3487">
        <v>1</v>
      </c>
      <c r="I3487">
        <v>2</v>
      </c>
      <c r="J3487">
        <v>1.2</v>
      </c>
      <c r="K3487">
        <v>5.0000000000000044</v>
      </c>
      <c r="L3487">
        <v>1</v>
      </c>
      <c r="M3487">
        <v>0.33333333333333331</v>
      </c>
      <c r="N3487" t="s">
        <v>51</v>
      </c>
      <c r="O3487" t="s">
        <v>36</v>
      </c>
      <c r="P3487">
        <v>161.69300611020751</v>
      </c>
      <c r="Q3487">
        <v>1084.72780480287</v>
      </c>
      <c r="R3487">
        <v>0.99999904113277871</v>
      </c>
      <c r="S3487">
        <v>1.0000009588681411</v>
      </c>
      <c r="T3487">
        <v>161.6931611524796</v>
      </c>
      <c r="U3487" t="s">
        <v>1174</v>
      </c>
      <c r="V3487" t="s">
        <v>6670</v>
      </c>
    </row>
    <row r="3488" spans="1:22" x14ac:dyDescent="0.3">
      <c r="A3488">
        <v>3581</v>
      </c>
      <c r="B3488">
        <v>16</v>
      </c>
      <c r="C3488">
        <v>5</v>
      </c>
      <c r="D3488">
        <v>320.71515201605058</v>
      </c>
      <c r="E3488" t="s">
        <v>41</v>
      </c>
      <c r="F3488" t="s">
        <v>36</v>
      </c>
      <c r="G3488">
        <v>5</v>
      </c>
      <c r="H3488">
        <v>4</v>
      </c>
      <c r="I3488">
        <v>4</v>
      </c>
      <c r="J3488">
        <v>4.5</v>
      </c>
      <c r="K3488">
        <v>87.5</v>
      </c>
      <c r="L3488">
        <v>0</v>
      </c>
      <c r="M3488">
        <v>0</v>
      </c>
      <c r="N3488" t="s">
        <v>41</v>
      </c>
      <c r="O3488" t="s">
        <v>36</v>
      </c>
      <c r="P3488">
        <v>320.71515201605058</v>
      </c>
      <c r="Q3488">
        <v>2151.537974229223</v>
      </c>
      <c r="R3488">
        <v>2.7748008778034878E-9</v>
      </c>
      <c r="S3488">
        <v>360386220.14261168</v>
      </c>
      <c r="T3488">
        <v>115581321377.5276</v>
      </c>
      <c r="U3488" t="s">
        <v>6671</v>
      </c>
      <c r="V3488" t="s">
        <v>6672</v>
      </c>
    </row>
    <row r="3489" spans="1:22" x14ac:dyDescent="0.3">
      <c r="A3489">
        <v>3582</v>
      </c>
      <c r="B3489">
        <v>315</v>
      </c>
      <c r="C3489">
        <v>2</v>
      </c>
      <c r="D3489">
        <v>111.3750641885846</v>
      </c>
      <c r="E3489" t="s">
        <v>60</v>
      </c>
      <c r="F3489" t="s">
        <v>42</v>
      </c>
      <c r="G3489">
        <v>1</v>
      </c>
      <c r="H3489">
        <v>1</v>
      </c>
      <c r="I3489">
        <v>2</v>
      </c>
      <c r="J3489">
        <v>1.2</v>
      </c>
      <c r="K3489">
        <v>5.0000000000000044</v>
      </c>
      <c r="L3489">
        <v>1</v>
      </c>
      <c r="M3489">
        <v>0</v>
      </c>
      <c r="N3489" t="s">
        <v>60</v>
      </c>
      <c r="O3489" t="s">
        <v>42</v>
      </c>
      <c r="P3489">
        <v>111.3750641885846</v>
      </c>
      <c r="Q3489">
        <v>747.16669442535249</v>
      </c>
      <c r="R3489">
        <v>0.99999970092988089</v>
      </c>
      <c r="S3489">
        <v>1.000000299070209</v>
      </c>
      <c r="T3489">
        <v>111.3750974975482</v>
      </c>
      <c r="U3489" t="s">
        <v>311</v>
      </c>
      <c r="V3489" t="s">
        <v>6673</v>
      </c>
    </row>
    <row r="3490" spans="1:22" x14ac:dyDescent="0.3">
      <c r="A3490">
        <v>3583</v>
      </c>
      <c r="B3490">
        <v>3</v>
      </c>
      <c r="C3490">
        <v>7</v>
      </c>
      <c r="D3490">
        <v>360.44980555935558</v>
      </c>
      <c r="E3490" t="s">
        <v>71</v>
      </c>
      <c r="F3490" t="s">
        <v>52</v>
      </c>
      <c r="G3490">
        <v>5</v>
      </c>
      <c r="H3490">
        <v>5</v>
      </c>
      <c r="I3490">
        <v>5</v>
      </c>
      <c r="J3490">
        <v>5</v>
      </c>
      <c r="K3490">
        <v>100</v>
      </c>
      <c r="L3490">
        <v>0</v>
      </c>
      <c r="M3490">
        <v>0</v>
      </c>
      <c r="N3490" t="s">
        <v>71</v>
      </c>
      <c r="O3490" t="s">
        <v>52</v>
      </c>
      <c r="P3490">
        <v>360.44980555935558</v>
      </c>
      <c r="Q3490">
        <v>2418.1004221019198</v>
      </c>
      <c r="R3490">
        <v>5.3926180986930469E-10</v>
      </c>
      <c r="S3490">
        <v>1854386833.4424789</v>
      </c>
      <c r="T3490">
        <v>668413373546.17065</v>
      </c>
      <c r="U3490" t="s">
        <v>6674</v>
      </c>
      <c r="V3490" t="s">
        <v>6675</v>
      </c>
    </row>
    <row r="3491" spans="1:22" x14ac:dyDescent="0.3">
      <c r="A3491">
        <v>3584</v>
      </c>
      <c r="B3491">
        <v>212</v>
      </c>
      <c r="C3491">
        <v>1</v>
      </c>
      <c r="D3491">
        <v>64.534306145069309</v>
      </c>
      <c r="E3491" t="s">
        <v>71</v>
      </c>
      <c r="F3491" t="s">
        <v>52</v>
      </c>
      <c r="G3491">
        <v>1</v>
      </c>
      <c r="H3491">
        <v>1</v>
      </c>
      <c r="I3491">
        <v>1</v>
      </c>
      <c r="J3491">
        <v>1</v>
      </c>
      <c r="K3491">
        <v>0</v>
      </c>
      <c r="L3491">
        <v>1</v>
      </c>
      <c r="M3491">
        <v>0</v>
      </c>
      <c r="N3491" t="s">
        <v>71</v>
      </c>
      <c r="O3491" t="s">
        <v>52</v>
      </c>
      <c r="P3491">
        <v>64.534306145069309</v>
      </c>
      <c r="Q3491">
        <v>432.93249302016801</v>
      </c>
      <c r="R3491">
        <v>0.97323329955289939</v>
      </c>
      <c r="S3491">
        <v>1.027502861296872</v>
      </c>
      <c r="T3491">
        <v>66.309184215867035</v>
      </c>
      <c r="U3491" t="s">
        <v>1234</v>
      </c>
      <c r="V3491" t="s">
        <v>6676</v>
      </c>
    </row>
    <row r="3492" spans="1:22" x14ac:dyDescent="0.3">
      <c r="A3492">
        <v>3585</v>
      </c>
      <c r="B3492">
        <v>96</v>
      </c>
      <c r="C3492">
        <v>3</v>
      </c>
      <c r="D3492">
        <v>93.807228729210138</v>
      </c>
      <c r="E3492" t="s">
        <v>35</v>
      </c>
      <c r="F3492" t="s">
        <v>36</v>
      </c>
      <c r="G3492">
        <v>2</v>
      </c>
      <c r="H3492">
        <v>2</v>
      </c>
      <c r="I3492">
        <v>1</v>
      </c>
      <c r="J3492">
        <v>1.8</v>
      </c>
      <c r="K3492">
        <v>20</v>
      </c>
      <c r="L3492">
        <v>0</v>
      </c>
      <c r="M3492">
        <v>0</v>
      </c>
      <c r="N3492" t="s">
        <v>35</v>
      </c>
      <c r="O3492" t="s">
        <v>36</v>
      </c>
      <c r="P3492">
        <v>93.807228729210138</v>
      </c>
      <c r="Q3492">
        <v>629.31175405769841</v>
      </c>
      <c r="R3492">
        <v>6.2904574834029043E-5</v>
      </c>
      <c r="S3492">
        <v>15897.09496707443</v>
      </c>
      <c r="T3492">
        <v>1491262.4237063259</v>
      </c>
      <c r="U3492" t="s">
        <v>6677</v>
      </c>
      <c r="V3492" t="s">
        <v>6678</v>
      </c>
    </row>
    <row r="3493" spans="1:22" x14ac:dyDescent="0.3">
      <c r="A3493">
        <v>3586</v>
      </c>
      <c r="B3493">
        <v>64</v>
      </c>
      <c r="C3493">
        <v>2</v>
      </c>
      <c r="D3493">
        <v>65.462798243960577</v>
      </c>
      <c r="E3493" t="s">
        <v>51</v>
      </c>
      <c r="F3493" t="s">
        <v>36</v>
      </c>
      <c r="G3493">
        <v>3</v>
      </c>
      <c r="H3493">
        <v>1</v>
      </c>
      <c r="I3493">
        <v>1</v>
      </c>
      <c r="J3493">
        <v>2</v>
      </c>
      <c r="K3493">
        <v>25</v>
      </c>
      <c r="L3493">
        <v>0</v>
      </c>
      <c r="M3493">
        <v>0</v>
      </c>
      <c r="N3493" t="s">
        <v>51</v>
      </c>
      <c r="O3493" t="s">
        <v>36</v>
      </c>
      <c r="P3493">
        <v>65.462798243960577</v>
      </c>
      <c r="Q3493">
        <v>439.161341258172</v>
      </c>
      <c r="R3493">
        <v>1.583950722371556E-6</v>
      </c>
      <c r="S3493">
        <v>631332.77183191571</v>
      </c>
      <c r="T3493">
        <v>41328809.867233098</v>
      </c>
      <c r="U3493" t="s">
        <v>6679</v>
      </c>
      <c r="V3493" t="s">
        <v>6680</v>
      </c>
    </row>
    <row r="3494" spans="1:22" x14ac:dyDescent="0.3">
      <c r="A3494">
        <v>3587</v>
      </c>
      <c r="B3494">
        <v>97</v>
      </c>
      <c r="C3494">
        <v>1</v>
      </c>
      <c r="D3494">
        <v>49.960432339797769</v>
      </c>
      <c r="E3494" t="s">
        <v>45</v>
      </c>
      <c r="F3494" t="s">
        <v>42</v>
      </c>
      <c r="G3494">
        <v>2</v>
      </c>
      <c r="H3494">
        <v>1</v>
      </c>
      <c r="I3494">
        <v>1</v>
      </c>
      <c r="J3494">
        <v>1.5</v>
      </c>
      <c r="K3494">
        <v>12.5</v>
      </c>
      <c r="L3494">
        <v>0</v>
      </c>
      <c r="M3494">
        <v>0</v>
      </c>
      <c r="N3494" t="s">
        <v>45</v>
      </c>
      <c r="O3494" t="s">
        <v>42</v>
      </c>
      <c r="P3494">
        <v>49.960432339797769</v>
      </c>
      <c r="Q3494">
        <v>335.1627346331461</v>
      </c>
      <c r="R3494">
        <v>7.7431209188729094E-5</v>
      </c>
      <c r="S3494">
        <v>12914.689186405731</v>
      </c>
      <c r="T3494">
        <v>645223.45528694161</v>
      </c>
      <c r="U3494" t="s">
        <v>6681</v>
      </c>
      <c r="V3494" t="s">
        <v>6682</v>
      </c>
    </row>
    <row r="3495" spans="1:22" x14ac:dyDescent="0.3">
      <c r="A3495">
        <v>3588</v>
      </c>
      <c r="B3495">
        <v>8</v>
      </c>
      <c r="C3495">
        <v>6</v>
      </c>
      <c r="D3495">
        <v>254.4337811177333</v>
      </c>
      <c r="E3495" t="s">
        <v>74</v>
      </c>
      <c r="F3495" t="s">
        <v>52</v>
      </c>
      <c r="G3495">
        <v>5</v>
      </c>
      <c r="H3495">
        <v>5</v>
      </c>
      <c r="I3495">
        <v>4</v>
      </c>
      <c r="J3495">
        <v>4.8</v>
      </c>
      <c r="K3495">
        <v>95</v>
      </c>
      <c r="L3495">
        <v>0</v>
      </c>
      <c r="M3495">
        <v>0.14285714285714279</v>
      </c>
      <c r="N3495" t="s">
        <v>74</v>
      </c>
      <c r="O3495" t="s">
        <v>42</v>
      </c>
      <c r="P3495">
        <v>254.4337811177333</v>
      </c>
      <c r="Q3495">
        <v>1706.8851863105399</v>
      </c>
      <c r="R3495">
        <v>9.0473071517033729E-10</v>
      </c>
      <c r="S3495">
        <v>1105301260.6206541</v>
      </c>
      <c r="T3495">
        <v>281225979013.91028</v>
      </c>
      <c r="U3495" t="s">
        <v>6683</v>
      </c>
      <c r="V3495" t="s">
        <v>6684</v>
      </c>
    </row>
    <row r="3496" spans="1:22" x14ac:dyDescent="0.3">
      <c r="A3496">
        <v>3589</v>
      </c>
      <c r="B3496">
        <v>105</v>
      </c>
      <c r="C3496">
        <v>5</v>
      </c>
      <c r="D3496">
        <v>382.41052878201248</v>
      </c>
      <c r="E3496" t="s">
        <v>60</v>
      </c>
      <c r="F3496" t="s">
        <v>36</v>
      </c>
      <c r="G3496">
        <v>2</v>
      </c>
      <c r="H3496">
        <v>4</v>
      </c>
      <c r="I3496">
        <v>5</v>
      </c>
      <c r="J3496">
        <v>3.2</v>
      </c>
      <c r="K3496">
        <v>55.000000000000007</v>
      </c>
      <c r="L3496">
        <v>0</v>
      </c>
      <c r="M3496">
        <v>0</v>
      </c>
      <c r="N3496" t="s">
        <v>60</v>
      </c>
      <c r="O3496" t="s">
        <v>36</v>
      </c>
      <c r="P3496">
        <v>382.41052878201248</v>
      </c>
      <c r="Q3496">
        <v>2565.4253291356831</v>
      </c>
      <c r="R3496">
        <v>1.046817417149486E-4</v>
      </c>
      <c r="S3496">
        <v>9552.7642511244121</v>
      </c>
      <c r="T3496">
        <v>3653077.628602392</v>
      </c>
      <c r="U3496" t="s">
        <v>6685</v>
      </c>
      <c r="V3496" t="s">
        <v>6686</v>
      </c>
    </row>
    <row r="3497" spans="1:22" x14ac:dyDescent="0.3">
      <c r="A3497">
        <v>3590</v>
      </c>
      <c r="B3497">
        <v>8</v>
      </c>
      <c r="C3497">
        <v>1</v>
      </c>
      <c r="D3497">
        <v>109.5494019944159</v>
      </c>
      <c r="E3497" t="s">
        <v>71</v>
      </c>
      <c r="F3497" t="s">
        <v>36</v>
      </c>
      <c r="G3497">
        <v>5</v>
      </c>
      <c r="H3497">
        <v>1</v>
      </c>
      <c r="I3497">
        <v>2</v>
      </c>
      <c r="J3497">
        <v>3.2</v>
      </c>
      <c r="K3497">
        <v>54.999999999999993</v>
      </c>
      <c r="L3497">
        <v>0</v>
      </c>
      <c r="M3497">
        <v>0</v>
      </c>
      <c r="N3497" t="s">
        <v>71</v>
      </c>
      <c r="O3497" t="s">
        <v>36</v>
      </c>
      <c r="P3497">
        <v>109.5494019944159</v>
      </c>
      <c r="Q3497">
        <v>734.91912360066021</v>
      </c>
      <c r="R3497">
        <v>1.7985052587411469E-9</v>
      </c>
      <c r="S3497">
        <v>556017278.87075734</v>
      </c>
      <c r="T3497">
        <v>60911360398.853844</v>
      </c>
      <c r="U3497" t="s">
        <v>6687</v>
      </c>
      <c r="V3497" t="s">
        <v>6688</v>
      </c>
    </row>
    <row r="3498" spans="1:22" x14ac:dyDescent="0.3">
      <c r="A3498">
        <v>3591</v>
      </c>
      <c r="B3498">
        <v>14</v>
      </c>
      <c r="C3498">
        <v>3</v>
      </c>
      <c r="D3498">
        <v>330.78221069735872</v>
      </c>
      <c r="E3498" t="s">
        <v>48</v>
      </c>
      <c r="F3498" t="s">
        <v>36</v>
      </c>
      <c r="G3498">
        <v>5</v>
      </c>
      <c r="H3498">
        <v>2</v>
      </c>
      <c r="I3498">
        <v>5</v>
      </c>
      <c r="J3498">
        <v>4.0999999999999996</v>
      </c>
      <c r="K3498">
        <v>77.499999999999986</v>
      </c>
      <c r="L3498">
        <v>0</v>
      </c>
      <c r="M3498">
        <v>0.25</v>
      </c>
      <c r="N3498" t="s">
        <v>48</v>
      </c>
      <c r="O3498" t="s">
        <v>36</v>
      </c>
      <c r="P3498">
        <v>330.78221069735872</v>
      </c>
      <c r="Q3498">
        <v>2219.0734770125291</v>
      </c>
      <c r="R3498">
        <v>2.2803779467925949E-9</v>
      </c>
      <c r="S3498">
        <v>438523798.83191007</v>
      </c>
      <c r="T3498">
        <v>145055871621.02301</v>
      </c>
      <c r="U3498" t="s">
        <v>6689</v>
      </c>
      <c r="V3498" t="s">
        <v>6690</v>
      </c>
    </row>
    <row r="3499" spans="1:22" x14ac:dyDescent="0.3">
      <c r="A3499">
        <v>3592</v>
      </c>
      <c r="B3499">
        <v>19</v>
      </c>
      <c r="C3499">
        <v>4</v>
      </c>
      <c r="D3499">
        <v>342.23275986184808</v>
      </c>
      <c r="E3499" t="s">
        <v>35</v>
      </c>
      <c r="F3499" t="s">
        <v>52</v>
      </c>
      <c r="G3499">
        <v>5</v>
      </c>
      <c r="H3499">
        <v>3</v>
      </c>
      <c r="I3499">
        <v>5</v>
      </c>
      <c r="J3499">
        <v>4.4000000000000004</v>
      </c>
      <c r="K3499">
        <v>85.000000000000014</v>
      </c>
      <c r="L3499">
        <v>0</v>
      </c>
      <c r="M3499">
        <v>0</v>
      </c>
      <c r="N3499" t="s">
        <v>35</v>
      </c>
      <c r="O3499" t="s">
        <v>52</v>
      </c>
      <c r="P3499">
        <v>342.23275986184808</v>
      </c>
      <c r="Q3499">
        <v>2295.8902136035858</v>
      </c>
      <c r="R3499">
        <v>4.0473593127472207E-9</v>
      </c>
      <c r="S3499">
        <v>247074678.26009041</v>
      </c>
      <c r="T3499">
        <v>84557049032.928879</v>
      </c>
      <c r="U3499" t="s">
        <v>6691</v>
      </c>
      <c r="V3499" t="s">
        <v>6692</v>
      </c>
    </row>
    <row r="3500" spans="1:22" x14ac:dyDescent="0.3">
      <c r="A3500">
        <v>3593</v>
      </c>
      <c r="B3500">
        <v>289</v>
      </c>
      <c r="C3500">
        <v>1</v>
      </c>
      <c r="D3500">
        <v>10.12607161345051</v>
      </c>
      <c r="E3500" t="s">
        <v>35</v>
      </c>
      <c r="F3500" t="s">
        <v>42</v>
      </c>
      <c r="G3500">
        <v>1</v>
      </c>
      <c r="H3500">
        <v>1</v>
      </c>
      <c r="I3500">
        <v>1</v>
      </c>
      <c r="J3500">
        <v>1</v>
      </c>
      <c r="K3500">
        <v>0</v>
      </c>
      <c r="L3500">
        <v>1</v>
      </c>
      <c r="M3500">
        <v>0</v>
      </c>
      <c r="N3500" t="s">
        <v>35</v>
      </c>
      <c r="O3500" t="s">
        <v>42</v>
      </c>
      <c r="P3500">
        <v>10.12607161345051</v>
      </c>
      <c r="Q3500">
        <v>67.931394788023653</v>
      </c>
      <c r="R3500">
        <v>0.99999477158885297</v>
      </c>
      <c r="S3500">
        <v>1.0000052284384831</v>
      </c>
      <c r="T3500">
        <v>10.12612455699302</v>
      </c>
      <c r="U3500" t="s">
        <v>281</v>
      </c>
      <c r="V3500" t="s">
        <v>6693</v>
      </c>
    </row>
    <row r="3501" spans="1:22" x14ac:dyDescent="0.3">
      <c r="A3501">
        <v>3594</v>
      </c>
      <c r="B3501">
        <v>63</v>
      </c>
      <c r="C3501">
        <v>3</v>
      </c>
      <c r="D3501">
        <v>292.5756140435185</v>
      </c>
      <c r="E3501" t="s">
        <v>71</v>
      </c>
      <c r="F3501" t="s">
        <v>42</v>
      </c>
      <c r="G3501">
        <v>3</v>
      </c>
      <c r="H3501">
        <v>2</v>
      </c>
      <c r="I3501">
        <v>4</v>
      </c>
      <c r="J3501">
        <v>2.9</v>
      </c>
      <c r="K3501">
        <v>47.500000000000007</v>
      </c>
      <c r="L3501">
        <v>0</v>
      </c>
      <c r="M3501">
        <v>0.25</v>
      </c>
      <c r="N3501" t="s">
        <v>71</v>
      </c>
      <c r="O3501" t="s">
        <v>42</v>
      </c>
      <c r="P3501">
        <v>292.5756140435185</v>
      </c>
      <c r="Q3501">
        <v>1962.7620958692951</v>
      </c>
      <c r="R3501">
        <v>9.1212605282832535E-7</v>
      </c>
      <c r="S3501">
        <v>1096339.696579431</v>
      </c>
      <c r="T3501">
        <v>320762259.92701173</v>
      </c>
      <c r="U3501" t="s">
        <v>6694</v>
      </c>
      <c r="V3501" t="s">
        <v>6695</v>
      </c>
    </row>
    <row r="3502" spans="1:22" x14ac:dyDescent="0.3">
      <c r="A3502">
        <v>3595</v>
      </c>
      <c r="B3502">
        <v>27</v>
      </c>
      <c r="C3502">
        <v>2</v>
      </c>
      <c r="D3502">
        <v>55.775579949676221</v>
      </c>
      <c r="E3502" t="s">
        <v>41</v>
      </c>
      <c r="F3502" t="s">
        <v>42</v>
      </c>
      <c r="G3502">
        <v>4</v>
      </c>
      <c r="H3502">
        <v>1</v>
      </c>
      <c r="I3502">
        <v>1</v>
      </c>
      <c r="J3502">
        <v>2.5</v>
      </c>
      <c r="K3502">
        <v>37.5</v>
      </c>
      <c r="L3502">
        <v>0</v>
      </c>
      <c r="M3502">
        <v>0</v>
      </c>
      <c r="N3502" t="s">
        <v>41</v>
      </c>
      <c r="O3502" t="s">
        <v>42</v>
      </c>
      <c r="P3502">
        <v>55.775579949676221</v>
      </c>
      <c r="Q3502">
        <v>374.17402184472019</v>
      </c>
      <c r="R3502">
        <v>2.0311356999907369E-8</v>
      </c>
      <c r="S3502">
        <v>49233539.640141264</v>
      </c>
      <c r="T3502">
        <v>2746029226.404253</v>
      </c>
      <c r="U3502" t="s">
        <v>6696</v>
      </c>
      <c r="V3502" t="s">
        <v>6697</v>
      </c>
    </row>
    <row r="3503" spans="1:22" x14ac:dyDescent="0.3">
      <c r="A3503">
        <v>3596</v>
      </c>
      <c r="B3503">
        <v>315</v>
      </c>
      <c r="C3503">
        <v>1</v>
      </c>
      <c r="D3503">
        <v>25.563810123246601</v>
      </c>
      <c r="E3503" t="s">
        <v>45</v>
      </c>
      <c r="F3503" t="s">
        <v>36</v>
      </c>
      <c r="G3503">
        <v>1</v>
      </c>
      <c r="H3503">
        <v>1</v>
      </c>
      <c r="I3503">
        <v>1</v>
      </c>
      <c r="J3503">
        <v>1</v>
      </c>
      <c r="K3503">
        <v>0</v>
      </c>
      <c r="L3503">
        <v>1</v>
      </c>
      <c r="M3503">
        <v>0.5</v>
      </c>
      <c r="N3503" t="s">
        <v>74</v>
      </c>
      <c r="O3503" t="s">
        <v>36</v>
      </c>
      <c r="P3503">
        <v>25.563810123246601</v>
      </c>
      <c r="Q3503">
        <v>171.49644443177999</v>
      </c>
      <c r="R3503">
        <v>0.99999962497642281</v>
      </c>
      <c r="S3503">
        <v>1.0000003750237181</v>
      </c>
      <c r="T3503">
        <v>25.56381971028172</v>
      </c>
      <c r="U3503" t="s">
        <v>2065</v>
      </c>
      <c r="V3503" t="s">
        <v>6698</v>
      </c>
    </row>
    <row r="3504" spans="1:22" x14ac:dyDescent="0.3">
      <c r="A3504">
        <v>3597</v>
      </c>
      <c r="B3504">
        <v>38</v>
      </c>
      <c r="C3504">
        <v>6</v>
      </c>
      <c r="D3504">
        <v>410.58627660733657</v>
      </c>
      <c r="E3504" t="s">
        <v>74</v>
      </c>
      <c r="F3504" t="s">
        <v>42</v>
      </c>
      <c r="G3504">
        <v>4</v>
      </c>
      <c r="H3504">
        <v>5</v>
      </c>
      <c r="I3504">
        <v>5</v>
      </c>
      <c r="J3504">
        <v>4.5</v>
      </c>
      <c r="K3504">
        <v>87.5</v>
      </c>
      <c r="L3504">
        <v>0</v>
      </c>
      <c r="M3504">
        <v>0</v>
      </c>
      <c r="N3504" t="s">
        <v>74</v>
      </c>
      <c r="O3504" t="s">
        <v>42</v>
      </c>
      <c r="P3504">
        <v>410.58627660733657</v>
      </c>
      <c r="Q3504">
        <v>2754.4441235936929</v>
      </c>
      <c r="R3504">
        <v>3.3822812314167383E-8</v>
      </c>
      <c r="S3504">
        <v>29565844.221094809</v>
      </c>
      <c r="T3504">
        <v>12139329893.491859</v>
      </c>
      <c r="U3504" t="s">
        <v>6699</v>
      </c>
      <c r="V3504" t="s">
        <v>6700</v>
      </c>
    </row>
    <row r="3505" spans="1:22" x14ac:dyDescent="0.3">
      <c r="A3505">
        <v>3598</v>
      </c>
      <c r="B3505">
        <v>65</v>
      </c>
      <c r="C3505">
        <v>9</v>
      </c>
      <c r="D3505">
        <v>694.65591918823009</v>
      </c>
      <c r="E3505" t="s">
        <v>35</v>
      </c>
      <c r="F3505" t="s">
        <v>36</v>
      </c>
      <c r="G3505">
        <v>3</v>
      </c>
      <c r="H3505">
        <v>5</v>
      </c>
      <c r="I3505">
        <v>5</v>
      </c>
      <c r="J3505">
        <v>4</v>
      </c>
      <c r="K3505">
        <v>75</v>
      </c>
      <c r="L3505">
        <v>0</v>
      </c>
      <c r="M3505">
        <v>0</v>
      </c>
      <c r="N3505" t="s">
        <v>35</v>
      </c>
      <c r="O3505" t="s">
        <v>36</v>
      </c>
      <c r="P3505">
        <v>694.65591918823009</v>
      </c>
      <c r="Q3505">
        <v>4660.1433694713169</v>
      </c>
      <c r="R3505">
        <v>9.9548353724231636E-7</v>
      </c>
      <c r="S3505">
        <v>1004536.953740285</v>
      </c>
      <c r="T3505">
        <v>697807540.95900226</v>
      </c>
      <c r="U3505" t="s">
        <v>6701</v>
      </c>
      <c r="V3505" t="s">
        <v>6702</v>
      </c>
    </row>
    <row r="3506" spans="1:22" x14ac:dyDescent="0.3">
      <c r="A3506">
        <v>3599</v>
      </c>
      <c r="B3506">
        <v>156</v>
      </c>
      <c r="C3506">
        <v>8</v>
      </c>
      <c r="D3506">
        <v>485.63552625921062</v>
      </c>
      <c r="E3506" t="s">
        <v>41</v>
      </c>
      <c r="F3506" t="s">
        <v>36</v>
      </c>
      <c r="G3506">
        <v>2</v>
      </c>
      <c r="H3506">
        <v>5</v>
      </c>
      <c r="I3506">
        <v>5</v>
      </c>
      <c r="J3506">
        <v>3.5</v>
      </c>
      <c r="K3506">
        <v>62.5</v>
      </c>
      <c r="L3506">
        <v>0</v>
      </c>
      <c r="M3506">
        <v>0.1111111111111111</v>
      </c>
      <c r="N3506" t="s">
        <v>41</v>
      </c>
      <c r="O3506" t="s">
        <v>36</v>
      </c>
      <c r="P3506">
        <v>485.63552625921062</v>
      </c>
      <c r="Q3506">
        <v>3257.916783205781</v>
      </c>
      <c r="R3506">
        <v>2.6659238055879199E-2</v>
      </c>
      <c r="S3506">
        <v>37.51044939483814</v>
      </c>
      <c r="T3506">
        <v>18216.40683208171</v>
      </c>
      <c r="U3506" t="s">
        <v>6703</v>
      </c>
      <c r="V3506" t="s">
        <v>6704</v>
      </c>
    </row>
    <row r="3507" spans="1:22" x14ac:dyDescent="0.3">
      <c r="A3507">
        <v>3600</v>
      </c>
      <c r="B3507">
        <v>43</v>
      </c>
      <c r="C3507">
        <v>1</v>
      </c>
      <c r="D3507">
        <v>42.661379664915799</v>
      </c>
      <c r="E3507" t="s">
        <v>48</v>
      </c>
      <c r="F3507" t="s">
        <v>52</v>
      </c>
      <c r="G3507">
        <v>4</v>
      </c>
      <c r="H3507">
        <v>1</v>
      </c>
      <c r="I3507">
        <v>1</v>
      </c>
      <c r="J3507">
        <v>2.5</v>
      </c>
      <c r="K3507">
        <v>37.5</v>
      </c>
      <c r="L3507">
        <v>0</v>
      </c>
      <c r="M3507">
        <v>0.5</v>
      </c>
      <c r="N3507" t="s">
        <v>74</v>
      </c>
      <c r="O3507" t="s">
        <v>36</v>
      </c>
      <c r="P3507">
        <v>42.661379664915799</v>
      </c>
      <c r="Q3507">
        <v>286.19657601173492</v>
      </c>
      <c r="R3507">
        <v>9.0781580577772155E-8</v>
      </c>
      <c r="S3507">
        <v>11015450.421060961</v>
      </c>
      <c r="T3507">
        <v>469934312.5929383</v>
      </c>
      <c r="U3507" t="s">
        <v>6705</v>
      </c>
      <c r="V3507" t="s">
        <v>6706</v>
      </c>
    </row>
    <row r="3508" spans="1:22" x14ac:dyDescent="0.3">
      <c r="A3508">
        <v>3601</v>
      </c>
      <c r="B3508">
        <v>16</v>
      </c>
      <c r="C3508">
        <v>5</v>
      </c>
      <c r="D3508">
        <v>440.15721188133722</v>
      </c>
      <c r="E3508" t="s">
        <v>74</v>
      </c>
      <c r="F3508" t="s">
        <v>57</v>
      </c>
      <c r="G3508">
        <v>5</v>
      </c>
      <c r="H3508">
        <v>4</v>
      </c>
      <c r="I3508">
        <v>5</v>
      </c>
      <c r="J3508">
        <v>4.7</v>
      </c>
      <c r="K3508">
        <v>92.5</v>
      </c>
      <c r="L3508">
        <v>0</v>
      </c>
      <c r="M3508">
        <v>0</v>
      </c>
      <c r="N3508" t="s">
        <v>74</v>
      </c>
      <c r="O3508" t="s">
        <v>57</v>
      </c>
      <c r="P3508">
        <v>440.15721188133722</v>
      </c>
      <c r="Q3508">
        <v>2952.8226216956559</v>
      </c>
      <c r="R3508">
        <v>2.658805156501506E-9</v>
      </c>
      <c r="S3508">
        <v>376108793.66422409</v>
      </c>
      <c r="T3508">
        <v>165546997983.298</v>
      </c>
      <c r="U3508" t="s">
        <v>6707</v>
      </c>
      <c r="V3508" t="s">
        <v>6708</v>
      </c>
    </row>
    <row r="3509" spans="1:22" x14ac:dyDescent="0.3">
      <c r="A3509">
        <v>3602</v>
      </c>
      <c r="B3509">
        <v>298</v>
      </c>
      <c r="C3509">
        <v>1</v>
      </c>
      <c r="D3509">
        <v>26.07495707086915</v>
      </c>
      <c r="E3509" t="s">
        <v>41</v>
      </c>
      <c r="F3509" t="s">
        <v>57</v>
      </c>
      <c r="G3509">
        <v>1</v>
      </c>
      <c r="H3509">
        <v>1</v>
      </c>
      <c r="I3509">
        <v>1</v>
      </c>
      <c r="J3509">
        <v>1</v>
      </c>
      <c r="K3509">
        <v>0</v>
      </c>
      <c r="L3509">
        <v>1</v>
      </c>
      <c r="M3509">
        <v>0</v>
      </c>
      <c r="N3509" t="s">
        <v>41</v>
      </c>
      <c r="O3509" t="s">
        <v>57</v>
      </c>
      <c r="P3509">
        <v>26.07495707086915</v>
      </c>
      <c r="Q3509">
        <v>174.92550620609319</v>
      </c>
      <c r="R3509">
        <v>0.99999809627315916</v>
      </c>
      <c r="S3509">
        <v>1.000001903730465</v>
      </c>
      <c r="T3509">
        <v>26.0750067105593</v>
      </c>
      <c r="U3509" t="s">
        <v>2065</v>
      </c>
      <c r="V3509" t="s">
        <v>6709</v>
      </c>
    </row>
    <row r="3510" spans="1:22" x14ac:dyDescent="0.3">
      <c r="A3510">
        <v>3603</v>
      </c>
      <c r="B3510">
        <v>151</v>
      </c>
      <c r="C3510">
        <v>4</v>
      </c>
      <c r="D3510">
        <v>174.65042631922111</v>
      </c>
      <c r="E3510" t="s">
        <v>134</v>
      </c>
      <c r="F3510" t="s">
        <v>57</v>
      </c>
      <c r="G3510">
        <v>2</v>
      </c>
      <c r="H3510">
        <v>3</v>
      </c>
      <c r="I3510">
        <v>3</v>
      </c>
      <c r="J3510">
        <v>2.5</v>
      </c>
      <c r="K3510">
        <v>37.5</v>
      </c>
      <c r="L3510">
        <v>0</v>
      </c>
      <c r="M3510">
        <v>0</v>
      </c>
      <c r="N3510" t="s">
        <v>134</v>
      </c>
      <c r="O3510" t="s">
        <v>57</v>
      </c>
      <c r="P3510">
        <v>174.65042631922111</v>
      </c>
      <c r="Q3510">
        <v>1171.653481536543</v>
      </c>
      <c r="R3510">
        <v>2.1648222600627119E-2</v>
      </c>
      <c r="S3510">
        <v>46.193168762549178</v>
      </c>
      <c r="T3510">
        <v>8067.6566174149411</v>
      </c>
      <c r="U3510" t="s">
        <v>6710</v>
      </c>
      <c r="V3510" t="s">
        <v>6711</v>
      </c>
    </row>
    <row r="3511" spans="1:22" x14ac:dyDescent="0.3">
      <c r="A3511">
        <v>3604</v>
      </c>
      <c r="B3511">
        <v>85</v>
      </c>
      <c r="C3511">
        <v>7</v>
      </c>
      <c r="D3511">
        <v>444.65683298484419</v>
      </c>
      <c r="E3511" t="s">
        <v>41</v>
      </c>
      <c r="F3511" t="s">
        <v>42</v>
      </c>
      <c r="G3511">
        <v>3</v>
      </c>
      <c r="H3511">
        <v>5</v>
      </c>
      <c r="I3511">
        <v>5</v>
      </c>
      <c r="J3511">
        <v>4</v>
      </c>
      <c r="K3511">
        <v>75</v>
      </c>
      <c r="L3511">
        <v>0</v>
      </c>
      <c r="M3511">
        <v>0.125</v>
      </c>
      <c r="N3511" t="s">
        <v>41</v>
      </c>
      <c r="O3511" t="s">
        <v>52</v>
      </c>
      <c r="P3511">
        <v>444.65683298484419</v>
      </c>
      <c r="Q3511">
        <v>2983.0086157560609</v>
      </c>
      <c r="R3511">
        <v>7.674622981930677E-6</v>
      </c>
      <c r="S3511">
        <v>130299.5602981964</v>
      </c>
      <c r="T3511">
        <v>57938589.821513757</v>
      </c>
      <c r="U3511" t="s">
        <v>6712</v>
      </c>
      <c r="V3511" t="s">
        <v>6713</v>
      </c>
    </row>
    <row r="3512" spans="1:22" x14ac:dyDescent="0.3">
      <c r="A3512">
        <v>3605</v>
      </c>
      <c r="B3512">
        <v>6</v>
      </c>
      <c r="C3512">
        <v>7</v>
      </c>
      <c r="D3512">
        <v>296.74363263609968</v>
      </c>
      <c r="E3512" t="s">
        <v>35</v>
      </c>
      <c r="F3512" t="s">
        <v>42</v>
      </c>
      <c r="G3512">
        <v>5</v>
      </c>
      <c r="H3512">
        <v>5</v>
      </c>
      <c r="I3512">
        <v>4</v>
      </c>
      <c r="J3512">
        <v>4.8</v>
      </c>
      <c r="K3512">
        <v>95</v>
      </c>
      <c r="L3512">
        <v>0</v>
      </c>
      <c r="M3512">
        <v>0.125</v>
      </c>
      <c r="N3512" t="s">
        <v>35</v>
      </c>
      <c r="O3512" t="s">
        <v>42</v>
      </c>
      <c r="P3512">
        <v>296.74363263609968</v>
      </c>
      <c r="Q3512">
        <v>1990.723513416486</v>
      </c>
      <c r="R3512">
        <v>7.5127509388913933E-10</v>
      </c>
      <c r="S3512">
        <v>1331070347.11251</v>
      </c>
      <c r="T3512">
        <v>394986650096.36029</v>
      </c>
      <c r="U3512" t="s">
        <v>6714</v>
      </c>
      <c r="V3512" t="s">
        <v>6715</v>
      </c>
    </row>
    <row r="3513" spans="1:22" x14ac:dyDescent="0.3">
      <c r="A3513">
        <v>3606</v>
      </c>
      <c r="B3513">
        <v>35</v>
      </c>
      <c r="C3513">
        <v>3</v>
      </c>
      <c r="D3513">
        <v>74.585696181154063</v>
      </c>
      <c r="E3513" t="s">
        <v>48</v>
      </c>
      <c r="F3513" t="s">
        <v>42</v>
      </c>
      <c r="G3513">
        <v>4</v>
      </c>
      <c r="H3513">
        <v>2</v>
      </c>
      <c r="I3513">
        <v>1</v>
      </c>
      <c r="J3513">
        <v>2.8</v>
      </c>
      <c r="K3513">
        <v>45.000000000000007</v>
      </c>
      <c r="L3513">
        <v>0</v>
      </c>
      <c r="M3513">
        <v>0</v>
      </c>
      <c r="N3513" t="s">
        <v>48</v>
      </c>
      <c r="O3513" t="s">
        <v>42</v>
      </c>
      <c r="P3513">
        <v>74.585696181154063</v>
      </c>
      <c r="Q3513">
        <v>500.36288170147139</v>
      </c>
      <c r="R3513">
        <v>4.4109646411598332E-8</v>
      </c>
      <c r="S3513">
        <v>22670777.966994919</v>
      </c>
      <c r="T3513">
        <v>1690915757.6366849</v>
      </c>
      <c r="U3513" t="s">
        <v>6716</v>
      </c>
      <c r="V3513" t="s">
        <v>6717</v>
      </c>
    </row>
    <row r="3514" spans="1:22" x14ac:dyDescent="0.3">
      <c r="A3514">
        <v>3607</v>
      </c>
      <c r="B3514">
        <v>92</v>
      </c>
      <c r="C3514">
        <v>4</v>
      </c>
      <c r="D3514">
        <v>250.92255366086289</v>
      </c>
      <c r="E3514" t="s">
        <v>51</v>
      </c>
      <c r="F3514" t="s">
        <v>36</v>
      </c>
      <c r="G3514">
        <v>2</v>
      </c>
      <c r="H3514">
        <v>3</v>
      </c>
      <c r="I3514">
        <v>4</v>
      </c>
      <c r="J3514">
        <v>2.7</v>
      </c>
      <c r="K3514">
        <v>42.500000000000007</v>
      </c>
      <c r="L3514">
        <v>0</v>
      </c>
      <c r="M3514">
        <v>0</v>
      </c>
      <c r="N3514" t="s">
        <v>51</v>
      </c>
      <c r="O3514" t="s">
        <v>36</v>
      </c>
      <c r="P3514">
        <v>250.92255366086289</v>
      </c>
      <c r="Q3514">
        <v>1683.3298938270871</v>
      </c>
      <c r="R3514">
        <v>2.887935652854803E-5</v>
      </c>
      <c r="S3514">
        <v>34626.810296533877</v>
      </c>
      <c r="T3514">
        <v>8688647.6647365429</v>
      </c>
      <c r="U3514" t="s">
        <v>6718</v>
      </c>
      <c r="V3514" t="s">
        <v>6719</v>
      </c>
    </row>
    <row r="3515" spans="1:22" x14ac:dyDescent="0.3">
      <c r="A3515">
        <v>3608</v>
      </c>
      <c r="B3515">
        <v>30</v>
      </c>
      <c r="C3515">
        <v>4</v>
      </c>
      <c r="D3515">
        <v>313.86581023787789</v>
      </c>
      <c r="E3515" t="s">
        <v>41</v>
      </c>
      <c r="F3515" t="s">
        <v>36</v>
      </c>
      <c r="G3515">
        <v>4</v>
      </c>
      <c r="H3515">
        <v>3</v>
      </c>
      <c r="I3515">
        <v>4</v>
      </c>
      <c r="J3515">
        <v>3.7</v>
      </c>
      <c r="K3515">
        <v>67.5</v>
      </c>
      <c r="L3515">
        <v>0</v>
      </c>
      <c r="M3515">
        <v>0</v>
      </c>
      <c r="N3515" t="s">
        <v>41</v>
      </c>
      <c r="O3515" t="s">
        <v>36</v>
      </c>
      <c r="P3515">
        <v>313.86581023787789</v>
      </c>
      <c r="Q3515">
        <v>2105.5887297311779</v>
      </c>
      <c r="R3515">
        <v>1.8712628814463899E-8</v>
      </c>
      <c r="S3515">
        <v>53439845.887770258</v>
      </c>
      <c r="T3515">
        <v>16772940528.55234</v>
      </c>
      <c r="U3515" t="s">
        <v>6720</v>
      </c>
      <c r="V3515" t="s">
        <v>6721</v>
      </c>
    </row>
    <row r="3516" spans="1:22" x14ac:dyDescent="0.3">
      <c r="A3516">
        <v>3609</v>
      </c>
      <c r="B3516">
        <v>121</v>
      </c>
      <c r="C3516">
        <v>2</v>
      </c>
      <c r="D3516">
        <v>148.4980716063022</v>
      </c>
      <c r="E3516" t="s">
        <v>48</v>
      </c>
      <c r="F3516" t="s">
        <v>52</v>
      </c>
      <c r="G3516">
        <v>2</v>
      </c>
      <c r="H3516">
        <v>1</v>
      </c>
      <c r="I3516">
        <v>2</v>
      </c>
      <c r="J3516">
        <v>1.7</v>
      </c>
      <c r="K3516">
        <v>17.5</v>
      </c>
      <c r="L3516">
        <v>0</v>
      </c>
      <c r="M3516">
        <v>0</v>
      </c>
      <c r="N3516" t="s">
        <v>48</v>
      </c>
      <c r="O3516" t="s">
        <v>52</v>
      </c>
      <c r="P3516">
        <v>148.4980716063022</v>
      </c>
      <c r="Q3516">
        <v>996.20874833122878</v>
      </c>
      <c r="R3516">
        <v>1.0807337993062899E-3</v>
      </c>
      <c r="S3516">
        <v>925.29723845214096</v>
      </c>
      <c r="T3516">
        <v>137404.85557277969</v>
      </c>
      <c r="U3516" t="s">
        <v>6722</v>
      </c>
      <c r="V3516" t="s">
        <v>6723</v>
      </c>
    </row>
    <row r="3517" spans="1:22" x14ac:dyDescent="0.3">
      <c r="A3517">
        <v>3610</v>
      </c>
      <c r="B3517">
        <v>45</v>
      </c>
      <c r="C3517">
        <v>3</v>
      </c>
      <c r="D3517">
        <v>155.2139122531924</v>
      </c>
      <c r="E3517" t="s">
        <v>71</v>
      </c>
      <c r="F3517" t="s">
        <v>36</v>
      </c>
      <c r="G3517">
        <v>4</v>
      </c>
      <c r="H3517">
        <v>2</v>
      </c>
      <c r="I3517">
        <v>2</v>
      </c>
      <c r="J3517">
        <v>3</v>
      </c>
      <c r="K3517">
        <v>50</v>
      </c>
      <c r="L3517">
        <v>0</v>
      </c>
      <c r="M3517">
        <v>0</v>
      </c>
      <c r="N3517" t="s">
        <v>71</v>
      </c>
      <c r="O3517" t="s">
        <v>36</v>
      </c>
      <c r="P3517">
        <v>155.2139122531924</v>
      </c>
      <c r="Q3517">
        <v>1041.2623920079491</v>
      </c>
      <c r="R3517">
        <v>1.269888260235549E-7</v>
      </c>
      <c r="S3517">
        <v>7874708.5969163282</v>
      </c>
      <c r="T3517">
        <v>1222264329.181231</v>
      </c>
      <c r="U3517" t="s">
        <v>6724</v>
      </c>
      <c r="V3517" t="s">
        <v>6725</v>
      </c>
    </row>
    <row r="3518" spans="1:22" x14ac:dyDescent="0.3">
      <c r="A3518">
        <v>3611</v>
      </c>
      <c r="B3518">
        <v>160</v>
      </c>
      <c r="C3518">
        <v>4</v>
      </c>
      <c r="D3518">
        <v>163.31543800167651</v>
      </c>
      <c r="E3518" t="s">
        <v>134</v>
      </c>
      <c r="F3518" t="s">
        <v>42</v>
      </c>
      <c r="G3518">
        <v>1</v>
      </c>
      <c r="H3518">
        <v>3</v>
      </c>
      <c r="I3518">
        <v>2</v>
      </c>
      <c r="J3518">
        <v>1.8</v>
      </c>
      <c r="K3518">
        <v>20</v>
      </c>
      <c r="L3518">
        <v>0</v>
      </c>
      <c r="M3518">
        <v>0</v>
      </c>
      <c r="N3518" t="s">
        <v>134</v>
      </c>
      <c r="O3518" t="s">
        <v>42</v>
      </c>
      <c r="P3518">
        <v>163.31543800167651</v>
      </c>
      <c r="Q3518">
        <v>1095.611992229479</v>
      </c>
      <c r="R3518">
        <v>7.6127885030274262E-2</v>
      </c>
      <c r="S3518">
        <v>13.135791170375001</v>
      </c>
      <c r="T3518">
        <v>2145.2774884883488</v>
      </c>
      <c r="U3518" t="s">
        <v>6726</v>
      </c>
      <c r="V3518" t="s">
        <v>6727</v>
      </c>
    </row>
    <row r="3519" spans="1:22" x14ac:dyDescent="0.3">
      <c r="A3519">
        <v>3612</v>
      </c>
      <c r="B3519">
        <v>10</v>
      </c>
      <c r="C3519">
        <v>6</v>
      </c>
      <c r="D3519">
        <v>203.46505622204589</v>
      </c>
      <c r="E3519" t="s">
        <v>60</v>
      </c>
      <c r="F3519" t="s">
        <v>52</v>
      </c>
      <c r="G3519">
        <v>5</v>
      </c>
      <c r="H3519">
        <v>5</v>
      </c>
      <c r="I3519">
        <v>3</v>
      </c>
      <c r="J3519">
        <v>4.5999999999999996</v>
      </c>
      <c r="K3519">
        <v>89.999999999999986</v>
      </c>
      <c r="L3519">
        <v>0</v>
      </c>
      <c r="M3519">
        <v>0</v>
      </c>
      <c r="N3519" t="s">
        <v>60</v>
      </c>
      <c r="O3519" t="s">
        <v>52</v>
      </c>
      <c r="P3519">
        <v>203.46505622204589</v>
      </c>
      <c r="Q3519">
        <v>1364.9582570034211</v>
      </c>
      <c r="R3519">
        <v>1.3105615400296609E-9</v>
      </c>
      <c r="S3519">
        <v>763031700.11945248</v>
      </c>
      <c r="T3519">
        <v>155250287764.0076</v>
      </c>
      <c r="U3519" t="s">
        <v>6728</v>
      </c>
      <c r="V3519" t="s">
        <v>6729</v>
      </c>
    </row>
    <row r="3520" spans="1:22" x14ac:dyDescent="0.3">
      <c r="A3520">
        <v>3613</v>
      </c>
      <c r="B3520">
        <v>209</v>
      </c>
      <c r="C3520">
        <v>1</v>
      </c>
      <c r="D3520">
        <v>37.997801907799378</v>
      </c>
      <c r="E3520" t="s">
        <v>134</v>
      </c>
      <c r="F3520" t="s">
        <v>57</v>
      </c>
      <c r="G3520">
        <v>1</v>
      </c>
      <c r="H3520">
        <v>1</v>
      </c>
      <c r="I3520">
        <v>1</v>
      </c>
      <c r="J3520">
        <v>1</v>
      </c>
      <c r="K3520">
        <v>0</v>
      </c>
      <c r="L3520">
        <v>1</v>
      </c>
      <c r="M3520">
        <v>0.66666666666666663</v>
      </c>
      <c r="N3520" t="s">
        <v>41</v>
      </c>
      <c r="O3520" t="s">
        <v>57</v>
      </c>
      <c r="P3520">
        <v>37.997801907799378</v>
      </c>
      <c r="Q3520">
        <v>254.91066832345521</v>
      </c>
      <c r="R3520">
        <v>0.94715717426803581</v>
      </c>
      <c r="S3520">
        <v>1.0557909786966471</v>
      </c>
      <c r="T3520">
        <v>40.11773646455682</v>
      </c>
      <c r="U3520" t="s">
        <v>401</v>
      </c>
      <c r="V3520" t="s">
        <v>6730</v>
      </c>
    </row>
    <row r="3521" spans="1:22" x14ac:dyDescent="0.3">
      <c r="A3521">
        <v>3614</v>
      </c>
      <c r="B3521">
        <v>68</v>
      </c>
      <c r="C3521">
        <v>4</v>
      </c>
      <c r="D3521">
        <v>229.2151990091144</v>
      </c>
      <c r="E3521" t="s">
        <v>41</v>
      </c>
      <c r="F3521" t="s">
        <v>42</v>
      </c>
      <c r="G3521">
        <v>3</v>
      </c>
      <c r="H3521">
        <v>3</v>
      </c>
      <c r="I3521">
        <v>3</v>
      </c>
      <c r="J3521">
        <v>3</v>
      </c>
      <c r="K3521">
        <v>50</v>
      </c>
      <c r="L3521">
        <v>0</v>
      </c>
      <c r="M3521">
        <v>0.2</v>
      </c>
      <c r="N3521" t="s">
        <v>41</v>
      </c>
      <c r="O3521" t="s">
        <v>42</v>
      </c>
      <c r="P3521">
        <v>229.2151990091144</v>
      </c>
      <c r="Q3521">
        <v>1537.704725949266</v>
      </c>
      <c r="R3521">
        <v>1.542668451986046E-6</v>
      </c>
      <c r="S3521">
        <v>648227.42612814228</v>
      </c>
      <c r="T3521">
        <v>148583578.48312819</v>
      </c>
      <c r="U3521" t="s">
        <v>6731</v>
      </c>
      <c r="V3521" t="s">
        <v>6732</v>
      </c>
    </row>
    <row r="3522" spans="1:22" x14ac:dyDescent="0.3">
      <c r="A3522">
        <v>3615</v>
      </c>
      <c r="B3522">
        <v>242</v>
      </c>
      <c r="C3522">
        <v>1</v>
      </c>
      <c r="D3522">
        <v>24.116184738928428</v>
      </c>
      <c r="E3522" t="s">
        <v>74</v>
      </c>
      <c r="F3522" t="s">
        <v>42</v>
      </c>
      <c r="G3522">
        <v>1</v>
      </c>
      <c r="H3522">
        <v>1</v>
      </c>
      <c r="I3522">
        <v>1</v>
      </c>
      <c r="J3522">
        <v>1</v>
      </c>
      <c r="K3522">
        <v>0</v>
      </c>
      <c r="L3522">
        <v>1</v>
      </c>
      <c r="M3522">
        <v>0.5</v>
      </c>
      <c r="N3522" t="s">
        <v>74</v>
      </c>
      <c r="O3522" t="s">
        <v>42</v>
      </c>
      <c r="P3522">
        <v>24.116184738928428</v>
      </c>
      <c r="Q3522">
        <v>161.78495756488309</v>
      </c>
      <c r="R3522">
        <v>0.99871073426790558</v>
      </c>
      <c r="S3522">
        <v>1.001290930084014</v>
      </c>
      <c r="T3522">
        <v>24.147317047319561</v>
      </c>
      <c r="U3522" t="s">
        <v>5820</v>
      </c>
      <c r="V3522" t="s">
        <v>6733</v>
      </c>
    </row>
    <row r="3523" spans="1:22" x14ac:dyDescent="0.3">
      <c r="A3523">
        <v>3616</v>
      </c>
      <c r="B3523">
        <v>275</v>
      </c>
      <c r="C3523">
        <v>1</v>
      </c>
      <c r="D3523">
        <v>158.43351547843909</v>
      </c>
      <c r="E3523" t="s">
        <v>51</v>
      </c>
      <c r="F3523" t="s">
        <v>57</v>
      </c>
      <c r="G3523">
        <v>1</v>
      </c>
      <c r="H3523">
        <v>1</v>
      </c>
      <c r="I3523">
        <v>2</v>
      </c>
      <c r="J3523">
        <v>1.2</v>
      </c>
      <c r="K3523">
        <v>5.0000000000000044</v>
      </c>
      <c r="L3523">
        <v>1</v>
      </c>
      <c r="M3523">
        <v>0</v>
      </c>
      <c r="N3523" t="s">
        <v>51</v>
      </c>
      <c r="O3523" t="s">
        <v>57</v>
      </c>
      <c r="P3523">
        <v>158.43351547843909</v>
      </c>
      <c r="Q3523">
        <v>1062.8613048049431</v>
      </c>
      <c r="R3523">
        <v>0.99997428517496956</v>
      </c>
      <c r="S3523">
        <v>1.0000257154862999</v>
      </c>
      <c r="T3523">
        <v>158.43758967333579</v>
      </c>
      <c r="U3523" t="s">
        <v>3131</v>
      </c>
      <c r="V3523" t="s">
        <v>6734</v>
      </c>
    </row>
    <row r="3524" spans="1:22" x14ac:dyDescent="0.3">
      <c r="A3524">
        <v>3618</v>
      </c>
      <c r="B3524">
        <v>259</v>
      </c>
      <c r="C3524">
        <v>1</v>
      </c>
      <c r="D3524">
        <v>88.445582927187459</v>
      </c>
      <c r="E3524" t="s">
        <v>48</v>
      </c>
      <c r="F3524" t="s">
        <v>52</v>
      </c>
      <c r="G3524">
        <v>1</v>
      </c>
      <c r="H3524">
        <v>1</v>
      </c>
      <c r="I3524">
        <v>1</v>
      </c>
      <c r="J3524">
        <v>1</v>
      </c>
      <c r="K3524">
        <v>0</v>
      </c>
      <c r="L3524">
        <v>1</v>
      </c>
      <c r="M3524">
        <v>0</v>
      </c>
      <c r="N3524" t="s">
        <v>48</v>
      </c>
      <c r="O3524" t="s">
        <v>52</v>
      </c>
      <c r="P3524">
        <v>88.445582927187459</v>
      </c>
      <c r="Q3524">
        <v>593.34281253777556</v>
      </c>
      <c r="R3524">
        <v>0.99985605060501792</v>
      </c>
      <c r="S3524">
        <v>1.0001439701193939</v>
      </c>
      <c r="T3524">
        <v>88.458316448321327</v>
      </c>
      <c r="U3524" t="s">
        <v>6013</v>
      </c>
      <c r="V3524" t="s">
        <v>6735</v>
      </c>
    </row>
    <row r="3525" spans="1:22" x14ac:dyDescent="0.3">
      <c r="A3525">
        <v>3619</v>
      </c>
      <c r="B3525">
        <v>24</v>
      </c>
      <c r="C3525">
        <v>5</v>
      </c>
      <c r="D3525">
        <v>265.69155558716801</v>
      </c>
      <c r="E3525" t="s">
        <v>41</v>
      </c>
      <c r="F3525" t="s">
        <v>42</v>
      </c>
      <c r="G3525">
        <v>5</v>
      </c>
      <c r="H3525">
        <v>4</v>
      </c>
      <c r="I3525">
        <v>4</v>
      </c>
      <c r="J3525">
        <v>4.5</v>
      </c>
      <c r="K3525">
        <v>87.5</v>
      </c>
      <c r="L3525">
        <v>0</v>
      </c>
      <c r="M3525">
        <v>0</v>
      </c>
      <c r="N3525" t="s">
        <v>41</v>
      </c>
      <c r="O3525" t="s">
        <v>42</v>
      </c>
      <c r="P3525">
        <v>265.69155558716801</v>
      </c>
      <c r="Q3525">
        <v>1782.4086816117051</v>
      </c>
      <c r="R3525">
        <v>6.6270937591477503E-9</v>
      </c>
      <c r="S3525">
        <v>150895707.2803812</v>
      </c>
      <c r="T3525">
        <v>40091715198.750427</v>
      </c>
      <c r="U3525" t="s">
        <v>6736</v>
      </c>
      <c r="V3525" t="s">
        <v>6737</v>
      </c>
    </row>
    <row r="3526" spans="1:22" x14ac:dyDescent="0.3">
      <c r="A3526">
        <v>3620</v>
      </c>
      <c r="B3526">
        <v>146</v>
      </c>
      <c r="C3526">
        <v>3</v>
      </c>
      <c r="D3526">
        <v>76.758953600521892</v>
      </c>
      <c r="E3526" t="s">
        <v>60</v>
      </c>
      <c r="F3526" t="s">
        <v>42</v>
      </c>
      <c r="G3526">
        <v>2</v>
      </c>
      <c r="H3526">
        <v>2</v>
      </c>
      <c r="I3526">
        <v>1</v>
      </c>
      <c r="J3526">
        <v>1.8</v>
      </c>
      <c r="K3526">
        <v>20</v>
      </c>
      <c r="L3526">
        <v>0</v>
      </c>
      <c r="M3526">
        <v>0.4</v>
      </c>
      <c r="N3526" t="s">
        <v>41</v>
      </c>
      <c r="O3526" t="s">
        <v>42</v>
      </c>
      <c r="P3526">
        <v>76.758953600521892</v>
      </c>
      <c r="Q3526">
        <v>514.94231717919172</v>
      </c>
      <c r="R3526">
        <v>1.312188037675532E-2</v>
      </c>
      <c r="S3526">
        <v>76.2085898734029</v>
      </c>
      <c r="T3526">
        <v>5849.691614053736</v>
      </c>
      <c r="U3526" t="s">
        <v>6738</v>
      </c>
      <c r="V3526" t="s">
        <v>6739</v>
      </c>
    </row>
    <row r="3527" spans="1:22" x14ac:dyDescent="0.3">
      <c r="A3527">
        <v>3621</v>
      </c>
      <c r="B3527">
        <v>70</v>
      </c>
      <c r="C3527">
        <v>3</v>
      </c>
      <c r="D3527">
        <v>184.7507773336952</v>
      </c>
      <c r="E3527" t="s">
        <v>41</v>
      </c>
      <c r="F3527" t="s">
        <v>36</v>
      </c>
      <c r="G3527">
        <v>3</v>
      </c>
      <c r="H3527">
        <v>2</v>
      </c>
      <c r="I3527">
        <v>3</v>
      </c>
      <c r="J3527">
        <v>2.7</v>
      </c>
      <c r="K3527">
        <v>42.500000000000007</v>
      </c>
      <c r="L3527">
        <v>0</v>
      </c>
      <c r="M3527">
        <v>0</v>
      </c>
      <c r="N3527" t="s">
        <v>41</v>
      </c>
      <c r="O3527" t="s">
        <v>36</v>
      </c>
      <c r="P3527">
        <v>184.7507773336952</v>
      </c>
      <c r="Q3527">
        <v>1239.412328052151</v>
      </c>
      <c r="R3527">
        <v>2.3916882566341622E-6</v>
      </c>
      <c r="S3527">
        <v>418114.6925090088</v>
      </c>
      <c r="T3527">
        <v>77247014.455678329</v>
      </c>
      <c r="U3527" t="s">
        <v>6740</v>
      </c>
      <c r="V3527" t="s">
        <v>6741</v>
      </c>
    </row>
    <row r="3528" spans="1:22" x14ac:dyDescent="0.3">
      <c r="A3528">
        <v>3622</v>
      </c>
      <c r="B3528">
        <v>82</v>
      </c>
      <c r="C3528">
        <v>4</v>
      </c>
      <c r="D3528">
        <v>243.6873620472779</v>
      </c>
      <c r="E3528" t="s">
        <v>71</v>
      </c>
      <c r="F3528" t="s">
        <v>52</v>
      </c>
      <c r="G3528">
        <v>3</v>
      </c>
      <c r="H3528">
        <v>3</v>
      </c>
      <c r="I3528">
        <v>4</v>
      </c>
      <c r="J3528">
        <v>3.2</v>
      </c>
      <c r="K3528">
        <v>55.000000000000007</v>
      </c>
      <c r="L3528">
        <v>0</v>
      </c>
      <c r="M3528">
        <v>0</v>
      </c>
      <c r="N3528" t="s">
        <v>71</v>
      </c>
      <c r="O3528" t="s">
        <v>52</v>
      </c>
      <c r="P3528">
        <v>243.6873620472779</v>
      </c>
      <c r="Q3528">
        <v>1634.7921511928571</v>
      </c>
      <c r="R3528">
        <v>7.5347940888792117E-6</v>
      </c>
      <c r="S3528">
        <v>132717.62814008741</v>
      </c>
      <c r="T3528">
        <v>32341608.69862948</v>
      </c>
      <c r="U3528" t="s">
        <v>6742</v>
      </c>
      <c r="V3528" t="s">
        <v>6743</v>
      </c>
    </row>
    <row r="3529" spans="1:22" x14ac:dyDescent="0.3">
      <c r="A3529">
        <v>3623</v>
      </c>
      <c r="B3529">
        <v>45</v>
      </c>
      <c r="C3529">
        <v>4</v>
      </c>
      <c r="D3529">
        <v>113.6437000028278</v>
      </c>
      <c r="E3529" t="s">
        <v>51</v>
      </c>
      <c r="F3529" t="s">
        <v>52</v>
      </c>
      <c r="G3529">
        <v>4</v>
      </c>
      <c r="H3529">
        <v>3</v>
      </c>
      <c r="I3529">
        <v>2</v>
      </c>
      <c r="J3529">
        <v>3.3</v>
      </c>
      <c r="K3529">
        <v>57.499999999999993</v>
      </c>
      <c r="L3529">
        <v>0</v>
      </c>
      <c r="M3529">
        <v>0</v>
      </c>
      <c r="N3529" t="s">
        <v>51</v>
      </c>
      <c r="O3529" t="s">
        <v>52</v>
      </c>
      <c r="P3529">
        <v>113.6437000028278</v>
      </c>
      <c r="Q3529">
        <v>762.38598192504799</v>
      </c>
      <c r="R3529">
        <v>1.103022735924364E-7</v>
      </c>
      <c r="S3529">
        <v>9065996.2612826079</v>
      </c>
      <c r="T3529">
        <v>1030293359.343959</v>
      </c>
      <c r="U3529" t="s">
        <v>6744</v>
      </c>
      <c r="V3529" t="s">
        <v>6745</v>
      </c>
    </row>
    <row r="3530" spans="1:22" x14ac:dyDescent="0.3">
      <c r="A3530">
        <v>3624</v>
      </c>
      <c r="B3530">
        <v>68</v>
      </c>
      <c r="C3530">
        <v>2</v>
      </c>
      <c r="D3530">
        <v>132.287635177765</v>
      </c>
      <c r="E3530" t="s">
        <v>41</v>
      </c>
      <c r="F3530" t="s">
        <v>36</v>
      </c>
      <c r="G3530">
        <v>3</v>
      </c>
      <c r="H3530">
        <v>1</v>
      </c>
      <c r="I3530">
        <v>2</v>
      </c>
      <c r="J3530">
        <v>2.2000000000000002</v>
      </c>
      <c r="K3530">
        <v>30</v>
      </c>
      <c r="L3530">
        <v>0</v>
      </c>
      <c r="M3530">
        <v>0.33333333333333331</v>
      </c>
      <c r="N3530" t="s">
        <v>41</v>
      </c>
      <c r="O3530" t="s">
        <v>36</v>
      </c>
      <c r="P3530">
        <v>132.287635177765</v>
      </c>
      <c r="Q3530">
        <v>887.46000560553136</v>
      </c>
      <c r="R3530">
        <v>1.937666239541308E-6</v>
      </c>
      <c r="S3530">
        <v>516084.751642638</v>
      </c>
      <c r="T3530">
        <v>68271631.346108764</v>
      </c>
      <c r="U3530" t="s">
        <v>6746</v>
      </c>
      <c r="V3530" t="s">
        <v>6747</v>
      </c>
    </row>
    <row r="3531" spans="1:22" x14ac:dyDescent="0.3">
      <c r="A3531">
        <v>3625</v>
      </c>
      <c r="B3531">
        <v>190</v>
      </c>
      <c r="C3531">
        <v>2</v>
      </c>
      <c r="D3531">
        <v>204.33967528602139</v>
      </c>
      <c r="E3531" t="s">
        <v>71</v>
      </c>
      <c r="F3531" t="s">
        <v>36</v>
      </c>
      <c r="G3531">
        <v>1</v>
      </c>
      <c r="H3531">
        <v>1</v>
      </c>
      <c r="I3531">
        <v>3</v>
      </c>
      <c r="J3531">
        <v>1.4</v>
      </c>
      <c r="K3531">
        <v>10</v>
      </c>
      <c r="L3531">
        <v>1</v>
      </c>
      <c r="M3531">
        <v>0.33333333333333331</v>
      </c>
      <c r="N3531" t="s">
        <v>71</v>
      </c>
      <c r="O3531" t="s">
        <v>36</v>
      </c>
      <c r="P3531">
        <v>204.33967528602139</v>
      </c>
      <c r="Q3531">
        <v>1370.82569456382</v>
      </c>
      <c r="R3531">
        <v>0.69936756770716402</v>
      </c>
      <c r="S3531">
        <v>1.429863273869622</v>
      </c>
      <c r="T3531">
        <v>292.17779708592599</v>
      </c>
      <c r="U3531" t="s">
        <v>6748</v>
      </c>
      <c r="V3531" t="s">
        <v>6749</v>
      </c>
    </row>
    <row r="3532" spans="1:22" x14ac:dyDescent="0.3">
      <c r="A3532">
        <v>3626</v>
      </c>
      <c r="B3532">
        <v>70</v>
      </c>
      <c r="C3532">
        <v>3</v>
      </c>
      <c r="D3532">
        <v>225.96545090022559</v>
      </c>
      <c r="E3532" t="s">
        <v>41</v>
      </c>
      <c r="F3532" t="s">
        <v>42</v>
      </c>
      <c r="G3532">
        <v>3</v>
      </c>
      <c r="H3532">
        <v>2</v>
      </c>
      <c r="I3532">
        <v>3</v>
      </c>
      <c r="J3532">
        <v>2.7</v>
      </c>
      <c r="K3532">
        <v>42.500000000000007</v>
      </c>
      <c r="L3532">
        <v>0</v>
      </c>
      <c r="M3532">
        <v>0.4</v>
      </c>
      <c r="N3532" t="s">
        <v>74</v>
      </c>
      <c r="O3532" t="s">
        <v>42</v>
      </c>
      <c r="P3532">
        <v>225.96545090022559</v>
      </c>
      <c r="Q3532">
        <v>1515.9035842850769</v>
      </c>
      <c r="R3532">
        <v>1.9563276164229469E-6</v>
      </c>
      <c r="S3532">
        <v>511161.82770473423</v>
      </c>
      <c r="T3532">
        <v>115504912.8802837</v>
      </c>
      <c r="U3532" t="s">
        <v>6750</v>
      </c>
      <c r="V3532" t="s">
        <v>6751</v>
      </c>
    </row>
    <row r="3533" spans="1:22" x14ac:dyDescent="0.3">
      <c r="A3533">
        <v>3627</v>
      </c>
      <c r="B3533">
        <v>184</v>
      </c>
      <c r="C3533">
        <v>4</v>
      </c>
      <c r="D3533">
        <v>183.7262658409623</v>
      </c>
      <c r="E3533" t="s">
        <v>51</v>
      </c>
      <c r="F3533" t="s">
        <v>42</v>
      </c>
      <c r="G3533">
        <v>1</v>
      </c>
      <c r="H3533">
        <v>3</v>
      </c>
      <c r="I3533">
        <v>3</v>
      </c>
      <c r="J3533">
        <v>2</v>
      </c>
      <c r="K3533">
        <v>25</v>
      </c>
      <c r="L3533">
        <v>1</v>
      </c>
      <c r="M3533">
        <v>0.2</v>
      </c>
      <c r="N3533" t="s">
        <v>45</v>
      </c>
      <c r="O3533" t="s">
        <v>42</v>
      </c>
      <c r="P3533">
        <v>183.7262658409623</v>
      </c>
      <c r="Q3533">
        <v>1232.539327609881</v>
      </c>
      <c r="R3533">
        <v>0.49761510442387269</v>
      </c>
      <c r="S3533">
        <v>2.0095853021941061</v>
      </c>
      <c r="T3533">
        <v>369.21360346100488</v>
      </c>
      <c r="U3533" t="s">
        <v>2260</v>
      </c>
      <c r="V3533" t="s">
        <v>6752</v>
      </c>
    </row>
    <row r="3534" spans="1:22" x14ac:dyDescent="0.3">
      <c r="A3534">
        <v>3628</v>
      </c>
      <c r="B3534">
        <v>25</v>
      </c>
      <c r="C3534">
        <v>4</v>
      </c>
      <c r="D3534">
        <v>181.63872066367449</v>
      </c>
      <c r="E3534" t="s">
        <v>41</v>
      </c>
      <c r="F3534" t="s">
        <v>52</v>
      </c>
      <c r="G3534">
        <v>4</v>
      </c>
      <c r="H3534">
        <v>3</v>
      </c>
      <c r="I3534">
        <v>3</v>
      </c>
      <c r="J3534">
        <v>3.5</v>
      </c>
      <c r="K3534">
        <v>62.5</v>
      </c>
      <c r="L3534">
        <v>0</v>
      </c>
      <c r="M3534">
        <v>0</v>
      </c>
      <c r="N3534" t="s">
        <v>41</v>
      </c>
      <c r="O3534" t="s">
        <v>52</v>
      </c>
      <c r="P3534">
        <v>181.63872066367449</v>
      </c>
      <c r="Q3534">
        <v>1218.5348981539601</v>
      </c>
      <c r="R3534">
        <v>1.112358347948222E-8</v>
      </c>
      <c r="S3534">
        <v>89899087.092260346</v>
      </c>
      <c r="T3534">
        <v>16329155168.27043</v>
      </c>
      <c r="U3534" t="s">
        <v>6753</v>
      </c>
      <c r="V3534" t="s">
        <v>6754</v>
      </c>
    </row>
    <row r="3535" spans="1:22" x14ac:dyDescent="0.3">
      <c r="A3535">
        <v>3629</v>
      </c>
      <c r="B3535">
        <v>86</v>
      </c>
      <c r="C3535">
        <v>5</v>
      </c>
      <c r="D3535">
        <v>164.84261921926009</v>
      </c>
      <c r="E3535" t="s">
        <v>91</v>
      </c>
      <c r="F3535" t="s">
        <v>36</v>
      </c>
      <c r="G3535">
        <v>3</v>
      </c>
      <c r="H3535">
        <v>4</v>
      </c>
      <c r="I3535">
        <v>2</v>
      </c>
      <c r="J3535">
        <v>3.1</v>
      </c>
      <c r="K3535">
        <v>52.5</v>
      </c>
      <c r="L3535">
        <v>0</v>
      </c>
      <c r="M3535">
        <v>0.16666666666666671</v>
      </c>
      <c r="N3535" t="s">
        <v>91</v>
      </c>
      <c r="O3535" t="s">
        <v>36</v>
      </c>
      <c r="P3535">
        <v>164.84261921926009</v>
      </c>
      <c r="Q3535">
        <v>1105.8571844584901</v>
      </c>
      <c r="R3535">
        <v>1.1020080015668859E-5</v>
      </c>
      <c r="S3535">
        <v>90743.44274979434</v>
      </c>
      <c r="T3535">
        <v>14958386.77984908</v>
      </c>
      <c r="U3535" t="s">
        <v>6755</v>
      </c>
      <c r="V3535" t="s">
        <v>6756</v>
      </c>
    </row>
    <row r="3536" spans="1:22" x14ac:dyDescent="0.3">
      <c r="A3536">
        <v>3630</v>
      </c>
      <c r="B3536">
        <v>55</v>
      </c>
      <c r="C3536">
        <v>9</v>
      </c>
      <c r="D3536">
        <v>549.01523318905959</v>
      </c>
      <c r="E3536" t="s">
        <v>45</v>
      </c>
      <c r="F3536" t="s">
        <v>52</v>
      </c>
      <c r="G3536">
        <v>3</v>
      </c>
      <c r="H3536">
        <v>5</v>
      </c>
      <c r="I3536">
        <v>5</v>
      </c>
      <c r="J3536">
        <v>4</v>
      </c>
      <c r="K3536">
        <v>75</v>
      </c>
      <c r="L3536">
        <v>0</v>
      </c>
      <c r="M3536">
        <v>0</v>
      </c>
      <c r="N3536" t="s">
        <v>45</v>
      </c>
      <c r="O3536" t="s">
        <v>52</v>
      </c>
      <c r="P3536">
        <v>549.01523318905959</v>
      </c>
      <c r="Q3536">
        <v>3683.1035740321299</v>
      </c>
      <c r="R3536">
        <v>3.0794637298138611E-7</v>
      </c>
      <c r="S3536">
        <v>3247318.6494079782</v>
      </c>
      <c r="T3536">
        <v>1782827405.5439031</v>
      </c>
      <c r="U3536" t="s">
        <v>6757</v>
      </c>
      <c r="V3536" t="s">
        <v>6758</v>
      </c>
    </row>
    <row r="3537" spans="1:22" x14ac:dyDescent="0.3">
      <c r="A3537">
        <v>3631</v>
      </c>
      <c r="B3537">
        <v>11</v>
      </c>
      <c r="C3537">
        <v>4</v>
      </c>
      <c r="D3537">
        <v>249.62898329151531</v>
      </c>
      <c r="E3537" t="s">
        <v>51</v>
      </c>
      <c r="F3537" t="s">
        <v>36</v>
      </c>
      <c r="G3537">
        <v>5</v>
      </c>
      <c r="H3537">
        <v>3</v>
      </c>
      <c r="I3537">
        <v>4</v>
      </c>
      <c r="J3537">
        <v>4.2</v>
      </c>
      <c r="K3537">
        <v>80</v>
      </c>
      <c r="L3537">
        <v>0</v>
      </c>
      <c r="M3537">
        <v>0.2</v>
      </c>
      <c r="N3537" t="s">
        <v>134</v>
      </c>
      <c r="O3537" t="s">
        <v>36</v>
      </c>
      <c r="P3537">
        <v>249.62898329151531</v>
      </c>
      <c r="Q3537">
        <v>1674.6518948161461</v>
      </c>
      <c r="R3537">
        <v>1.5688704703460909E-9</v>
      </c>
      <c r="S3537">
        <v>637401250.70962763</v>
      </c>
      <c r="T3537">
        <v>159113826163.38461</v>
      </c>
      <c r="U3537" t="s">
        <v>6759</v>
      </c>
      <c r="V3537" t="s">
        <v>6760</v>
      </c>
    </row>
    <row r="3538" spans="1:22" x14ac:dyDescent="0.3">
      <c r="A3538">
        <v>3632</v>
      </c>
      <c r="B3538">
        <v>24</v>
      </c>
      <c r="C3538">
        <v>4</v>
      </c>
      <c r="D3538">
        <v>282.31910858527908</v>
      </c>
      <c r="E3538" t="s">
        <v>71</v>
      </c>
      <c r="F3538" t="s">
        <v>36</v>
      </c>
      <c r="G3538">
        <v>5</v>
      </c>
      <c r="H3538">
        <v>3</v>
      </c>
      <c r="I3538">
        <v>4</v>
      </c>
      <c r="J3538">
        <v>4.2</v>
      </c>
      <c r="K3538">
        <v>80</v>
      </c>
      <c r="L3538">
        <v>0</v>
      </c>
      <c r="M3538">
        <v>0</v>
      </c>
      <c r="N3538" t="s">
        <v>71</v>
      </c>
      <c r="O3538" t="s">
        <v>36</v>
      </c>
      <c r="P3538">
        <v>282.31910858527908</v>
      </c>
      <c r="Q3538">
        <v>1893.9556773462709</v>
      </c>
      <c r="R3538">
        <v>7.5545131031781958E-9</v>
      </c>
      <c r="S3538">
        <v>132371204.64842381</v>
      </c>
      <c r="T3538">
        <v>37370920498.702553</v>
      </c>
      <c r="U3538" t="s">
        <v>6761</v>
      </c>
      <c r="V3538" t="s">
        <v>6762</v>
      </c>
    </row>
    <row r="3539" spans="1:22" x14ac:dyDescent="0.3">
      <c r="A3539">
        <v>3633</v>
      </c>
      <c r="B3539">
        <v>103</v>
      </c>
      <c r="C3539">
        <v>3</v>
      </c>
      <c r="D3539">
        <v>185.9946960466456</v>
      </c>
      <c r="E3539" t="s">
        <v>74</v>
      </c>
      <c r="F3539" t="s">
        <v>36</v>
      </c>
      <c r="G3539">
        <v>2</v>
      </c>
      <c r="H3539">
        <v>2</v>
      </c>
      <c r="I3539">
        <v>3</v>
      </c>
      <c r="J3539">
        <v>2.2000000000000002</v>
      </c>
      <c r="K3539">
        <v>30</v>
      </c>
      <c r="L3539">
        <v>0</v>
      </c>
      <c r="M3539">
        <v>0.25</v>
      </c>
      <c r="N3539" t="s">
        <v>74</v>
      </c>
      <c r="O3539" t="s">
        <v>36</v>
      </c>
      <c r="P3539">
        <v>185.9946960466456</v>
      </c>
      <c r="Q3539">
        <v>1247.757235771488</v>
      </c>
      <c r="R3539">
        <v>1.038592646694448E-4</v>
      </c>
      <c r="S3539">
        <v>9628.4140195169166</v>
      </c>
      <c r="T3539">
        <v>1790833.9389713099</v>
      </c>
      <c r="U3539" t="s">
        <v>6763</v>
      </c>
      <c r="V3539" t="s">
        <v>1529</v>
      </c>
    </row>
    <row r="3540" spans="1:22" x14ac:dyDescent="0.3">
      <c r="A3540">
        <v>3634</v>
      </c>
      <c r="B3540">
        <v>35</v>
      </c>
      <c r="C3540">
        <v>4</v>
      </c>
      <c r="D3540">
        <v>360.01325397531588</v>
      </c>
      <c r="E3540" t="s">
        <v>71</v>
      </c>
      <c r="F3540" t="s">
        <v>36</v>
      </c>
      <c r="G3540">
        <v>4</v>
      </c>
      <c r="H3540">
        <v>3</v>
      </c>
      <c r="I3540">
        <v>5</v>
      </c>
      <c r="J3540">
        <v>3.9</v>
      </c>
      <c r="K3540">
        <v>72.5</v>
      </c>
      <c r="L3540">
        <v>0</v>
      </c>
      <c r="M3540">
        <v>0</v>
      </c>
      <c r="N3540" t="s">
        <v>71</v>
      </c>
      <c r="O3540" t="s">
        <v>36</v>
      </c>
      <c r="P3540">
        <v>360.01325397531588</v>
      </c>
      <c r="Q3540">
        <v>2415.171788063687</v>
      </c>
      <c r="R3540">
        <v>3.0422376202072058E-8</v>
      </c>
      <c r="S3540">
        <v>32870542.174542248</v>
      </c>
      <c r="T3540">
        <v>11833830848.18981</v>
      </c>
      <c r="U3540" t="s">
        <v>6764</v>
      </c>
      <c r="V3540" t="s">
        <v>6765</v>
      </c>
    </row>
    <row r="3541" spans="1:22" x14ac:dyDescent="0.3">
      <c r="A3541">
        <v>3635</v>
      </c>
      <c r="B3541">
        <v>20</v>
      </c>
      <c r="C3541">
        <v>6</v>
      </c>
      <c r="D3541">
        <v>511.39347186041158</v>
      </c>
      <c r="E3541" t="s">
        <v>71</v>
      </c>
      <c r="F3541" t="s">
        <v>57</v>
      </c>
      <c r="G3541">
        <v>5</v>
      </c>
      <c r="H3541">
        <v>5</v>
      </c>
      <c r="I3541">
        <v>5</v>
      </c>
      <c r="J3541">
        <v>5</v>
      </c>
      <c r="K3541">
        <v>100</v>
      </c>
      <c r="L3541">
        <v>0</v>
      </c>
      <c r="M3541">
        <v>0</v>
      </c>
      <c r="N3541" t="s">
        <v>71</v>
      </c>
      <c r="O3541" t="s">
        <v>57</v>
      </c>
      <c r="P3541">
        <v>511.39347186041158</v>
      </c>
      <c r="Q3541">
        <v>3430.715597825993</v>
      </c>
      <c r="R3541">
        <v>3.7733606901723103E-9</v>
      </c>
      <c r="S3541">
        <v>265015746.4682591</v>
      </c>
      <c r="T3541">
        <v>135527322684.0816</v>
      </c>
      <c r="U3541" t="s">
        <v>6766</v>
      </c>
      <c r="V3541" t="s">
        <v>6767</v>
      </c>
    </row>
    <row r="3542" spans="1:22" x14ac:dyDescent="0.3">
      <c r="A3542">
        <v>3636</v>
      </c>
      <c r="B3542">
        <v>46</v>
      </c>
      <c r="C3542">
        <v>1</v>
      </c>
      <c r="D3542">
        <v>165.42799138474609</v>
      </c>
      <c r="E3542" t="s">
        <v>41</v>
      </c>
      <c r="F3542" t="s">
        <v>57</v>
      </c>
      <c r="G3542">
        <v>4</v>
      </c>
      <c r="H3542">
        <v>1</v>
      </c>
      <c r="I3542">
        <v>2</v>
      </c>
      <c r="J3542">
        <v>2.7</v>
      </c>
      <c r="K3542">
        <v>42.499999999999993</v>
      </c>
      <c r="L3542">
        <v>0</v>
      </c>
      <c r="M3542">
        <v>0</v>
      </c>
      <c r="N3542" t="s">
        <v>41</v>
      </c>
      <c r="O3542" t="s">
        <v>57</v>
      </c>
      <c r="P3542">
        <v>165.42799138474609</v>
      </c>
      <c r="Q3542">
        <v>1109.7841908228061</v>
      </c>
      <c r="R3542">
        <v>1.5970571110016511E-7</v>
      </c>
      <c r="S3542">
        <v>6261516.8431441644</v>
      </c>
      <c r="T3542">
        <v>1035830154.383095</v>
      </c>
      <c r="U3542" t="s">
        <v>6768</v>
      </c>
      <c r="V3542" t="s">
        <v>6769</v>
      </c>
    </row>
    <row r="3543" spans="1:22" x14ac:dyDescent="0.3">
      <c r="A3543">
        <v>3637</v>
      </c>
      <c r="B3543">
        <v>30</v>
      </c>
      <c r="C3543">
        <v>2</v>
      </c>
      <c r="D3543">
        <v>57.417213171639659</v>
      </c>
      <c r="E3543" t="s">
        <v>51</v>
      </c>
      <c r="F3543" t="s">
        <v>52</v>
      </c>
      <c r="G3543">
        <v>4</v>
      </c>
      <c r="H3543">
        <v>1</v>
      </c>
      <c r="I3543">
        <v>1</v>
      </c>
      <c r="J3543">
        <v>2.5</v>
      </c>
      <c r="K3543">
        <v>37.5</v>
      </c>
      <c r="L3543">
        <v>0</v>
      </c>
      <c r="M3543">
        <v>0.33333333333333331</v>
      </c>
      <c r="N3543" t="s">
        <v>51</v>
      </c>
      <c r="O3543" t="s">
        <v>36</v>
      </c>
      <c r="P3543">
        <v>57.417213171639659</v>
      </c>
      <c r="Q3543">
        <v>385.18702261692522</v>
      </c>
      <c r="R3543">
        <v>2.3698679850481281E-8</v>
      </c>
      <c r="S3543">
        <v>42196443.274864182</v>
      </c>
      <c r="T3543">
        <v>2422802178.597878</v>
      </c>
      <c r="U3543" t="s">
        <v>6770</v>
      </c>
      <c r="V3543" t="s">
        <v>6771</v>
      </c>
    </row>
    <row r="3544" spans="1:22" x14ac:dyDescent="0.3">
      <c r="A3544">
        <v>3638</v>
      </c>
      <c r="B3544">
        <v>83</v>
      </c>
      <c r="C3544">
        <v>3</v>
      </c>
      <c r="D3544">
        <v>152.2315983693621</v>
      </c>
      <c r="E3544" t="s">
        <v>41</v>
      </c>
      <c r="F3544" t="s">
        <v>57</v>
      </c>
      <c r="G3544">
        <v>3</v>
      </c>
      <c r="H3544">
        <v>2</v>
      </c>
      <c r="I3544">
        <v>2</v>
      </c>
      <c r="J3544">
        <v>2.5</v>
      </c>
      <c r="K3544">
        <v>37.5</v>
      </c>
      <c r="L3544">
        <v>0</v>
      </c>
      <c r="M3544">
        <v>0.25</v>
      </c>
      <c r="N3544" t="s">
        <v>41</v>
      </c>
      <c r="O3544" t="s">
        <v>42</v>
      </c>
      <c r="P3544">
        <v>152.2315983693621</v>
      </c>
      <c r="Q3544">
        <v>1021.255349834243</v>
      </c>
      <c r="R3544">
        <v>9.6172397081984501E-6</v>
      </c>
      <c r="S3544">
        <v>103979.9391864514</v>
      </c>
      <c r="T3544">
        <v>15829032.34070256</v>
      </c>
      <c r="U3544" t="s">
        <v>6772</v>
      </c>
      <c r="V3544" t="s">
        <v>6773</v>
      </c>
    </row>
    <row r="3545" spans="1:22" x14ac:dyDescent="0.3">
      <c r="A3545">
        <v>3639</v>
      </c>
      <c r="B3545">
        <v>54</v>
      </c>
      <c r="C3545">
        <v>4</v>
      </c>
      <c r="D3545">
        <v>250.07314531059441</v>
      </c>
      <c r="E3545" t="s">
        <v>48</v>
      </c>
      <c r="F3545" t="s">
        <v>36</v>
      </c>
      <c r="G3545">
        <v>3</v>
      </c>
      <c r="H3545">
        <v>3</v>
      </c>
      <c r="I3545">
        <v>4</v>
      </c>
      <c r="J3545">
        <v>3.2</v>
      </c>
      <c r="K3545">
        <v>55.000000000000007</v>
      </c>
      <c r="L3545">
        <v>0</v>
      </c>
      <c r="M3545">
        <v>0</v>
      </c>
      <c r="N3545" t="s">
        <v>48</v>
      </c>
      <c r="O3545" t="s">
        <v>36</v>
      </c>
      <c r="P3545">
        <v>250.07314531059441</v>
      </c>
      <c r="Q3545">
        <v>1677.6315839413769</v>
      </c>
      <c r="R3545">
        <v>3.3240900622578832E-7</v>
      </c>
      <c r="S3545">
        <v>3008342.076389926</v>
      </c>
      <c r="T3545">
        <v>752305565.2130332</v>
      </c>
      <c r="U3545" t="s">
        <v>6774</v>
      </c>
      <c r="V3545" t="s">
        <v>6775</v>
      </c>
    </row>
    <row r="3546" spans="1:22" x14ac:dyDescent="0.3">
      <c r="A3546">
        <v>3640</v>
      </c>
      <c r="B3546">
        <v>207</v>
      </c>
      <c r="C3546">
        <v>4</v>
      </c>
      <c r="D3546">
        <v>256.54423038684229</v>
      </c>
      <c r="E3546" t="s">
        <v>71</v>
      </c>
      <c r="F3546" t="s">
        <v>57</v>
      </c>
      <c r="G3546">
        <v>1</v>
      </c>
      <c r="H3546">
        <v>3</v>
      </c>
      <c r="I3546">
        <v>4</v>
      </c>
      <c r="J3546">
        <v>2.2000000000000002</v>
      </c>
      <c r="K3546">
        <v>30</v>
      </c>
      <c r="L3546">
        <v>1</v>
      </c>
      <c r="M3546">
        <v>0</v>
      </c>
      <c r="N3546" t="s">
        <v>71</v>
      </c>
      <c r="O3546" t="s">
        <v>57</v>
      </c>
      <c r="P3546">
        <v>256.54423038684229</v>
      </c>
      <c r="Q3546">
        <v>1721.0432693216751</v>
      </c>
      <c r="R3546">
        <v>0.93109304414071981</v>
      </c>
      <c r="S3546">
        <v>1.074006519856318</v>
      </c>
      <c r="T3546">
        <v>275.53017606699012</v>
      </c>
      <c r="U3546" t="s">
        <v>6776</v>
      </c>
      <c r="V3546" t="s">
        <v>6777</v>
      </c>
    </row>
    <row r="3547" spans="1:22" x14ac:dyDescent="0.3">
      <c r="A3547">
        <v>3641</v>
      </c>
      <c r="B3547">
        <v>126</v>
      </c>
      <c r="C3547">
        <v>1</v>
      </c>
      <c r="D3547">
        <v>30.016734217535159</v>
      </c>
      <c r="E3547" t="s">
        <v>41</v>
      </c>
      <c r="F3547" t="s">
        <v>42</v>
      </c>
      <c r="G3547">
        <v>2</v>
      </c>
      <c r="H3547">
        <v>1</v>
      </c>
      <c r="I3547">
        <v>1</v>
      </c>
      <c r="J3547">
        <v>1.5</v>
      </c>
      <c r="K3547">
        <v>12.5</v>
      </c>
      <c r="L3547">
        <v>0</v>
      </c>
      <c r="M3547">
        <v>0</v>
      </c>
      <c r="N3547" t="s">
        <v>41</v>
      </c>
      <c r="O3547" t="s">
        <v>42</v>
      </c>
      <c r="P3547">
        <v>30.016734217535159</v>
      </c>
      <c r="Q3547">
        <v>201.36916863890639</v>
      </c>
      <c r="R3547">
        <v>1.9481166552901201E-3</v>
      </c>
      <c r="S3547">
        <v>513.31628282346196</v>
      </c>
      <c r="T3547">
        <v>15408.078431044971</v>
      </c>
      <c r="U3547" t="s">
        <v>6778</v>
      </c>
      <c r="V3547" t="s">
        <v>6779</v>
      </c>
    </row>
    <row r="3548" spans="1:22" x14ac:dyDescent="0.3">
      <c r="A3548">
        <v>3642</v>
      </c>
      <c r="B3548">
        <v>107</v>
      </c>
      <c r="C3548">
        <v>3</v>
      </c>
      <c r="D3548">
        <v>109.9239424323126</v>
      </c>
      <c r="E3548" t="s">
        <v>41</v>
      </c>
      <c r="F3548" t="s">
        <v>42</v>
      </c>
      <c r="G3548">
        <v>2</v>
      </c>
      <c r="H3548">
        <v>2</v>
      </c>
      <c r="I3548">
        <v>2</v>
      </c>
      <c r="J3548">
        <v>2</v>
      </c>
      <c r="K3548">
        <v>25</v>
      </c>
      <c r="L3548">
        <v>0</v>
      </c>
      <c r="M3548">
        <v>0.25</v>
      </c>
      <c r="N3548" t="s">
        <v>35</v>
      </c>
      <c r="O3548" t="s">
        <v>42</v>
      </c>
      <c r="P3548">
        <v>109.9239424323126</v>
      </c>
      <c r="Q3548">
        <v>737.43175192505817</v>
      </c>
      <c r="R3548">
        <v>1.7227403793571719E-4</v>
      </c>
      <c r="S3548">
        <v>5804.7051777653378</v>
      </c>
      <c r="T3548">
        <v>638076.07779722358</v>
      </c>
      <c r="U3548" t="s">
        <v>6780</v>
      </c>
      <c r="V3548" t="s">
        <v>6781</v>
      </c>
    </row>
    <row r="3549" spans="1:22" x14ac:dyDescent="0.3">
      <c r="A3549">
        <v>3643</v>
      </c>
      <c r="B3549">
        <v>23</v>
      </c>
      <c r="C3549">
        <v>6</v>
      </c>
      <c r="D3549">
        <v>185.8374128509509</v>
      </c>
      <c r="E3549" t="s">
        <v>35</v>
      </c>
      <c r="F3549" t="s">
        <v>36</v>
      </c>
      <c r="G3549">
        <v>5</v>
      </c>
      <c r="H3549">
        <v>5</v>
      </c>
      <c r="I3549">
        <v>3</v>
      </c>
      <c r="J3549">
        <v>4.5999999999999996</v>
      </c>
      <c r="K3549">
        <v>89.999999999999986</v>
      </c>
      <c r="L3549">
        <v>0</v>
      </c>
      <c r="M3549">
        <v>0.14285714285714279</v>
      </c>
      <c r="N3549" t="s">
        <v>35</v>
      </c>
      <c r="O3549" t="s">
        <v>36</v>
      </c>
      <c r="P3549">
        <v>185.8374128509509</v>
      </c>
      <c r="Q3549">
        <v>1246.7020914600389</v>
      </c>
      <c r="R3549">
        <v>5.1347937525062809E-9</v>
      </c>
      <c r="S3549">
        <v>194749789.027437</v>
      </c>
      <c r="T3549">
        <v>36191796946.127403</v>
      </c>
      <c r="U3549" t="s">
        <v>6782</v>
      </c>
      <c r="V3549" t="s">
        <v>6783</v>
      </c>
    </row>
    <row r="3550" spans="1:22" x14ac:dyDescent="0.3">
      <c r="A3550">
        <v>3644</v>
      </c>
      <c r="B3550">
        <v>161</v>
      </c>
      <c r="C3550">
        <v>2</v>
      </c>
      <c r="D3550">
        <v>93.32461034128761</v>
      </c>
      <c r="E3550" t="s">
        <v>71</v>
      </c>
      <c r="F3550" t="s">
        <v>52</v>
      </c>
      <c r="G3550">
        <v>1</v>
      </c>
      <c r="H3550">
        <v>1</v>
      </c>
      <c r="I3550">
        <v>1</v>
      </c>
      <c r="J3550">
        <v>1</v>
      </c>
      <c r="K3550">
        <v>0</v>
      </c>
      <c r="L3550">
        <v>0</v>
      </c>
      <c r="M3550">
        <v>0</v>
      </c>
      <c r="N3550" t="s">
        <v>71</v>
      </c>
      <c r="O3550" t="s">
        <v>52</v>
      </c>
      <c r="P3550">
        <v>93.32461034128761</v>
      </c>
      <c r="Q3550">
        <v>626.07407793872085</v>
      </c>
      <c r="R3550">
        <v>0.11169716024791369</v>
      </c>
      <c r="S3550">
        <v>8.952779083912997</v>
      </c>
      <c r="T3550">
        <v>835.51461947781024</v>
      </c>
      <c r="U3550" t="s">
        <v>6784</v>
      </c>
      <c r="V3550" t="s">
        <v>6785</v>
      </c>
    </row>
    <row r="3551" spans="1:22" x14ac:dyDescent="0.3">
      <c r="A3551">
        <v>3645</v>
      </c>
      <c r="B3551">
        <v>33</v>
      </c>
      <c r="C3551">
        <v>6</v>
      </c>
      <c r="D3551">
        <v>529.56236000778995</v>
      </c>
      <c r="E3551" t="s">
        <v>51</v>
      </c>
      <c r="F3551" t="s">
        <v>36</v>
      </c>
      <c r="G3551">
        <v>4</v>
      </c>
      <c r="H3551">
        <v>5</v>
      </c>
      <c r="I3551">
        <v>5</v>
      </c>
      <c r="J3551">
        <v>4.5</v>
      </c>
      <c r="K3551">
        <v>87.5</v>
      </c>
      <c r="L3551">
        <v>0</v>
      </c>
      <c r="M3551">
        <v>0.14285714285714279</v>
      </c>
      <c r="N3551" t="s">
        <v>51</v>
      </c>
      <c r="O3551" t="s">
        <v>52</v>
      </c>
      <c r="P3551">
        <v>529.56236000778995</v>
      </c>
      <c r="Q3551">
        <v>3552.6027383395522</v>
      </c>
      <c r="R3551">
        <v>1.87834551614888E-8</v>
      </c>
      <c r="S3551">
        <v>53238341.476720013</v>
      </c>
      <c r="T3551">
        <v>28193021755.312462</v>
      </c>
      <c r="U3551" t="s">
        <v>6786</v>
      </c>
      <c r="V3551" t="s">
        <v>6787</v>
      </c>
    </row>
    <row r="3552" spans="1:22" x14ac:dyDescent="0.3">
      <c r="A3552">
        <v>3646</v>
      </c>
      <c r="B3552">
        <v>41</v>
      </c>
      <c r="C3552">
        <v>6</v>
      </c>
      <c r="D3552">
        <v>276.1088019444685</v>
      </c>
      <c r="E3552" t="s">
        <v>60</v>
      </c>
      <c r="F3552" t="s">
        <v>42</v>
      </c>
      <c r="G3552">
        <v>4</v>
      </c>
      <c r="H3552">
        <v>5</v>
      </c>
      <c r="I3552">
        <v>4</v>
      </c>
      <c r="J3552">
        <v>4.3</v>
      </c>
      <c r="K3552">
        <v>82.5</v>
      </c>
      <c r="L3552">
        <v>0</v>
      </c>
      <c r="M3552">
        <v>0.14285714285714279</v>
      </c>
      <c r="N3552" t="s">
        <v>60</v>
      </c>
      <c r="O3552" t="s">
        <v>57</v>
      </c>
      <c r="P3552">
        <v>276.1088019444685</v>
      </c>
      <c r="Q3552">
        <v>1852.2934406689001</v>
      </c>
      <c r="R3552">
        <v>4.5373496607245237E-8</v>
      </c>
      <c r="S3552">
        <v>22039297.712848522</v>
      </c>
      <c r="T3552">
        <v>6085244087.1920691</v>
      </c>
      <c r="U3552" t="s">
        <v>6788</v>
      </c>
      <c r="V3552" t="s">
        <v>6789</v>
      </c>
    </row>
    <row r="3553" spans="1:22" x14ac:dyDescent="0.3">
      <c r="A3553">
        <v>3647</v>
      </c>
      <c r="B3553">
        <v>150</v>
      </c>
      <c r="C3553">
        <v>4</v>
      </c>
      <c r="D3553">
        <v>317.19047709776902</v>
      </c>
      <c r="E3553" t="s">
        <v>91</v>
      </c>
      <c r="F3553" t="s">
        <v>57</v>
      </c>
      <c r="G3553">
        <v>2</v>
      </c>
      <c r="H3553">
        <v>3</v>
      </c>
      <c r="I3553">
        <v>4</v>
      </c>
      <c r="J3553">
        <v>2.7</v>
      </c>
      <c r="K3553">
        <v>42.500000000000007</v>
      </c>
      <c r="L3553">
        <v>0</v>
      </c>
      <c r="M3553">
        <v>0</v>
      </c>
      <c r="N3553" t="s">
        <v>91</v>
      </c>
      <c r="O3553" t="s">
        <v>57</v>
      </c>
      <c r="P3553">
        <v>317.19047709776902</v>
      </c>
      <c r="Q3553">
        <v>2127.892468596498</v>
      </c>
      <c r="R3553">
        <v>1.8779407866554309E-2</v>
      </c>
      <c r="S3553">
        <v>53.249815282034383</v>
      </c>
      <c r="T3553">
        <v>16890.334314676551</v>
      </c>
      <c r="U3553" t="s">
        <v>6790</v>
      </c>
      <c r="V3553" t="s">
        <v>6791</v>
      </c>
    </row>
    <row r="3554" spans="1:22" x14ac:dyDescent="0.3">
      <c r="A3554">
        <v>3648</v>
      </c>
      <c r="B3554">
        <v>77</v>
      </c>
      <c r="C3554">
        <v>5</v>
      </c>
      <c r="D3554">
        <v>252.96368228435341</v>
      </c>
      <c r="E3554" t="s">
        <v>45</v>
      </c>
      <c r="F3554" t="s">
        <v>42</v>
      </c>
      <c r="G3554">
        <v>3</v>
      </c>
      <c r="H3554">
        <v>4</v>
      </c>
      <c r="I3554">
        <v>4</v>
      </c>
      <c r="J3554">
        <v>3.5</v>
      </c>
      <c r="K3554">
        <v>62.5</v>
      </c>
      <c r="L3554">
        <v>0</v>
      </c>
      <c r="M3554">
        <v>0</v>
      </c>
      <c r="N3554" t="s">
        <v>45</v>
      </c>
      <c r="O3554" t="s">
        <v>42</v>
      </c>
      <c r="P3554">
        <v>252.96368228435341</v>
      </c>
      <c r="Q3554">
        <v>1697.0229348827411</v>
      </c>
      <c r="R3554">
        <v>3.8231420867806716E-6</v>
      </c>
      <c r="S3554">
        <v>261564.95816823369</v>
      </c>
      <c r="T3554">
        <v>66166434.974789247</v>
      </c>
      <c r="U3554" t="s">
        <v>6792</v>
      </c>
      <c r="V3554" t="s">
        <v>6793</v>
      </c>
    </row>
    <row r="3555" spans="1:22" x14ac:dyDescent="0.3">
      <c r="A3555">
        <v>3649</v>
      </c>
      <c r="B3555">
        <v>31</v>
      </c>
      <c r="C3555">
        <v>5</v>
      </c>
      <c r="D3555">
        <v>331.68396196614759</v>
      </c>
      <c r="E3555" t="s">
        <v>35</v>
      </c>
      <c r="F3555" t="s">
        <v>57</v>
      </c>
      <c r="G3555">
        <v>4</v>
      </c>
      <c r="H3555">
        <v>4</v>
      </c>
      <c r="I3555">
        <v>5</v>
      </c>
      <c r="J3555">
        <v>4.2</v>
      </c>
      <c r="K3555">
        <v>80</v>
      </c>
      <c r="L3555">
        <v>0</v>
      </c>
      <c r="M3555">
        <v>0</v>
      </c>
      <c r="N3555" t="s">
        <v>35</v>
      </c>
      <c r="O3555" t="s">
        <v>57</v>
      </c>
      <c r="P3555">
        <v>331.68396196614759</v>
      </c>
      <c r="Q3555">
        <v>2225.1229326927892</v>
      </c>
      <c r="R3555">
        <v>1.7002294328334829E-8</v>
      </c>
      <c r="S3555">
        <v>58815591.63068188</v>
      </c>
      <c r="T3555">
        <v>19508188457.447559</v>
      </c>
      <c r="U3555" t="s">
        <v>6794</v>
      </c>
      <c r="V3555" t="s">
        <v>6795</v>
      </c>
    </row>
    <row r="3556" spans="1:22" x14ac:dyDescent="0.3">
      <c r="A3556">
        <v>3650</v>
      </c>
      <c r="B3556">
        <v>38</v>
      </c>
      <c r="C3556">
        <v>3</v>
      </c>
      <c r="D3556">
        <v>100.60156381216051</v>
      </c>
      <c r="E3556" t="s">
        <v>91</v>
      </c>
      <c r="F3556" t="s">
        <v>57</v>
      </c>
      <c r="G3556">
        <v>4</v>
      </c>
      <c r="H3556">
        <v>2</v>
      </c>
      <c r="I3556">
        <v>1</v>
      </c>
      <c r="J3556">
        <v>2.8</v>
      </c>
      <c r="K3556">
        <v>45.000000000000007</v>
      </c>
      <c r="L3556">
        <v>0</v>
      </c>
      <c r="M3556">
        <v>0</v>
      </c>
      <c r="N3556" t="s">
        <v>91</v>
      </c>
      <c r="O3556" t="s">
        <v>57</v>
      </c>
      <c r="P3556">
        <v>100.60156381216051</v>
      </c>
      <c r="Q3556">
        <v>674.89198264594381</v>
      </c>
      <c r="R3556">
        <v>6.2281013964376267E-8</v>
      </c>
      <c r="S3556">
        <v>16056257.538966591</v>
      </c>
      <c r="T3556">
        <v>1615284617.39083</v>
      </c>
      <c r="U3556" t="s">
        <v>6796</v>
      </c>
      <c r="V3556" t="s">
        <v>6797</v>
      </c>
    </row>
    <row r="3557" spans="1:22" x14ac:dyDescent="0.3">
      <c r="A3557">
        <v>3651</v>
      </c>
      <c r="B3557">
        <v>100</v>
      </c>
      <c r="C3557">
        <v>4</v>
      </c>
      <c r="D3557">
        <v>86.934427956760786</v>
      </c>
      <c r="E3557" t="s">
        <v>51</v>
      </c>
      <c r="F3557" t="s">
        <v>52</v>
      </c>
      <c r="G3557">
        <v>2</v>
      </c>
      <c r="H3557">
        <v>3</v>
      </c>
      <c r="I3557">
        <v>1</v>
      </c>
      <c r="J3557">
        <v>2.1</v>
      </c>
      <c r="K3557">
        <v>27.5</v>
      </c>
      <c r="L3557">
        <v>0</v>
      </c>
      <c r="M3557">
        <v>0.2</v>
      </c>
      <c r="N3557" t="s">
        <v>51</v>
      </c>
      <c r="O3557" t="s">
        <v>52</v>
      </c>
      <c r="P3557">
        <v>86.934427956760786</v>
      </c>
      <c r="Q3557">
        <v>583.20513340605953</v>
      </c>
      <c r="R3557">
        <v>7.7638467505598434E-5</v>
      </c>
      <c r="S3557">
        <v>12880.213019762279</v>
      </c>
      <c r="T3557">
        <v>1119733.9508342571</v>
      </c>
      <c r="U3557" t="s">
        <v>6798</v>
      </c>
      <c r="V3557" t="s">
        <v>5942</v>
      </c>
    </row>
    <row r="3558" spans="1:22" x14ac:dyDescent="0.3">
      <c r="A3558">
        <v>3652</v>
      </c>
      <c r="B3558">
        <v>263</v>
      </c>
      <c r="C3558">
        <v>1</v>
      </c>
      <c r="D3558">
        <v>22.30386071722647</v>
      </c>
      <c r="E3558" t="s">
        <v>45</v>
      </c>
      <c r="F3558" t="s">
        <v>52</v>
      </c>
      <c r="G3558">
        <v>1</v>
      </c>
      <c r="H3558">
        <v>1</v>
      </c>
      <c r="I3558">
        <v>1</v>
      </c>
      <c r="J3558">
        <v>1</v>
      </c>
      <c r="K3558">
        <v>0</v>
      </c>
      <c r="L3558">
        <v>1</v>
      </c>
      <c r="M3558">
        <v>0.5</v>
      </c>
      <c r="N3558" t="s">
        <v>45</v>
      </c>
      <c r="O3558" t="s">
        <v>36</v>
      </c>
      <c r="P3558">
        <v>22.30386071722647</v>
      </c>
      <c r="Q3558">
        <v>149.62686671763669</v>
      </c>
      <c r="R3558">
        <v>0.99987589634484331</v>
      </c>
      <c r="S3558">
        <v>1.000124119058786</v>
      </c>
      <c r="T3558">
        <v>22.306629051425979</v>
      </c>
      <c r="U3558" t="s">
        <v>980</v>
      </c>
      <c r="V3558" t="s">
        <v>6799</v>
      </c>
    </row>
    <row r="3559" spans="1:22" x14ac:dyDescent="0.3">
      <c r="A3559">
        <v>3653</v>
      </c>
      <c r="B3559">
        <v>8</v>
      </c>
      <c r="C3559">
        <v>2</v>
      </c>
      <c r="D3559">
        <v>112.5411855600841</v>
      </c>
      <c r="E3559" t="s">
        <v>41</v>
      </c>
      <c r="F3559" t="s">
        <v>36</v>
      </c>
      <c r="G3559">
        <v>5</v>
      </c>
      <c r="H3559">
        <v>1</v>
      </c>
      <c r="I3559">
        <v>2</v>
      </c>
      <c r="J3559">
        <v>3.2</v>
      </c>
      <c r="K3559">
        <v>54.999999999999993</v>
      </c>
      <c r="L3559">
        <v>0</v>
      </c>
      <c r="M3559">
        <v>0.33333333333333331</v>
      </c>
      <c r="N3559" t="s">
        <v>41</v>
      </c>
      <c r="O3559" t="s">
        <v>36</v>
      </c>
      <c r="P3559">
        <v>112.5411855600841</v>
      </c>
      <c r="Q3559">
        <v>754.98969373664181</v>
      </c>
      <c r="R3559">
        <v>1.5186577606228409E-9</v>
      </c>
      <c r="S3559">
        <v>658476205.7185775</v>
      </c>
      <c r="T3559">
        <v>74105692854.674576</v>
      </c>
      <c r="U3559" t="s">
        <v>6800</v>
      </c>
      <c r="V3559" t="s">
        <v>6801</v>
      </c>
    </row>
    <row r="3560" spans="1:22" x14ac:dyDescent="0.3">
      <c r="A3560">
        <v>3654</v>
      </c>
      <c r="B3560">
        <v>160</v>
      </c>
      <c r="C3560">
        <v>4</v>
      </c>
      <c r="D3560">
        <v>287.73290608426692</v>
      </c>
      <c r="E3560" t="s">
        <v>51</v>
      </c>
      <c r="F3560" t="s">
        <v>52</v>
      </c>
      <c r="G3560">
        <v>1</v>
      </c>
      <c r="H3560">
        <v>3</v>
      </c>
      <c r="I3560">
        <v>4</v>
      </c>
      <c r="J3560">
        <v>2.2000000000000002</v>
      </c>
      <c r="K3560">
        <v>30</v>
      </c>
      <c r="L3560">
        <v>0</v>
      </c>
      <c r="M3560">
        <v>0</v>
      </c>
      <c r="N3560" t="s">
        <v>51</v>
      </c>
      <c r="O3560" t="s">
        <v>52</v>
      </c>
      <c r="P3560">
        <v>287.73290608426692</v>
      </c>
      <c r="Q3560">
        <v>1930.2744818387901</v>
      </c>
      <c r="R3560">
        <v>6.7422276252770794E-2</v>
      </c>
      <c r="S3560">
        <v>14.831893189884759</v>
      </c>
      <c r="T3560">
        <v>4267.623730256988</v>
      </c>
      <c r="U3560" t="s">
        <v>6802</v>
      </c>
      <c r="V3560" t="s">
        <v>6803</v>
      </c>
    </row>
    <row r="3561" spans="1:22" x14ac:dyDescent="0.3">
      <c r="A3561">
        <v>3655</v>
      </c>
      <c r="B3561">
        <v>122</v>
      </c>
      <c r="C3561">
        <v>4</v>
      </c>
      <c r="D3561">
        <v>313.85603347380038</v>
      </c>
      <c r="E3561" t="s">
        <v>41</v>
      </c>
      <c r="F3561" t="s">
        <v>42</v>
      </c>
      <c r="G3561">
        <v>2</v>
      </c>
      <c r="H3561">
        <v>3</v>
      </c>
      <c r="I3561">
        <v>4</v>
      </c>
      <c r="J3561">
        <v>2.7</v>
      </c>
      <c r="K3561">
        <v>42.500000000000007</v>
      </c>
      <c r="L3561">
        <v>0</v>
      </c>
      <c r="M3561">
        <v>0</v>
      </c>
      <c r="N3561" t="s">
        <v>41</v>
      </c>
      <c r="O3561" t="s">
        <v>42</v>
      </c>
      <c r="P3561">
        <v>313.85603347380038</v>
      </c>
      <c r="Q3561">
        <v>2105.5231416881879</v>
      </c>
      <c r="R3561">
        <v>8.4037584517656532E-4</v>
      </c>
      <c r="S3561">
        <v>1189.943768302737</v>
      </c>
      <c r="T3561">
        <v>373471.03117636411</v>
      </c>
      <c r="U3561" t="s">
        <v>6804</v>
      </c>
      <c r="V3561" t="s">
        <v>6805</v>
      </c>
    </row>
    <row r="3562" spans="1:22" x14ac:dyDescent="0.3">
      <c r="A3562">
        <v>3656</v>
      </c>
      <c r="B3562">
        <v>28</v>
      </c>
      <c r="C3562">
        <v>4</v>
      </c>
      <c r="D3562">
        <v>214.0216739596456</v>
      </c>
      <c r="E3562" t="s">
        <v>48</v>
      </c>
      <c r="F3562" t="s">
        <v>42</v>
      </c>
      <c r="G3562">
        <v>4</v>
      </c>
      <c r="H3562">
        <v>3</v>
      </c>
      <c r="I3562">
        <v>3</v>
      </c>
      <c r="J3562">
        <v>3.5</v>
      </c>
      <c r="K3562">
        <v>62.5</v>
      </c>
      <c r="L3562">
        <v>0</v>
      </c>
      <c r="M3562">
        <v>0.33333333333333331</v>
      </c>
      <c r="N3562" t="s">
        <v>48</v>
      </c>
      <c r="O3562" t="s">
        <v>36</v>
      </c>
      <c r="P3562">
        <v>214.0216739596456</v>
      </c>
      <c r="Q3562">
        <v>1435.7779978204401</v>
      </c>
      <c r="R3562">
        <v>1.313792399836298E-8</v>
      </c>
      <c r="S3562">
        <v>76115526.328558654</v>
      </c>
      <c r="T3562">
        <v>16290372359.1576</v>
      </c>
      <c r="U3562" t="s">
        <v>6806</v>
      </c>
      <c r="V3562" t="s">
        <v>6807</v>
      </c>
    </row>
    <row r="3563" spans="1:22" x14ac:dyDescent="0.3">
      <c r="A3563">
        <v>3657</v>
      </c>
      <c r="B3563">
        <v>314</v>
      </c>
      <c r="C3563">
        <v>2</v>
      </c>
      <c r="D3563">
        <v>140.61441325196719</v>
      </c>
      <c r="E3563" t="s">
        <v>71</v>
      </c>
      <c r="F3563" t="s">
        <v>36</v>
      </c>
      <c r="G3563">
        <v>1</v>
      </c>
      <c r="H3563">
        <v>1</v>
      </c>
      <c r="I3563">
        <v>2</v>
      </c>
      <c r="J3563">
        <v>1.2</v>
      </c>
      <c r="K3563">
        <v>5.0000000000000044</v>
      </c>
      <c r="L3563">
        <v>1</v>
      </c>
      <c r="M3563">
        <v>0</v>
      </c>
      <c r="N3563" t="s">
        <v>71</v>
      </c>
      <c r="O3563" t="s">
        <v>36</v>
      </c>
      <c r="P3563">
        <v>140.61441325196719</v>
      </c>
      <c r="Q3563">
        <v>943.32072536575208</v>
      </c>
      <c r="R3563">
        <v>0.99999966949236785</v>
      </c>
      <c r="S3563">
        <v>1.000000330507741</v>
      </c>
      <c r="T3563">
        <v>140.61445972611929</v>
      </c>
      <c r="U3563" t="s">
        <v>4850</v>
      </c>
      <c r="V3563" t="s">
        <v>6808</v>
      </c>
    </row>
    <row r="3564" spans="1:22" x14ac:dyDescent="0.3">
      <c r="A3564">
        <v>3658</v>
      </c>
      <c r="B3564">
        <v>46</v>
      </c>
      <c r="C3564">
        <v>3</v>
      </c>
      <c r="D3564">
        <v>59.072195172493203</v>
      </c>
      <c r="E3564" t="s">
        <v>35</v>
      </c>
      <c r="F3564" t="s">
        <v>52</v>
      </c>
      <c r="G3564">
        <v>4</v>
      </c>
      <c r="H3564">
        <v>2</v>
      </c>
      <c r="I3564">
        <v>1</v>
      </c>
      <c r="J3564">
        <v>2.8</v>
      </c>
      <c r="K3564">
        <v>45.000000000000007</v>
      </c>
      <c r="L3564">
        <v>0</v>
      </c>
      <c r="M3564">
        <v>0.25</v>
      </c>
      <c r="N3564" t="s">
        <v>35</v>
      </c>
      <c r="O3564" t="s">
        <v>36</v>
      </c>
      <c r="P3564">
        <v>59.072195172493203</v>
      </c>
      <c r="Q3564">
        <v>396.28957452044119</v>
      </c>
      <c r="R3564">
        <v>1.3055519917275211E-7</v>
      </c>
      <c r="S3564">
        <v>7659595.3767937561</v>
      </c>
      <c r="T3564">
        <v>452469113.04028738</v>
      </c>
      <c r="U3564" t="s">
        <v>6809</v>
      </c>
      <c r="V3564" t="s">
        <v>6810</v>
      </c>
    </row>
    <row r="3565" spans="1:22" x14ac:dyDescent="0.3">
      <c r="A3565">
        <v>3659</v>
      </c>
      <c r="B3565">
        <v>284</v>
      </c>
      <c r="C3565">
        <v>2</v>
      </c>
      <c r="D3565">
        <v>150.33430737322931</v>
      </c>
      <c r="E3565" t="s">
        <v>51</v>
      </c>
      <c r="F3565" t="s">
        <v>42</v>
      </c>
      <c r="G3565">
        <v>1</v>
      </c>
      <c r="H3565">
        <v>1</v>
      </c>
      <c r="I3565">
        <v>2</v>
      </c>
      <c r="J3565">
        <v>1.2</v>
      </c>
      <c r="K3565">
        <v>5.0000000000000044</v>
      </c>
      <c r="L3565">
        <v>1</v>
      </c>
      <c r="M3565">
        <v>0</v>
      </c>
      <c r="N3565" t="s">
        <v>51</v>
      </c>
      <c r="O3565" t="s">
        <v>42</v>
      </c>
      <c r="P3565">
        <v>150.33430737322931</v>
      </c>
      <c r="Q3565">
        <v>1008.527252640573</v>
      </c>
      <c r="R3565">
        <v>0.9999906481434877</v>
      </c>
      <c r="S3565">
        <v>1.0000093519439699</v>
      </c>
      <c r="T3565">
        <v>150.33571329124871</v>
      </c>
      <c r="U3565" t="s">
        <v>523</v>
      </c>
      <c r="V3565" t="s">
        <v>6811</v>
      </c>
    </row>
    <row r="3566" spans="1:22" x14ac:dyDescent="0.3">
      <c r="A3566">
        <v>3660</v>
      </c>
      <c r="B3566">
        <v>54</v>
      </c>
      <c r="C3566">
        <v>4</v>
      </c>
      <c r="D3566">
        <v>307.77620050874259</v>
      </c>
      <c r="E3566" t="s">
        <v>35</v>
      </c>
      <c r="F3566" t="s">
        <v>52</v>
      </c>
      <c r="G3566">
        <v>3</v>
      </c>
      <c r="H3566">
        <v>3</v>
      </c>
      <c r="I3566">
        <v>4</v>
      </c>
      <c r="J3566">
        <v>3.2</v>
      </c>
      <c r="K3566">
        <v>55.000000000000007</v>
      </c>
      <c r="L3566">
        <v>0</v>
      </c>
      <c r="M3566">
        <v>0.33333333333333331</v>
      </c>
      <c r="N3566" t="s">
        <v>35</v>
      </c>
      <c r="O3566" t="s">
        <v>52</v>
      </c>
      <c r="P3566">
        <v>307.77620050874259</v>
      </c>
      <c r="Q3566">
        <v>2064.7361959543682</v>
      </c>
      <c r="R3566">
        <v>2.8377755964577602E-7</v>
      </c>
      <c r="S3566">
        <v>3523886.812080015</v>
      </c>
      <c r="T3566">
        <v>1084568494.044852</v>
      </c>
      <c r="U3566" t="s">
        <v>6812</v>
      </c>
      <c r="V3566" t="s">
        <v>6813</v>
      </c>
    </row>
    <row r="3567" spans="1:22" x14ac:dyDescent="0.3">
      <c r="A3567">
        <v>3661</v>
      </c>
      <c r="B3567">
        <v>167</v>
      </c>
      <c r="C3567">
        <v>1</v>
      </c>
      <c r="D3567">
        <v>131.17097159375061</v>
      </c>
      <c r="E3567" t="s">
        <v>91</v>
      </c>
      <c r="F3567" t="s">
        <v>57</v>
      </c>
      <c r="G3567">
        <v>1</v>
      </c>
      <c r="H3567">
        <v>1</v>
      </c>
      <c r="I3567">
        <v>2</v>
      </c>
      <c r="J3567">
        <v>1.2</v>
      </c>
      <c r="K3567">
        <v>5.0000000000000044</v>
      </c>
      <c r="L3567">
        <v>0</v>
      </c>
      <c r="M3567">
        <v>0</v>
      </c>
      <c r="N3567" t="s">
        <v>91</v>
      </c>
      <c r="O3567" t="s">
        <v>57</v>
      </c>
      <c r="P3567">
        <v>131.17097159375061</v>
      </c>
      <c r="Q3567">
        <v>879.96879700393185</v>
      </c>
      <c r="R3567">
        <v>0.18391638531675089</v>
      </c>
      <c r="S3567">
        <v>5.437253446873398</v>
      </c>
      <c r="T3567">
        <v>713.20981742785307</v>
      </c>
      <c r="U3567" t="s">
        <v>6814</v>
      </c>
      <c r="V3567" t="s">
        <v>6815</v>
      </c>
    </row>
    <row r="3568" spans="1:22" x14ac:dyDescent="0.3">
      <c r="A3568">
        <v>3662</v>
      </c>
      <c r="B3568">
        <v>139</v>
      </c>
      <c r="C3568">
        <v>5</v>
      </c>
      <c r="D3568">
        <v>245.3426835138952</v>
      </c>
      <c r="E3568" t="s">
        <v>71</v>
      </c>
      <c r="F3568" t="s">
        <v>36</v>
      </c>
      <c r="G3568">
        <v>2</v>
      </c>
      <c r="H3568">
        <v>4</v>
      </c>
      <c r="I3568">
        <v>4</v>
      </c>
      <c r="J3568">
        <v>3</v>
      </c>
      <c r="K3568">
        <v>50</v>
      </c>
      <c r="L3568">
        <v>0</v>
      </c>
      <c r="M3568">
        <v>0</v>
      </c>
      <c r="N3568" t="s">
        <v>71</v>
      </c>
      <c r="O3568" t="s">
        <v>36</v>
      </c>
      <c r="P3568">
        <v>245.3426835138952</v>
      </c>
      <c r="Q3568">
        <v>1645.896980424018</v>
      </c>
      <c r="R3568">
        <v>4.792030984536939E-3</v>
      </c>
      <c r="S3568">
        <v>208.6797859251804</v>
      </c>
      <c r="T3568">
        <v>51198.05867398894</v>
      </c>
      <c r="U3568" t="s">
        <v>6816</v>
      </c>
      <c r="V3568" t="s">
        <v>6817</v>
      </c>
    </row>
    <row r="3569" spans="1:22" x14ac:dyDescent="0.3">
      <c r="A3569">
        <v>3663</v>
      </c>
      <c r="B3569">
        <v>331</v>
      </c>
      <c r="C3569">
        <v>1</v>
      </c>
      <c r="D3569">
        <v>14.24137070230198</v>
      </c>
      <c r="E3569" t="s">
        <v>60</v>
      </c>
      <c r="F3569" t="s">
        <v>52</v>
      </c>
      <c r="G3569">
        <v>1</v>
      </c>
      <c r="H3569">
        <v>1</v>
      </c>
      <c r="I3569">
        <v>1</v>
      </c>
      <c r="J3569">
        <v>1</v>
      </c>
      <c r="K3569">
        <v>0</v>
      </c>
      <c r="L3569">
        <v>1</v>
      </c>
      <c r="M3569">
        <v>0</v>
      </c>
      <c r="N3569" t="s">
        <v>60</v>
      </c>
      <c r="O3569" t="s">
        <v>52</v>
      </c>
      <c r="P3569">
        <v>14.24137070230198</v>
      </c>
      <c r="Q3569">
        <v>95.539140194862867</v>
      </c>
      <c r="R3569">
        <v>0.99999995181522106</v>
      </c>
      <c r="S3569">
        <v>1.0000000481847811</v>
      </c>
      <c r="T3569">
        <v>14.24137138851931</v>
      </c>
      <c r="U3569" t="s">
        <v>2900</v>
      </c>
      <c r="V3569" t="s">
        <v>6818</v>
      </c>
    </row>
    <row r="3570" spans="1:22" x14ac:dyDescent="0.3">
      <c r="A3570">
        <v>3664</v>
      </c>
      <c r="B3570">
        <v>48</v>
      </c>
      <c r="C3570">
        <v>7</v>
      </c>
      <c r="D3570">
        <v>334.59470023435267</v>
      </c>
      <c r="E3570" t="s">
        <v>48</v>
      </c>
      <c r="F3570" t="s">
        <v>52</v>
      </c>
      <c r="G3570">
        <v>4</v>
      </c>
      <c r="H3570">
        <v>5</v>
      </c>
      <c r="I3570">
        <v>5</v>
      </c>
      <c r="J3570">
        <v>4.5</v>
      </c>
      <c r="K3570">
        <v>87.5</v>
      </c>
      <c r="L3570">
        <v>0</v>
      </c>
      <c r="M3570">
        <v>0</v>
      </c>
      <c r="N3570" t="s">
        <v>48</v>
      </c>
      <c r="O3570" t="s">
        <v>52</v>
      </c>
      <c r="P3570">
        <v>334.59470023435267</v>
      </c>
      <c r="Q3570">
        <v>2244.649805301452</v>
      </c>
      <c r="R3570">
        <v>1.012164254907813E-7</v>
      </c>
      <c r="S3570">
        <v>9879819.3588754907</v>
      </c>
      <c r="T3570">
        <v>3305735196.7524991</v>
      </c>
      <c r="U3570" t="s">
        <v>6819</v>
      </c>
      <c r="V3570" t="s">
        <v>6820</v>
      </c>
    </row>
    <row r="3571" spans="1:22" x14ac:dyDescent="0.3">
      <c r="A3571">
        <v>3665</v>
      </c>
      <c r="B3571">
        <v>67</v>
      </c>
      <c r="C3571">
        <v>4</v>
      </c>
      <c r="D3571">
        <v>302.41851228694208</v>
      </c>
      <c r="E3571" t="s">
        <v>71</v>
      </c>
      <c r="F3571" t="s">
        <v>36</v>
      </c>
      <c r="G3571">
        <v>3</v>
      </c>
      <c r="H3571">
        <v>3</v>
      </c>
      <c r="I3571">
        <v>4</v>
      </c>
      <c r="J3571">
        <v>3.2</v>
      </c>
      <c r="K3571">
        <v>55.000000000000007</v>
      </c>
      <c r="L3571">
        <v>0</v>
      </c>
      <c r="M3571">
        <v>0</v>
      </c>
      <c r="N3571" t="s">
        <v>71</v>
      </c>
      <c r="O3571" t="s">
        <v>36</v>
      </c>
      <c r="P3571">
        <v>302.41851228694208</v>
      </c>
      <c r="Q3571">
        <v>2028.793804112815</v>
      </c>
      <c r="R3571">
        <v>1.44709170739944E-6</v>
      </c>
      <c r="S3571">
        <v>691041.20691638405</v>
      </c>
      <c r="T3571">
        <v>208983653.7246258</v>
      </c>
      <c r="U3571" t="s">
        <v>6821</v>
      </c>
      <c r="V3571" t="s">
        <v>6822</v>
      </c>
    </row>
    <row r="3572" spans="1:22" x14ac:dyDescent="0.3">
      <c r="A3572">
        <v>3666</v>
      </c>
      <c r="B3572">
        <v>6</v>
      </c>
      <c r="C3572">
        <v>5</v>
      </c>
      <c r="D3572">
        <v>320.41450005778091</v>
      </c>
      <c r="E3572" t="s">
        <v>51</v>
      </c>
      <c r="F3572" t="s">
        <v>42</v>
      </c>
      <c r="G3572">
        <v>5</v>
      </c>
      <c r="H3572">
        <v>4</v>
      </c>
      <c r="I3572">
        <v>4</v>
      </c>
      <c r="J3572">
        <v>4.5</v>
      </c>
      <c r="K3572">
        <v>87.5</v>
      </c>
      <c r="L3572">
        <v>0</v>
      </c>
      <c r="M3572">
        <v>0</v>
      </c>
      <c r="N3572" t="s">
        <v>51</v>
      </c>
      <c r="O3572" t="s">
        <v>42</v>
      </c>
      <c r="P3572">
        <v>320.41450005778091</v>
      </c>
      <c r="Q3572">
        <v>2149.5210314649748</v>
      </c>
      <c r="R3572">
        <v>9.093163773159835E-10</v>
      </c>
      <c r="S3572">
        <v>1099727251.093493</v>
      </c>
      <c r="T3572">
        <v>352368557359.03918</v>
      </c>
      <c r="U3572" t="s">
        <v>6823</v>
      </c>
      <c r="V3572" t="s">
        <v>6824</v>
      </c>
    </row>
    <row r="3573" spans="1:22" x14ac:dyDescent="0.3">
      <c r="A3573">
        <v>3667</v>
      </c>
      <c r="B3573">
        <v>44</v>
      </c>
      <c r="C3573">
        <v>4</v>
      </c>
      <c r="D3573">
        <v>244.61713654332331</v>
      </c>
      <c r="E3573" t="s">
        <v>35</v>
      </c>
      <c r="F3573" t="s">
        <v>57</v>
      </c>
      <c r="G3573">
        <v>4</v>
      </c>
      <c r="H3573">
        <v>3</v>
      </c>
      <c r="I3573">
        <v>4</v>
      </c>
      <c r="J3573">
        <v>3.7</v>
      </c>
      <c r="K3573">
        <v>67.5</v>
      </c>
      <c r="L3573">
        <v>0</v>
      </c>
      <c r="M3573">
        <v>0</v>
      </c>
      <c r="N3573" t="s">
        <v>35</v>
      </c>
      <c r="O3573" t="s">
        <v>57</v>
      </c>
      <c r="P3573">
        <v>244.61713654332331</v>
      </c>
      <c r="Q3573">
        <v>1641.0296024736481</v>
      </c>
      <c r="R3573">
        <v>8.6786875397128398E-8</v>
      </c>
      <c r="S3573">
        <v>11522479.58489226</v>
      </c>
      <c r="T3573">
        <v>2818595961.9352441</v>
      </c>
      <c r="U3573" t="s">
        <v>6825</v>
      </c>
      <c r="V3573" t="s">
        <v>6826</v>
      </c>
    </row>
    <row r="3574" spans="1:22" x14ac:dyDescent="0.3">
      <c r="A3574">
        <v>3668</v>
      </c>
      <c r="B3574">
        <v>7</v>
      </c>
      <c r="C3574">
        <v>6</v>
      </c>
      <c r="D3574">
        <v>444.51665178459342</v>
      </c>
      <c r="E3574" t="s">
        <v>41</v>
      </c>
      <c r="F3574" t="s">
        <v>52</v>
      </c>
      <c r="G3574">
        <v>5</v>
      </c>
      <c r="H3574">
        <v>5</v>
      </c>
      <c r="I3574">
        <v>5</v>
      </c>
      <c r="J3574">
        <v>5</v>
      </c>
      <c r="K3574">
        <v>100</v>
      </c>
      <c r="L3574">
        <v>0</v>
      </c>
      <c r="M3574">
        <v>0.14285714285714279</v>
      </c>
      <c r="N3574" t="s">
        <v>41</v>
      </c>
      <c r="O3574" t="s">
        <v>42</v>
      </c>
      <c r="P3574">
        <v>444.51665178459342</v>
      </c>
      <c r="Q3574">
        <v>2982.068201267638</v>
      </c>
      <c r="R3574">
        <v>7.9744203333055799E-10</v>
      </c>
      <c r="S3574">
        <v>1254009643.589325</v>
      </c>
      <c r="T3574">
        <v>557428168073.91821</v>
      </c>
      <c r="U3574" t="s">
        <v>6827</v>
      </c>
      <c r="V3574" t="s">
        <v>6828</v>
      </c>
    </row>
    <row r="3575" spans="1:22" x14ac:dyDescent="0.3">
      <c r="A3575">
        <v>3670</v>
      </c>
      <c r="B3575">
        <v>230</v>
      </c>
      <c r="C3575">
        <v>2</v>
      </c>
      <c r="D3575">
        <v>135.18370816129951</v>
      </c>
      <c r="E3575" t="s">
        <v>41</v>
      </c>
      <c r="F3575" t="s">
        <v>36</v>
      </c>
      <c r="G3575">
        <v>1</v>
      </c>
      <c r="H3575">
        <v>1</v>
      </c>
      <c r="I3575">
        <v>2</v>
      </c>
      <c r="J3575">
        <v>1.2</v>
      </c>
      <c r="K3575">
        <v>5.0000000000000044</v>
      </c>
      <c r="L3575">
        <v>1</v>
      </c>
      <c r="M3575">
        <v>0.33333333333333331</v>
      </c>
      <c r="N3575" t="s">
        <v>41</v>
      </c>
      <c r="O3575" t="s">
        <v>52</v>
      </c>
      <c r="P3575">
        <v>135.18370816129951</v>
      </c>
      <c r="Q3575">
        <v>906.88849522020973</v>
      </c>
      <c r="R3575">
        <v>0.995362947196342</v>
      </c>
      <c r="S3575">
        <v>1.004658655233972</v>
      </c>
      <c r="T3575">
        <v>135.8134824508729</v>
      </c>
      <c r="U3575" t="s">
        <v>618</v>
      </c>
      <c r="V3575" t="s">
        <v>6829</v>
      </c>
    </row>
    <row r="3576" spans="1:22" x14ac:dyDescent="0.3">
      <c r="A3576">
        <v>3671</v>
      </c>
      <c r="B3576">
        <v>7</v>
      </c>
      <c r="C3576">
        <v>5</v>
      </c>
      <c r="D3576">
        <v>300.21350181267718</v>
      </c>
      <c r="E3576" t="s">
        <v>41</v>
      </c>
      <c r="F3576" t="s">
        <v>42</v>
      </c>
      <c r="G3576">
        <v>5</v>
      </c>
      <c r="H3576">
        <v>4</v>
      </c>
      <c r="I3576">
        <v>4</v>
      </c>
      <c r="J3576">
        <v>4.5</v>
      </c>
      <c r="K3576">
        <v>87.5</v>
      </c>
      <c r="L3576">
        <v>0</v>
      </c>
      <c r="M3576">
        <v>0</v>
      </c>
      <c r="N3576" t="s">
        <v>41</v>
      </c>
      <c r="O3576" t="s">
        <v>42</v>
      </c>
      <c r="P3576">
        <v>300.21350181267718</v>
      </c>
      <c r="Q3576">
        <v>2014.0013512488581</v>
      </c>
      <c r="R3576">
        <v>1.008511437184757E-9</v>
      </c>
      <c r="S3576">
        <v>991560395.97476757</v>
      </c>
      <c r="T3576">
        <v>297679818734.34991</v>
      </c>
      <c r="U3576" t="s">
        <v>6830</v>
      </c>
      <c r="V3576" t="s">
        <v>6831</v>
      </c>
    </row>
    <row r="3577" spans="1:22" x14ac:dyDescent="0.3">
      <c r="A3577">
        <v>3672</v>
      </c>
      <c r="B3577">
        <v>22</v>
      </c>
      <c r="C3577">
        <v>4</v>
      </c>
      <c r="D3577">
        <v>422.96347760593619</v>
      </c>
      <c r="E3577" t="s">
        <v>71</v>
      </c>
      <c r="F3577" t="s">
        <v>42</v>
      </c>
      <c r="G3577">
        <v>5</v>
      </c>
      <c r="H3577">
        <v>3</v>
      </c>
      <c r="I3577">
        <v>5</v>
      </c>
      <c r="J3577">
        <v>4.4000000000000004</v>
      </c>
      <c r="K3577">
        <v>85.000000000000014</v>
      </c>
      <c r="L3577">
        <v>0</v>
      </c>
      <c r="M3577">
        <v>0</v>
      </c>
      <c r="N3577" t="s">
        <v>71</v>
      </c>
      <c r="O3577" t="s">
        <v>42</v>
      </c>
      <c r="P3577">
        <v>422.96347760593619</v>
      </c>
      <c r="Q3577">
        <v>2837.4773628895468</v>
      </c>
      <c r="R3577">
        <v>5.8401147662674248E-9</v>
      </c>
      <c r="S3577">
        <v>171229511.75138071</v>
      </c>
      <c r="T3577">
        <v>72423829759.130508</v>
      </c>
      <c r="U3577" t="s">
        <v>6832</v>
      </c>
      <c r="V3577" t="s">
        <v>6833</v>
      </c>
    </row>
    <row r="3578" spans="1:22" x14ac:dyDescent="0.3">
      <c r="A3578">
        <v>3673</v>
      </c>
      <c r="B3578">
        <v>52</v>
      </c>
      <c r="C3578">
        <v>9</v>
      </c>
      <c r="D3578">
        <v>458.43706818952808</v>
      </c>
      <c r="E3578" t="s">
        <v>45</v>
      </c>
      <c r="F3578" t="s">
        <v>36</v>
      </c>
      <c r="G3578">
        <v>3</v>
      </c>
      <c r="H3578">
        <v>5</v>
      </c>
      <c r="I3578">
        <v>5</v>
      </c>
      <c r="J3578">
        <v>4</v>
      </c>
      <c r="K3578">
        <v>75</v>
      </c>
      <c r="L3578">
        <v>0</v>
      </c>
      <c r="M3578">
        <v>0</v>
      </c>
      <c r="N3578" t="s">
        <v>45</v>
      </c>
      <c r="O3578" t="s">
        <v>36</v>
      </c>
      <c r="P3578">
        <v>458.43706818952808</v>
      </c>
      <c r="Q3578">
        <v>3075.4541991664892</v>
      </c>
      <c r="R3578">
        <v>2.1258311780694419E-7</v>
      </c>
      <c r="S3578">
        <v>4704042.4014673773</v>
      </c>
      <c r="T3578">
        <v>2156507407.167932</v>
      </c>
      <c r="U3578" t="s">
        <v>6834</v>
      </c>
      <c r="V3578" t="s">
        <v>6835</v>
      </c>
    </row>
    <row r="3579" spans="1:22" x14ac:dyDescent="0.3">
      <c r="A3579">
        <v>3674</v>
      </c>
      <c r="B3579">
        <v>152</v>
      </c>
      <c r="C3579">
        <v>2</v>
      </c>
      <c r="D3579">
        <v>177.19518897438959</v>
      </c>
      <c r="E3579" t="s">
        <v>51</v>
      </c>
      <c r="F3579" t="s">
        <v>36</v>
      </c>
      <c r="G3579">
        <v>2</v>
      </c>
      <c r="H3579">
        <v>1</v>
      </c>
      <c r="I3579">
        <v>3</v>
      </c>
      <c r="J3579">
        <v>1.9</v>
      </c>
      <c r="K3579">
        <v>22.5</v>
      </c>
      <c r="L3579">
        <v>0</v>
      </c>
      <c r="M3579">
        <v>0</v>
      </c>
      <c r="N3579" t="s">
        <v>51</v>
      </c>
      <c r="O3579" t="s">
        <v>36</v>
      </c>
      <c r="P3579">
        <v>177.19518897438959</v>
      </c>
      <c r="Q3579">
        <v>1188.725183492556</v>
      </c>
      <c r="R3579">
        <v>3.078018638909855E-2</v>
      </c>
      <c r="S3579">
        <v>32.488432245302157</v>
      </c>
      <c r="T3579">
        <v>5756.7938911879692</v>
      </c>
      <c r="U3579" t="s">
        <v>6836</v>
      </c>
      <c r="V3579" t="s">
        <v>6837</v>
      </c>
    </row>
    <row r="3580" spans="1:22" x14ac:dyDescent="0.3">
      <c r="A3580">
        <v>3675</v>
      </c>
      <c r="B3580">
        <v>56</v>
      </c>
      <c r="C3580">
        <v>5</v>
      </c>
      <c r="D3580">
        <v>241.76574170843449</v>
      </c>
      <c r="E3580" t="s">
        <v>51</v>
      </c>
      <c r="F3580" t="s">
        <v>36</v>
      </c>
      <c r="G3580">
        <v>3</v>
      </c>
      <c r="H3580">
        <v>4</v>
      </c>
      <c r="I3580">
        <v>4</v>
      </c>
      <c r="J3580">
        <v>3.5</v>
      </c>
      <c r="K3580">
        <v>62.5</v>
      </c>
      <c r="L3580">
        <v>0</v>
      </c>
      <c r="M3580">
        <v>0</v>
      </c>
      <c r="N3580" t="s">
        <v>51</v>
      </c>
      <c r="O3580" t="s">
        <v>36</v>
      </c>
      <c r="P3580">
        <v>241.76574170843449</v>
      </c>
      <c r="Q3580">
        <v>1621.900839057826</v>
      </c>
      <c r="R3580">
        <v>3.6569244556762459E-7</v>
      </c>
      <c r="S3580">
        <v>2734538.3043059818</v>
      </c>
      <c r="T3580">
        <v>661117681.37066066</v>
      </c>
      <c r="U3580" t="s">
        <v>6838</v>
      </c>
      <c r="V3580" t="s">
        <v>6839</v>
      </c>
    </row>
    <row r="3581" spans="1:22" x14ac:dyDescent="0.3">
      <c r="A3581">
        <v>3676</v>
      </c>
      <c r="B3581">
        <v>35</v>
      </c>
      <c r="C3581">
        <v>7</v>
      </c>
      <c r="D3581">
        <v>465.57354110451382</v>
      </c>
      <c r="E3581" t="s">
        <v>35</v>
      </c>
      <c r="F3581" t="s">
        <v>57</v>
      </c>
      <c r="G3581">
        <v>4</v>
      </c>
      <c r="H3581">
        <v>5</v>
      </c>
      <c r="I3581">
        <v>5</v>
      </c>
      <c r="J3581">
        <v>4.5</v>
      </c>
      <c r="K3581">
        <v>87.5</v>
      </c>
      <c r="L3581">
        <v>0</v>
      </c>
      <c r="M3581">
        <v>0</v>
      </c>
      <c r="N3581" t="s">
        <v>35</v>
      </c>
      <c r="O3581" t="s">
        <v>57</v>
      </c>
      <c r="P3581">
        <v>465.57354110451382</v>
      </c>
      <c r="Q3581">
        <v>3123.3296811389828</v>
      </c>
      <c r="R3581">
        <v>2.500428978354612E-8</v>
      </c>
      <c r="S3581">
        <v>39993137.523867697</v>
      </c>
      <c r="T3581">
        <v>18619746656.86689</v>
      </c>
      <c r="U3581" t="s">
        <v>6840</v>
      </c>
      <c r="V3581" t="s">
        <v>6841</v>
      </c>
    </row>
    <row r="3582" spans="1:22" x14ac:dyDescent="0.3">
      <c r="A3582">
        <v>3677</v>
      </c>
      <c r="B3582">
        <v>22</v>
      </c>
      <c r="C3582">
        <v>3</v>
      </c>
      <c r="D3582">
        <v>236.70428177796231</v>
      </c>
      <c r="E3582" t="s">
        <v>91</v>
      </c>
      <c r="F3582" t="s">
        <v>36</v>
      </c>
      <c r="G3582">
        <v>5</v>
      </c>
      <c r="H3582">
        <v>2</v>
      </c>
      <c r="I3582">
        <v>3</v>
      </c>
      <c r="J3582">
        <v>3.7</v>
      </c>
      <c r="K3582">
        <v>67.5</v>
      </c>
      <c r="L3582">
        <v>0</v>
      </c>
      <c r="M3582">
        <v>0.25</v>
      </c>
      <c r="N3582" t="s">
        <v>91</v>
      </c>
      <c r="O3582" t="s">
        <v>42</v>
      </c>
      <c r="P3582">
        <v>236.70428177796231</v>
      </c>
      <c r="Q3582">
        <v>1587.945713529783</v>
      </c>
      <c r="R3582">
        <v>6.4212555279549837E-9</v>
      </c>
      <c r="S3582">
        <v>155732783.9776026</v>
      </c>
      <c r="T3582">
        <v>36862616780.700974</v>
      </c>
      <c r="U3582" t="s">
        <v>6842</v>
      </c>
      <c r="V3582" t="s">
        <v>6843</v>
      </c>
    </row>
    <row r="3583" spans="1:22" x14ac:dyDescent="0.3">
      <c r="A3583">
        <v>3678</v>
      </c>
      <c r="B3583">
        <v>25</v>
      </c>
      <c r="C3583">
        <v>4</v>
      </c>
      <c r="D3583">
        <v>242.6296146676201</v>
      </c>
      <c r="E3583" t="s">
        <v>71</v>
      </c>
      <c r="F3583" t="s">
        <v>36</v>
      </c>
      <c r="G3583">
        <v>4</v>
      </c>
      <c r="H3583">
        <v>3</v>
      </c>
      <c r="I3583">
        <v>4</v>
      </c>
      <c r="J3583">
        <v>3.7</v>
      </c>
      <c r="K3583">
        <v>67.5</v>
      </c>
      <c r="L3583">
        <v>0</v>
      </c>
      <c r="M3583">
        <v>0</v>
      </c>
      <c r="N3583" t="s">
        <v>71</v>
      </c>
      <c r="O3583" t="s">
        <v>36</v>
      </c>
      <c r="P3583">
        <v>242.6296146676201</v>
      </c>
      <c r="Q3583">
        <v>1627.6961856914791</v>
      </c>
      <c r="R3583">
        <v>1.041425279755264E-8</v>
      </c>
      <c r="S3583">
        <v>96022251.37409775</v>
      </c>
      <c r="T3583">
        <v>23297841850.4147</v>
      </c>
      <c r="U3583" t="s">
        <v>6844</v>
      </c>
      <c r="V3583" t="s">
        <v>6845</v>
      </c>
    </row>
    <row r="3584" spans="1:22" x14ac:dyDescent="0.3">
      <c r="A3584">
        <v>3679</v>
      </c>
      <c r="B3584">
        <v>273</v>
      </c>
      <c r="C3584">
        <v>2</v>
      </c>
      <c r="D3584">
        <v>47.839032734257799</v>
      </c>
      <c r="E3584" t="s">
        <v>41</v>
      </c>
      <c r="F3584" t="s">
        <v>36</v>
      </c>
      <c r="G3584">
        <v>1</v>
      </c>
      <c r="H3584">
        <v>1</v>
      </c>
      <c r="I3584">
        <v>1</v>
      </c>
      <c r="J3584">
        <v>1</v>
      </c>
      <c r="K3584">
        <v>0</v>
      </c>
      <c r="L3584">
        <v>1</v>
      </c>
      <c r="M3584">
        <v>0.33333333333333331</v>
      </c>
      <c r="N3584" t="s">
        <v>41</v>
      </c>
      <c r="O3584" t="s">
        <v>36</v>
      </c>
      <c r="P3584">
        <v>47.839032734257799</v>
      </c>
      <c r="Q3584">
        <v>320.93119059432343</v>
      </c>
      <c r="R3584">
        <v>0.99996361105555986</v>
      </c>
      <c r="S3584">
        <v>1.000036390268644</v>
      </c>
      <c r="T3584">
        <v>47.840773609510649</v>
      </c>
      <c r="U3584" t="s">
        <v>213</v>
      </c>
      <c r="V3584" t="s">
        <v>6846</v>
      </c>
    </row>
    <row r="3585" spans="1:22" x14ac:dyDescent="0.3">
      <c r="A3585">
        <v>3680</v>
      </c>
      <c r="B3585">
        <v>268</v>
      </c>
      <c r="C3585">
        <v>2</v>
      </c>
      <c r="D3585">
        <v>158.2745476471591</v>
      </c>
      <c r="E3585" t="s">
        <v>41</v>
      </c>
      <c r="F3585" t="s">
        <v>57</v>
      </c>
      <c r="G3585">
        <v>1</v>
      </c>
      <c r="H3585">
        <v>1</v>
      </c>
      <c r="I3585">
        <v>2</v>
      </c>
      <c r="J3585">
        <v>1.2</v>
      </c>
      <c r="K3585">
        <v>5.0000000000000044</v>
      </c>
      <c r="L3585">
        <v>1</v>
      </c>
      <c r="M3585">
        <v>0.33333333333333331</v>
      </c>
      <c r="N3585" t="s">
        <v>41</v>
      </c>
      <c r="O3585" t="s">
        <v>57</v>
      </c>
      <c r="P3585">
        <v>158.2745476471591</v>
      </c>
      <c r="Q3585">
        <v>1061.7948590086351</v>
      </c>
      <c r="R3585">
        <v>0.99993342885666892</v>
      </c>
      <c r="S3585">
        <v>1.0000665755753431</v>
      </c>
      <c r="T3585">
        <v>158.2850848662309</v>
      </c>
      <c r="U3585" t="s">
        <v>3131</v>
      </c>
      <c r="V3585" t="s">
        <v>6847</v>
      </c>
    </row>
    <row r="3586" spans="1:22" x14ac:dyDescent="0.3">
      <c r="A3586">
        <v>3681</v>
      </c>
      <c r="B3586">
        <v>177</v>
      </c>
      <c r="C3586">
        <v>4</v>
      </c>
      <c r="D3586">
        <v>269.59673396489598</v>
      </c>
      <c r="E3586" t="s">
        <v>48</v>
      </c>
      <c r="F3586" t="s">
        <v>57</v>
      </c>
      <c r="G3586">
        <v>1</v>
      </c>
      <c r="H3586">
        <v>3</v>
      </c>
      <c r="I3586">
        <v>4</v>
      </c>
      <c r="J3586">
        <v>2.2000000000000002</v>
      </c>
      <c r="K3586">
        <v>30</v>
      </c>
      <c r="L3586">
        <v>0</v>
      </c>
      <c r="M3586">
        <v>0.33333333333333331</v>
      </c>
      <c r="N3586" t="s">
        <v>74</v>
      </c>
      <c r="O3586" t="s">
        <v>52</v>
      </c>
      <c r="P3586">
        <v>269.59673396489598</v>
      </c>
      <c r="Q3586">
        <v>1808.606818877762</v>
      </c>
      <c r="R3586">
        <v>0.28519148229665758</v>
      </c>
      <c r="S3586">
        <v>3.5064160820896988</v>
      </c>
      <c r="T3586">
        <v>945.31832365336959</v>
      </c>
      <c r="U3586" t="s">
        <v>6848</v>
      </c>
      <c r="V3586" t="s">
        <v>6849</v>
      </c>
    </row>
    <row r="3587" spans="1:22" x14ac:dyDescent="0.3">
      <c r="A3587">
        <v>3682</v>
      </c>
      <c r="B3587">
        <v>16</v>
      </c>
      <c r="C3587">
        <v>5</v>
      </c>
      <c r="D3587">
        <v>204.2816845168866</v>
      </c>
      <c r="E3587" t="s">
        <v>41</v>
      </c>
      <c r="F3587" t="s">
        <v>52</v>
      </c>
      <c r="G3587">
        <v>5</v>
      </c>
      <c r="H3587">
        <v>4</v>
      </c>
      <c r="I3587">
        <v>3</v>
      </c>
      <c r="J3587">
        <v>4.3000000000000007</v>
      </c>
      <c r="K3587">
        <v>82.500000000000014</v>
      </c>
      <c r="L3587">
        <v>0</v>
      </c>
      <c r="M3587">
        <v>0.16666666666666671</v>
      </c>
      <c r="N3587" t="s">
        <v>41</v>
      </c>
      <c r="O3587" t="s">
        <v>52</v>
      </c>
      <c r="P3587">
        <v>204.2816845168866</v>
      </c>
      <c r="Q3587">
        <v>1370.4366598045831</v>
      </c>
      <c r="R3587">
        <v>2.648359577840671E-9</v>
      </c>
      <c r="S3587">
        <v>377592230.43849123</v>
      </c>
      <c r="T3587">
        <v>77135176894.463409</v>
      </c>
      <c r="U3587" t="s">
        <v>6850</v>
      </c>
      <c r="V3587" t="s">
        <v>6851</v>
      </c>
    </row>
    <row r="3588" spans="1:22" x14ac:dyDescent="0.3">
      <c r="A3588">
        <v>3683</v>
      </c>
      <c r="B3588">
        <v>198</v>
      </c>
      <c r="C3588">
        <v>3</v>
      </c>
      <c r="D3588">
        <v>218.38272229083211</v>
      </c>
      <c r="E3588" t="s">
        <v>41</v>
      </c>
      <c r="F3588" t="s">
        <v>42</v>
      </c>
      <c r="G3588">
        <v>1</v>
      </c>
      <c r="H3588">
        <v>2</v>
      </c>
      <c r="I3588">
        <v>3</v>
      </c>
      <c r="J3588">
        <v>1.7</v>
      </c>
      <c r="K3588">
        <v>17.5</v>
      </c>
      <c r="L3588">
        <v>1</v>
      </c>
      <c r="M3588">
        <v>0</v>
      </c>
      <c r="N3588" t="s">
        <v>41</v>
      </c>
      <c r="O3588" t="s">
        <v>42</v>
      </c>
      <c r="P3588">
        <v>218.38272229083211</v>
      </c>
      <c r="Q3588">
        <v>1465.034367633386</v>
      </c>
      <c r="R3588">
        <v>0.85802275771326642</v>
      </c>
      <c r="S3588">
        <v>1.1654702524034679</v>
      </c>
      <c r="T3588">
        <v>254.5185664688525</v>
      </c>
      <c r="U3588" t="s">
        <v>6852</v>
      </c>
      <c r="V3588" t="s">
        <v>6853</v>
      </c>
    </row>
    <row r="3589" spans="1:22" x14ac:dyDescent="0.3">
      <c r="A3589">
        <v>3684</v>
      </c>
      <c r="B3589">
        <v>59</v>
      </c>
      <c r="C3589">
        <v>3</v>
      </c>
      <c r="D3589">
        <v>135.34925858723039</v>
      </c>
      <c r="E3589" t="s">
        <v>41</v>
      </c>
      <c r="F3589" t="s">
        <v>42</v>
      </c>
      <c r="G3589">
        <v>3</v>
      </c>
      <c r="H3589">
        <v>2</v>
      </c>
      <c r="I3589">
        <v>2</v>
      </c>
      <c r="J3589">
        <v>2.5</v>
      </c>
      <c r="K3589">
        <v>37.5</v>
      </c>
      <c r="L3589">
        <v>0</v>
      </c>
      <c r="M3589">
        <v>0.4</v>
      </c>
      <c r="N3589" t="s">
        <v>41</v>
      </c>
      <c r="O3589" t="s">
        <v>42</v>
      </c>
      <c r="P3589">
        <v>135.34925858723039</v>
      </c>
      <c r="Q3589">
        <v>907.99910077096433</v>
      </c>
      <c r="R3589">
        <v>6.0540046295061771E-7</v>
      </c>
      <c r="S3589">
        <v>1651799.1993699051</v>
      </c>
      <c r="T3589">
        <v>223569796.96969739</v>
      </c>
      <c r="U3589" t="s">
        <v>6854</v>
      </c>
      <c r="V3589" t="s">
        <v>6855</v>
      </c>
    </row>
    <row r="3590" spans="1:22" x14ac:dyDescent="0.3">
      <c r="A3590">
        <v>3685</v>
      </c>
      <c r="B3590">
        <v>89</v>
      </c>
      <c r="C3590">
        <v>2</v>
      </c>
      <c r="D3590">
        <v>310.21678181827201</v>
      </c>
      <c r="E3590" t="s">
        <v>45</v>
      </c>
      <c r="F3590" t="s">
        <v>42</v>
      </c>
      <c r="G3590">
        <v>3</v>
      </c>
      <c r="H3590">
        <v>1</v>
      </c>
      <c r="I3590">
        <v>4</v>
      </c>
      <c r="J3590">
        <v>2.6</v>
      </c>
      <c r="K3590">
        <v>40</v>
      </c>
      <c r="L3590">
        <v>0</v>
      </c>
      <c r="M3590">
        <v>0.33333333333333331</v>
      </c>
      <c r="N3590" t="s">
        <v>45</v>
      </c>
      <c r="O3590" t="s">
        <v>42</v>
      </c>
      <c r="P3590">
        <v>310.21678181827201</v>
      </c>
      <c r="Q3590">
        <v>2081.1089907339051</v>
      </c>
      <c r="R3590">
        <v>1.8074036469825512E-5</v>
      </c>
      <c r="S3590">
        <v>55327.983965811611</v>
      </c>
      <c r="T3590">
        <v>17163669.130367029</v>
      </c>
      <c r="U3590" t="s">
        <v>6856</v>
      </c>
      <c r="V3590" t="s">
        <v>6857</v>
      </c>
    </row>
    <row r="3591" spans="1:22" x14ac:dyDescent="0.3">
      <c r="A3591">
        <v>3686</v>
      </c>
      <c r="B3591">
        <v>33</v>
      </c>
      <c r="C3591">
        <v>6</v>
      </c>
      <c r="D3591">
        <v>408.35833465899123</v>
      </c>
      <c r="E3591" t="s">
        <v>74</v>
      </c>
      <c r="F3591" t="s">
        <v>42</v>
      </c>
      <c r="G3591">
        <v>4</v>
      </c>
      <c r="H3591">
        <v>5</v>
      </c>
      <c r="I3591">
        <v>5</v>
      </c>
      <c r="J3591">
        <v>4.5</v>
      </c>
      <c r="K3591">
        <v>87.5</v>
      </c>
      <c r="L3591">
        <v>0</v>
      </c>
      <c r="M3591">
        <v>0</v>
      </c>
      <c r="N3591" t="s">
        <v>74</v>
      </c>
      <c r="O3591" t="s">
        <v>42</v>
      </c>
      <c r="P3591">
        <v>408.35833465899123</v>
      </c>
      <c r="Q3591">
        <v>2739.4978334788962</v>
      </c>
      <c r="R3591">
        <v>1.9346095962951541E-8</v>
      </c>
      <c r="S3591">
        <v>51690015.490207188</v>
      </c>
      <c r="T3591">
        <v>21108048644.078468</v>
      </c>
      <c r="U3591" t="s">
        <v>6858</v>
      </c>
      <c r="V3591" t="s">
        <v>6859</v>
      </c>
    </row>
    <row r="3592" spans="1:22" x14ac:dyDescent="0.3">
      <c r="A3592">
        <v>3687</v>
      </c>
      <c r="B3592">
        <v>27</v>
      </c>
      <c r="C3592">
        <v>2</v>
      </c>
      <c r="D3592">
        <v>151.3897002004629</v>
      </c>
      <c r="E3592" t="s">
        <v>45</v>
      </c>
      <c r="F3592" t="s">
        <v>36</v>
      </c>
      <c r="G3592">
        <v>4</v>
      </c>
      <c r="H3592">
        <v>1</v>
      </c>
      <c r="I3592">
        <v>2</v>
      </c>
      <c r="J3592">
        <v>2.7</v>
      </c>
      <c r="K3592">
        <v>42.499999999999993</v>
      </c>
      <c r="L3592">
        <v>0</v>
      </c>
      <c r="M3592">
        <v>0</v>
      </c>
      <c r="N3592" t="s">
        <v>45</v>
      </c>
      <c r="O3592" t="s">
        <v>36</v>
      </c>
      <c r="P3592">
        <v>151.3897002004629</v>
      </c>
      <c r="Q3592">
        <v>1015.607422477415</v>
      </c>
      <c r="R3592">
        <v>1.9279155727958409E-8</v>
      </c>
      <c r="S3592">
        <v>51869491.28429994</v>
      </c>
      <c r="T3592">
        <v>7852506735.0806923</v>
      </c>
      <c r="U3592" t="s">
        <v>6860</v>
      </c>
      <c r="V3592" t="s">
        <v>6861</v>
      </c>
    </row>
    <row r="3593" spans="1:22" x14ac:dyDescent="0.3">
      <c r="A3593">
        <v>3688</v>
      </c>
      <c r="B3593">
        <v>100</v>
      </c>
      <c r="C3593">
        <v>1</v>
      </c>
      <c r="D3593">
        <v>76.204832242088472</v>
      </c>
      <c r="E3593" t="s">
        <v>51</v>
      </c>
      <c r="F3593" t="s">
        <v>52</v>
      </c>
      <c r="G3593">
        <v>2</v>
      </c>
      <c r="H3593">
        <v>1</v>
      </c>
      <c r="I3593">
        <v>1</v>
      </c>
      <c r="J3593">
        <v>1.5</v>
      </c>
      <c r="K3593">
        <v>12.5</v>
      </c>
      <c r="L3593">
        <v>0</v>
      </c>
      <c r="M3593">
        <v>0.5</v>
      </c>
      <c r="N3593" t="s">
        <v>51</v>
      </c>
      <c r="O3593" t="s">
        <v>36</v>
      </c>
      <c r="P3593">
        <v>76.204832242088472</v>
      </c>
      <c r="Q3593">
        <v>511.22495883953547</v>
      </c>
      <c r="R3593">
        <v>8.3333427415186153E-5</v>
      </c>
      <c r="S3593">
        <v>11999.98645222849</v>
      </c>
      <c r="T3593">
        <v>914456.95449940651</v>
      </c>
      <c r="U3593" t="s">
        <v>6862</v>
      </c>
      <c r="V3593" t="s">
        <v>6863</v>
      </c>
    </row>
    <row r="3594" spans="1:22" x14ac:dyDescent="0.3">
      <c r="A3594">
        <v>3689</v>
      </c>
      <c r="B3594">
        <v>18</v>
      </c>
      <c r="C3594">
        <v>9</v>
      </c>
      <c r="D3594">
        <v>648.85755217962151</v>
      </c>
      <c r="E3594" t="s">
        <v>45</v>
      </c>
      <c r="F3594" t="s">
        <v>36</v>
      </c>
      <c r="G3594">
        <v>5</v>
      </c>
      <c r="H3594">
        <v>5</v>
      </c>
      <c r="I3594">
        <v>5</v>
      </c>
      <c r="J3594">
        <v>5</v>
      </c>
      <c r="K3594">
        <v>100</v>
      </c>
      <c r="L3594">
        <v>0</v>
      </c>
      <c r="M3594">
        <v>0</v>
      </c>
      <c r="N3594" t="s">
        <v>45</v>
      </c>
      <c r="O3594" t="s">
        <v>36</v>
      </c>
      <c r="P3594">
        <v>648.85755217962151</v>
      </c>
      <c r="Q3594">
        <v>4352.9021145530687</v>
      </c>
      <c r="R3594">
        <v>3.292534306549634E-9</v>
      </c>
      <c r="S3594">
        <v>303717412.4536112</v>
      </c>
      <c r="T3594">
        <v>197069336798.9787</v>
      </c>
      <c r="U3594" t="s">
        <v>6864</v>
      </c>
      <c r="V3594" t="s">
        <v>6865</v>
      </c>
    </row>
    <row r="3595" spans="1:22" x14ac:dyDescent="0.3">
      <c r="A3595">
        <v>3690</v>
      </c>
      <c r="B3595">
        <v>98</v>
      </c>
      <c r="C3595">
        <v>3</v>
      </c>
      <c r="D3595">
        <v>255.69614481225679</v>
      </c>
      <c r="E3595" t="s">
        <v>74</v>
      </c>
      <c r="F3595" t="s">
        <v>36</v>
      </c>
      <c r="G3595">
        <v>2</v>
      </c>
      <c r="H3595">
        <v>2</v>
      </c>
      <c r="I3595">
        <v>4</v>
      </c>
      <c r="J3595">
        <v>2.4</v>
      </c>
      <c r="K3595">
        <v>35.000000000000007</v>
      </c>
      <c r="L3595">
        <v>0</v>
      </c>
      <c r="M3595">
        <v>0</v>
      </c>
      <c r="N3595" t="s">
        <v>74</v>
      </c>
      <c r="O3595" t="s">
        <v>36</v>
      </c>
      <c r="P3595">
        <v>255.69614481225679</v>
      </c>
      <c r="Q3595">
        <v>1715.353833360678</v>
      </c>
      <c r="R3595">
        <v>6.3987061173549159E-5</v>
      </c>
      <c r="S3595">
        <v>15628.159531936401</v>
      </c>
      <c r="T3595">
        <v>3996060.142827061</v>
      </c>
      <c r="U3595" t="s">
        <v>6866</v>
      </c>
      <c r="V3595" t="s">
        <v>6867</v>
      </c>
    </row>
    <row r="3596" spans="1:22" x14ac:dyDescent="0.3">
      <c r="A3596">
        <v>3691</v>
      </c>
      <c r="B3596">
        <v>170</v>
      </c>
      <c r="C3596">
        <v>3</v>
      </c>
      <c r="D3596">
        <v>93.211357224610936</v>
      </c>
      <c r="E3596" t="s">
        <v>60</v>
      </c>
      <c r="F3596" t="s">
        <v>36</v>
      </c>
      <c r="G3596">
        <v>1</v>
      </c>
      <c r="H3596">
        <v>2</v>
      </c>
      <c r="I3596">
        <v>1</v>
      </c>
      <c r="J3596">
        <v>1.3</v>
      </c>
      <c r="K3596">
        <v>7.5000000000000009</v>
      </c>
      <c r="L3596">
        <v>0</v>
      </c>
      <c r="M3596">
        <v>0.25</v>
      </c>
      <c r="N3596" t="s">
        <v>60</v>
      </c>
      <c r="O3596" t="s">
        <v>36</v>
      </c>
      <c r="P3596">
        <v>93.211357224610936</v>
      </c>
      <c r="Q3596">
        <v>625.31431220985542</v>
      </c>
      <c r="R3596">
        <v>0.20919573537137909</v>
      </c>
      <c r="S3596">
        <v>4.7802121693577044</v>
      </c>
      <c r="T3596">
        <v>445.57006412743328</v>
      </c>
      <c r="U3596" t="s">
        <v>6868</v>
      </c>
      <c r="V3596" t="s">
        <v>6869</v>
      </c>
    </row>
    <row r="3597" spans="1:22" x14ac:dyDescent="0.3">
      <c r="A3597">
        <v>3692</v>
      </c>
      <c r="B3597">
        <v>3</v>
      </c>
      <c r="C3597">
        <v>4</v>
      </c>
      <c r="D3597">
        <v>197.52732761184549</v>
      </c>
      <c r="E3597" t="s">
        <v>60</v>
      </c>
      <c r="F3597" t="s">
        <v>36</v>
      </c>
      <c r="G3597">
        <v>5</v>
      </c>
      <c r="H3597">
        <v>3</v>
      </c>
      <c r="I3597">
        <v>3</v>
      </c>
      <c r="J3597">
        <v>4</v>
      </c>
      <c r="K3597">
        <v>75</v>
      </c>
      <c r="L3597">
        <v>0</v>
      </c>
      <c r="M3597">
        <v>0</v>
      </c>
      <c r="N3597" t="s">
        <v>60</v>
      </c>
      <c r="O3597" t="s">
        <v>36</v>
      </c>
      <c r="P3597">
        <v>197.52732761184549</v>
      </c>
      <c r="Q3597">
        <v>1325.1246273628919</v>
      </c>
      <c r="R3597">
        <v>7.6797239935788443E-10</v>
      </c>
      <c r="S3597">
        <v>1302130129.7235661</v>
      </c>
      <c r="T3597">
        <v>257206284727.16171</v>
      </c>
      <c r="U3597" t="s">
        <v>6870</v>
      </c>
      <c r="V3597" t="s">
        <v>6871</v>
      </c>
    </row>
    <row r="3598" spans="1:22" x14ac:dyDescent="0.3">
      <c r="A3598">
        <v>3693</v>
      </c>
      <c r="B3598">
        <v>109</v>
      </c>
      <c r="C3598">
        <v>2</v>
      </c>
      <c r="D3598">
        <v>148.4330343787891</v>
      </c>
      <c r="E3598" t="s">
        <v>51</v>
      </c>
      <c r="F3598" t="s">
        <v>42</v>
      </c>
      <c r="G3598">
        <v>2</v>
      </c>
      <c r="H3598">
        <v>1</v>
      </c>
      <c r="I3598">
        <v>2</v>
      </c>
      <c r="J3598">
        <v>1.7</v>
      </c>
      <c r="K3598">
        <v>17.5</v>
      </c>
      <c r="L3598">
        <v>0</v>
      </c>
      <c r="M3598">
        <v>0</v>
      </c>
      <c r="N3598" t="s">
        <v>51</v>
      </c>
      <c r="O3598" t="s">
        <v>42</v>
      </c>
      <c r="P3598">
        <v>148.4330343787891</v>
      </c>
      <c r="Q3598">
        <v>995.77244195825767</v>
      </c>
      <c r="R3598">
        <v>2.8359328843970881E-4</v>
      </c>
      <c r="S3598">
        <v>3526.176537892919</v>
      </c>
      <c r="T3598">
        <v>523401.08327473898</v>
      </c>
      <c r="U3598" t="s">
        <v>6872</v>
      </c>
      <c r="V3598" t="s">
        <v>6873</v>
      </c>
    </row>
    <row r="3599" spans="1:22" x14ac:dyDescent="0.3">
      <c r="A3599">
        <v>3694</v>
      </c>
      <c r="B3599">
        <v>148</v>
      </c>
      <c r="C3599">
        <v>5</v>
      </c>
      <c r="D3599">
        <v>312.81160817201783</v>
      </c>
      <c r="E3599" t="s">
        <v>41</v>
      </c>
      <c r="F3599" t="s">
        <v>36</v>
      </c>
      <c r="G3599">
        <v>2</v>
      </c>
      <c r="H3599">
        <v>4</v>
      </c>
      <c r="I3599">
        <v>4</v>
      </c>
      <c r="J3599">
        <v>3</v>
      </c>
      <c r="K3599">
        <v>50</v>
      </c>
      <c r="L3599">
        <v>0</v>
      </c>
      <c r="M3599">
        <v>0</v>
      </c>
      <c r="N3599" t="s">
        <v>41</v>
      </c>
      <c r="O3599" t="s">
        <v>36</v>
      </c>
      <c r="P3599">
        <v>312.81160817201783</v>
      </c>
      <c r="Q3599">
        <v>2098.5165481926661</v>
      </c>
      <c r="R3599">
        <v>1.331762332112279E-2</v>
      </c>
      <c r="S3599">
        <v>75.088473062150811</v>
      </c>
      <c r="T3599">
        <v>23488.546013752632</v>
      </c>
      <c r="U3599" t="s">
        <v>6874</v>
      </c>
      <c r="V3599" t="s">
        <v>6875</v>
      </c>
    </row>
    <row r="3600" spans="1:22" x14ac:dyDescent="0.3">
      <c r="A3600">
        <v>3695</v>
      </c>
      <c r="B3600">
        <v>185</v>
      </c>
      <c r="C3600">
        <v>3</v>
      </c>
      <c r="D3600">
        <v>46.010461940893919</v>
      </c>
      <c r="E3600" t="s">
        <v>71</v>
      </c>
      <c r="F3600" t="s">
        <v>52</v>
      </c>
      <c r="G3600">
        <v>1</v>
      </c>
      <c r="H3600">
        <v>2</v>
      </c>
      <c r="I3600">
        <v>1</v>
      </c>
      <c r="J3600">
        <v>1.3</v>
      </c>
      <c r="K3600">
        <v>7.5000000000000009</v>
      </c>
      <c r="L3600">
        <v>1</v>
      </c>
      <c r="M3600">
        <v>0</v>
      </c>
      <c r="N3600" t="s">
        <v>71</v>
      </c>
      <c r="O3600" t="s">
        <v>52</v>
      </c>
      <c r="P3600">
        <v>46.010461940893919</v>
      </c>
      <c r="Q3600">
        <v>308.66410724712949</v>
      </c>
      <c r="R3600">
        <v>0.61315121363877134</v>
      </c>
      <c r="S3600">
        <v>1.630919058392559</v>
      </c>
      <c r="T3600">
        <v>75.039339264849403</v>
      </c>
      <c r="U3600" t="s">
        <v>414</v>
      </c>
      <c r="V3600" t="s">
        <v>6876</v>
      </c>
    </row>
    <row r="3601" spans="1:22" x14ac:dyDescent="0.3">
      <c r="A3601">
        <v>3696</v>
      </c>
      <c r="B3601">
        <v>87</v>
      </c>
      <c r="C3601">
        <v>4</v>
      </c>
      <c r="D3601">
        <v>226.508715867783</v>
      </c>
      <c r="E3601" t="s">
        <v>48</v>
      </c>
      <c r="F3601" t="s">
        <v>57</v>
      </c>
      <c r="G3601">
        <v>3</v>
      </c>
      <c r="H3601">
        <v>3</v>
      </c>
      <c r="I3601">
        <v>3</v>
      </c>
      <c r="J3601">
        <v>3</v>
      </c>
      <c r="K3601">
        <v>50</v>
      </c>
      <c r="L3601">
        <v>0</v>
      </c>
      <c r="M3601">
        <v>0</v>
      </c>
      <c r="N3601" t="s">
        <v>48</v>
      </c>
      <c r="O3601" t="s">
        <v>57</v>
      </c>
      <c r="P3601">
        <v>226.508715867783</v>
      </c>
      <c r="Q3601">
        <v>1519.5481118367711</v>
      </c>
      <c r="R3601">
        <v>1.4304297136070079E-5</v>
      </c>
      <c r="S3601">
        <v>69909.0623249411</v>
      </c>
      <c r="T3601">
        <v>15835011.93474322</v>
      </c>
      <c r="U3601" t="s">
        <v>6877</v>
      </c>
      <c r="V3601" t="s">
        <v>6878</v>
      </c>
    </row>
    <row r="3602" spans="1:22" x14ac:dyDescent="0.3">
      <c r="A3602">
        <v>3697</v>
      </c>
      <c r="B3602">
        <v>11</v>
      </c>
      <c r="C3602">
        <v>7</v>
      </c>
      <c r="D3602">
        <v>365.96555813065987</v>
      </c>
      <c r="E3602" t="s">
        <v>71</v>
      </c>
      <c r="F3602" t="s">
        <v>52</v>
      </c>
      <c r="G3602">
        <v>5</v>
      </c>
      <c r="H3602">
        <v>5</v>
      </c>
      <c r="I3602">
        <v>5</v>
      </c>
      <c r="J3602">
        <v>5</v>
      </c>
      <c r="K3602">
        <v>100</v>
      </c>
      <c r="L3602">
        <v>0</v>
      </c>
      <c r="M3602">
        <v>0.125</v>
      </c>
      <c r="N3602" t="s">
        <v>71</v>
      </c>
      <c r="O3602" t="s">
        <v>52</v>
      </c>
      <c r="P3602">
        <v>365.96555813065987</v>
      </c>
      <c r="Q3602">
        <v>2455.1031986748831</v>
      </c>
      <c r="R3602">
        <v>1.2326310992696039E-9</v>
      </c>
      <c r="S3602">
        <v>811272732.44407845</v>
      </c>
      <c r="T3602">
        <v>296897878325.0827</v>
      </c>
      <c r="U3602" t="s">
        <v>6879</v>
      </c>
      <c r="V3602" t="s">
        <v>6880</v>
      </c>
    </row>
    <row r="3603" spans="1:22" x14ac:dyDescent="0.3">
      <c r="A3603">
        <v>3698</v>
      </c>
      <c r="B3603">
        <v>5</v>
      </c>
      <c r="C3603">
        <v>3</v>
      </c>
      <c r="D3603">
        <v>274.96143699886892</v>
      </c>
      <c r="E3603" t="s">
        <v>71</v>
      </c>
      <c r="F3603" t="s">
        <v>36</v>
      </c>
      <c r="G3603">
        <v>5</v>
      </c>
      <c r="H3603">
        <v>2</v>
      </c>
      <c r="I3603">
        <v>4</v>
      </c>
      <c r="J3603">
        <v>3.9</v>
      </c>
      <c r="K3603">
        <v>72.500000000000014</v>
      </c>
      <c r="L3603">
        <v>0</v>
      </c>
      <c r="M3603">
        <v>0.4</v>
      </c>
      <c r="N3603" t="s">
        <v>71</v>
      </c>
      <c r="O3603" t="s">
        <v>36</v>
      </c>
      <c r="P3603">
        <v>274.96143699886892</v>
      </c>
      <c r="Q3603">
        <v>1844.5962700324669</v>
      </c>
      <c r="R3603">
        <v>8.2434506001906379E-10</v>
      </c>
      <c r="S3603">
        <v>1213084239.2345681</v>
      </c>
      <c r="T3603">
        <v>333551385620.61639</v>
      </c>
      <c r="U3603" t="s">
        <v>6881</v>
      </c>
      <c r="V3603" t="s">
        <v>6882</v>
      </c>
    </row>
    <row r="3604" spans="1:22" x14ac:dyDescent="0.3">
      <c r="A3604">
        <v>3700</v>
      </c>
      <c r="B3604">
        <v>32</v>
      </c>
      <c r="C3604">
        <v>4</v>
      </c>
      <c r="D3604">
        <v>155.12385571075291</v>
      </c>
      <c r="E3604" t="s">
        <v>71</v>
      </c>
      <c r="F3604" t="s">
        <v>42</v>
      </c>
      <c r="G3604">
        <v>4</v>
      </c>
      <c r="H3604">
        <v>3</v>
      </c>
      <c r="I3604">
        <v>2</v>
      </c>
      <c r="J3604">
        <v>3.3</v>
      </c>
      <c r="K3604">
        <v>57.499999999999993</v>
      </c>
      <c r="L3604">
        <v>0</v>
      </c>
      <c r="M3604">
        <v>0</v>
      </c>
      <c r="N3604" t="s">
        <v>71</v>
      </c>
      <c r="O3604" t="s">
        <v>42</v>
      </c>
      <c r="P3604">
        <v>155.12385571075291</v>
      </c>
      <c r="Q3604">
        <v>1040.6582419711699</v>
      </c>
      <c r="R3604">
        <v>2.629826712739236E-8</v>
      </c>
      <c r="S3604">
        <v>38025319.1267647</v>
      </c>
      <c r="T3604">
        <v>5898634117.5755806</v>
      </c>
      <c r="U3604" t="s">
        <v>6883</v>
      </c>
      <c r="V3604" t="s">
        <v>6884</v>
      </c>
    </row>
    <row r="3605" spans="1:22" x14ac:dyDescent="0.3">
      <c r="A3605">
        <v>3701</v>
      </c>
      <c r="B3605">
        <v>36</v>
      </c>
      <c r="C3605">
        <v>4</v>
      </c>
      <c r="D3605">
        <v>117.948167980908</v>
      </c>
      <c r="E3605" t="s">
        <v>35</v>
      </c>
      <c r="F3605" t="s">
        <v>36</v>
      </c>
      <c r="G3605">
        <v>4</v>
      </c>
      <c r="H3605">
        <v>3</v>
      </c>
      <c r="I3605">
        <v>2</v>
      </c>
      <c r="J3605">
        <v>3.3</v>
      </c>
      <c r="K3605">
        <v>57.499999999999993</v>
      </c>
      <c r="L3605">
        <v>0</v>
      </c>
      <c r="M3605">
        <v>0</v>
      </c>
      <c r="N3605" t="s">
        <v>35</v>
      </c>
      <c r="O3605" t="s">
        <v>36</v>
      </c>
      <c r="P3605">
        <v>117.948167980908</v>
      </c>
      <c r="Q3605">
        <v>791.26277884429589</v>
      </c>
      <c r="R3605">
        <v>4.0486259925276877E-8</v>
      </c>
      <c r="S3605">
        <v>24699737.684973661</v>
      </c>
      <c r="T3605">
        <v>2913288809.5516372</v>
      </c>
      <c r="U3605" t="s">
        <v>6885</v>
      </c>
      <c r="V3605" t="s">
        <v>6886</v>
      </c>
    </row>
    <row r="3606" spans="1:22" x14ac:dyDescent="0.3">
      <c r="A3606">
        <v>3702</v>
      </c>
      <c r="B3606">
        <v>6</v>
      </c>
      <c r="C3606">
        <v>3</v>
      </c>
      <c r="D3606">
        <v>226.12747722801541</v>
      </c>
      <c r="E3606" t="s">
        <v>60</v>
      </c>
      <c r="F3606" t="s">
        <v>42</v>
      </c>
      <c r="G3606">
        <v>5</v>
      </c>
      <c r="H3606">
        <v>2</v>
      </c>
      <c r="I3606">
        <v>3</v>
      </c>
      <c r="J3606">
        <v>3.7</v>
      </c>
      <c r="K3606">
        <v>67.5</v>
      </c>
      <c r="L3606">
        <v>0</v>
      </c>
      <c r="M3606">
        <v>0.25</v>
      </c>
      <c r="N3606" t="s">
        <v>60</v>
      </c>
      <c r="O3606" t="s">
        <v>42</v>
      </c>
      <c r="P3606">
        <v>226.12747722801541</v>
      </c>
      <c r="Q3606">
        <v>1516.9905481995449</v>
      </c>
      <c r="R3606">
        <v>1.0731329520164079E-9</v>
      </c>
      <c r="S3606">
        <v>931850986.51663673</v>
      </c>
      <c r="T3606">
        <v>210717112733.44449</v>
      </c>
      <c r="U3606" t="s">
        <v>6887</v>
      </c>
      <c r="V3606" t="s">
        <v>6888</v>
      </c>
    </row>
    <row r="3607" spans="1:22" x14ac:dyDescent="0.3">
      <c r="A3607">
        <v>3703</v>
      </c>
      <c r="B3607">
        <v>56</v>
      </c>
      <c r="C3607">
        <v>4</v>
      </c>
      <c r="D3607">
        <v>168.36329223588589</v>
      </c>
      <c r="E3607" t="s">
        <v>71</v>
      </c>
      <c r="F3607" t="s">
        <v>52</v>
      </c>
      <c r="G3607">
        <v>3</v>
      </c>
      <c r="H3607">
        <v>3</v>
      </c>
      <c r="I3607">
        <v>3</v>
      </c>
      <c r="J3607">
        <v>3</v>
      </c>
      <c r="K3607">
        <v>50</v>
      </c>
      <c r="L3607">
        <v>0</v>
      </c>
      <c r="M3607">
        <v>0</v>
      </c>
      <c r="N3607" t="s">
        <v>71</v>
      </c>
      <c r="O3607" t="s">
        <v>52</v>
      </c>
      <c r="P3607">
        <v>168.36329223588589</v>
      </c>
      <c r="Q3607">
        <v>1129.475843079693</v>
      </c>
      <c r="R3607">
        <v>4.4016185951817999E-7</v>
      </c>
      <c r="S3607">
        <v>2271891.528935839</v>
      </c>
      <c r="T3607">
        <v>382503137.41445827</v>
      </c>
      <c r="U3607" t="s">
        <v>6889</v>
      </c>
      <c r="V3607" t="s">
        <v>6890</v>
      </c>
    </row>
    <row r="3608" spans="1:22" x14ac:dyDescent="0.3">
      <c r="A3608">
        <v>3706</v>
      </c>
      <c r="B3608">
        <v>138</v>
      </c>
      <c r="C3608">
        <v>4</v>
      </c>
      <c r="D3608">
        <v>165.94194217846169</v>
      </c>
      <c r="E3608" t="s">
        <v>41</v>
      </c>
      <c r="F3608" t="s">
        <v>57</v>
      </c>
      <c r="G3608">
        <v>2</v>
      </c>
      <c r="H3608">
        <v>3</v>
      </c>
      <c r="I3608">
        <v>2</v>
      </c>
      <c r="J3608">
        <v>2.2999999999999998</v>
      </c>
      <c r="K3608">
        <v>32.499999999999993</v>
      </c>
      <c r="L3608">
        <v>0</v>
      </c>
      <c r="M3608">
        <v>0</v>
      </c>
      <c r="N3608" t="s">
        <v>41</v>
      </c>
      <c r="O3608" t="s">
        <v>57</v>
      </c>
      <c r="P3608">
        <v>165.94194217846169</v>
      </c>
      <c r="Q3608">
        <v>1113.2320623767789</v>
      </c>
      <c r="R3608">
        <v>5.6272590586450583E-3</v>
      </c>
      <c r="S3608">
        <v>177.70640903118149</v>
      </c>
      <c r="T3608">
        <v>29488.94665219438</v>
      </c>
      <c r="U3608" t="s">
        <v>6891</v>
      </c>
      <c r="V3608" t="s">
        <v>6892</v>
      </c>
    </row>
    <row r="3609" spans="1:22" x14ac:dyDescent="0.3">
      <c r="A3609">
        <v>3707</v>
      </c>
      <c r="B3609">
        <v>48</v>
      </c>
      <c r="C3609">
        <v>1</v>
      </c>
      <c r="D3609">
        <v>32.366354401822562</v>
      </c>
      <c r="E3609" t="s">
        <v>51</v>
      </c>
      <c r="F3609" t="s">
        <v>57</v>
      </c>
      <c r="G3609">
        <v>4</v>
      </c>
      <c r="H3609">
        <v>1</v>
      </c>
      <c r="I3609">
        <v>1</v>
      </c>
      <c r="J3609">
        <v>2.5</v>
      </c>
      <c r="K3609">
        <v>37.5</v>
      </c>
      <c r="L3609">
        <v>0</v>
      </c>
      <c r="M3609">
        <v>0</v>
      </c>
      <c r="N3609" t="s">
        <v>51</v>
      </c>
      <c r="O3609" t="s">
        <v>57</v>
      </c>
      <c r="P3609">
        <v>32.366354401822562</v>
      </c>
      <c r="Q3609">
        <v>217.13174493045881</v>
      </c>
      <c r="R3609">
        <v>2.0721063856950631E-7</v>
      </c>
      <c r="S3609">
        <v>4826007.0375902159</v>
      </c>
      <c r="T3609">
        <v>156200254.12433481</v>
      </c>
      <c r="U3609" t="s">
        <v>6893</v>
      </c>
      <c r="V3609" t="s">
        <v>6894</v>
      </c>
    </row>
    <row r="3610" spans="1:22" x14ac:dyDescent="0.3">
      <c r="A3610">
        <v>3709</v>
      </c>
      <c r="B3610">
        <v>132</v>
      </c>
      <c r="C3610">
        <v>3</v>
      </c>
      <c r="D3610">
        <v>105.0250821516421</v>
      </c>
      <c r="E3610" t="s">
        <v>35</v>
      </c>
      <c r="F3610" t="s">
        <v>36</v>
      </c>
      <c r="G3610">
        <v>2</v>
      </c>
      <c r="H3610">
        <v>2</v>
      </c>
      <c r="I3610">
        <v>2</v>
      </c>
      <c r="J3610">
        <v>2</v>
      </c>
      <c r="K3610">
        <v>25</v>
      </c>
      <c r="L3610">
        <v>0</v>
      </c>
      <c r="M3610">
        <v>0.25</v>
      </c>
      <c r="N3610" t="s">
        <v>35</v>
      </c>
      <c r="O3610" t="s">
        <v>36</v>
      </c>
      <c r="P3610">
        <v>105.0250821516421</v>
      </c>
      <c r="Q3610">
        <v>704.56743647862675</v>
      </c>
      <c r="R3610">
        <v>2.7886902969383389E-3</v>
      </c>
      <c r="S3610">
        <v>358.59127171557378</v>
      </c>
      <c r="T3610">
        <v>37661.077770789962</v>
      </c>
      <c r="U3610" t="s">
        <v>6895</v>
      </c>
      <c r="V3610" t="s">
        <v>6896</v>
      </c>
    </row>
    <row r="3611" spans="1:22" x14ac:dyDescent="0.3">
      <c r="A3611">
        <v>3710</v>
      </c>
      <c r="B3611">
        <v>65</v>
      </c>
      <c r="C3611">
        <v>3</v>
      </c>
      <c r="D3611">
        <v>168.7143539166151</v>
      </c>
      <c r="E3611" t="s">
        <v>45</v>
      </c>
      <c r="F3611" t="s">
        <v>57</v>
      </c>
      <c r="G3611">
        <v>3</v>
      </c>
      <c r="H3611">
        <v>2</v>
      </c>
      <c r="I3611">
        <v>3</v>
      </c>
      <c r="J3611">
        <v>2.7</v>
      </c>
      <c r="K3611">
        <v>42.500000000000007</v>
      </c>
      <c r="L3611">
        <v>0</v>
      </c>
      <c r="M3611">
        <v>0</v>
      </c>
      <c r="N3611" t="s">
        <v>45</v>
      </c>
      <c r="O3611" t="s">
        <v>57</v>
      </c>
      <c r="P3611">
        <v>168.7143539166151</v>
      </c>
      <c r="Q3611">
        <v>1131.830962669889</v>
      </c>
      <c r="R3611">
        <v>1.360533990672451E-6</v>
      </c>
      <c r="S3611">
        <v>735005.52493050555</v>
      </c>
      <c r="T3611">
        <v>124005982.2637928</v>
      </c>
      <c r="U3611" t="s">
        <v>6897</v>
      </c>
      <c r="V3611" t="s">
        <v>6898</v>
      </c>
    </row>
    <row r="3612" spans="1:22" x14ac:dyDescent="0.3">
      <c r="A3612">
        <v>3712</v>
      </c>
      <c r="B3612">
        <v>74</v>
      </c>
      <c r="C3612">
        <v>5</v>
      </c>
      <c r="D3612">
        <v>137.81982603947671</v>
      </c>
      <c r="E3612" t="s">
        <v>45</v>
      </c>
      <c r="F3612" t="s">
        <v>52</v>
      </c>
      <c r="G3612">
        <v>3</v>
      </c>
      <c r="H3612">
        <v>4</v>
      </c>
      <c r="I3612">
        <v>2</v>
      </c>
      <c r="J3612">
        <v>3.1</v>
      </c>
      <c r="K3612">
        <v>52.5</v>
      </c>
      <c r="L3612">
        <v>0</v>
      </c>
      <c r="M3612">
        <v>0</v>
      </c>
      <c r="N3612" t="s">
        <v>45</v>
      </c>
      <c r="O3612" t="s">
        <v>52</v>
      </c>
      <c r="P3612">
        <v>137.81982603947671</v>
      </c>
      <c r="Q3612">
        <v>924.57305949411352</v>
      </c>
      <c r="R3612">
        <v>3.1296274176747891E-6</v>
      </c>
      <c r="S3612">
        <v>319526.85305363522</v>
      </c>
      <c r="T3612">
        <v>44037135.302793428</v>
      </c>
      <c r="U3612" t="s">
        <v>6899</v>
      </c>
      <c r="V3612" t="s">
        <v>6900</v>
      </c>
    </row>
    <row r="3613" spans="1:22" x14ac:dyDescent="0.3">
      <c r="A3613">
        <v>3713</v>
      </c>
      <c r="B3613">
        <v>26</v>
      </c>
      <c r="C3613">
        <v>4</v>
      </c>
      <c r="D3613">
        <v>84.002296230595022</v>
      </c>
      <c r="E3613" t="s">
        <v>35</v>
      </c>
      <c r="F3613" t="s">
        <v>42</v>
      </c>
      <c r="G3613">
        <v>4</v>
      </c>
      <c r="H3613">
        <v>3</v>
      </c>
      <c r="I3613">
        <v>1</v>
      </c>
      <c r="J3613">
        <v>3.1</v>
      </c>
      <c r="K3613">
        <v>52.5</v>
      </c>
      <c r="L3613">
        <v>0</v>
      </c>
      <c r="M3613">
        <v>0</v>
      </c>
      <c r="N3613" t="s">
        <v>35</v>
      </c>
      <c r="O3613" t="s">
        <v>42</v>
      </c>
      <c r="P3613">
        <v>84.002296230595022</v>
      </c>
      <c r="Q3613">
        <v>563.53474142541438</v>
      </c>
      <c r="R3613">
        <v>1.432581027687796E-8</v>
      </c>
      <c r="S3613">
        <v>69804079.537058547</v>
      </c>
      <c r="T3613">
        <v>5863702967.376008</v>
      </c>
      <c r="U3613" t="s">
        <v>6901</v>
      </c>
      <c r="V3613" t="s">
        <v>6902</v>
      </c>
    </row>
    <row r="3614" spans="1:22" x14ac:dyDescent="0.3">
      <c r="A3614">
        <v>3714</v>
      </c>
      <c r="B3614">
        <v>248</v>
      </c>
      <c r="C3614">
        <v>3</v>
      </c>
      <c r="D3614">
        <v>120.8465543417758</v>
      </c>
      <c r="E3614" t="s">
        <v>74</v>
      </c>
      <c r="F3614" t="s">
        <v>36</v>
      </c>
      <c r="G3614">
        <v>1</v>
      </c>
      <c r="H3614">
        <v>2</v>
      </c>
      <c r="I3614">
        <v>2</v>
      </c>
      <c r="J3614">
        <v>1.5</v>
      </c>
      <c r="K3614">
        <v>12.5</v>
      </c>
      <c r="L3614">
        <v>1</v>
      </c>
      <c r="M3614">
        <v>0</v>
      </c>
      <c r="N3614" t="s">
        <v>74</v>
      </c>
      <c r="O3614" t="s">
        <v>36</v>
      </c>
      <c r="P3614">
        <v>120.8465543417758</v>
      </c>
      <c r="Q3614">
        <v>810.70678789779686</v>
      </c>
      <c r="R3614">
        <v>0.99940595811194133</v>
      </c>
      <c r="S3614">
        <v>1.0005943949835769</v>
      </c>
      <c r="T3614">
        <v>120.9183849274591</v>
      </c>
      <c r="U3614" t="s">
        <v>868</v>
      </c>
      <c r="V3614" t="s">
        <v>6903</v>
      </c>
    </row>
    <row r="3615" spans="1:22" x14ac:dyDescent="0.3">
      <c r="A3615">
        <v>3715</v>
      </c>
      <c r="B3615">
        <v>14</v>
      </c>
      <c r="C3615">
        <v>6</v>
      </c>
      <c r="D3615">
        <v>344.11112745198352</v>
      </c>
      <c r="E3615" t="s">
        <v>134</v>
      </c>
      <c r="F3615" t="s">
        <v>42</v>
      </c>
      <c r="G3615">
        <v>5</v>
      </c>
      <c r="H3615">
        <v>5</v>
      </c>
      <c r="I3615">
        <v>5</v>
      </c>
      <c r="J3615">
        <v>5</v>
      </c>
      <c r="K3615">
        <v>100</v>
      </c>
      <c r="L3615">
        <v>0</v>
      </c>
      <c r="M3615">
        <v>0</v>
      </c>
      <c r="N3615" t="s">
        <v>134</v>
      </c>
      <c r="O3615" t="s">
        <v>42</v>
      </c>
      <c r="P3615">
        <v>344.11112745198352</v>
      </c>
      <c r="Q3615">
        <v>2308.4913619258059</v>
      </c>
      <c r="R3615">
        <v>1.808115301664418E-9</v>
      </c>
      <c r="S3615">
        <v>553062074.68045521</v>
      </c>
      <c r="T3615">
        <v>190314814069.22449</v>
      </c>
      <c r="U3615" t="s">
        <v>6904</v>
      </c>
      <c r="V3615" t="s">
        <v>6905</v>
      </c>
    </row>
    <row r="3616" spans="1:22" x14ac:dyDescent="0.3">
      <c r="A3616">
        <v>3716</v>
      </c>
      <c r="B3616">
        <v>54</v>
      </c>
      <c r="C3616">
        <v>4</v>
      </c>
      <c r="D3616">
        <v>225.5797314971272</v>
      </c>
      <c r="E3616" t="s">
        <v>71</v>
      </c>
      <c r="F3616" t="s">
        <v>36</v>
      </c>
      <c r="G3616">
        <v>3</v>
      </c>
      <c r="H3616">
        <v>3</v>
      </c>
      <c r="I3616">
        <v>3</v>
      </c>
      <c r="J3616">
        <v>3</v>
      </c>
      <c r="K3616">
        <v>50</v>
      </c>
      <c r="L3616">
        <v>0</v>
      </c>
      <c r="M3616">
        <v>0</v>
      </c>
      <c r="N3616" t="s">
        <v>71</v>
      </c>
      <c r="O3616" t="s">
        <v>36</v>
      </c>
      <c r="P3616">
        <v>225.5797314971272</v>
      </c>
      <c r="Q3616">
        <v>1513.315961162358</v>
      </c>
      <c r="R3616">
        <v>3.6022843096871221E-7</v>
      </c>
      <c r="S3616">
        <v>2776016.3108470901</v>
      </c>
      <c r="T3616">
        <v>626213014.0325321</v>
      </c>
      <c r="U3616" t="s">
        <v>6906</v>
      </c>
      <c r="V3616" t="s">
        <v>6907</v>
      </c>
    </row>
    <row r="3617" spans="1:22" x14ac:dyDescent="0.3">
      <c r="A3617">
        <v>3717</v>
      </c>
      <c r="B3617">
        <v>46</v>
      </c>
      <c r="C3617">
        <v>4</v>
      </c>
      <c r="D3617">
        <v>440.62637776350618</v>
      </c>
      <c r="E3617" t="s">
        <v>41</v>
      </c>
      <c r="F3617" t="s">
        <v>42</v>
      </c>
      <c r="G3617">
        <v>4</v>
      </c>
      <c r="H3617">
        <v>3</v>
      </c>
      <c r="I3617">
        <v>5</v>
      </c>
      <c r="J3617">
        <v>3.9</v>
      </c>
      <c r="K3617">
        <v>72.5</v>
      </c>
      <c r="L3617">
        <v>0</v>
      </c>
      <c r="M3617">
        <v>0.2</v>
      </c>
      <c r="N3617" t="s">
        <v>41</v>
      </c>
      <c r="O3617" t="s">
        <v>42</v>
      </c>
      <c r="P3617">
        <v>440.62637776350618</v>
      </c>
      <c r="Q3617">
        <v>2955.9700508250689</v>
      </c>
      <c r="R3617">
        <v>9.6119650485838356E-8</v>
      </c>
      <c r="S3617">
        <v>10403699.91927232</v>
      </c>
      <c r="T3617">
        <v>4584144610.7674437</v>
      </c>
      <c r="U3617" t="s">
        <v>6908</v>
      </c>
      <c r="V3617" t="s">
        <v>6909</v>
      </c>
    </row>
    <row r="3618" spans="1:22" x14ac:dyDescent="0.3">
      <c r="A3618">
        <v>3718</v>
      </c>
      <c r="B3618">
        <v>203</v>
      </c>
      <c r="C3618">
        <v>2</v>
      </c>
      <c r="D3618">
        <v>197.39596771381829</v>
      </c>
      <c r="E3618" t="s">
        <v>45</v>
      </c>
      <c r="F3618" t="s">
        <v>42</v>
      </c>
      <c r="G3618">
        <v>1</v>
      </c>
      <c r="H3618">
        <v>1</v>
      </c>
      <c r="I3618">
        <v>3</v>
      </c>
      <c r="J3618">
        <v>1.4</v>
      </c>
      <c r="K3618">
        <v>10</v>
      </c>
      <c r="L3618">
        <v>1</v>
      </c>
      <c r="M3618">
        <v>0.33333333333333331</v>
      </c>
      <c r="N3618" t="s">
        <v>45</v>
      </c>
      <c r="O3618" t="s">
        <v>57</v>
      </c>
      <c r="P3618">
        <v>197.39596771381829</v>
      </c>
      <c r="Q3618">
        <v>1324.243391140905</v>
      </c>
      <c r="R3618">
        <v>0.90818827601429442</v>
      </c>
      <c r="S3618">
        <v>1.101093271528051</v>
      </c>
      <c r="T3618">
        <v>217.3513718764537</v>
      </c>
      <c r="U3618" t="s">
        <v>3021</v>
      </c>
      <c r="V3618" t="s">
        <v>6910</v>
      </c>
    </row>
    <row r="3619" spans="1:22" x14ac:dyDescent="0.3">
      <c r="A3619">
        <v>3719</v>
      </c>
      <c r="B3619">
        <v>68</v>
      </c>
      <c r="C3619">
        <v>6</v>
      </c>
      <c r="D3619">
        <v>460.82877738641412</v>
      </c>
      <c r="E3619" t="s">
        <v>91</v>
      </c>
      <c r="F3619" t="s">
        <v>36</v>
      </c>
      <c r="G3619">
        <v>3</v>
      </c>
      <c r="H3619">
        <v>5</v>
      </c>
      <c r="I3619">
        <v>5</v>
      </c>
      <c r="J3619">
        <v>4</v>
      </c>
      <c r="K3619">
        <v>75</v>
      </c>
      <c r="L3619">
        <v>0</v>
      </c>
      <c r="M3619">
        <v>0.25</v>
      </c>
      <c r="N3619" t="s">
        <v>71</v>
      </c>
      <c r="O3619" t="s">
        <v>36</v>
      </c>
      <c r="P3619">
        <v>460.82877738641412</v>
      </c>
      <c r="Q3619">
        <v>3091.499132273223</v>
      </c>
      <c r="R3619">
        <v>1.071758880622984E-6</v>
      </c>
      <c r="S3619">
        <v>933045.68600236601</v>
      </c>
      <c r="T3619">
        <v>429974302.72613841</v>
      </c>
      <c r="U3619" t="s">
        <v>6911</v>
      </c>
      <c r="V3619" t="s">
        <v>6912</v>
      </c>
    </row>
    <row r="3620" spans="1:22" x14ac:dyDescent="0.3">
      <c r="A3620">
        <v>3720</v>
      </c>
      <c r="B3620">
        <v>7</v>
      </c>
      <c r="C3620">
        <v>9</v>
      </c>
      <c r="D3620">
        <v>408.13538266553462</v>
      </c>
      <c r="E3620" t="s">
        <v>74</v>
      </c>
      <c r="F3620" t="s">
        <v>42</v>
      </c>
      <c r="G3620">
        <v>5</v>
      </c>
      <c r="H3620">
        <v>5</v>
      </c>
      <c r="I3620">
        <v>5</v>
      </c>
      <c r="J3620">
        <v>5</v>
      </c>
      <c r="K3620">
        <v>100</v>
      </c>
      <c r="L3620">
        <v>0</v>
      </c>
      <c r="M3620">
        <v>0.1</v>
      </c>
      <c r="N3620" t="s">
        <v>74</v>
      </c>
      <c r="O3620" t="s">
        <v>42</v>
      </c>
      <c r="P3620">
        <v>408.13538266553462</v>
      </c>
      <c r="Q3620">
        <v>2738.0021458653341</v>
      </c>
      <c r="R3620">
        <v>8.3090349224220719E-10</v>
      </c>
      <c r="S3620">
        <v>1203509203.3389859</v>
      </c>
      <c r="T3620">
        <v>491194689246.24982</v>
      </c>
      <c r="U3620" t="s">
        <v>6913</v>
      </c>
      <c r="V3620" t="s">
        <v>6914</v>
      </c>
    </row>
    <row r="3621" spans="1:22" x14ac:dyDescent="0.3">
      <c r="A3621">
        <v>3721</v>
      </c>
      <c r="B3621">
        <v>179</v>
      </c>
      <c r="C3621">
        <v>3</v>
      </c>
      <c r="D3621">
        <v>116.67620050975729</v>
      </c>
      <c r="E3621" t="s">
        <v>74</v>
      </c>
      <c r="F3621" t="s">
        <v>42</v>
      </c>
      <c r="G3621">
        <v>1</v>
      </c>
      <c r="H3621">
        <v>2</v>
      </c>
      <c r="I3621">
        <v>2</v>
      </c>
      <c r="J3621">
        <v>1.5</v>
      </c>
      <c r="K3621">
        <v>12.5</v>
      </c>
      <c r="L3621">
        <v>0</v>
      </c>
      <c r="M3621">
        <v>0</v>
      </c>
      <c r="N3621" t="s">
        <v>74</v>
      </c>
      <c r="O3621" t="s">
        <v>42</v>
      </c>
      <c r="P3621">
        <v>116.67620050975729</v>
      </c>
      <c r="Q3621">
        <v>782.72970424846847</v>
      </c>
      <c r="R3621">
        <v>0.4327133593293413</v>
      </c>
      <c r="S3621">
        <v>2.3109986748500009</v>
      </c>
      <c r="T3621">
        <v>269.63854476458209</v>
      </c>
      <c r="U3621" t="s">
        <v>1067</v>
      </c>
      <c r="V3621" t="s">
        <v>6915</v>
      </c>
    </row>
    <row r="3622" spans="1:22" x14ac:dyDescent="0.3">
      <c r="A3622">
        <v>3722</v>
      </c>
      <c r="B3622">
        <v>199</v>
      </c>
      <c r="C3622">
        <v>2</v>
      </c>
      <c r="D3622">
        <v>90.880267105785734</v>
      </c>
      <c r="E3622" t="s">
        <v>71</v>
      </c>
      <c r="F3622" t="s">
        <v>52</v>
      </c>
      <c r="G3622">
        <v>1</v>
      </c>
      <c r="H3622">
        <v>1</v>
      </c>
      <c r="I3622">
        <v>1</v>
      </c>
      <c r="J3622">
        <v>1</v>
      </c>
      <c r="K3622">
        <v>0</v>
      </c>
      <c r="L3622">
        <v>1</v>
      </c>
      <c r="M3622">
        <v>0</v>
      </c>
      <c r="N3622" t="s">
        <v>71</v>
      </c>
      <c r="O3622" t="s">
        <v>52</v>
      </c>
      <c r="P3622">
        <v>90.880267105785734</v>
      </c>
      <c r="Q3622">
        <v>609.67604603978077</v>
      </c>
      <c r="R3622">
        <v>0.89701525785076752</v>
      </c>
      <c r="S3622">
        <v>1.1148082390437619</v>
      </c>
      <c r="T3622">
        <v>101.3140705360277</v>
      </c>
      <c r="U3622" t="s">
        <v>917</v>
      </c>
      <c r="V3622" t="s">
        <v>6916</v>
      </c>
    </row>
    <row r="3623" spans="1:22" x14ac:dyDescent="0.3">
      <c r="A3623">
        <v>3723</v>
      </c>
      <c r="B3623">
        <v>5</v>
      </c>
      <c r="C3623">
        <v>7</v>
      </c>
      <c r="D3623">
        <v>411.73303737450141</v>
      </c>
      <c r="E3623" t="s">
        <v>71</v>
      </c>
      <c r="F3623" t="s">
        <v>42</v>
      </c>
      <c r="G3623">
        <v>5</v>
      </c>
      <c r="H3623">
        <v>5</v>
      </c>
      <c r="I3623">
        <v>5</v>
      </c>
      <c r="J3623">
        <v>5</v>
      </c>
      <c r="K3623">
        <v>100</v>
      </c>
      <c r="L3623">
        <v>0</v>
      </c>
      <c r="M3623">
        <v>0</v>
      </c>
      <c r="N3623" t="s">
        <v>71</v>
      </c>
      <c r="O3623" t="s">
        <v>42</v>
      </c>
      <c r="P3623">
        <v>411.73303737450141</v>
      </c>
      <c r="Q3623">
        <v>2762.1372410607091</v>
      </c>
      <c r="R3623">
        <v>6.8790569435628723E-10</v>
      </c>
      <c r="S3623">
        <v>1453687632.191731</v>
      </c>
      <c r="T3623">
        <v>598531224196.04846</v>
      </c>
      <c r="U3623" t="s">
        <v>6917</v>
      </c>
      <c r="V3623" t="s">
        <v>6918</v>
      </c>
    </row>
    <row r="3624" spans="1:22" x14ac:dyDescent="0.3">
      <c r="A3624">
        <v>3724</v>
      </c>
      <c r="B3624">
        <v>107</v>
      </c>
      <c r="C3624">
        <v>4</v>
      </c>
      <c r="D3624">
        <v>266.14673577215711</v>
      </c>
      <c r="E3624" t="s">
        <v>71</v>
      </c>
      <c r="F3624" t="s">
        <v>36</v>
      </c>
      <c r="G3624">
        <v>2</v>
      </c>
      <c r="H3624">
        <v>3</v>
      </c>
      <c r="I3624">
        <v>4</v>
      </c>
      <c r="J3624">
        <v>2.7</v>
      </c>
      <c r="K3624">
        <v>42.500000000000007</v>
      </c>
      <c r="L3624">
        <v>0</v>
      </c>
      <c r="M3624">
        <v>0</v>
      </c>
      <c r="N3624" t="s">
        <v>71</v>
      </c>
      <c r="O3624" t="s">
        <v>36</v>
      </c>
      <c r="P3624">
        <v>266.14673577215711</v>
      </c>
      <c r="Q3624">
        <v>1785.462286802993</v>
      </c>
      <c r="R3624">
        <v>1.5482942001519839E-4</v>
      </c>
      <c r="S3624">
        <v>6458.7208290377739</v>
      </c>
      <c r="T3624">
        <v>1718967.465912044</v>
      </c>
      <c r="U3624" t="s">
        <v>6919</v>
      </c>
      <c r="V3624" t="s">
        <v>6920</v>
      </c>
    </row>
    <row r="3625" spans="1:22" x14ac:dyDescent="0.3">
      <c r="A3625">
        <v>3725</v>
      </c>
      <c r="B3625">
        <v>11</v>
      </c>
      <c r="C3625">
        <v>3</v>
      </c>
      <c r="D3625">
        <v>160.304139378229</v>
      </c>
      <c r="E3625" t="s">
        <v>71</v>
      </c>
      <c r="F3625" t="s">
        <v>57</v>
      </c>
      <c r="G3625">
        <v>5</v>
      </c>
      <c r="H3625">
        <v>2</v>
      </c>
      <c r="I3625">
        <v>2</v>
      </c>
      <c r="J3625">
        <v>3.5</v>
      </c>
      <c r="K3625">
        <v>62.5</v>
      </c>
      <c r="L3625">
        <v>0</v>
      </c>
      <c r="M3625">
        <v>0</v>
      </c>
      <c r="N3625" t="s">
        <v>71</v>
      </c>
      <c r="O3625" t="s">
        <v>57</v>
      </c>
      <c r="P3625">
        <v>160.304139378229</v>
      </c>
      <c r="Q3625">
        <v>1075.4105040884781</v>
      </c>
      <c r="R3625">
        <v>2.289010855622345E-9</v>
      </c>
      <c r="S3625">
        <v>436869924.64180177</v>
      </c>
      <c r="T3625">
        <v>70032057289.935806</v>
      </c>
      <c r="U3625" t="s">
        <v>6921</v>
      </c>
      <c r="V3625" t="s">
        <v>6922</v>
      </c>
    </row>
    <row r="3626" spans="1:22" x14ac:dyDescent="0.3">
      <c r="A3626">
        <v>3726</v>
      </c>
      <c r="B3626">
        <v>244</v>
      </c>
      <c r="C3626">
        <v>1</v>
      </c>
      <c r="D3626">
        <v>45.668085044547823</v>
      </c>
      <c r="E3626" t="s">
        <v>71</v>
      </c>
      <c r="F3626" t="s">
        <v>57</v>
      </c>
      <c r="G3626">
        <v>1</v>
      </c>
      <c r="H3626">
        <v>1</v>
      </c>
      <c r="I3626">
        <v>1</v>
      </c>
      <c r="J3626">
        <v>1</v>
      </c>
      <c r="K3626">
        <v>0</v>
      </c>
      <c r="L3626">
        <v>1</v>
      </c>
      <c r="M3626">
        <v>0</v>
      </c>
      <c r="N3626" t="s">
        <v>71</v>
      </c>
      <c r="O3626" t="s">
        <v>57</v>
      </c>
      <c r="P3626">
        <v>45.668085044547823</v>
      </c>
      <c r="Q3626">
        <v>306.3672500847635</v>
      </c>
      <c r="R3626">
        <v>0.99922016675705227</v>
      </c>
      <c r="S3626">
        <v>1.000780441857452</v>
      </c>
      <c r="T3626">
        <v>45.703726329666281</v>
      </c>
      <c r="U3626" t="s">
        <v>494</v>
      </c>
      <c r="V3626" t="s">
        <v>6923</v>
      </c>
    </row>
    <row r="3627" spans="1:22" x14ac:dyDescent="0.3">
      <c r="A3627">
        <v>3727</v>
      </c>
      <c r="B3627">
        <v>34</v>
      </c>
      <c r="C3627">
        <v>2</v>
      </c>
      <c r="D3627">
        <v>134.61823525755051</v>
      </c>
      <c r="E3627" t="s">
        <v>71</v>
      </c>
      <c r="F3627" t="s">
        <v>42</v>
      </c>
      <c r="G3627">
        <v>4</v>
      </c>
      <c r="H3627">
        <v>1</v>
      </c>
      <c r="I3627">
        <v>2</v>
      </c>
      <c r="J3627">
        <v>2.7</v>
      </c>
      <c r="K3627">
        <v>42.499999999999993</v>
      </c>
      <c r="L3627">
        <v>0</v>
      </c>
      <c r="M3627">
        <v>0.6</v>
      </c>
      <c r="N3627" t="s">
        <v>71</v>
      </c>
      <c r="O3627" t="s">
        <v>52</v>
      </c>
      <c r="P3627">
        <v>134.61823525755051</v>
      </c>
      <c r="Q3627">
        <v>903.09498431757277</v>
      </c>
      <c r="R3627">
        <v>3.0184006403634409E-8</v>
      </c>
      <c r="S3627">
        <v>33130128.14228636</v>
      </c>
      <c r="T3627">
        <v>4459919384.3710995</v>
      </c>
      <c r="U3627" t="s">
        <v>6924</v>
      </c>
      <c r="V3627" t="s">
        <v>6925</v>
      </c>
    </row>
    <row r="3628" spans="1:22" x14ac:dyDescent="0.3">
      <c r="A3628">
        <v>3728</v>
      </c>
      <c r="B3628">
        <v>29</v>
      </c>
      <c r="C3628">
        <v>4</v>
      </c>
      <c r="D3628">
        <v>394.60595351187408</v>
      </c>
      <c r="E3628" t="s">
        <v>41</v>
      </c>
      <c r="F3628" t="s">
        <v>42</v>
      </c>
      <c r="G3628">
        <v>4</v>
      </c>
      <c r="H3628">
        <v>3</v>
      </c>
      <c r="I3628">
        <v>5</v>
      </c>
      <c r="J3628">
        <v>3.9</v>
      </c>
      <c r="K3628">
        <v>72.5</v>
      </c>
      <c r="L3628">
        <v>0</v>
      </c>
      <c r="M3628">
        <v>0</v>
      </c>
      <c r="N3628" t="s">
        <v>41</v>
      </c>
      <c r="O3628" t="s">
        <v>42</v>
      </c>
      <c r="P3628">
        <v>394.60595351187408</v>
      </c>
      <c r="Q3628">
        <v>2647.2391107833869</v>
      </c>
      <c r="R3628">
        <v>1.5793360503712432E-8</v>
      </c>
      <c r="S3628">
        <v>63317746.705328293</v>
      </c>
      <c r="T3628">
        <v>24985559812.879391</v>
      </c>
      <c r="U3628" t="s">
        <v>6926</v>
      </c>
      <c r="V3628" t="s">
        <v>6927</v>
      </c>
    </row>
    <row r="3629" spans="1:22" x14ac:dyDescent="0.3">
      <c r="A3629">
        <v>3729</v>
      </c>
      <c r="B3629">
        <v>176</v>
      </c>
      <c r="C3629">
        <v>3</v>
      </c>
      <c r="D3629">
        <v>175.0428846501562</v>
      </c>
      <c r="E3629" t="s">
        <v>48</v>
      </c>
      <c r="F3629" t="s">
        <v>36</v>
      </c>
      <c r="G3629">
        <v>1</v>
      </c>
      <c r="H3629">
        <v>2</v>
      </c>
      <c r="I3629">
        <v>3</v>
      </c>
      <c r="J3629">
        <v>1.7</v>
      </c>
      <c r="K3629">
        <v>17.5</v>
      </c>
      <c r="L3629">
        <v>0</v>
      </c>
      <c r="M3629">
        <v>0</v>
      </c>
      <c r="N3629" t="s">
        <v>48</v>
      </c>
      <c r="O3629" t="s">
        <v>36</v>
      </c>
      <c r="P3629">
        <v>175.0428846501562</v>
      </c>
      <c r="Q3629">
        <v>1174.2863131848189</v>
      </c>
      <c r="R3629">
        <v>0.33796433377730878</v>
      </c>
      <c r="S3629">
        <v>2.958892108002495</v>
      </c>
      <c r="T3629">
        <v>517.93300995333834</v>
      </c>
      <c r="U3629" t="s">
        <v>6928</v>
      </c>
      <c r="V3629" t="s">
        <v>6929</v>
      </c>
    </row>
    <row r="3630" spans="1:22" x14ac:dyDescent="0.3">
      <c r="A3630">
        <v>3730</v>
      </c>
      <c r="B3630">
        <v>30</v>
      </c>
      <c r="C3630">
        <v>6</v>
      </c>
      <c r="D3630">
        <v>245.2919035256181</v>
      </c>
      <c r="E3630" t="s">
        <v>41</v>
      </c>
      <c r="F3630" t="s">
        <v>42</v>
      </c>
      <c r="G3630">
        <v>4</v>
      </c>
      <c r="H3630">
        <v>5</v>
      </c>
      <c r="I3630">
        <v>4</v>
      </c>
      <c r="J3630">
        <v>4.3</v>
      </c>
      <c r="K3630">
        <v>82.5</v>
      </c>
      <c r="L3630">
        <v>0</v>
      </c>
      <c r="M3630">
        <v>0</v>
      </c>
      <c r="N3630" t="s">
        <v>41</v>
      </c>
      <c r="O3630" t="s">
        <v>42</v>
      </c>
      <c r="P3630">
        <v>245.2919035256181</v>
      </c>
      <c r="Q3630">
        <v>1645.5563196463081</v>
      </c>
      <c r="R3630">
        <v>1.4199810629118901E-8</v>
      </c>
      <c r="S3630">
        <v>70423474.377140328</v>
      </c>
      <c r="T3630">
        <v>17274308082.856339</v>
      </c>
      <c r="U3630" t="s">
        <v>6930</v>
      </c>
      <c r="V3630" t="s">
        <v>6931</v>
      </c>
    </row>
    <row r="3631" spans="1:22" x14ac:dyDescent="0.3">
      <c r="A3631">
        <v>3731</v>
      </c>
      <c r="B3631">
        <v>35</v>
      </c>
      <c r="C3631">
        <v>5</v>
      </c>
      <c r="D3631">
        <v>407.52422706246841</v>
      </c>
      <c r="E3631" t="s">
        <v>45</v>
      </c>
      <c r="F3631" t="s">
        <v>36</v>
      </c>
      <c r="G3631">
        <v>4</v>
      </c>
      <c r="H3631">
        <v>4</v>
      </c>
      <c r="I3631">
        <v>5</v>
      </c>
      <c r="J3631">
        <v>4.2</v>
      </c>
      <c r="K3631">
        <v>80</v>
      </c>
      <c r="L3631">
        <v>0</v>
      </c>
      <c r="M3631">
        <v>0.16666666666666671</v>
      </c>
      <c r="N3631" t="s">
        <v>45</v>
      </c>
      <c r="O3631" t="s">
        <v>57</v>
      </c>
      <c r="P3631">
        <v>407.52422706246841</v>
      </c>
      <c r="Q3631">
        <v>2733.902169671836</v>
      </c>
      <c r="R3631">
        <v>2.5005897008516489E-8</v>
      </c>
      <c r="S3631">
        <v>39990567.011430167</v>
      </c>
      <c r="T3631">
        <v>16297124911.122931</v>
      </c>
      <c r="U3631" t="s">
        <v>6932</v>
      </c>
      <c r="V3631" t="s">
        <v>6933</v>
      </c>
    </row>
    <row r="3632" spans="1:22" x14ac:dyDescent="0.3">
      <c r="A3632">
        <v>3732</v>
      </c>
      <c r="B3632">
        <v>32</v>
      </c>
      <c r="C3632">
        <v>5</v>
      </c>
      <c r="D3632">
        <v>172.66893246948791</v>
      </c>
      <c r="E3632" t="s">
        <v>60</v>
      </c>
      <c r="F3632" t="s">
        <v>52</v>
      </c>
      <c r="G3632">
        <v>4</v>
      </c>
      <c r="H3632">
        <v>4</v>
      </c>
      <c r="I3632">
        <v>3</v>
      </c>
      <c r="J3632">
        <v>3.8</v>
      </c>
      <c r="K3632">
        <v>70</v>
      </c>
      <c r="L3632">
        <v>0</v>
      </c>
      <c r="M3632">
        <v>0.16666666666666671</v>
      </c>
      <c r="N3632" t="s">
        <v>60</v>
      </c>
      <c r="O3632" t="s">
        <v>52</v>
      </c>
      <c r="P3632">
        <v>172.66893246948791</v>
      </c>
      <c r="Q3632">
        <v>1158.3605041495889</v>
      </c>
      <c r="R3632">
        <v>1.952035615680704E-8</v>
      </c>
      <c r="S3632">
        <v>51228573.493587866</v>
      </c>
      <c r="T3632">
        <v>8845583097.0725231</v>
      </c>
      <c r="U3632" t="s">
        <v>6934</v>
      </c>
      <c r="V3632" t="s">
        <v>6935</v>
      </c>
    </row>
    <row r="3633" spans="1:22" x14ac:dyDescent="0.3">
      <c r="A3633">
        <v>3733</v>
      </c>
      <c r="B3633">
        <v>4</v>
      </c>
      <c r="C3633">
        <v>3</v>
      </c>
      <c r="D3633">
        <v>184.51506762366671</v>
      </c>
      <c r="E3633" t="s">
        <v>35</v>
      </c>
      <c r="F3633" t="s">
        <v>57</v>
      </c>
      <c r="G3633">
        <v>5</v>
      </c>
      <c r="H3633">
        <v>2</v>
      </c>
      <c r="I3633">
        <v>3</v>
      </c>
      <c r="J3633">
        <v>3.7</v>
      </c>
      <c r="K3633">
        <v>67.5</v>
      </c>
      <c r="L3633">
        <v>0</v>
      </c>
      <c r="M3633">
        <v>0</v>
      </c>
      <c r="N3633" t="s">
        <v>35</v>
      </c>
      <c r="O3633" t="s">
        <v>57</v>
      </c>
      <c r="P3633">
        <v>184.51506762366671</v>
      </c>
      <c r="Q3633">
        <v>1237.831054486393</v>
      </c>
      <c r="R3633">
        <v>9.6731619262857889E-10</v>
      </c>
      <c r="S3633">
        <v>1033788132.174865</v>
      </c>
      <c r="T3633">
        <v>190749487116.78922</v>
      </c>
      <c r="U3633" t="s">
        <v>6936</v>
      </c>
      <c r="V3633" t="s">
        <v>6937</v>
      </c>
    </row>
    <row r="3634" spans="1:22" x14ac:dyDescent="0.3">
      <c r="A3634">
        <v>3734</v>
      </c>
      <c r="B3634">
        <v>130</v>
      </c>
      <c r="C3634">
        <v>1</v>
      </c>
      <c r="D3634">
        <v>85.445496474183884</v>
      </c>
      <c r="E3634" t="s">
        <v>51</v>
      </c>
      <c r="F3634" t="s">
        <v>57</v>
      </c>
      <c r="G3634">
        <v>2</v>
      </c>
      <c r="H3634">
        <v>1</v>
      </c>
      <c r="I3634">
        <v>1</v>
      </c>
      <c r="J3634">
        <v>1.5</v>
      </c>
      <c r="K3634">
        <v>12.5</v>
      </c>
      <c r="L3634">
        <v>0</v>
      </c>
      <c r="M3634">
        <v>0.5</v>
      </c>
      <c r="N3634" t="s">
        <v>51</v>
      </c>
      <c r="O3634" t="s">
        <v>42</v>
      </c>
      <c r="P3634">
        <v>85.445496474183884</v>
      </c>
      <c r="Q3634">
        <v>573.21654195457336</v>
      </c>
      <c r="R3634">
        <v>2.3703473983204392E-3</v>
      </c>
      <c r="S3634">
        <v>421.87908857097142</v>
      </c>
      <c r="T3634">
        <v>36047.668175022853</v>
      </c>
      <c r="U3634" t="s">
        <v>6938</v>
      </c>
      <c r="V3634" t="s">
        <v>6939</v>
      </c>
    </row>
    <row r="3635" spans="1:22" x14ac:dyDescent="0.3">
      <c r="A3635">
        <v>3735</v>
      </c>
      <c r="B3635">
        <v>56</v>
      </c>
      <c r="C3635">
        <v>4</v>
      </c>
      <c r="D3635">
        <v>250.9645909017745</v>
      </c>
      <c r="E3635" t="s">
        <v>51</v>
      </c>
      <c r="F3635" t="s">
        <v>52</v>
      </c>
      <c r="G3635">
        <v>3</v>
      </c>
      <c r="H3635">
        <v>3</v>
      </c>
      <c r="I3635">
        <v>4</v>
      </c>
      <c r="J3635">
        <v>3.2</v>
      </c>
      <c r="K3635">
        <v>55.000000000000007</v>
      </c>
      <c r="L3635">
        <v>0</v>
      </c>
      <c r="M3635">
        <v>0.2</v>
      </c>
      <c r="N3635" t="s">
        <v>71</v>
      </c>
      <c r="O3635" t="s">
        <v>52</v>
      </c>
      <c r="P3635">
        <v>250.9645909017745</v>
      </c>
      <c r="Q3635">
        <v>1683.611903328617</v>
      </c>
      <c r="R3635">
        <v>3.7285251588966022E-7</v>
      </c>
      <c r="S3635">
        <v>2682025.619738434</v>
      </c>
      <c r="T3635">
        <v>673093462.44573414</v>
      </c>
      <c r="U3635" t="s">
        <v>6940</v>
      </c>
      <c r="V3635" t="s">
        <v>6941</v>
      </c>
    </row>
    <row r="3636" spans="1:22" x14ac:dyDescent="0.3">
      <c r="A3636">
        <v>3736</v>
      </c>
      <c r="B3636">
        <v>36</v>
      </c>
      <c r="C3636">
        <v>7</v>
      </c>
      <c r="D3636">
        <v>282.5663908637639</v>
      </c>
      <c r="E3636" t="s">
        <v>35</v>
      </c>
      <c r="F3636" t="s">
        <v>36</v>
      </c>
      <c r="G3636">
        <v>4</v>
      </c>
      <c r="H3636">
        <v>5</v>
      </c>
      <c r="I3636">
        <v>4</v>
      </c>
      <c r="J3636">
        <v>4.3</v>
      </c>
      <c r="K3636">
        <v>82.5</v>
      </c>
      <c r="L3636">
        <v>0</v>
      </c>
      <c r="M3636">
        <v>0.125</v>
      </c>
      <c r="N3636" t="s">
        <v>35</v>
      </c>
      <c r="O3636" t="s">
        <v>36</v>
      </c>
      <c r="P3636">
        <v>282.5663908637639</v>
      </c>
      <c r="Q3636">
        <v>1895.614586222792</v>
      </c>
      <c r="R3636">
        <v>2.6580611646766671E-8</v>
      </c>
      <c r="S3636">
        <v>37621406.658700511</v>
      </c>
      <c r="T3636">
        <v>10630545098.766979</v>
      </c>
      <c r="U3636" t="s">
        <v>6942</v>
      </c>
      <c r="V3636" t="s">
        <v>6943</v>
      </c>
    </row>
    <row r="3637" spans="1:22" x14ac:dyDescent="0.3">
      <c r="A3637">
        <v>3737</v>
      </c>
      <c r="B3637">
        <v>136</v>
      </c>
      <c r="C3637">
        <v>3</v>
      </c>
      <c r="D3637">
        <v>197.11055663980989</v>
      </c>
      <c r="E3637" t="s">
        <v>41</v>
      </c>
      <c r="F3637" t="s">
        <v>42</v>
      </c>
      <c r="G3637">
        <v>2</v>
      </c>
      <c r="H3637">
        <v>2</v>
      </c>
      <c r="I3637">
        <v>3</v>
      </c>
      <c r="J3637">
        <v>2.2000000000000002</v>
      </c>
      <c r="K3637">
        <v>30</v>
      </c>
      <c r="L3637">
        <v>0</v>
      </c>
      <c r="M3637">
        <v>0.25</v>
      </c>
      <c r="N3637" t="s">
        <v>74</v>
      </c>
      <c r="O3637" t="s">
        <v>42</v>
      </c>
      <c r="P3637">
        <v>197.11055663980989</v>
      </c>
      <c r="Q3637">
        <v>1322.328692817068</v>
      </c>
      <c r="R3637">
        <v>4.1242532516498386E-3</v>
      </c>
      <c r="S3637">
        <v>242.46813640747371</v>
      </c>
      <c r="T3637">
        <v>47793.029334694504</v>
      </c>
      <c r="U3637" t="s">
        <v>6944</v>
      </c>
      <c r="V3637" t="s">
        <v>6945</v>
      </c>
    </row>
    <row r="3638" spans="1:22" x14ac:dyDescent="0.3">
      <c r="A3638">
        <v>3738</v>
      </c>
      <c r="B3638">
        <v>184</v>
      </c>
      <c r="C3638">
        <v>4</v>
      </c>
      <c r="D3638">
        <v>337.17951615646979</v>
      </c>
      <c r="E3638" t="s">
        <v>60</v>
      </c>
      <c r="F3638" t="s">
        <v>42</v>
      </c>
      <c r="G3638">
        <v>1</v>
      </c>
      <c r="H3638">
        <v>3</v>
      </c>
      <c r="I3638">
        <v>5</v>
      </c>
      <c r="J3638">
        <v>2.4</v>
      </c>
      <c r="K3638">
        <v>35</v>
      </c>
      <c r="L3638">
        <v>1</v>
      </c>
      <c r="M3638">
        <v>0</v>
      </c>
      <c r="N3638" t="s">
        <v>60</v>
      </c>
      <c r="O3638" t="s">
        <v>42</v>
      </c>
      <c r="P3638">
        <v>337.17951615646979</v>
      </c>
      <c r="Q3638">
        <v>2261.99020714361</v>
      </c>
      <c r="R3638">
        <v>0.49495099282977301</v>
      </c>
      <c r="S3638">
        <v>2.0204020488629002</v>
      </c>
      <c r="T3638">
        <v>681.23818527713297</v>
      </c>
      <c r="U3638" t="s">
        <v>6946</v>
      </c>
      <c r="V3638" t="s">
        <v>6947</v>
      </c>
    </row>
    <row r="3639" spans="1:22" x14ac:dyDescent="0.3">
      <c r="A3639">
        <v>3739</v>
      </c>
      <c r="B3639">
        <v>17</v>
      </c>
      <c r="C3639">
        <v>6</v>
      </c>
      <c r="D3639">
        <v>413.90872260677293</v>
      </c>
      <c r="E3639" t="s">
        <v>41</v>
      </c>
      <c r="F3639" t="s">
        <v>36</v>
      </c>
      <c r="G3639">
        <v>5</v>
      </c>
      <c r="H3639">
        <v>5</v>
      </c>
      <c r="I3639">
        <v>5</v>
      </c>
      <c r="J3639">
        <v>5</v>
      </c>
      <c r="K3639">
        <v>100</v>
      </c>
      <c r="L3639">
        <v>0</v>
      </c>
      <c r="M3639">
        <v>0</v>
      </c>
      <c r="N3639" t="s">
        <v>41</v>
      </c>
      <c r="O3639" t="s">
        <v>36</v>
      </c>
      <c r="P3639">
        <v>413.90872260677293</v>
      </c>
      <c r="Q3639">
        <v>2776.7329636755471</v>
      </c>
      <c r="R3639">
        <v>2.5977175945595662E-9</v>
      </c>
      <c r="S3639">
        <v>384953315.20805538</v>
      </c>
      <c r="T3639">
        <v>159335534961.00861</v>
      </c>
      <c r="U3639" t="s">
        <v>6948</v>
      </c>
      <c r="V3639" t="s">
        <v>6949</v>
      </c>
    </row>
    <row r="3640" spans="1:22" x14ac:dyDescent="0.3">
      <c r="A3640">
        <v>3740</v>
      </c>
      <c r="B3640">
        <v>47</v>
      </c>
      <c r="C3640">
        <v>2</v>
      </c>
      <c r="D3640">
        <v>90.527576923735424</v>
      </c>
      <c r="E3640" t="s">
        <v>71</v>
      </c>
      <c r="F3640" t="s">
        <v>42</v>
      </c>
      <c r="G3640">
        <v>4</v>
      </c>
      <c r="H3640">
        <v>1</v>
      </c>
      <c r="I3640">
        <v>1</v>
      </c>
      <c r="J3640">
        <v>2.5</v>
      </c>
      <c r="K3640">
        <v>37.5</v>
      </c>
      <c r="L3640">
        <v>0</v>
      </c>
      <c r="M3640">
        <v>0</v>
      </c>
      <c r="N3640" t="s">
        <v>71</v>
      </c>
      <c r="O3640" t="s">
        <v>42</v>
      </c>
      <c r="P3640">
        <v>90.527576923735424</v>
      </c>
      <c r="Q3640">
        <v>607.31000154500407</v>
      </c>
      <c r="R3640">
        <v>1.9171528645599219E-7</v>
      </c>
      <c r="S3640">
        <v>5216068.1523408284</v>
      </c>
      <c r="T3640">
        <v>472198010.90048093</v>
      </c>
      <c r="U3640" t="s">
        <v>6950</v>
      </c>
      <c r="V3640" t="s">
        <v>6951</v>
      </c>
    </row>
    <row r="3641" spans="1:22" x14ac:dyDescent="0.3">
      <c r="A3641">
        <v>3741</v>
      </c>
      <c r="B3641">
        <v>113</v>
      </c>
      <c r="C3641">
        <v>3</v>
      </c>
      <c r="D3641">
        <v>165.87710052525489</v>
      </c>
      <c r="E3641" t="s">
        <v>71</v>
      </c>
      <c r="F3641" t="s">
        <v>52</v>
      </c>
      <c r="G3641">
        <v>2</v>
      </c>
      <c r="H3641">
        <v>2</v>
      </c>
      <c r="I3641">
        <v>2</v>
      </c>
      <c r="J3641">
        <v>2</v>
      </c>
      <c r="K3641">
        <v>25</v>
      </c>
      <c r="L3641">
        <v>0</v>
      </c>
      <c r="M3641">
        <v>0.25</v>
      </c>
      <c r="N3641" t="s">
        <v>71</v>
      </c>
      <c r="O3641" t="s">
        <v>52</v>
      </c>
      <c r="P3641">
        <v>165.87710052525489</v>
      </c>
      <c r="Q3641">
        <v>1112.797068026468</v>
      </c>
      <c r="R3641">
        <v>3.4392611188094352E-4</v>
      </c>
      <c r="S3641">
        <v>2907.601270897886</v>
      </c>
      <c r="T3641">
        <v>482304.46830008773</v>
      </c>
      <c r="U3641" t="s">
        <v>6952</v>
      </c>
      <c r="V3641" t="s">
        <v>6953</v>
      </c>
    </row>
    <row r="3642" spans="1:22" x14ac:dyDescent="0.3">
      <c r="A3642">
        <v>3742</v>
      </c>
      <c r="B3642">
        <v>114</v>
      </c>
      <c r="C3642">
        <v>3</v>
      </c>
      <c r="D3642">
        <v>195.99210080742029</v>
      </c>
      <c r="E3642" t="s">
        <v>74</v>
      </c>
      <c r="F3642" t="s">
        <v>42</v>
      </c>
      <c r="G3642">
        <v>2</v>
      </c>
      <c r="H3642">
        <v>2</v>
      </c>
      <c r="I3642">
        <v>3</v>
      </c>
      <c r="J3642">
        <v>2.2000000000000002</v>
      </c>
      <c r="K3642">
        <v>30</v>
      </c>
      <c r="L3642">
        <v>0</v>
      </c>
      <c r="M3642">
        <v>0.4</v>
      </c>
      <c r="N3642" t="s">
        <v>74</v>
      </c>
      <c r="O3642" t="s">
        <v>42</v>
      </c>
      <c r="P3642">
        <v>195.99210080742029</v>
      </c>
      <c r="Q3642">
        <v>1314.825460803371</v>
      </c>
      <c r="R3642">
        <v>3.2778973109787223E-4</v>
      </c>
      <c r="S3642">
        <v>3050.7362041229339</v>
      </c>
      <c r="T3642">
        <v>597920.19765530899</v>
      </c>
      <c r="U3642" t="s">
        <v>6954</v>
      </c>
      <c r="V3642" t="s">
        <v>6955</v>
      </c>
    </row>
    <row r="3643" spans="1:22" x14ac:dyDescent="0.3">
      <c r="A3643">
        <v>3743</v>
      </c>
      <c r="B3643">
        <v>180</v>
      </c>
      <c r="C3643">
        <v>7</v>
      </c>
      <c r="D3643">
        <v>521.32313848295928</v>
      </c>
      <c r="E3643" t="s">
        <v>41</v>
      </c>
      <c r="F3643" t="s">
        <v>57</v>
      </c>
      <c r="G3643">
        <v>1</v>
      </c>
      <c r="H3643">
        <v>5</v>
      </c>
      <c r="I3643">
        <v>5</v>
      </c>
      <c r="J3643">
        <v>3</v>
      </c>
      <c r="K3643">
        <v>50</v>
      </c>
      <c r="L3643">
        <v>0</v>
      </c>
      <c r="M3643">
        <v>0</v>
      </c>
      <c r="N3643" t="s">
        <v>41</v>
      </c>
      <c r="O3643" t="s">
        <v>57</v>
      </c>
      <c r="P3643">
        <v>521.32313848295928</v>
      </c>
      <c r="Q3643">
        <v>3497.3293972537749</v>
      </c>
      <c r="R3643">
        <v>0.3472024067307044</v>
      </c>
      <c r="S3643">
        <v>2.8801643669930419</v>
      </c>
      <c r="T3643">
        <v>1501.4963271475981</v>
      </c>
      <c r="U3643" t="s">
        <v>6956</v>
      </c>
      <c r="V3643" t="s">
        <v>6957</v>
      </c>
    </row>
    <row r="3644" spans="1:22" x14ac:dyDescent="0.3">
      <c r="A3644">
        <v>3744</v>
      </c>
      <c r="B3644">
        <v>10</v>
      </c>
      <c r="C3644">
        <v>2</v>
      </c>
      <c r="D3644">
        <v>89.549577367035653</v>
      </c>
      <c r="E3644" t="s">
        <v>41</v>
      </c>
      <c r="F3644" t="s">
        <v>36</v>
      </c>
      <c r="G3644">
        <v>5</v>
      </c>
      <c r="H3644">
        <v>1</v>
      </c>
      <c r="I3644">
        <v>1</v>
      </c>
      <c r="J3644">
        <v>3</v>
      </c>
      <c r="K3644">
        <v>50</v>
      </c>
      <c r="L3644">
        <v>0</v>
      </c>
      <c r="M3644">
        <v>0.5</v>
      </c>
      <c r="N3644" t="s">
        <v>41</v>
      </c>
      <c r="O3644" t="s">
        <v>42</v>
      </c>
      <c r="P3644">
        <v>89.549577367035653</v>
      </c>
      <c r="Q3644">
        <v>600.74902938079026</v>
      </c>
      <c r="R3644">
        <v>1.8801752212261139E-9</v>
      </c>
      <c r="S3644">
        <v>531865322.290479</v>
      </c>
      <c r="T3644">
        <v>47628314827.294601</v>
      </c>
      <c r="U3644" t="s">
        <v>6958</v>
      </c>
      <c r="V3644" t="s">
        <v>6959</v>
      </c>
    </row>
    <row r="3645" spans="1:22" x14ac:dyDescent="0.3">
      <c r="A3645">
        <v>3745</v>
      </c>
      <c r="B3645">
        <v>44</v>
      </c>
      <c r="C3645">
        <v>6</v>
      </c>
      <c r="D3645">
        <v>353.40598189463509</v>
      </c>
      <c r="E3645" t="s">
        <v>60</v>
      </c>
      <c r="F3645" t="s">
        <v>36</v>
      </c>
      <c r="G3645">
        <v>4</v>
      </c>
      <c r="H3645">
        <v>5</v>
      </c>
      <c r="I3645">
        <v>5</v>
      </c>
      <c r="J3645">
        <v>4.5</v>
      </c>
      <c r="K3645">
        <v>87.5</v>
      </c>
      <c r="L3645">
        <v>0</v>
      </c>
      <c r="M3645">
        <v>0</v>
      </c>
      <c r="N3645" t="s">
        <v>60</v>
      </c>
      <c r="O3645" t="s">
        <v>36</v>
      </c>
      <c r="P3645">
        <v>353.40598189463509</v>
      </c>
      <c r="Q3645">
        <v>2370.846483511385</v>
      </c>
      <c r="R3645">
        <v>6.4570833031300242E-8</v>
      </c>
      <c r="S3645">
        <v>15486868.498587551</v>
      </c>
      <c r="T3645">
        <v>5473151968.2164259</v>
      </c>
      <c r="U3645" t="s">
        <v>6960</v>
      </c>
      <c r="V3645" t="s">
        <v>6961</v>
      </c>
    </row>
    <row r="3646" spans="1:22" x14ac:dyDescent="0.3">
      <c r="A3646">
        <v>3746</v>
      </c>
      <c r="B3646">
        <v>184</v>
      </c>
      <c r="C3646">
        <v>1</v>
      </c>
      <c r="D3646">
        <v>6.0153450123973844</v>
      </c>
      <c r="E3646" t="s">
        <v>71</v>
      </c>
      <c r="F3646" t="s">
        <v>57</v>
      </c>
      <c r="G3646">
        <v>1</v>
      </c>
      <c r="H3646">
        <v>1</v>
      </c>
      <c r="I3646">
        <v>1</v>
      </c>
      <c r="J3646">
        <v>1</v>
      </c>
      <c r="K3646">
        <v>0</v>
      </c>
      <c r="L3646">
        <v>1</v>
      </c>
      <c r="M3646">
        <v>0</v>
      </c>
      <c r="N3646" t="s">
        <v>71</v>
      </c>
      <c r="O3646" t="s">
        <v>57</v>
      </c>
      <c r="P3646">
        <v>6.0153450123973844</v>
      </c>
      <c r="Q3646">
        <v>40.35432420609682</v>
      </c>
      <c r="R3646">
        <v>0.60987504190798492</v>
      </c>
      <c r="S3646">
        <v>1.6396801496770801</v>
      </c>
      <c r="T3646">
        <v>9.8632418102870183</v>
      </c>
      <c r="U3646" t="s">
        <v>281</v>
      </c>
      <c r="V3646" t="s">
        <v>6962</v>
      </c>
    </row>
    <row r="3647" spans="1:22" x14ac:dyDescent="0.3">
      <c r="A3647">
        <v>3747</v>
      </c>
      <c r="B3647">
        <v>133</v>
      </c>
      <c r="C3647">
        <v>4</v>
      </c>
      <c r="D3647">
        <v>409.0475000432246</v>
      </c>
      <c r="E3647" t="s">
        <v>71</v>
      </c>
      <c r="F3647" t="s">
        <v>52</v>
      </c>
      <c r="G3647">
        <v>2</v>
      </c>
      <c r="H3647">
        <v>3</v>
      </c>
      <c r="I3647">
        <v>5</v>
      </c>
      <c r="J3647">
        <v>2.9</v>
      </c>
      <c r="K3647">
        <v>47.5</v>
      </c>
      <c r="L3647">
        <v>0</v>
      </c>
      <c r="M3647">
        <v>0</v>
      </c>
      <c r="N3647" t="s">
        <v>71</v>
      </c>
      <c r="O3647" t="s">
        <v>52</v>
      </c>
      <c r="P3647">
        <v>409.0475000432246</v>
      </c>
      <c r="Q3647">
        <v>2744.1211432457758</v>
      </c>
      <c r="R3647">
        <v>2.7154732040086341E-3</v>
      </c>
      <c r="S3647">
        <v>368.25994030203668</v>
      </c>
      <c r="T3647">
        <v>150635.8079466153</v>
      </c>
      <c r="U3647" t="s">
        <v>6963</v>
      </c>
      <c r="V3647" t="s">
        <v>6964</v>
      </c>
    </row>
    <row r="3648" spans="1:22" x14ac:dyDescent="0.3">
      <c r="A3648">
        <v>3748</v>
      </c>
      <c r="B3648">
        <v>23</v>
      </c>
      <c r="C3648">
        <v>9</v>
      </c>
      <c r="D3648">
        <v>276.98312656230769</v>
      </c>
      <c r="E3648" t="s">
        <v>35</v>
      </c>
      <c r="F3648" t="s">
        <v>42</v>
      </c>
      <c r="G3648">
        <v>5</v>
      </c>
      <c r="H3648">
        <v>5</v>
      </c>
      <c r="I3648">
        <v>4</v>
      </c>
      <c r="J3648">
        <v>4.8</v>
      </c>
      <c r="K3648">
        <v>95</v>
      </c>
      <c r="L3648">
        <v>0</v>
      </c>
      <c r="M3648">
        <v>0</v>
      </c>
      <c r="N3648" t="s">
        <v>35</v>
      </c>
      <c r="O3648" t="s">
        <v>42</v>
      </c>
      <c r="P3648">
        <v>276.98312656230769</v>
      </c>
      <c r="Q3648">
        <v>1858.158902918686</v>
      </c>
      <c r="R3648">
        <v>5.43016905931979E-9</v>
      </c>
      <c r="S3648">
        <v>184156329.03430539</v>
      </c>
      <c r="T3648">
        <v>51008195792.158997</v>
      </c>
      <c r="U3648" t="s">
        <v>6965</v>
      </c>
      <c r="V3648" t="s">
        <v>6966</v>
      </c>
    </row>
    <row r="3649" spans="1:22" x14ac:dyDescent="0.3">
      <c r="A3649">
        <v>3749</v>
      </c>
      <c r="B3649">
        <v>40</v>
      </c>
      <c r="C3649">
        <v>6</v>
      </c>
      <c r="D3649">
        <v>259.81343266891241</v>
      </c>
      <c r="E3649" t="s">
        <v>51</v>
      </c>
      <c r="F3649" t="s">
        <v>36</v>
      </c>
      <c r="G3649">
        <v>4</v>
      </c>
      <c r="H3649">
        <v>5</v>
      </c>
      <c r="I3649">
        <v>4</v>
      </c>
      <c r="J3649">
        <v>4.3</v>
      </c>
      <c r="K3649">
        <v>82.5</v>
      </c>
      <c r="L3649">
        <v>0</v>
      </c>
      <c r="M3649">
        <v>0</v>
      </c>
      <c r="N3649" t="s">
        <v>51</v>
      </c>
      <c r="O3649" t="s">
        <v>36</v>
      </c>
      <c r="P3649">
        <v>259.81343266891241</v>
      </c>
      <c r="Q3649">
        <v>1742.9749205426899</v>
      </c>
      <c r="R3649">
        <v>4.3576229144193373E-8</v>
      </c>
      <c r="S3649">
        <v>22948291.296408609</v>
      </c>
      <c r="T3649">
        <v>5962274335.6060467</v>
      </c>
      <c r="U3649" t="s">
        <v>6967</v>
      </c>
      <c r="V3649" t="s">
        <v>6968</v>
      </c>
    </row>
    <row r="3650" spans="1:22" x14ac:dyDescent="0.3">
      <c r="A3650">
        <v>3750</v>
      </c>
      <c r="B3650">
        <v>105</v>
      </c>
      <c r="C3650">
        <v>4</v>
      </c>
      <c r="D3650">
        <v>198.6298059720198</v>
      </c>
      <c r="E3650" t="s">
        <v>35</v>
      </c>
      <c r="F3650" t="s">
        <v>36</v>
      </c>
      <c r="G3650">
        <v>2</v>
      </c>
      <c r="H3650">
        <v>3</v>
      </c>
      <c r="I3650">
        <v>3</v>
      </c>
      <c r="J3650">
        <v>2.5</v>
      </c>
      <c r="K3650">
        <v>37.5</v>
      </c>
      <c r="L3650">
        <v>0</v>
      </c>
      <c r="M3650">
        <v>0</v>
      </c>
      <c r="N3650" t="s">
        <v>35</v>
      </c>
      <c r="O3650" t="s">
        <v>36</v>
      </c>
      <c r="P3650">
        <v>198.6298059720198</v>
      </c>
      <c r="Q3650">
        <v>1332.520673489088</v>
      </c>
      <c r="R3650">
        <v>1.3196615582500521E-4</v>
      </c>
      <c r="S3650">
        <v>7577.7004622765407</v>
      </c>
      <c r="T3650">
        <v>1505157.172536074</v>
      </c>
      <c r="U3650" t="s">
        <v>6969</v>
      </c>
      <c r="V3650" t="s">
        <v>202</v>
      </c>
    </row>
    <row r="3651" spans="1:22" x14ac:dyDescent="0.3">
      <c r="A3651">
        <v>3751</v>
      </c>
      <c r="B3651">
        <v>68</v>
      </c>
      <c r="C3651">
        <v>2</v>
      </c>
      <c r="D3651">
        <v>160.34482590781539</v>
      </c>
      <c r="E3651" t="s">
        <v>48</v>
      </c>
      <c r="F3651" t="s">
        <v>36</v>
      </c>
      <c r="G3651">
        <v>3</v>
      </c>
      <c r="H3651">
        <v>1</v>
      </c>
      <c r="I3651">
        <v>2</v>
      </c>
      <c r="J3651">
        <v>2.2000000000000002</v>
      </c>
      <c r="K3651">
        <v>30</v>
      </c>
      <c r="L3651">
        <v>0</v>
      </c>
      <c r="M3651">
        <v>0</v>
      </c>
      <c r="N3651" t="s">
        <v>48</v>
      </c>
      <c r="O3651" t="s">
        <v>36</v>
      </c>
      <c r="P3651">
        <v>160.34482590781539</v>
      </c>
      <c r="Q3651">
        <v>1075.683452257264</v>
      </c>
      <c r="R3651">
        <v>2.348282098376347E-6</v>
      </c>
      <c r="S3651">
        <v>425843.21563896502</v>
      </c>
      <c r="T3651">
        <v>68281756.275654122</v>
      </c>
      <c r="U3651" t="s">
        <v>6970</v>
      </c>
      <c r="V3651" t="s">
        <v>6971</v>
      </c>
    </row>
    <row r="3652" spans="1:22" x14ac:dyDescent="0.3">
      <c r="A3652">
        <v>3752</v>
      </c>
      <c r="B3652">
        <v>243</v>
      </c>
      <c r="C3652">
        <v>4</v>
      </c>
      <c r="D3652">
        <v>335.94377807092451</v>
      </c>
      <c r="E3652" t="s">
        <v>41</v>
      </c>
      <c r="F3652" t="s">
        <v>42</v>
      </c>
      <c r="G3652">
        <v>1</v>
      </c>
      <c r="H3652">
        <v>3</v>
      </c>
      <c r="I3652">
        <v>5</v>
      </c>
      <c r="J3652">
        <v>2.4</v>
      </c>
      <c r="K3652">
        <v>35</v>
      </c>
      <c r="L3652">
        <v>1</v>
      </c>
      <c r="M3652">
        <v>0</v>
      </c>
      <c r="N3652" t="s">
        <v>41</v>
      </c>
      <c r="O3652" t="s">
        <v>42</v>
      </c>
      <c r="P3652">
        <v>335.94377807092451</v>
      </c>
      <c r="Q3652">
        <v>2253.7001796829841</v>
      </c>
      <c r="R3652">
        <v>0.99858737539041442</v>
      </c>
      <c r="S3652">
        <v>1.001414622940765</v>
      </c>
      <c r="T3652">
        <v>336.41901184619093</v>
      </c>
      <c r="U3652" t="s">
        <v>824</v>
      </c>
      <c r="V3652" t="s">
        <v>6972</v>
      </c>
    </row>
    <row r="3653" spans="1:22" x14ac:dyDescent="0.3">
      <c r="A3653">
        <v>3753</v>
      </c>
      <c r="B3653">
        <v>27</v>
      </c>
      <c r="C3653">
        <v>2</v>
      </c>
      <c r="D3653">
        <v>138.92427395455431</v>
      </c>
      <c r="E3653" t="s">
        <v>51</v>
      </c>
      <c r="F3653" t="s">
        <v>42</v>
      </c>
      <c r="G3653">
        <v>4</v>
      </c>
      <c r="H3653">
        <v>1</v>
      </c>
      <c r="I3653">
        <v>2</v>
      </c>
      <c r="J3653">
        <v>2.7</v>
      </c>
      <c r="K3653">
        <v>42.499999999999993</v>
      </c>
      <c r="L3653">
        <v>0</v>
      </c>
      <c r="M3653">
        <v>0</v>
      </c>
      <c r="N3653" t="s">
        <v>51</v>
      </c>
      <c r="O3653" t="s">
        <v>42</v>
      </c>
      <c r="P3653">
        <v>138.92427395455431</v>
      </c>
      <c r="Q3653">
        <v>931.98231850451714</v>
      </c>
      <c r="R3653">
        <v>1.91840450288157E-8</v>
      </c>
      <c r="S3653">
        <v>52126649.958230078</v>
      </c>
      <c r="T3653">
        <v>7241656999.1303139</v>
      </c>
      <c r="U3653" t="s">
        <v>6973</v>
      </c>
      <c r="V3653" t="s">
        <v>6974</v>
      </c>
    </row>
    <row r="3654" spans="1:22" x14ac:dyDescent="0.3">
      <c r="A3654">
        <v>3754</v>
      </c>
      <c r="B3654">
        <v>213</v>
      </c>
      <c r="C3654">
        <v>1</v>
      </c>
      <c r="D3654">
        <v>158.8352287272684</v>
      </c>
      <c r="E3654" t="s">
        <v>35</v>
      </c>
      <c r="F3654" t="s">
        <v>42</v>
      </c>
      <c r="G3654">
        <v>1</v>
      </c>
      <c r="H3654">
        <v>1</v>
      </c>
      <c r="I3654">
        <v>2</v>
      </c>
      <c r="J3654">
        <v>1.2</v>
      </c>
      <c r="K3654">
        <v>5.0000000000000044</v>
      </c>
      <c r="L3654">
        <v>1</v>
      </c>
      <c r="M3654">
        <v>0.5</v>
      </c>
      <c r="N3654" t="s">
        <v>35</v>
      </c>
      <c r="O3654" t="s">
        <v>42</v>
      </c>
      <c r="P3654">
        <v>158.8352287272684</v>
      </c>
      <c r="Q3654">
        <v>1065.5562236579319</v>
      </c>
      <c r="R3654">
        <v>0.96709708581407183</v>
      </c>
      <c r="S3654">
        <v>1.0340223486023969</v>
      </c>
      <c r="T3654">
        <v>164.23917624936891</v>
      </c>
      <c r="U3654" t="s">
        <v>6261</v>
      </c>
      <c r="V3654" t="s">
        <v>6975</v>
      </c>
    </row>
    <row r="3655" spans="1:22" x14ac:dyDescent="0.3">
      <c r="A3655">
        <v>3755</v>
      </c>
      <c r="B3655">
        <v>7</v>
      </c>
      <c r="C3655">
        <v>5</v>
      </c>
      <c r="D3655">
        <v>376.91394994068008</v>
      </c>
      <c r="E3655" t="s">
        <v>35</v>
      </c>
      <c r="F3655" t="s">
        <v>42</v>
      </c>
      <c r="G3655">
        <v>5</v>
      </c>
      <c r="H3655">
        <v>4</v>
      </c>
      <c r="I3655">
        <v>5</v>
      </c>
      <c r="J3655">
        <v>4.7</v>
      </c>
      <c r="K3655">
        <v>92.5</v>
      </c>
      <c r="L3655">
        <v>0</v>
      </c>
      <c r="M3655">
        <v>0</v>
      </c>
      <c r="N3655" t="s">
        <v>35</v>
      </c>
      <c r="O3655" t="s">
        <v>42</v>
      </c>
      <c r="P3655">
        <v>376.91394994068008</v>
      </c>
      <c r="Q3655">
        <v>2528.5511807484572</v>
      </c>
      <c r="R3655">
        <v>9.5010372952656765E-10</v>
      </c>
      <c r="S3655">
        <v>1052516655.7322069</v>
      </c>
      <c r="T3655">
        <v>396708210090.38098</v>
      </c>
      <c r="U3655" t="s">
        <v>6976</v>
      </c>
      <c r="V3655" t="s">
        <v>6977</v>
      </c>
    </row>
    <row r="3656" spans="1:22" x14ac:dyDescent="0.3">
      <c r="A3656">
        <v>3756</v>
      </c>
      <c r="B3656">
        <v>178</v>
      </c>
      <c r="C3656">
        <v>1</v>
      </c>
      <c r="D3656">
        <v>38.788655357368619</v>
      </c>
      <c r="E3656" t="s">
        <v>60</v>
      </c>
      <c r="F3656" t="s">
        <v>52</v>
      </c>
      <c r="G3656">
        <v>1</v>
      </c>
      <c r="H3656">
        <v>1</v>
      </c>
      <c r="I3656">
        <v>1</v>
      </c>
      <c r="J3656">
        <v>1</v>
      </c>
      <c r="K3656">
        <v>0</v>
      </c>
      <c r="L3656">
        <v>0</v>
      </c>
      <c r="M3656">
        <v>0</v>
      </c>
      <c r="N3656" t="s">
        <v>60</v>
      </c>
      <c r="O3656" t="s">
        <v>52</v>
      </c>
      <c r="P3656">
        <v>38.788655357368619</v>
      </c>
      <c r="Q3656">
        <v>260.21615893748532</v>
      </c>
      <c r="R3656">
        <v>0.44780988621974388</v>
      </c>
      <c r="S3656">
        <v>2.233090493918422</v>
      </c>
      <c r="T3656">
        <v>86.618577550417712</v>
      </c>
      <c r="U3656" t="s">
        <v>118</v>
      </c>
      <c r="V3656" t="s">
        <v>6978</v>
      </c>
    </row>
    <row r="3657" spans="1:22" x14ac:dyDescent="0.3">
      <c r="A3657">
        <v>3757</v>
      </c>
      <c r="B3657">
        <v>4</v>
      </c>
      <c r="C3657">
        <v>5</v>
      </c>
      <c r="D3657">
        <v>284.70304477041282</v>
      </c>
      <c r="E3657" t="s">
        <v>45</v>
      </c>
      <c r="F3657" t="s">
        <v>52</v>
      </c>
      <c r="G3657">
        <v>5</v>
      </c>
      <c r="H3657">
        <v>4</v>
      </c>
      <c r="I3657">
        <v>4</v>
      </c>
      <c r="J3657">
        <v>4.5</v>
      </c>
      <c r="K3657">
        <v>87.5</v>
      </c>
      <c r="L3657">
        <v>0</v>
      </c>
      <c r="M3657">
        <v>0.16666666666666671</v>
      </c>
      <c r="N3657" t="s">
        <v>71</v>
      </c>
      <c r="O3657" t="s">
        <v>52</v>
      </c>
      <c r="P3657">
        <v>284.70304477041282</v>
      </c>
      <c r="Q3657">
        <v>1909.9484647097991</v>
      </c>
      <c r="R3657">
        <v>6.5516435372428804E-10</v>
      </c>
      <c r="S3657">
        <v>1526334566.7625079</v>
      </c>
      <c r="T3657">
        <v>434552098495.61499</v>
      </c>
      <c r="U3657" t="s">
        <v>6979</v>
      </c>
      <c r="V3657" t="s">
        <v>6980</v>
      </c>
    </row>
    <row r="3658" spans="1:22" x14ac:dyDescent="0.3">
      <c r="A3658">
        <v>3758</v>
      </c>
      <c r="B3658">
        <v>35</v>
      </c>
      <c r="C3658">
        <v>4</v>
      </c>
      <c r="D3658">
        <v>286.32961158169218</v>
      </c>
      <c r="E3658" t="s">
        <v>35</v>
      </c>
      <c r="F3658" t="s">
        <v>52</v>
      </c>
      <c r="G3658">
        <v>4</v>
      </c>
      <c r="H3658">
        <v>3</v>
      </c>
      <c r="I3658">
        <v>4</v>
      </c>
      <c r="J3658">
        <v>3.7</v>
      </c>
      <c r="K3658">
        <v>67.5</v>
      </c>
      <c r="L3658">
        <v>0</v>
      </c>
      <c r="M3658">
        <v>0</v>
      </c>
      <c r="N3658" t="s">
        <v>35</v>
      </c>
      <c r="O3658" t="s">
        <v>52</v>
      </c>
      <c r="P3658">
        <v>286.32961158169218</v>
      </c>
      <c r="Q3658">
        <v>1920.860391508673</v>
      </c>
      <c r="R3658">
        <v>3.2331268204621871E-8</v>
      </c>
      <c r="S3658">
        <v>30929810.537312809</v>
      </c>
      <c r="T3658">
        <v>8856120637.4441071</v>
      </c>
      <c r="U3658" t="s">
        <v>6981</v>
      </c>
      <c r="V3658" t="s">
        <v>6982</v>
      </c>
    </row>
    <row r="3659" spans="1:22" x14ac:dyDescent="0.3">
      <c r="A3659">
        <v>3759</v>
      </c>
      <c r="B3659">
        <v>238</v>
      </c>
      <c r="C3659">
        <v>4</v>
      </c>
      <c r="D3659">
        <v>199.5313281064866</v>
      </c>
      <c r="E3659" t="s">
        <v>35</v>
      </c>
      <c r="F3659" t="s">
        <v>36</v>
      </c>
      <c r="G3659">
        <v>1</v>
      </c>
      <c r="H3659">
        <v>3</v>
      </c>
      <c r="I3659">
        <v>3</v>
      </c>
      <c r="J3659">
        <v>2</v>
      </c>
      <c r="K3659">
        <v>25</v>
      </c>
      <c r="L3659">
        <v>1</v>
      </c>
      <c r="M3659">
        <v>0.2</v>
      </c>
      <c r="N3659" t="s">
        <v>45</v>
      </c>
      <c r="O3659" t="s">
        <v>36</v>
      </c>
      <c r="P3659">
        <v>199.5313281064866</v>
      </c>
      <c r="Q3659">
        <v>1338.5685920071901</v>
      </c>
      <c r="R3659">
        <v>0.99757754684117639</v>
      </c>
      <c r="S3659">
        <v>1.0024283356882819</v>
      </c>
      <c r="T3659">
        <v>200.01585715145799</v>
      </c>
      <c r="U3659" t="s">
        <v>4740</v>
      </c>
      <c r="V3659" t="s">
        <v>6983</v>
      </c>
    </row>
    <row r="3660" spans="1:22" x14ac:dyDescent="0.3">
      <c r="A3660">
        <v>3760</v>
      </c>
      <c r="B3660">
        <v>82</v>
      </c>
      <c r="C3660">
        <v>6</v>
      </c>
      <c r="D3660">
        <v>321.08302983112179</v>
      </c>
      <c r="E3660" t="s">
        <v>41</v>
      </c>
      <c r="F3660" t="s">
        <v>36</v>
      </c>
      <c r="G3660">
        <v>3</v>
      </c>
      <c r="H3660">
        <v>5</v>
      </c>
      <c r="I3660">
        <v>4</v>
      </c>
      <c r="J3660">
        <v>3.8</v>
      </c>
      <c r="K3660">
        <v>70</v>
      </c>
      <c r="L3660">
        <v>0</v>
      </c>
      <c r="M3660">
        <v>0</v>
      </c>
      <c r="N3660" t="s">
        <v>41</v>
      </c>
      <c r="O3660" t="s">
        <v>36</v>
      </c>
      <c r="P3660">
        <v>321.08302983112179</v>
      </c>
      <c r="Q3660">
        <v>2154.0059059250812</v>
      </c>
      <c r="R3660">
        <v>6.0585783043022027E-6</v>
      </c>
      <c r="S3660">
        <v>165055.22414225439</v>
      </c>
      <c r="T3660">
        <v>52996431.457049981</v>
      </c>
      <c r="U3660" t="s">
        <v>6984</v>
      </c>
      <c r="V3660" t="s">
        <v>6985</v>
      </c>
    </row>
    <row r="3661" spans="1:22" x14ac:dyDescent="0.3">
      <c r="A3661">
        <v>3761</v>
      </c>
      <c r="B3661">
        <v>35</v>
      </c>
      <c r="C3661">
        <v>5</v>
      </c>
      <c r="D3661">
        <v>217.33632647424821</v>
      </c>
      <c r="E3661" t="s">
        <v>74</v>
      </c>
      <c r="F3661" t="s">
        <v>36</v>
      </c>
      <c r="G3661">
        <v>4</v>
      </c>
      <c r="H3661">
        <v>4</v>
      </c>
      <c r="I3661">
        <v>3</v>
      </c>
      <c r="J3661">
        <v>3.8</v>
      </c>
      <c r="K3661">
        <v>70</v>
      </c>
      <c r="L3661">
        <v>0</v>
      </c>
      <c r="M3661">
        <v>0</v>
      </c>
      <c r="N3661" t="s">
        <v>74</v>
      </c>
      <c r="O3661" t="s">
        <v>36</v>
      </c>
      <c r="P3661">
        <v>217.33632647424821</v>
      </c>
      <c r="Q3661">
        <v>1458.0145548141211</v>
      </c>
      <c r="R3661">
        <v>3.0397797564029178E-8</v>
      </c>
      <c r="S3661">
        <v>32897120.190817252</v>
      </c>
      <c r="T3661">
        <v>7149739253.8540411</v>
      </c>
      <c r="U3661" t="s">
        <v>6986</v>
      </c>
      <c r="V3661" t="s">
        <v>6987</v>
      </c>
    </row>
    <row r="3662" spans="1:22" x14ac:dyDescent="0.3">
      <c r="A3662">
        <v>3762</v>
      </c>
      <c r="B3662">
        <v>213</v>
      </c>
      <c r="C3662">
        <v>3</v>
      </c>
      <c r="D3662">
        <v>183.4420899628318</v>
      </c>
      <c r="E3662" t="s">
        <v>60</v>
      </c>
      <c r="F3662" t="s">
        <v>42</v>
      </c>
      <c r="G3662">
        <v>1</v>
      </c>
      <c r="H3662">
        <v>2</v>
      </c>
      <c r="I3662">
        <v>3</v>
      </c>
      <c r="J3662">
        <v>1.7</v>
      </c>
      <c r="K3662">
        <v>17.5</v>
      </c>
      <c r="L3662">
        <v>1</v>
      </c>
      <c r="M3662">
        <v>0</v>
      </c>
      <c r="N3662" t="s">
        <v>60</v>
      </c>
      <c r="O3662" t="s">
        <v>42</v>
      </c>
      <c r="P3662">
        <v>183.4420899628318</v>
      </c>
      <c r="Q3662">
        <v>1230.6329156760689</v>
      </c>
      <c r="R3662">
        <v>0.9694801971057142</v>
      </c>
      <c r="S3662">
        <v>1.0314805841165191</v>
      </c>
      <c r="T3662">
        <v>189.21695410641669</v>
      </c>
      <c r="U3662" t="s">
        <v>1506</v>
      </c>
      <c r="V3662" t="s">
        <v>6988</v>
      </c>
    </row>
    <row r="3663" spans="1:22" x14ac:dyDescent="0.3">
      <c r="A3663">
        <v>3763</v>
      </c>
      <c r="B3663">
        <v>218</v>
      </c>
      <c r="C3663">
        <v>2</v>
      </c>
      <c r="D3663">
        <v>242.80057751016221</v>
      </c>
      <c r="E3663" t="s">
        <v>48</v>
      </c>
      <c r="F3663" t="s">
        <v>36</v>
      </c>
      <c r="G3663">
        <v>1</v>
      </c>
      <c r="H3663">
        <v>1</v>
      </c>
      <c r="I3663">
        <v>4</v>
      </c>
      <c r="J3663">
        <v>1.6</v>
      </c>
      <c r="K3663">
        <v>15</v>
      </c>
      <c r="L3663">
        <v>1</v>
      </c>
      <c r="M3663">
        <v>0.33333333333333331</v>
      </c>
      <c r="N3663" t="s">
        <v>48</v>
      </c>
      <c r="O3663" t="s">
        <v>36</v>
      </c>
      <c r="P3663">
        <v>242.80057751016221</v>
      </c>
      <c r="Q3663">
        <v>1628.843100782952</v>
      </c>
      <c r="R3663">
        <v>0.98002151683827088</v>
      </c>
      <c r="S3663">
        <v>1.020385759719014</v>
      </c>
      <c r="T3663">
        <v>247.7502517429223</v>
      </c>
      <c r="U3663" t="s">
        <v>5091</v>
      </c>
      <c r="V3663" t="s">
        <v>6989</v>
      </c>
    </row>
    <row r="3664" spans="1:22" x14ac:dyDescent="0.3">
      <c r="A3664">
        <v>3764</v>
      </c>
      <c r="B3664">
        <v>50</v>
      </c>
      <c r="C3664">
        <v>4</v>
      </c>
      <c r="D3664">
        <v>352.97811646048132</v>
      </c>
      <c r="E3664" t="s">
        <v>48</v>
      </c>
      <c r="F3664" t="s">
        <v>57</v>
      </c>
      <c r="G3664">
        <v>4</v>
      </c>
      <c r="H3664">
        <v>3</v>
      </c>
      <c r="I3664">
        <v>5</v>
      </c>
      <c r="J3664">
        <v>3.9</v>
      </c>
      <c r="K3664">
        <v>72.5</v>
      </c>
      <c r="L3664">
        <v>0</v>
      </c>
      <c r="M3664">
        <v>0</v>
      </c>
      <c r="N3664" t="s">
        <v>48</v>
      </c>
      <c r="O3664" t="s">
        <v>57</v>
      </c>
      <c r="P3664">
        <v>352.97811646048132</v>
      </c>
      <c r="Q3664">
        <v>2367.9761210615429</v>
      </c>
      <c r="R3664">
        <v>1.6168823275223739E-7</v>
      </c>
      <c r="S3664">
        <v>6184741.9752082257</v>
      </c>
      <c r="T3664">
        <v>2183078573.2030759</v>
      </c>
      <c r="U3664" t="s">
        <v>6990</v>
      </c>
      <c r="V3664" t="s">
        <v>6991</v>
      </c>
    </row>
    <row r="3665" spans="1:22" x14ac:dyDescent="0.3">
      <c r="A3665">
        <v>3765</v>
      </c>
      <c r="B3665">
        <v>23</v>
      </c>
      <c r="C3665">
        <v>6</v>
      </c>
      <c r="D3665">
        <v>367.9754175665613</v>
      </c>
      <c r="E3665" t="s">
        <v>74</v>
      </c>
      <c r="F3665" t="s">
        <v>36</v>
      </c>
      <c r="G3665">
        <v>5</v>
      </c>
      <c r="H3665">
        <v>5</v>
      </c>
      <c r="I3665">
        <v>5</v>
      </c>
      <c r="J3665">
        <v>5</v>
      </c>
      <c r="K3665">
        <v>100</v>
      </c>
      <c r="L3665">
        <v>0</v>
      </c>
      <c r="M3665">
        <v>0</v>
      </c>
      <c r="N3665" t="s">
        <v>74</v>
      </c>
      <c r="O3665" t="s">
        <v>36</v>
      </c>
      <c r="P3665">
        <v>367.9754175665613</v>
      </c>
      <c r="Q3665">
        <v>2468.5864683988789</v>
      </c>
      <c r="R3665">
        <v>4.9814584039118767E-9</v>
      </c>
      <c r="S3665">
        <v>200744424.40685901</v>
      </c>
      <c r="T3665">
        <v>73869013395.272919</v>
      </c>
      <c r="U3665" t="s">
        <v>6992</v>
      </c>
      <c r="V3665" t="s">
        <v>6993</v>
      </c>
    </row>
    <row r="3666" spans="1:22" x14ac:dyDescent="0.3">
      <c r="A3666">
        <v>3766</v>
      </c>
      <c r="B3666">
        <v>58</v>
      </c>
      <c r="C3666">
        <v>6</v>
      </c>
      <c r="D3666">
        <v>377.49870553199321</v>
      </c>
      <c r="E3666" t="s">
        <v>41</v>
      </c>
      <c r="F3666" t="s">
        <v>42</v>
      </c>
      <c r="G3666">
        <v>3</v>
      </c>
      <c r="H3666">
        <v>5</v>
      </c>
      <c r="I3666">
        <v>5</v>
      </c>
      <c r="J3666">
        <v>4</v>
      </c>
      <c r="K3666">
        <v>75</v>
      </c>
      <c r="L3666">
        <v>0</v>
      </c>
      <c r="M3666">
        <v>0.14285714285714279</v>
      </c>
      <c r="N3666" t="s">
        <v>41</v>
      </c>
      <c r="O3666" t="s">
        <v>42</v>
      </c>
      <c r="P3666">
        <v>377.49870553199321</v>
      </c>
      <c r="Q3666">
        <v>2532.4740507857609</v>
      </c>
      <c r="R3666">
        <v>3.6020573455576458E-7</v>
      </c>
      <c r="S3666">
        <v>2776191.2264758432</v>
      </c>
      <c r="T3666">
        <v>1048008594.303907</v>
      </c>
      <c r="U3666" t="s">
        <v>6994</v>
      </c>
      <c r="V3666" t="s">
        <v>6995</v>
      </c>
    </row>
    <row r="3667" spans="1:22" x14ac:dyDescent="0.3">
      <c r="A3667">
        <v>3767</v>
      </c>
      <c r="B3667">
        <v>20</v>
      </c>
      <c r="C3667">
        <v>6</v>
      </c>
      <c r="D3667">
        <v>378.06533422130082</v>
      </c>
      <c r="E3667" t="s">
        <v>134</v>
      </c>
      <c r="F3667" t="s">
        <v>57</v>
      </c>
      <c r="G3667">
        <v>5</v>
      </c>
      <c r="H3667">
        <v>5</v>
      </c>
      <c r="I3667">
        <v>5</v>
      </c>
      <c r="J3667">
        <v>5</v>
      </c>
      <c r="K3667">
        <v>100</v>
      </c>
      <c r="L3667">
        <v>0</v>
      </c>
      <c r="M3667">
        <v>0.14285714285714279</v>
      </c>
      <c r="N3667" t="s">
        <v>134</v>
      </c>
      <c r="O3667" t="s">
        <v>57</v>
      </c>
      <c r="P3667">
        <v>378.06533422130082</v>
      </c>
      <c r="Q3667">
        <v>2536.2753153492508</v>
      </c>
      <c r="R3667">
        <v>3.311722151689617E-9</v>
      </c>
      <c r="S3667">
        <v>301957698.80326682</v>
      </c>
      <c r="T3667">
        <v>114159738318.75191</v>
      </c>
      <c r="U3667" t="s">
        <v>6996</v>
      </c>
      <c r="V3667" t="s">
        <v>6997</v>
      </c>
    </row>
    <row r="3668" spans="1:22" x14ac:dyDescent="0.3">
      <c r="A3668">
        <v>3768</v>
      </c>
      <c r="B3668">
        <v>31</v>
      </c>
      <c r="C3668">
        <v>4</v>
      </c>
      <c r="D3668">
        <v>182.13144457759111</v>
      </c>
      <c r="E3668" t="s">
        <v>45</v>
      </c>
      <c r="F3668" t="s">
        <v>36</v>
      </c>
      <c r="G3668">
        <v>4</v>
      </c>
      <c r="H3668">
        <v>3</v>
      </c>
      <c r="I3668">
        <v>3</v>
      </c>
      <c r="J3668">
        <v>3.5</v>
      </c>
      <c r="K3668">
        <v>62.5</v>
      </c>
      <c r="L3668">
        <v>0</v>
      </c>
      <c r="M3668">
        <v>0.2</v>
      </c>
      <c r="N3668" t="s">
        <v>45</v>
      </c>
      <c r="O3668" t="s">
        <v>36</v>
      </c>
      <c r="P3668">
        <v>182.13144457759111</v>
      </c>
      <c r="Q3668">
        <v>1221.8403678361331</v>
      </c>
      <c r="R3668">
        <v>1.9490650351919611E-8</v>
      </c>
      <c r="S3668">
        <v>51306651.237602808</v>
      </c>
      <c r="T3668">
        <v>9344554506.3432541</v>
      </c>
      <c r="U3668" t="s">
        <v>6998</v>
      </c>
      <c r="V3668" t="s">
        <v>6999</v>
      </c>
    </row>
    <row r="3669" spans="1:22" x14ac:dyDescent="0.3">
      <c r="A3669">
        <v>3769</v>
      </c>
      <c r="B3669">
        <v>113</v>
      </c>
      <c r="C3669">
        <v>3</v>
      </c>
      <c r="D3669">
        <v>129.52655486786301</v>
      </c>
      <c r="E3669" t="s">
        <v>71</v>
      </c>
      <c r="F3669" t="s">
        <v>57</v>
      </c>
      <c r="G3669">
        <v>2</v>
      </c>
      <c r="H3669">
        <v>2</v>
      </c>
      <c r="I3669">
        <v>2</v>
      </c>
      <c r="J3669">
        <v>2</v>
      </c>
      <c r="K3669">
        <v>25</v>
      </c>
      <c r="L3669">
        <v>0</v>
      </c>
      <c r="M3669">
        <v>0</v>
      </c>
      <c r="N3669" t="s">
        <v>71</v>
      </c>
      <c r="O3669" t="s">
        <v>57</v>
      </c>
      <c r="P3669">
        <v>129.52655486786301</v>
      </c>
      <c r="Q3669">
        <v>868.93712291879888</v>
      </c>
      <c r="R3669">
        <v>3.8829378219723792E-4</v>
      </c>
      <c r="S3669">
        <v>2575.3695934591078</v>
      </c>
      <c r="T3669">
        <v>333578.75095220702</v>
      </c>
      <c r="U3669" t="s">
        <v>7000</v>
      </c>
      <c r="V3669" t="s">
        <v>7001</v>
      </c>
    </row>
    <row r="3670" spans="1:22" x14ac:dyDescent="0.3">
      <c r="A3670">
        <v>3770</v>
      </c>
      <c r="B3670">
        <v>141</v>
      </c>
      <c r="C3670">
        <v>3</v>
      </c>
      <c r="D3670">
        <v>169.7154239917063</v>
      </c>
      <c r="E3670" t="s">
        <v>41</v>
      </c>
      <c r="F3670" t="s">
        <v>36</v>
      </c>
      <c r="G3670">
        <v>2</v>
      </c>
      <c r="H3670">
        <v>2</v>
      </c>
      <c r="I3670">
        <v>3</v>
      </c>
      <c r="J3670">
        <v>2.2000000000000002</v>
      </c>
      <c r="K3670">
        <v>30</v>
      </c>
      <c r="L3670">
        <v>0</v>
      </c>
      <c r="M3670">
        <v>0</v>
      </c>
      <c r="N3670" t="s">
        <v>41</v>
      </c>
      <c r="O3670" t="s">
        <v>36</v>
      </c>
      <c r="P3670">
        <v>169.7154239917063</v>
      </c>
      <c r="Q3670">
        <v>1138.5467048725379</v>
      </c>
      <c r="R3670">
        <v>8.1298976235269372E-3</v>
      </c>
      <c r="S3670">
        <v>123.00277891644311</v>
      </c>
      <c r="T3670">
        <v>20875.46877596225</v>
      </c>
      <c r="U3670" t="s">
        <v>7002</v>
      </c>
      <c r="V3670" t="s">
        <v>7003</v>
      </c>
    </row>
    <row r="3671" spans="1:22" x14ac:dyDescent="0.3">
      <c r="A3671">
        <v>3771</v>
      </c>
      <c r="B3671">
        <v>64</v>
      </c>
      <c r="C3671">
        <v>6</v>
      </c>
      <c r="D3671">
        <v>518.22048769518221</v>
      </c>
      <c r="E3671" t="s">
        <v>74</v>
      </c>
      <c r="F3671" t="s">
        <v>57</v>
      </c>
      <c r="G3671">
        <v>3</v>
      </c>
      <c r="H3671">
        <v>5</v>
      </c>
      <c r="I3671">
        <v>5</v>
      </c>
      <c r="J3671">
        <v>4</v>
      </c>
      <c r="K3671">
        <v>75</v>
      </c>
      <c r="L3671">
        <v>0</v>
      </c>
      <c r="M3671">
        <v>0.14285714285714279</v>
      </c>
      <c r="N3671" t="s">
        <v>74</v>
      </c>
      <c r="O3671" t="s">
        <v>57</v>
      </c>
      <c r="P3671">
        <v>518.22048769518221</v>
      </c>
      <c r="Q3671">
        <v>3476.5150673142271</v>
      </c>
      <c r="R3671">
        <v>7.4383429882503146E-7</v>
      </c>
      <c r="S3671">
        <v>1344385.4385037241</v>
      </c>
      <c r="T3671">
        <v>696688077.59170127</v>
      </c>
      <c r="U3671" t="s">
        <v>7004</v>
      </c>
      <c r="V3671" t="s">
        <v>7005</v>
      </c>
    </row>
    <row r="3672" spans="1:22" x14ac:dyDescent="0.3">
      <c r="A3672">
        <v>3772</v>
      </c>
      <c r="B3672">
        <v>26</v>
      </c>
      <c r="C3672">
        <v>1</v>
      </c>
      <c r="D3672">
        <v>51.823181942415069</v>
      </c>
      <c r="E3672" t="s">
        <v>51</v>
      </c>
      <c r="F3672" t="s">
        <v>57</v>
      </c>
      <c r="G3672">
        <v>4</v>
      </c>
      <c r="H3672">
        <v>1</v>
      </c>
      <c r="I3672">
        <v>1</v>
      </c>
      <c r="J3672">
        <v>2.5</v>
      </c>
      <c r="K3672">
        <v>37.5</v>
      </c>
      <c r="L3672">
        <v>0</v>
      </c>
      <c r="M3672">
        <v>0</v>
      </c>
      <c r="N3672" t="s">
        <v>51</v>
      </c>
      <c r="O3672" t="s">
        <v>57</v>
      </c>
      <c r="P3672">
        <v>51.823181942415069</v>
      </c>
      <c r="Q3672">
        <v>347.65910869379832</v>
      </c>
      <c r="R3672">
        <v>1.794492210508893E-8</v>
      </c>
      <c r="S3672">
        <v>55726070.815120108</v>
      </c>
      <c r="T3672">
        <v>2887902306.7878761</v>
      </c>
      <c r="U3672" t="s">
        <v>7006</v>
      </c>
      <c r="V3672" t="s">
        <v>7007</v>
      </c>
    </row>
    <row r="3673" spans="1:22" x14ac:dyDescent="0.3">
      <c r="A3673">
        <v>3773</v>
      </c>
      <c r="B3673">
        <v>47</v>
      </c>
      <c r="C3673">
        <v>4</v>
      </c>
      <c r="D3673">
        <v>216.5264876535162</v>
      </c>
      <c r="E3673" t="s">
        <v>45</v>
      </c>
      <c r="F3673" t="s">
        <v>52</v>
      </c>
      <c r="G3673">
        <v>4</v>
      </c>
      <c r="H3673">
        <v>3</v>
      </c>
      <c r="I3673">
        <v>3</v>
      </c>
      <c r="J3673">
        <v>3.5</v>
      </c>
      <c r="K3673">
        <v>62.5</v>
      </c>
      <c r="L3673">
        <v>0</v>
      </c>
      <c r="M3673">
        <v>0</v>
      </c>
      <c r="N3673" t="s">
        <v>45</v>
      </c>
      <c r="O3673" t="s">
        <v>52</v>
      </c>
      <c r="P3673">
        <v>216.5264876535162</v>
      </c>
      <c r="Q3673">
        <v>1452.5816996313929</v>
      </c>
      <c r="R3673">
        <v>1.312438431278593E-7</v>
      </c>
      <c r="S3673">
        <v>7619405.0415438404</v>
      </c>
      <c r="T3673">
        <v>1649803011.6549821</v>
      </c>
      <c r="U3673" t="s">
        <v>7008</v>
      </c>
      <c r="V3673" t="s">
        <v>7009</v>
      </c>
    </row>
    <row r="3674" spans="1:22" x14ac:dyDescent="0.3">
      <c r="A3674">
        <v>3774</v>
      </c>
      <c r="B3674">
        <v>29</v>
      </c>
      <c r="C3674">
        <v>4</v>
      </c>
      <c r="D3674">
        <v>217.53438683912111</v>
      </c>
      <c r="E3674" t="s">
        <v>51</v>
      </c>
      <c r="F3674" t="s">
        <v>36</v>
      </c>
      <c r="G3674">
        <v>4</v>
      </c>
      <c r="H3674">
        <v>3</v>
      </c>
      <c r="I3674">
        <v>3</v>
      </c>
      <c r="J3674">
        <v>3.5</v>
      </c>
      <c r="K3674">
        <v>62.5</v>
      </c>
      <c r="L3674">
        <v>0</v>
      </c>
      <c r="M3674">
        <v>0</v>
      </c>
      <c r="N3674" t="s">
        <v>51</v>
      </c>
      <c r="O3674" t="s">
        <v>36</v>
      </c>
      <c r="P3674">
        <v>217.53438683912111</v>
      </c>
      <c r="Q3674">
        <v>1459.3432553558171</v>
      </c>
      <c r="R3674">
        <v>1.7628511286306121E-8</v>
      </c>
      <c r="S3674">
        <v>56726287.532674588</v>
      </c>
      <c r="T3674">
        <v>12339918176.08005</v>
      </c>
      <c r="U3674" t="s">
        <v>7010</v>
      </c>
      <c r="V3674" t="s">
        <v>7011</v>
      </c>
    </row>
    <row r="3675" spans="1:22" x14ac:dyDescent="0.3">
      <c r="A3675">
        <v>3775</v>
      </c>
      <c r="B3675">
        <v>166</v>
      </c>
      <c r="C3675">
        <v>4</v>
      </c>
      <c r="D3675">
        <v>296.90297102221541</v>
      </c>
      <c r="E3675" t="s">
        <v>41</v>
      </c>
      <c r="F3675" t="s">
        <v>36</v>
      </c>
      <c r="G3675">
        <v>1</v>
      </c>
      <c r="H3675">
        <v>3</v>
      </c>
      <c r="I3675">
        <v>4</v>
      </c>
      <c r="J3675">
        <v>2.2000000000000002</v>
      </c>
      <c r="K3675">
        <v>30</v>
      </c>
      <c r="L3675">
        <v>0</v>
      </c>
      <c r="M3675">
        <v>0</v>
      </c>
      <c r="N3675" t="s">
        <v>41</v>
      </c>
      <c r="O3675" t="s">
        <v>36</v>
      </c>
      <c r="P3675">
        <v>296.90297102221541</v>
      </c>
      <c r="Q3675">
        <v>1991.792445103453</v>
      </c>
      <c r="R3675">
        <v>0.1241150555783445</v>
      </c>
      <c r="S3675">
        <v>8.0570402626841275</v>
      </c>
      <c r="T3675">
        <v>2392.1591916365278</v>
      </c>
      <c r="U3675" t="s">
        <v>7012</v>
      </c>
      <c r="V3675" t="s">
        <v>7013</v>
      </c>
    </row>
    <row r="3676" spans="1:22" x14ac:dyDescent="0.3">
      <c r="A3676">
        <v>3776</v>
      </c>
      <c r="B3676">
        <v>3</v>
      </c>
      <c r="C3676">
        <v>7</v>
      </c>
      <c r="D3676">
        <v>423.12246374649902</v>
      </c>
      <c r="E3676" t="s">
        <v>134</v>
      </c>
      <c r="F3676" t="s">
        <v>57</v>
      </c>
      <c r="G3676">
        <v>5</v>
      </c>
      <c r="H3676">
        <v>5</v>
      </c>
      <c r="I3676">
        <v>5</v>
      </c>
      <c r="J3676">
        <v>5</v>
      </c>
      <c r="K3676">
        <v>100</v>
      </c>
      <c r="L3676">
        <v>0</v>
      </c>
      <c r="M3676">
        <v>0</v>
      </c>
      <c r="N3676" t="s">
        <v>134</v>
      </c>
      <c r="O3676" t="s">
        <v>57</v>
      </c>
      <c r="P3676">
        <v>423.12246374649902</v>
      </c>
      <c r="Q3676">
        <v>2838.5439315148419</v>
      </c>
      <c r="R3676">
        <v>5.5283856574844764E-10</v>
      </c>
      <c r="S3676">
        <v>1808846310.5792429</v>
      </c>
      <c r="T3676">
        <v>765363507471.05432</v>
      </c>
      <c r="U3676" t="s">
        <v>7014</v>
      </c>
      <c r="V3676" t="s">
        <v>7015</v>
      </c>
    </row>
    <row r="3677" spans="1:22" x14ac:dyDescent="0.3">
      <c r="A3677">
        <v>3777</v>
      </c>
      <c r="B3677">
        <v>289</v>
      </c>
      <c r="C3677">
        <v>1</v>
      </c>
      <c r="D3677">
        <v>56.485516402457073</v>
      </c>
      <c r="E3677" t="s">
        <v>91</v>
      </c>
      <c r="F3677" t="s">
        <v>42</v>
      </c>
      <c r="G3677">
        <v>1</v>
      </c>
      <c r="H3677">
        <v>1</v>
      </c>
      <c r="I3677">
        <v>1</v>
      </c>
      <c r="J3677">
        <v>1</v>
      </c>
      <c r="K3677">
        <v>0</v>
      </c>
      <c r="L3677">
        <v>1</v>
      </c>
      <c r="M3677">
        <v>0</v>
      </c>
      <c r="N3677" t="s">
        <v>91</v>
      </c>
      <c r="O3677" t="s">
        <v>42</v>
      </c>
      <c r="P3677">
        <v>56.485516402457073</v>
      </c>
      <c r="Q3677">
        <v>378.93667564466023</v>
      </c>
      <c r="R3677">
        <v>0.99999486687409256</v>
      </c>
      <c r="S3677">
        <v>1.000005133152257</v>
      </c>
      <c r="T3677">
        <v>56.485806351213057</v>
      </c>
      <c r="U3677" t="s">
        <v>7016</v>
      </c>
      <c r="V3677" t="s">
        <v>7017</v>
      </c>
    </row>
    <row r="3678" spans="1:22" x14ac:dyDescent="0.3">
      <c r="A3678">
        <v>3778</v>
      </c>
      <c r="B3678">
        <v>193</v>
      </c>
      <c r="C3678">
        <v>4</v>
      </c>
      <c r="D3678">
        <v>318.46591187264511</v>
      </c>
      <c r="E3678" t="s">
        <v>45</v>
      </c>
      <c r="F3678" t="s">
        <v>36</v>
      </c>
      <c r="G3678">
        <v>1</v>
      </c>
      <c r="H3678">
        <v>3</v>
      </c>
      <c r="I3678">
        <v>4</v>
      </c>
      <c r="J3678">
        <v>2.2000000000000002</v>
      </c>
      <c r="K3678">
        <v>30</v>
      </c>
      <c r="L3678">
        <v>1</v>
      </c>
      <c r="M3678">
        <v>0</v>
      </c>
      <c r="N3678" t="s">
        <v>45</v>
      </c>
      <c r="O3678" t="s">
        <v>36</v>
      </c>
      <c r="P3678">
        <v>318.46591187264511</v>
      </c>
      <c r="Q3678">
        <v>2136.448803819665</v>
      </c>
      <c r="R3678">
        <v>0.74391899318581567</v>
      </c>
      <c r="S3678">
        <v>1.3442323816972639</v>
      </c>
      <c r="T3678">
        <v>428.09219120595691</v>
      </c>
      <c r="U3678" t="s">
        <v>7018</v>
      </c>
      <c r="V3678" t="s">
        <v>7019</v>
      </c>
    </row>
    <row r="3679" spans="1:22" x14ac:dyDescent="0.3">
      <c r="A3679">
        <v>3779</v>
      </c>
      <c r="B3679">
        <v>3</v>
      </c>
      <c r="C3679">
        <v>3</v>
      </c>
      <c r="D3679">
        <v>172.71568153662321</v>
      </c>
      <c r="E3679" t="s">
        <v>35</v>
      </c>
      <c r="F3679" t="s">
        <v>57</v>
      </c>
      <c r="G3679">
        <v>5</v>
      </c>
      <c r="H3679">
        <v>2</v>
      </c>
      <c r="I3679">
        <v>3</v>
      </c>
      <c r="J3679">
        <v>3.7</v>
      </c>
      <c r="K3679">
        <v>67.5</v>
      </c>
      <c r="L3679">
        <v>0</v>
      </c>
      <c r="M3679">
        <v>0</v>
      </c>
      <c r="N3679" t="s">
        <v>35</v>
      </c>
      <c r="O3679" t="s">
        <v>57</v>
      </c>
      <c r="P3679">
        <v>172.71568153662321</v>
      </c>
      <c r="Q3679">
        <v>1158.674123236711</v>
      </c>
      <c r="R3679">
        <v>8.6116999822010774E-10</v>
      </c>
      <c r="S3679">
        <v>1161210913.137743</v>
      </c>
      <c r="T3679">
        <v>200559334270.34979</v>
      </c>
      <c r="U3679" t="s">
        <v>7020</v>
      </c>
      <c r="V3679" t="s">
        <v>7021</v>
      </c>
    </row>
    <row r="3680" spans="1:22" x14ac:dyDescent="0.3">
      <c r="A3680">
        <v>3780</v>
      </c>
      <c r="B3680">
        <v>110</v>
      </c>
      <c r="C3680">
        <v>4</v>
      </c>
      <c r="D3680">
        <v>151.28630724774271</v>
      </c>
      <c r="E3680" t="s">
        <v>35</v>
      </c>
      <c r="F3680" t="s">
        <v>36</v>
      </c>
      <c r="G3680">
        <v>2</v>
      </c>
      <c r="H3680">
        <v>3</v>
      </c>
      <c r="I3680">
        <v>2</v>
      </c>
      <c r="J3680">
        <v>2.2999999999999998</v>
      </c>
      <c r="K3680">
        <v>32.499999999999993</v>
      </c>
      <c r="L3680">
        <v>0</v>
      </c>
      <c r="M3680">
        <v>0</v>
      </c>
      <c r="N3680" t="s">
        <v>35</v>
      </c>
      <c r="O3680" t="s">
        <v>36</v>
      </c>
      <c r="P3680">
        <v>151.28630724774271</v>
      </c>
      <c r="Q3680">
        <v>1014.913804284926</v>
      </c>
      <c r="R3680">
        <v>2.4752151870506919E-4</v>
      </c>
      <c r="S3680">
        <v>4040.0527809928949</v>
      </c>
      <c r="T3680">
        <v>611204.66632238869</v>
      </c>
      <c r="U3680" t="s">
        <v>7022</v>
      </c>
      <c r="V3680" t="s">
        <v>7023</v>
      </c>
    </row>
    <row r="3681" spans="1:22" x14ac:dyDescent="0.3">
      <c r="A3681">
        <v>3781</v>
      </c>
      <c r="B3681">
        <v>321</v>
      </c>
      <c r="C3681">
        <v>1</v>
      </c>
      <c r="D3681">
        <v>8.6450776662484294</v>
      </c>
      <c r="E3681" t="s">
        <v>48</v>
      </c>
      <c r="F3681" t="s">
        <v>36</v>
      </c>
      <c r="G3681">
        <v>1</v>
      </c>
      <c r="H3681">
        <v>1</v>
      </c>
      <c r="I3681">
        <v>1</v>
      </c>
      <c r="J3681">
        <v>1</v>
      </c>
      <c r="K3681">
        <v>0</v>
      </c>
      <c r="L3681">
        <v>1</v>
      </c>
      <c r="M3681">
        <v>0</v>
      </c>
      <c r="N3681" t="s">
        <v>48</v>
      </c>
      <c r="O3681" t="s">
        <v>36</v>
      </c>
      <c r="P3681">
        <v>8.6450776662484294</v>
      </c>
      <c r="Q3681">
        <v>57.996052796917994</v>
      </c>
      <c r="R3681">
        <v>0.99999985265374813</v>
      </c>
      <c r="S3681">
        <v>1.0000001473462741</v>
      </c>
      <c r="T3681">
        <v>8.6450789400684087</v>
      </c>
      <c r="U3681" t="s">
        <v>719</v>
      </c>
      <c r="V3681" t="s">
        <v>7024</v>
      </c>
    </row>
    <row r="3682" spans="1:22" x14ac:dyDescent="0.3">
      <c r="A3682">
        <v>3782</v>
      </c>
      <c r="B3682">
        <v>10</v>
      </c>
      <c r="C3682">
        <v>2</v>
      </c>
      <c r="D3682">
        <v>225.11560914044071</v>
      </c>
      <c r="E3682" t="s">
        <v>71</v>
      </c>
      <c r="F3682" t="s">
        <v>42</v>
      </c>
      <c r="G3682">
        <v>5</v>
      </c>
      <c r="H3682">
        <v>1</v>
      </c>
      <c r="I3682">
        <v>3</v>
      </c>
      <c r="J3682">
        <v>3.4</v>
      </c>
      <c r="K3682">
        <v>60</v>
      </c>
      <c r="L3682">
        <v>0</v>
      </c>
      <c r="M3682">
        <v>0.33333333333333331</v>
      </c>
      <c r="N3682" t="s">
        <v>71</v>
      </c>
      <c r="O3682" t="s">
        <v>42</v>
      </c>
      <c r="P3682">
        <v>225.11560914044071</v>
      </c>
      <c r="Q3682">
        <v>1510.2023668440891</v>
      </c>
      <c r="R3682">
        <v>1.813945741070991E-9</v>
      </c>
      <c r="S3682">
        <v>551284405.78910553</v>
      </c>
      <c r="T3682">
        <v>124102724818.84039</v>
      </c>
      <c r="U3682" t="s">
        <v>7025</v>
      </c>
      <c r="V3682" t="s">
        <v>7026</v>
      </c>
    </row>
    <row r="3683" spans="1:22" x14ac:dyDescent="0.3">
      <c r="A3683">
        <v>3783</v>
      </c>
      <c r="B3683">
        <v>301</v>
      </c>
      <c r="C3683">
        <v>1</v>
      </c>
      <c r="D3683">
        <v>33.477358707438739</v>
      </c>
      <c r="E3683" t="s">
        <v>134</v>
      </c>
      <c r="F3683" t="s">
        <v>57</v>
      </c>
      <c r="G3683">
        <v>1</v>
      </c>
      <c r="H3683">
        <v>1</v>
      </c>
      <c r="I3683">
        <v>1</v>
      </c>
      <c r="J3683">
        <v>1</v>
      </c>
      <c r="K3683">
        <v>0</v>
      </c>
      <c r="L3683">
        <v>1</v>
      </c>
      <c r="M3683">
        <v>0</v>
      </c>
      <c r="N3683" t="s">
        <v>134</v>
      </c>
      <c r="O3683" t="s">
        <v>57</v>
      </c>
      <c r="P3683">
        <v>33.477358707438739</v>
      </c>
      <c r="Q3683">
        <v>224.58498790335631</v>
      </c>
      <c r="R3683">
        <v>0.99999864171809816</v>
      </c>
      <c r="S3683">
        <v>1.000001358283747</v>
      </c>
      <c r="T3683">
        <v>33.477404179190962</v>
      </c>
      <c r="U3683" t="s">
        <v>3162</v>
      </c>
      <c r="V3683" t="s">
        <v>7027</v>
      </c>
    </row>
    <row r="3684" spans="1:22" x14ac:dyDescent="0.3">
      <c r="A3684">
        <v>3784</v>
      </c>
      <c r="B3684">
        <v>40</v>
      </c>
      <c r="C3684">
        <v>4</v>
      </c>
      <c r="D3684">
        <v>296.2622382201734</v>
      </c>
      <c r="E3684" t="s">
        <v>35</v>
      </c>
      <c r="F3684" t="s">
        <v>57</v>
      </c>
      <c r="G3684">
        <v>4</v>
      </c>
      <c r="H3684">
        <v>3</v>
      </c>
      <c r="I3684">
        <v>4</v>
      </c>
      <c r="J3684">
        <v>3.7</v>
      </c>
      <c r="K3684">
        <v>67.5</v>
      </c>
      <c r="L3684">
        <v>0</v>
      </c>
      <c r="M3684">
        <v>0</v>
      </c>
      <c r="N3684" t="s">
        <v>35</v>
      </c>
      <c r="O3684" t="s">
        <v>57</v>
      </c>
      <c r="P3684">
        <v>296.2622382201734</v>
      </c>
      <c r="Q3684">
        <v>1987.494048391412</v>
      </c>
      <c r="R3684">
        <v>5.669785798175946E-8</v>
      </c>
      <c r="S3684">
        <v>17637350.60893685</v>
      </c>
      <c r="T3684">
        <v>5225280967.6775684</v>
      </c>
      <c r="U3684" t="s">
        <v>7028</v>
      </c>
      <c r="V3684" t="s">
        <v>7029</v>
      </c>
    </row>
    <row r="3685" spans="1:22" x14ac:dyDescent="0.3">
      <c r="A3685">
        <v>3786</v>
      </c>
      <c r="B3685">
        <v>232</v>
      </c>
      <c r="C3685">
        <v>3</v>
      </c>
      <c r="D3685">
        <v>231.1087036519271</v>
      </c>
      <c r="E3685" t="s">
        <v>51</v>
      </c>
      <c r="F3685" t="s">
        <v>52</v>
      </c>
      <c r="G3685">
        <v>1</v>
      </c>
      <c r="H3685">
        <v>2</v>
      </c>
      <c r="I3685">
        <v>3</v>
      </c>
      <c r="J3685">
        <v>1.7</v>
      </c>
      <c r="K3685">
        <v>17.5</v>
      </c>
      <c r="L3685">
        <v>1</v>
      </c>
      <c r="M3685">
        <v>0</v>
      </c>
      <c r="N3685" t="s">
        <v>51</v>
      </c>
      <c r="O3685" t="s">
        <v>52</v>
      </c>
      <c r="P3685">
        <v>231.1087036519271</v>
      </c>
      <c r="Q3685">
        <v>1550.4074221511189</v>
      </c>
      <c r="R3685">
        <v>0.99630394833357361</v>
      </c>
      <c r="S3685">
        <v>1.0037097631426719</v>
      </c>
      <c r="T3685">
        <v>231.96606220268569</v>
      </c>
      <c r="U3685" t="s">
        <v>7030</v>
      </c>
      <c r="V3685" t="s">
        <v>7031</v>
      </c>
    </row>
    <row r="3686" spans="1:22" x14ac:dyDescent="0.3">
      <c r="A3686">
        <v>3787</v>
      </c>
      <c r="B3686">
        <v>22</v>
      </c>
      <c r="C3686">
        <v>5</v>
      </c>
      <c r="D3686">
        <v>300.74633428558582</v>
      </c>
      <c r="E3686" t="s">
        <v>41</v>
      </c>
      <c r="F3686" t="s">
        <v>42</v>
      </c>
      <c r="G3686">
        <v>5</v>
      </c>
      <c r="H3686">
        <v>4</v>
      </c>
      <c r="I3686">
        <v>4</v>
      </c>
      <c r="J3686">
        <v>4.5</v>
      </c>
      <c r="K3686">
        <v>87.5</v>
      </c>
      <c r="L3686">
        <v>0</v>
      </c>
      <c r="M3686">
        <v>0</v>
      </c>
      <c r="N3686" t="s">
        <v>41</v>
      </c>
      <c r="O3686" t="s">
        <v>42</v>
      </c>
      <c r="P3686">
        <v>300.74633428558582</v>
      </c>
      <c r="Q3686">
        <v>2017.575891747362</v>
      </c>
      <c r="R3686">
        <v>5.376134756610837E-9</v>
      </c>
      <c r="S3686">
        <v>186007242.24227011</v>
      </c>
      <c r="T3686">
        <v>55940996254.933708</v>
      </c>
      <c r="U3686" t="s">
        <v>7032</v>
      </c>
      <c r="V3686" t="s">
        <v>7033</v>
      </c>
    </row>
    <row r="3687" spans="1:22" x14ac:dyDescent="0.3">
      <c r="A3687">
        <v>3788</v>
      </c>
      <c r="B3687">
        <v>22</v>
      </c>
      <c r="C3687">
        <v>6</v>
      </c>
      <c r="D3687">
        <v>207.40059069188391</v>
      </c>
      <c r="E3687" t="s">
        <v>134</v>
      </c>
      <c r="F3687" t="s">
        <v>42</v>
      </c>
      <c r="G3687">
        <v>5</v>
      </c>
      <c r="H3687">
        <v>5</v>
      </c>
      <c r="I3687">
        <v>3</v>
      </c>
      <c r="J3687">
        <v>4.5999999999999996</v>
      </c>
      <c r="K3687">
        <v>89.999999999999986</v>
      </c>
      <c r="L3687">
        <v>0</v>
      </c>
      <c r="M3687">
        <v>0</v>
      </c>
      <c r="N3687" t="s">
        <v>134</v>
      </c>
      <c r="O3687" t="s">
        <v>42</v>
      </c>
      <c r="P3687">
        <v>207.40059069188391</v>
      </c>
      <c r="Q3687">
        <v>1391.3600400421001</v>
      </c>
      <c r="R3687">
        <v>5.0060309443979237E-9</v>
      </c>
      <c r="S3687">
        <v>199759052.8518537</v>
      </c>
      <c r="T3687">
        <v>41430145557.525726</v>
      </c>
      <c r="U3687" t="s">
        <v>7034</v>
      </c>
      <c r="V3687" t="s">
        <v>7035</v>
      </c>
    </row>
    <row r="3688" spans="1:22" x14ac:dyDescent="0.3">
      <c r="A3688">
        <v>3789</v>
      </c>
      <c r="B3688">
        <v>39</v>
      </c>
      <c r="C3688">
        <v>4</v>
      </c>
      <c r="D3688">
        <v>141.60819092517869</v>
      </c>
      <c r="E3688" t="s">
        <v>71</v>
      </c>
      <c r="F3688" t="s">
        <v>36</v>
      </c>
      <c r="G3688">
        <v>4</v>
      </c>
      <c r="H3688">
        <v>3</v>
      </c>
      <c r="I3688">
        <v>2</v>
      </c>
      <c r="J3688">
        <v>3.3</v>
      </c>
      <c r="K3688">
        <v>57.499999999999993</v>
      </c>
      <c r="L3688">
        <v>0</v>
      </c>
      <c r="M3688">
        <v>0</v>
      </c>
      <c r="N3688" t="s">
        <v>71</v>
      </c>
      <c r="O3688" t="s">
        <v>36</v>
      </c>
      <c r="P3688">
        <v>141.60819092517869</v>
      </c>
      <c r="Q3688">
        <v>949.98754602706197</v>
      </c>
      <c r="R3688">
        <v>5.7111535842259502E-8</v>
      </c>
      <c r="S3688">
        <v>17509597.408866271</v>
      </c>
      <c r="T3688">
        <v>2479502412.8977489</v>
      </c>
      <c r="U3688" t="s">
        <v>7036</v>
      </c>
      <c r="V3688" t="s">
        <v>7037</v>
      </c>
    </row>
    <row r="3689" spans="1:22" x14ac:dyDescent="0.3">
      <c r="A3689">
        <v>3790</v>
      </c>
      <c r="B3689">
        <v>101</v>
      </c>
      <c r="C3689">
        <v>5</v>
      </c>
      <c r="D3689">
        <v>475.77121005089481</v>
      </c>
      <c r="E3689" t="s">
        <v>74</v>
      </c>
      <c r="F3689" t="s">
        <v>52</v>
      </c>
      <c r="G3689">
        <v>2</v>
      </c>
      <c r="H3689">
        <v>4</v>
      </c>
      <c r="I3689">
        <v>5</v>
      </c>
      <c r="J3689">
        <v>3.2</v>
      </c>
      <c r="K3689">
        <v>55.000000000000007</v>
      </c>
      <c r="L3689">
        <v>0</v>
      </c>
      <c r="M3689">
        <v>0</v>
      </c>
      <c r="N3689" t="s">
        <v>74</v>
      </c>
      <c r="O3689" t="s">
        <v>52</v>
      </c>
      <c r="P3689">
        <v>475.77121005089481</v>
      </c>
      <c r="Q3689">
        <v>3191.7413911839722</v>
      </c>
      <c r="R3689">
        <v>6.9532284491778901E-5</v>
      </c>
      <c r="S3689">
        <v>14381.80849815504</v>
      </c>
      <c r="T3689">
        <v>6842450.4318874665</v>
      </c>
      <c r="U3689" t="s">
        <v>7038</v>
      </c>
      <c r="V3689" t="s">
        <v>7039</v>
      </c>
    </row>
    <row r="3690" spans="1:22" x14ac:dyDescent="0.3">
      <c r="A3690">
        <v>3791</v>
      </c>
      <c r="B3690">
        <v>55</v>
      </c>
      <c r="C3690">
        <v>4</v>
      </c>
      <c r="D3690">
        <v>188.38154192835171</v>
      </c>
      <c r="E3690" t="s">
        <v>35</v>
      </c>
      <c r="F3690" t="s">
        <v>57</v>
      </c>
      <c r="G3690">
        <v>3</v>
      </c>
      <c r="H3690">
        <v>3</v>
      </c>
      <c r="I3690">
        <v>3</v>
      </c>
      <c r="J3690">
        <v>3</v>
      </c>
      <c r="K3690">
        <v>50</v>
      </c>
      <c r="L3690">
        <v>0</v>
      </c>
      <c r="M3690">
        <v>0</v>
      </c>
      <c r="N3690" t="s">
        <v>35</v>
      </c>
      <c r="O3690" t="s">
        <v>57</v>
      </c>
      <c r="P3690">
        <v>188.38154192835171</v>
      </c>
      <c r="Q3690">
        <v>1263.769543019343</v>
      </c>
      <c r="R3690">
        <v>3.9683971017158448E-7</v>
      </c>
      <c r="S3690">
        <v>2519909.1078048181</v>
      </c>
      <c r="T3690">
        <v>474704363.24756873</v>
      </c>
      <c r="U3690" t="s">
        <v>7040</v>
      </c>
      <c r="V3690" t="s">
        <v>7041</v>
      </c>
    </row>
    <row r="3691" spans="1:22" x14ac:dyDescent="0.3">
      <c r="A3691">
        <v>3792</v>
      </c>
      <c r="B3691">
        <v>27</v>
      </c>
      <c r="C3691">
        <v>5</v>
      </c>
      <c r="D3691">
        <v>495.21743446076749</v>
      </c>
      <c r="E3691" t="s">
        <v>60</v>
      </c>
      <c r="F3691" t="s">
        <v>36</v>
      </c>
      <c r="G3691">
        <v>4</v>
      </c>
      <c r="H3691">
        <v>4</v>
      </c>
      <c r="I3691">
        <v>5</v>
      </c>
      <c r="J3691">
        <v>4.2</v>
      </c>
      <c r="K3691">
        <v>80</v>
      </c>
      <c r="L3691">
        <v>0</v>
      </c>
      <c r="M3691">
        <v>0</v>
      </c>
      <c r="N3691" t="s">
        <v>60</v>
      </c>
      <c r="O3691" t="s">
        <v>36</v>
      </c>
      <c r="P3691">
        <v>495.21743446076749</v>
      </c>
      <c r="Q3691">
        <v>3322.1976231711978</v>
      </c>
      <c r="R3691">
        <v>1.161177959852805E-8</v>
      </c>
      <c r="S3691">
        <v>86119443.752339512</v>
      </c>
      <c r="T3691">
        <v>42647849992.221947</v>
      </c>
      <c r="U3691" t="s">
        <v>7042</v>
      </c>
      <c r="V3691" t="s">
        <v>7043</v>
      </c>
    </row>
    <row r="3692" spans="1:22" x14ac:dyDescent="0.3">
      <c r="A3692">
        <v>3793</v>
      </c>
      <c r="B3692">
        <v>33</v>
      </c>
      <c r="C3692">
        <v>3</v>
      </c>
      <c r="D3692">
        <v>193.25805331801851</v>
      </c>
      <c r="E3692" t="s">
        <v>74</v>
      </c>
      <c r="F3692" t="s">
        <v>42</v>
      </c>
      <c r="G3692">
        <v>4</v>
      </c>
      <c r="H3692">
        <v>2</v>
      </c>
      <c r="I3692">
        <v>3</v>
      </c>
      <c r="J3692">
        <v>3.2</v>
      </c>
      <c r="K3692">
        <v>55.000000000000007</v>
      </c>
      <c r="L3692">
        <v>0</v>
      </c>
      <c r="M3692">
        <v>0.25</v>
      </c>
      <c r="N3692" t="s">
        <v>35</v>
      </c>
      <c r="O3692" t="s">
        <v>42</v>
      </c>
      <c r="P3692">
        <v>193.25805331801851</v>
      </c>
      <c r="Q3692">
        <v>1296.4839295105189</v>
      </c>
      <c r="R3692">
        <v>2.6968655410315671E-8</v>
      </c>
      <c r="S3692">
        <v>37080083.704043098</v>
      </c>
      <c r="T3692">
        <v>7166024793.5125504</v>
      </c>
      <c r="U3692" t="s">
        <v>7044</v>
      </c>
      <c r="V3692" t="s">
        <v>7045</v>
      </c>
    </row>
    <row r="3693" spans="1:22" x14ac:dyDescent="0.3">
      <c r="A3693">
        <v>3794</v>
      </c>
      <c r="B3693">
        <v>16</v>
      </c>
      <c r="C3693">
        <v>4</v>
      </c>
      <c r="D3693">
        <v>218.53863119424969</v>
      </c>
      <c r="E3693" t="s">
        <v>134</v>
      </c>
      <c r="F3693" t="s">
        <v>52</v>
      </c>
      <c r="G3693">
        <v>5</v>
      </c>
      <c r="H3693">
        <v>3</v>
      </c>
      <c r="I3693">
        <v>3</v>
      </c>
      <c r="J3693">
        <v>4</v>
      </c>
      <c r="K3693">
        <v>75</v>
      </c>
      <c r="L3693">
        <v>0</v>
      </c>
      <c r="M3693">
        <v>0.33333333333333331</v>
      </c>
      <c r="N3693" t="s">
        <v>134</v>
      </c>
      <c r="O3693" t="s">
        <v>52</v>
      </c>
      <c r="P3693">
        <v>218.53863119424969</v>
      </c>
      <c r="Q3693">
        <v>1466.0802924177769</v>
      </c>
      <c r="R3693">
        <v>2.755074079869954E-9</v>
      </c>
      <c r="S3693">
        <v>362966646.63448977</v>
      </c>
      <c r="T3693">
        <v>79322234124.66832</v>
      </c>
      <c r="U3693" t="s">
        <v>7046</v>
      </c>
      <c r="V3693" t="s">
        <v>7047</v>
      </c>
    </row>
    <row r="3694" spans="1:22" x14ac:dyDescent="0.3">
      <c r="A3694">
        <v>3795</v>
      </c>
      <c r="B3694">
        <v>81</v>
      </c>
      <c r="C3694">
        <v>1</v>
      </c>
      <c r="D3694">
        <v>28.664919380635581</v>
      </c>
      <c r="E3694" t="s">
        <v>74</v>
      </c>
      <c r="F3694" t="s">
        <v>52</v>
      </c>
      <c r="G3694">
        <v>3</v>
      </c>
      <c r="H3694">
        <v>1</v>
      </c>
      <c r="I3694">
        <v>1</v>
      </c>
      <c r="J3694">
        <v>2</v>
      </c>
      <c r="K3694">
        <v>25</v>
      </c>
      <c r="L3694">
        <v>0</v>
      </c>
      <c r="M3694">
        <v>0.5</v>
      </c>
      <c r="N3694" t="s">
        <v>51</v>
      </c>
      <c r="O3694" t="s">
        <v>52</v>
      </c>
      <c r="P3694">
        <v>28.664919380635581</v>
      </c>
      <c r="Q3694">
        <v>192.30043291677771</v>
      </c>
      <c r="R3694">
        <v>7.8408567500085718E-6</v>
      </c>
      <c r="S3694">
        <v>127537.0832401583</v>
      </c>
      <c r="T3694">
        <v>3655840.209120546</v>
      </c>
      <c r="U3694" t="s">
        <v>7048</v>
      </c>
      <c r="V3694" t="s">
        <v>7049</v>
      </c>
    </row>
    <row r="3695" spans="1:22" x14ac:dyDescent="0.3">
      <c r="A3695">
        <v>3796</v>
      </c>
      <c r="B3695">
        <v>55</v>
      </c>
      <c r="C3695">
        <v>3</v>
      </c>
      <c r="D3695">
        <v>164.9514015735011</v>
      </c>
      <c r="E3695" t="s">
        <v>71</v>
      </c>
      <c r="F3695" t="s">
        <v>57</v>
      </c>
      <c r="G3695">
        <v>3</v>
      </c>
      <c r="H3695">
        <v>2</v>
      </c>
      <c r="I3695">
        <v>2</v>
      </c>
      <c r="J3695">
        <v>2.5</v>
      </c>
      <c r="K3695">
        <v>37.5</v>
      </c>
      <c r="L3695">
        <v>0</v>
      </c>
      <c r="M3695">
        <v>0.25</v>
      </c>
      <c r="N3695" t="s">
        <v>71</v>
      </c>
      <c r="O3695" t="s">
        <v>52</v>
      </c>
      <c r="P3695">
        <v>164.9514015735011</v>
      </c>
      <c r="Q3695">
        <v>1106.5869577935009</v>
      </c>
      <c r="R3695">
        <v>4.2534767876364422E-7</v>
      </c>
      <c r="S3695">
        <v>2351017.88472596</v>
      </c>
      <c r="T3695">
        <v>387803695.2099151</v>
      </c>
      <c r="U3695" t="s">
        <v>7050</v>
      </c>
      <c r="V3695" t="s">
        <v>7051</v>
      </c>
    </row>
    <row r="3696" spans="1:22" x14ac:dyDescent="0.3">
      <c r="A3696">
        <v>3797</v>
      </c>
      <c r="B3696">
        <v>34</v>
      </c>
      <c r="C3696">
        <v>3</v>
      </c>
      <c r="D3696">
        <v>164.01714438061481</v>
      </c>
      <c r="E3696" t="s">
        <v>41</v>
      </c>
      <c r="F3696" t="s">
        <v>36</v>
      </c>
      <c r="G3696">
        <v>4</v>
      </c>
      <c r="H3696">
        <v>2</v>
      </c>
      <c r="I3696">
        <v>2</v>
      </c>
      <c r="J3696">
        <v>3</v>
      </c>
      <c r="K3696">
        <v>50</v>
      </c>
      <c r="L3696">
        <v>0</v>
      </c>
      <c r="M3696">
        <v>0</v>
      </c>
      <c r="N3696" t="s">
        <v>41</v>
      </c>
      <c r="O3696" t="s">
        <v>36</v>
      </c>
      <c r="P3696">
        <v>164.01714438061481</v>
      </c>
      <c r="Q3696">
        <v>1100.3194340561411</v>
      </c>
      <c r="R3696">
        <v>3.7356902509947408E-8</v>
      </c>
      <c r="S3696">
        <v>26768814.67176567</v>
      </c>
      <c r="T3696">
        <v>4390544540.9169083</v>
      </c>
      <c r="U3696" t="s">
        <v>7052</v>
      </c>
      <c r="V3696" t="s">
        <v>7053</v>
      </c>
    </row>
    <row r="3697" spans="1:22" x14ac:dyDescent="0.3">
      <c r="A3697">
        <v>3798</v>
      </c>
      <c r="B3697">
        <v>16</v>
      </c>
      <c r="C3697">
        <v>7</v>
      </c>
      <c r="D3697">
        <v>370.77294617072891</v>
      </c>
      <c r="E3697" t="s">
        <v>51</v>
      </c>
      <c r="F3697" t="s">
        <v>52</v>
      </c>
      <c r="G3697">
        <v>5</v>
      </c>
      <c r="H3697">
        <v>5</v>
      </c>
      <c r="I3697">
        <v>5</v>
      </c>
      <c r="J3697">
        <v>5</v>
      </c>
      <c r="K3697">
        <v>100</v>
      </c>
      <c r="L3697">
        <v>0</v>
      </c>
      <c r="M3697">
        <v>0</v>
      </c>
      <c r="N3697" t="s">
        <v>51</v>
      </c>
      <c r="O3697" t="s">
        <v>52</v>
      </c>
      <c r="P3697">
        <v>370.77294617072891</v>
      </c>
      <c r="Q3697">
        <v>2487.3538667834669</v>
      </c>
      <c r="R3697">
        <v>2.3087817408372369E-9</v>
      </c>
      <c r="S3697">
        <v>433128858.52838057</v>
      </c>
      <c r="T3697">
        <v>160592462948.13251</v>
      </c>
      <c r="U3697" t="s">
        <v>7054</v>
      </c>
      <c r="V3697" t="s">
        <v>7055</v>
      </c>
    </row>
    <row r="3698" spans="1:22" x14ac:dyDescent="0.3">
      <c r="A3698">
        <v>3799</v>
      </c>
      <c r="B3698">
        <v>34</v>
      </c>
      <c r="C3698">
        <v>3</v>
      </c>
      <c r="D3698">
        <v>229.6414717788829</v>
      </c>
      <c r="E3698" t="s">
        <v>41</v>
      </c>
      <c r="F3698" t="s">
        <v>52</v>
      </c>
      <c r="G3698">
        <v>4</v>
      </c>
      <c r="H3698">
        <v>2</v>
      </c>
      <c r="I3698">
        <v>3</v>
      </c>
      <c r="J3698">
        <v>3.2</v>
      </c>
      <c r="K3698">
        <v>55.000000000000007</v>
      </c>
      <c r="L3698">
        <v>0</v>
      </c>
      <c r="M3698">
        <v>0</v>
      </c>
      <c r="N3698" t="s">
        <v>41</v>
      </c>
      <c r="O3698" t="s">
        <v>52</v>
      </c>
      <c r="P3698">
        <v>229.6414717788829</v>
      </c>
      <c r="Q3698">
        <v>1540.564403908887</v>
      </c>
      <c r="R3698">
        <v>3.5039073162555483E-8</v>
      </c>
      <c r="S3698">
        <v>28539567.68093542</v>
      </c>
      <c r="T3698">
        <v>6553868326.1830511</v>
      </c>
      <c r="U3698" t="s">
        <v>7056</v>
      </c>
      <c r="V3698" t="s">
        <v>7057</v>
      </c>
    </row>
    <row r="3699" spans="1:22" x14ac:dyDescent="0.3">
      <c r="A3699">
        <v>3800</v>
      </c>
      <c r="B3699">
        <v>23</v>
      </c>
      <c r="C3699">
        <v>3</v>
      </c>
      <c r="D3699">
        <v>88.487865028965871</v>
      </c>
      <c r="E3699" t="s">
        <v>51</v>
      </c>
      <c r="F3699" t="s">
        <v>42</v>
      </c>
      <c r="G3699">
        <v>5</v>
      </c>
      <c r="H3699">
        <v>2</v>
      </c>
      <c r="I3699">
        <v>1</v>
      </c>
      <c r="J3699">
        <v>3.3</v>
      </c>
      <c r="K3699">
        <v>57.500000000000007</v>
      </c>
      <c r="L3699">
        <v>0</v>
      </c>
      <c r="M3699">
        <v>0</v>
      </c>
      <c r="N3699" t="s">
        <v>51</v>
      </c>
      <c r="O3699" t="s">
        <v>42</v>
      </c>
      <c r="P3699">
        <v>88.487865028965871</v>
      </c>
      <c r="Q3699">
        <v>593.62646470398784</v>
      </c>
      <c r="R3699">
        <v>9.2844721921243213E-9</v>
      </c>
      <c r="S3699">
        <v>107706714.9652582</v>
      </c>
      <c r="T3699">
        <v>9530737256.559063</v>
      </c>
      <c r="U3699" t="s">
        <v>7058</v>
      </c>
      <c r="V3699" t="s">
        <v>7059</v>
      </c>
    </row>
    <row r="3700" spans="1:22" x14ac:dyDescent="0.3">
      <c r="A3700">
        <v>3801</v>
      </c>
      <c r="B3700">
        <v>46</v>
      </c>
      <c r="C3700">
        <v>4</v>
      </c>
      <c r="D3700">
        <v>201.47654870048271</v>
      </c>
      <c r="E3700" t="s">
        <v>74</v>
      </c>
      <c r="F3700" t="s">
        <v>36</v>
      </c>
      <c r="G3700">
        <v>4</v>
      </c>
      <c r="H3700">
        <v>3</v>
      </c>
      <c r="I3700">
        <v>3</v>
      </c>
      <c r="J3700">
        <v>3.5</v>
      </c>
      <c r="K3700">
        <v>62.5</v>
      </c>
      <c r="L3700">
        <v>0</v>
      </c>
      <c r="M3700">
        <v>0</v>
      </c>
      <c r="N3700" t="s">
        <v>74</v>
      </c>
      <c r="O3700" t="s">
        <v>36</v>
      </c>
      <c r="P3700">
        <v>201.47654870048271</v>
      </c>
      <c r="Q3700">
        <v>1351.6182279533759</v>
      </c>
      <c r="R3700">
        <v>1.166915207928118E-7</v>
      </c>
      <c r="S3700">
        <v>8569602.9429209381</v>
      </c>
      <c r="T3700">
        <v>1726574024.6732099</v>
      </c>
      <c r="U3700" t="s">
        <v>7060</v>
      </c>
      <c r="V3700" t="s">
        <v>7061</v>
      </c>
    </row>
    <row r="3701" spans="1:22" x14ac:dyDescent="0.3">
      <c r="A3701">
        <v>3802</v>
      </c>
      <c r="B3701">
        <v>71</v>
      </c>
      <c r="C3701">
        <v>3</v>
      </c>
      <c r="D3701">
        <v>119.25317619191659</v>
      </c>
      <c r="E3701" t="s">
        <v>35</v>
      </c>
      <c r="F3701" t="s">
        <v>52</v>
      </c>
      <c r="G3701">
        <v>3</v>
      </c>
      <c r="H3701">
        <v>2</v>
      </c>
      <c r="I3701">
        <v>2</v>
      </c>
      <c r="J3701">
        <v>2.5</v>
      </c>
      <c r="K3701">
        <v>37.5</v>
      </c>
      <c r="L3701">
        <v>0</v>
      </c>
      <c r="M3701">
        <v>0.25</v>
      </c>
      <c r="N3701" t="s">
        <v>35</v>
      </c>
      <c r="O3701" t="s">
        <v>52</v>
      </c>
      <c r="P3701">
        <v>119.25317619191659</v>
      </c>
      <c r="Q3701">
        <v>800.01750934273332</v>
      </c>
      <c r="R3701">
        <v>2.4889332924516762E-6</v>
      </c>
      <c r="S3701">
        <v>401778.54626829678</v>
      </c>
      <c r="T3701">
        <v>47913367.768265307</v>
      </c>
      <c r="U3701" t="s">
        <v>7062</v>
      </c>
      <c r="V3701" t="s">
        <v>7063</v>
      </c>
    </row>
    <row r="3702" spans="1:22" x14ac:dyDescent="0.3">
      <c r="A3702">
        <v>3803</v>
      </c>
      <c r="B3702">
        <v>143</v>
      </c>
      <c r="C3702">
        <v>2</v>
      </c>
      <c r="D3702">
        <v>74.298752098660231</v>
      </c>
      <c r="E3702" t="s">
        <v>51</v>
      </c>
      <c r="F3702" t="s">
        <v>42</v>
      </c>
      <c r="G3702">
        <v>2</v>
      </c>
      <c r="H3702">
        <v>1</v>
      </c>
      <c r="I3702">
        <v>1</v>
      </c>
      <c r="J3702">
        <v>1.5</v>
      </c>
      <c r="K3702">
        <v>12.5</v>
      </c>
      <c r="L3702">
        <v>0</v>
      </c>
      <c r="M3702">
        <v>0.33333333333333331</v>
      </c>
      <c r="N3702" t="s">
        <v>51</v>
      </c>
      <c r="O3702" t="s">
        <v>57</v>
      </c>
      <c r="P3702">
        <v>74.298752098660231</v>
      </c>
      <c r="Q3702">
        <v>498.43789909280758</v>
      </c>
      <c r="R3702">
        <v>1.1038105278722069E-2</v>
      </c>
      <c r="S3702">
        <v>90.595258402515825</v>
      </c>
      <c r="T3702">
        <v>6731.1146453625888</v>
      </c>
      <c r="U3702" t="s">
        <v>7064</v>
      </c>
      <c r="V3702" t="s">
        <v>7065</v>
      </c>
    </row>
    <row r="3703" spans="1:22" x14ac:dyDescent="0.3">
      <c r="A3703">
        <v>3804</v>
      </c>
      <c r="B3703">
        <v>134</v>
      </c>
      <c r="C3703">
        <v>5</v>
      </c>
      <c r="D3703">
        <v>359.46581802227229</v>
      </c>
      <c r="E3703" t="s">
        <v>71</v>
      </c>
      <c r="F3703" t="s">
        <v>52</v>
      </c>
      <c r="G3703">
        <v>2</v>
      </c>
      <c r="H3703">
        <v>4</v>
      </c>
      <c r="I3703">
        <v>5</v>
      </c>
      <c r="J3703">
        <v>3.2</v>
      </c>
      <c r="K3703">
        <v>55.000000000000007</v>
      </c>
      <c r="L3703">
        <v>0</v>
      </c>
      <c r="M3703">
        <v>0.16666666666666671</v>
      </c>
      <c r="N3703" t="s">
        <v>51</v>
      </c>
      <c r="O3703" t="s">
        <v>42</v>
      </c>
      <c r="P3703">
        <v>359.46581802227229</v>
      </c>
      <c r="Q3703">
        <v>2411.4992791908521</v>
      </c>
      <c r="R3703">
        <v>2.401864754415387E-3</v>
      </c>
      <c r="S3703">
        <v>416.34317592682271</v>
      </c>
      <c r="T3703">
        <v>149661.14031252611</v>
      </c>
      <c r="U3703" t="s">
        <v>7066</v>
      </c>
      <c r="V3703" t="s">
        <v>7067</v>
      </c>
    </row>
    <row r="3704" spans="1:22" x14ac:dyDescent="0.3">
      <c r="A3704">
        <v>3805</v>
      </c>
      <c r="B3704">
        <v>38</v>
      </c>
      <c r="C3704">
        <v>6</v>
      </c>
      <c r="D3704">
        <v>269.82229024403961</v>
      </c>
      <c r="E3704" t="s">
        <v>51</v>
      </c>
      <c r="F3704" t="s">
        <v>57</v>
      </c>
      <c r="G3704">
        <v>4</v>
      </c>
      <c r="H3704">
        <v>5</v>
      </c>
      <c r="I3704">
        <v>4</v>
      </c>
      <c r="J3704">
        <v>4.3</v>
      </c>
      <c r="K3704">
        <v>82.5</v>
      </c>
      <c r="L3704">
        <v>0</v>
      </c>
      <c r="M3704">
        <v>0</v>
      </c>
      <c r="N3704" t="s">
        <v>51</v>
      </c>
      <c r="O3704" t="s">
        <v>57</v>
      </c>
      <c r="P3704">
        <v>269.82229024403961</v>
      </c>
      <c r="Q3704">
        <v>1810.119977507321</v>
      </c>
      <c r="R3704">
        <v>3.5001060323489118E-8</v>
      </c>
      <c r="S3704">
        <v>28570563.02745498</v>
      </c>
      <c r="T3704">
        <v>7708974749.6295843</v>
      </c>
      <c r="U3704" t="s">
        <v>7068</v>
      </c>
      <c r="V3704" t="s">
        <v>7069</v>
      </c>
    </row>
    <row r="3705" spans="1:22" x14ac:dyDescent="0.3">
      <c r="A3705">
        <v>3806</v>
      </c>
      <c r="B3705">
        <v>51</v>
      </c>
      <c r="C3705">
        <v>2</v>
      </c>
      <c r="D3705">
        <v>226.61209211081311</v>
      </c>
      <c r="E3705" t="s">
        <v>60</v>
      </c>
      <c r="F3705" t="s">
        <v>36</v>
      </c>
      <c r="G3705">
        <v>3</v>
      </c>
      <c r="H3705">
        <v>1</v>
      </c>
      <c r="I3705">
        <v>3</v>
      </c>
      <c r="J3705">
        <v>2.4</v>
      </c>
      <c r="K3705">
        <v>35.000000000000007</v>
      </c>
      <c r="L3705">
        <v>0</v>
      </c>
      <c r="M3705">
        <v>0</v>
      </c>
      <c r="N3705" t="s">
        <v>60</v>
      </c>
      <c r="O3705" t="s">
        <v>36</v>
      </c>
      <c r="P3705">
        <v>226.61209211081311</v>
      </c>
      <c r="Q3705">
        <v>1520.241617931242</v>
      </c>
      <c r="R3705">
        <v>3.3071444171076222E-7</v>
      </c>
      <c r="S3705">
        <v>3023756.6730593061</v>
      </c>
      <c r="T3705">
        <v>685219825.71600115</v>
      </c>
      <c r="U3705" t="s">
        <v>7070</v>
      </c>
      <c r="V3705" t="s">
        <v>7071</v>
      </c>
    </row>
    <row r="3706" spans="1:22" x14ac:dyDescent="0.3">
      <c r="A3706">
        <v>3807</v>
      </c>
      <c r="B3706">
        <v>38</v>
      </c>
      <c r="C3706">
        <v>3</v>
      </c>
      <c r="D3706">
        <v>252.27521943617191</v>
      </c>
      <c r="E3706" t="s">
        <v>35</v>
      </c>
      <c r="F3706" t="s">
        <v>36</v>
      </c>
      <c r="G3706">
        <v>4</v>
      </c>
      <c r="H3706">
        <v>2</v>
      </c>
      <c r="I3706">
        <v>4</v>
      </c>
      <c r="J3706">
        <v>3.4</v>
      </c>
      <c r="K3706">
        <v>60.000000000000007</v>
      </c>
      <c r="L3706">
        <v>0</v>
      </c>
      <c r="M3706">
        <v>0</v>
      </c>
      <c r="N3706" t="s">
        <v>35</v>
      </c>
      <c r="O3706" t="s">
        <v>36</v>
      </c>
      <c r="P3706">
        <v>252.27521943617191</v>
      </c>
      <c r="Q3706">
        <v>1692.4043381236011</v>
      </c>
      <c r="R3706">
        <v>5.047925820331228E-8</v>
      </c>
      <c r="S3706">
        <v>19810116.780487541</v>
      </c>
      <c r="T3706">
        <v>4997601557.8536863</v>
      </c>
      <c r="U3706" t="s">
        <v>7072</v>
      </c>
      <c r="V3706" t="s">
        <v>7073</v>
      </c>
    </row>
    <row r="3707" spans="1:22" x14ac:dyDescent="0.3">
      <c r="A3707">
        <v>3808</v>
      </c>
      <c r="B3707">
        <v>116</v>
      </c>
      <c r="C3707">
        <v>5</v>
      </c>
      <c r="D3707">
        <v>188.74510395236271</v>
      </c>
      <c r="E3707" t="s">
        <v>91</v>
      </c>
      <c r="F3707" t="s">
        <v>52</v>
      </c>
      <c r="G3707">
        <v>2</v>
      </c>
      <c r="H3707">
        <v>4</v>
      </c>
      <c r="I3707">
        <v>3</v>
      </c>
      <c r="J3707">
        <v>2.8</v>
      </c>
      <c r="K3707">
        <v>45.000000000000007</v>
      </c>
      <c r="L3707">
        <v>0</v>
      </c>
      <c r="M3707">
        <v>0.16666666666666671</v>
      </c>
      <c r="N3707" t="s">
        <v>91</v>
      </c>
      <c r="O3707" t="s">
        <v>52</v>
      </c>
      <c r="P3707">
        <v>188.74510395236271</v>
      </c>
      <c r="Q3707">
        <v>1266.208521956665</v>
      </c>
      <c r="R3707">
        <v>3.6160480605268262E-4</v>
      </c>
      <c r="S3707">
        <v>2765.4499698610439</v>
      </c>
      <c r="T3707">
        <v>521965.14203648118</v>
      </c>
      <c r="U3707" t="s">
        <v>7074</v>
      </c>
      <c r="V3707" t="s">
        <v>7075</v>
      </c>
    </row>
    <row r="3708" spans="1:22" x14ac:dyDescent="0.3">
      <c r="A3708">
        <v>3809</v>
      </c>
      <c r="B3708">
        <v>75</v>
      </c>
      <c r="C3708">
        <v>5</v>
      </c>
      <c r="D3708">
        <v>563.03744534961481</v>
      </c>
      <c r="E3708" t="s">
        <v>71</v>
      </c>
      <c r="F3708" t="s">
        <v>36</v>
      </c>
      <c r="G3708">
        <v>3</v>
      </c>
      <c r="H3708">
        <v>4</v>
      </c>
      <c r="I3708">
        <v>5</v>
      </c>
      <c r="J3708">
        <v>3.7</v>
      </c>
      <c r="K3708">
        <v>67.5</v>
      </c>
      <c r="L3708">
        <v>0</v>
      </c>
      <c r="M3708">
        <v>0</v>
      </c>
      <c r="N3708" t="s">
        <v>71</v>
      </c>
      <c r="O3708" t="s">
        <v>36</v>
      </c>
      <c r="P3708">
        <v>563.03744534961481</v>
      </c>
      <c r="Q3708">
        <v>3777.1724752252471</v>
      </c>
      <c r="R3708">
        <v>3.1610310825776699E-6</v>
      </c>
      <c r="S3708">
        <v>316352.47293568141</v>
      </c>
      <c r="T3708">
        <v>178118288.1917392</v>
      </c>
      <c r="U3708" t="s">
        <v>7076</v>
      </c>
      <c r="V3708" t="s">
        <v>7077</v>
      </c>
    </row>
    <row r="3709" spans="1:22" x14ac:dyDescent="0.3">
      <c r="A3709">
        <v>3810</v>
      </c>
      <c r="B3709">
        <v>209</v>
      </c>
      <c r="C3709">
        <v>4</v>
      </c>
      <c r="D3709">
        <v>287.86266348431622</v>
      </c>
      <c r="E3709" t="s">
        <v>91</v>
      </c>
      <c r="F3709" t="s">
        <v>52</v>
      </c>
      <c r="G3709">
        <v>1</v>
      </c>
      <c r="H3709">
        <v>3</v>
      </c>
      <c r="I3709">
        <v>4</v>
      </c>
      <c r="J3709">
        <v>2.2000000000000002</v>
      </c>
      <c r="K3709">
        <v>30</v>
      </c>
      <c r="L3709">
        <v>1</v>
      </c>
      <c r="M3709">
        <v>0</v>
      </c>
      <c r="N3709" t="s">
        <v>91</v>
      </c>
      <c r="O3709" t="s">
        <v>52</v>
      </c>
      <c r="P3709">
        <v>287.86266348431622</v>
      </c>
      <c r="Q3709">
        <v>1931.144967601276</v>
      </c>
      <c r="R3709">
        <v>0.94475416453009187</v>
      </c>
      <c r="S3709">
        <v>1.0584764138058991</v>
      </c>
      <c r="T3709">
        <v>304.69583971349329</v>
      </c>
      <c r="U3709" t="s">
        <v>2826</v>
      </c>
      <c r="V3709" t="s">
        <v>7078</v>
      </c>
    </row>
    <row r="3710" spans="1:22" x14ac:dyDescent="0.3">
      <c r="A3710">
        <v>3811</v>
      </c>
      <c r="B3710">
        <v>16</v>
      </c>
      <c r="C3710">
        <v>5</v>
      </c>
      <c r="D3710">
        <v>144.25866092738599</v>
      </c>
      <c r="E3710" t="s">
        <v>51</v>
      </c>
      <c r="F3710" t="s">
        <v>42</v>
      </c>
      <c r="G3710">
        <v>5</v>
      </c>
      <c r="H3710">
        <v>4</v>
      </c>
      <c r="I3710">
        <v>2</v>
      </c>
      <c r="J3710">
        <v>4.1000000000000014</v>
      </c>
      <c r="K3710">
        <v>77.500000000000014</v>
      </c>
      <c r="L3710">
        <v>0</v>
      </c>
      <c r="M3710">
        <v>0</v>
      </c>
      <c r="N3710" t="s">
        <v>51</v>
      </c>
      <c r="O3710" t="s">
        <v>42</v>
      </c>
      <c r="P3710">
        <v>144.25866092738599</v>
      </c>
      <c r="Q3710">
        <v>967.76839243689744</v>
      </c>
      <c r="R3710">
        <v>3.0979820155147521E-9</v>
      </c>
      <c r="S3710">
        <v>322790769.92441571</v>
      </c>
      <c r="T3710">
        <v>46565364229.016151</v>
      </c>
      <c r="U3710" t="s">
        <v>7079</v>
      </c>
      <c r="V3710" t="s">
        <v>7080</v>
      </c>
    </row>
    <row r="3711" spans="1:22" x14ac:dyDescent="0.3">
      <c r="A3711">
        <v>3812</v>
      </c>
      <c r="B3711">
        <v>93</v>
      </c>
      <c r="C3711">
        <v>7</v>
      </c>
      <c r="D3711">
        <v>475.1133164427103</v>
      </c>
      <c r="E3711" t="s">
        <v>74</v>
      </c>
      <c r="F3711" t="s">
        <v>52</v>
      </c>
      <c r="G3711">
        <v>2</v>
      </c>
      <c r="H3711">
        <v>5</v>
      </c>
      <c r="I3711">
        <v>5</v>
      </c>
      <c r="J3711">
        <v>3.5</v>
      </c>
      <c r="K3711">
        <v>62.5</v>
      </c>
      <c r="L3711">
        <v>0</v>
      </c>
      <c r="M3711">
        <v>0</v>
      </c>
      <c r="N3711" t="s">
        <v>74</v>
      </c>
      <c r="O3711" t="s">
        <v>52</v>
      </c>
      <c r="P3711">
        <v>475.1133164427103</v>
      </c>
      <c r="Q3711">
        <v>3187.327870113596</v>
      </c>
      <c r="R3711">
        <v>2.5419778106637558E-5</v>
      </c>
      <c r="S3711">
        <v>39339.446465855741</v>
      </c>
      <c r="T3711">
        <v>18690694.87741318</v>
      </c>
      <c r="U3711" t="s">
        <v>7081</v>
      </c>
      <c r="V3711" t="s">
        <v>7082</v>
      </c>
    </row>
    <row r="3712" spans="1:22" x14ac:dyDescent="0.3">
      <c r="A3712">
        <v>3813</v>
      </c>
      <c r="B3712">
        <v>280</v>
      </c>
      <c r="C3712">
        <v>2</v>
      </c>
      <c r="D3712">
        <v>252.49361870804299</v>
      </c>
      <c r="E3712" t="s">
        <v>60</v>
      </c>
      <c r="F3712" t="s">
        <v>57</v>
      </c>
      <c r="G3712">
        <v>1</v>
      </c>
      <c r="H3712">
        <v>1</v>
      </c>
      <c r="I3712">
        <v>4</v>
      </c>
      <c r="J3712">
        <v>1.6</v>
      </c>
      <c r="K3712">
        <v>15</v>
      </c>
      <c r="L3712">
        <v>1</v>
      </c>
      <c r="M3712">
        <v>0</v>
      </c>
      <c r="N3712" t="s">
        <v>60</v>
      </c>
      <c r="O3712" t="s">
        <v>57</v>
      </c>
      <c r="P3712">
        <v>252.49361870804299</v>
      </c>
      <c r="Q3712">
        <v>1693.869483515145</v>
      </c>
      <c r="R3712">
        <v>0.99998319922658274</v>
      </c>
      <c r="S3712">
        <v>1.000016801055688</v>
      </c>
      <c r="T3712">
        <v>252.49786086739181</v>
      </c>
      <c r="U3712" t="s">
        <v>7083</v>
      </c>
      <c r="V3712" t="s">
        <v>7084</v>
      </c>
    </row>
    <row r="3713" spans="1:22" x14ac:dyDescent="0.3">
      <c r="A3713">
        <v>3814</v>
      </c>
      <c r="B3713">
        <v>32</v>
      </c>
      <c r="C3713">
        <v>1</v>
      </c>
      <c r="D3713">
        <v>26.455293589502091</v>
      </c>
      <c r="E3713" t="s">
        <v>91</v>
      </c>
      <c r="F3713" t="s">
        <v>42</v>
      </c>
      <c r="G3713">
        <v>4</v>
      </c>
      <c r="H3713">
        <v>1</v>
      </c>
      <c r="I3713">
        <v>1</v>
      </c>
      <c r="J3713">
        <v>2.5</v>
      </c>
      <c r="K3713">
        <v>37.5</v>
      </c>
      <c r="L3713">
        <v>0</v>
      </c>
      <c r="M3713">
        <v>0</v>
      </c>
      <c r="N3713" t="s">
        <v>91</v>
      </c>
      <c r="O3713" t="s">
        <v>42</v>
      </c>
      <c r="P3713">
        <v>26.455293589502091</v>
      </c>
      <c r="Q3713">
        <v>177.4770179063697</v>
      </c>
      <c r="R3713">
        <v>3.4693620205135621E-8</v>
      </c>
      <c r="S3713">
        <v>28823743.215243131</v>
      </c>
      <c r="T3713">
        <v>762540589.10767603</v>
      </c>
      <c r="U3713" t="s">
        <v>7085</v>
      </c>
      <c r="V3713" t="s">
        <v>7086</v>
      </c>
    </row>
    <row r="3714" spans="1:22" x14ac:dyDescent="0.3">
      <c r="A3714">
        <v>3815</v>
      </c>
      <c r="B3714">
        <v>73</v>
      </c>
      <c r="C3714">
        <v>6</v>
      </c>
      <c r="D3714">
        <v>374.40779413862077</v>
      </c>
      <c r="E3714" t="s">
        <v>71</v>
      </c>
      <c r="F3714" t="s">
        <v>36</v>
      </c>
      <c r="G3714">
        <v>3</v>
      </c>
      <c r="H3714">
        <v>5</v>
      </c>
      <c r="I3714">
        <v>5</v>
      </c>
      <c r="J3714">
        <v>4</v>
      </c>
      <c r="K3714">
        <v>75</v>
      </c>
      <c r="L3714">
        <v>0</v>
      </c>
      <c r="M3714">
        <v>0.25</v>
      </c>
      <c r="N3714" t="s">
        <v>71</v>
      </c>
      <c r="O3714" t="s">
        <v>36</v>
      </c>
      <c r="P3714">
        <v>374.40779413862077</v>
      </c>
      <c r="Q3714">
        <v>2511.7384753194492</v>
      </c>
      <c r="R3714">
        <v>1.8090005876411159E-6</v>
      </c>
      <c r="S3714">
        <v>552791.41799725511</v>
      </c>
      <c r="T3714">
        <v>206969415.43111259</v>
      </c>
      <c r="U3714" t="s">
        <v>7087</v>
      </c>
      <c r="V3714" t="s">
        <v>7088</v>
      </c>
    </row>
    <row r="3715" spans="1:22" x14ac:dyDescent="0.3">
      <c r="A3715">
        <v>3816</v>
      </c>
      <c r="B3715">
        <v>26</v>
      </c>
      <c r="C3715">
        <v>7</v>
      </c>
      <c r="D3715">
        <v>348.63219311907358</v>
      </c>
      <c r="E3715" t="s">
        <v>71</v>
      </c>
      <c r="F3715" t="s">
        <v>52</v>
      </c>
      <c r="G3715">
        <v>4</v>
      </c>
      <c r="H3715">
        <v>5</v>
      </c>
      <c r="I3715">
        <v>5</v>
      </c>
      <c r="J3715">
        <v>4.5</v>
      </c>
      <c r="K3715">
        <v>87.5</v>
      </c>
      <c r="L3715">
        <v>0</v>
      </c>
      <c r="M3715">
        <v>0</v>
      </c>
      <c r="N3715" t="s">
        <v>71</v>
      </c>
      <c r="O3715" t="s">
        <v>52</v>
      </c>
      <c r="P3715">
        <v>348.63219311907358</v>
      </c>
      <c r="Q3715">
        <v>2338.821218203509</v>
      </c>
      <c r="R3715">
        <v>8.7467500549399071E-9</v>
      </c>
      <c r="S3715">
        <v>114328178.3198126</v>
      </c>
      <c r="T3715">
        <v>39858483542.944778</v>
      </c>
      <c r="U3715" t="s">
        <v>7089</v>
      </c>
      <c r="V3715" t="s">
        <v>7090</v>
      </c>
    </row>
    <row r="3716" spans="1:22" x14ac:dyDescent="0.3">
      <c r="A3716">
        <v>3817</v>
      </c>
      <c r="B3716">
        <v>75</v>
      </c>
      <c r="C3716">
        <v>5</v>
      </c>
      <c r="D3716">
        <v>365.14023741433579</v>
      </c>
      <c r="E3716" t="s">
        <v>71</v>
      </c>
      <c r="F3716" t="s">
        <v>52</v>
      </c>
      <c r="G3716">
        <v>3</v>
      </c>
      <c r="H3716">
        <v>4</v>
      </c>
      <c r="I3716">
        <v>5</v>
      </c>
      <c r="J3716">
        <v>3.7</v>
      </c>
      <c r="K3716">
        <v>67.5</v>
      </c>
      <c r="L3716">
        <v>0</v>
      </c>
      <c r="M3716">
        <v>0</v>
      </c>
      <c r="N3716" t="s">
        <v>71</v>
      </c>
      <c r="O3716" t="s">
        <v>52</v>
      </c>
      <c r="P3716">
        <v>365.14023741433579</v>
      </c>
      <c r="Q3716">
        <v>2449.5664822119179</v>
      </c>
      <c r="R3716">
        <v>2.922339388447361E-6</v>
      </c>
      <c r="S3716">
        <v>342191.60305377812</v>
      </c>
      <c r="T3716">
        <v>124947923.18024869</v>
      </c>
      <c r="U3716" t="s">
        <v>7091</v>
      </c>
      <c r="V3716" t="s">
        <v>7092</v>
      </c>
    </row>
    <row r="3717" spans="1:22" x14ac:dyDescent="0.3">
      <c r="A3717">
        <v>3818</v>
      </c>
      <c r="B3717">
        <v>32</v>
      </c>
      <c r="C3717">
        <v>3</v>
      </c>
      <c r="D3717">
        <v>275.1344487481968</v>
      </c>
      <c r="E3717" t="s">
        <v>60</v>
      </c>
      <c r="F3717" t="s">
        <v>52</v>
      </c>
      <c r="G3717">
        <v>4</v>
      </c>
      <c r="H3717">
        <v>2</v>
      </c>
      <c r="I3717">
        <v>4</v>
      </c>
      <c r="J3717">
        <v>3.4</v>
      </c>
      <c r="K3717">
        <v>60.000000000000007</v>
      </c>
      <c r="L3717">
        <v>0</v>
      </c>
      <c r="M3717">
        <v>0</v>
      </c>
      <c r="N3717" t="s">
        <v>60</v>
      </c>
      <c r="O3717" t="s">
        <v>52</v>
      </c>
      <c r="P3717">
        <v>275.1344487481968</v>
      </c>
      <c r="Q3717">
        <v>1845.7569303452931</v>
      </c>
      <c r="R3717">
        <v>2.60839090085255E-8</v>
      </c>
      <c r="S3717">
        <v>38337812.00789924</v>
      </c>
      <c r="T3717">
        <v>10548052773.00536</v>
      </c>
      <c r="U3717" t="s">
        <v>7093</v>
      </c>
      <c r="V3717" t="s">
        <v>7094</v>
      </c>
    </row>
    <row r="3718" spans="1:22" x14ac:dyDescent="0.3">
      <c r="A3718">
        <v>3819</v>
      </c>
      <c r="B3718">
        <v>28</v>
      </c>
      <c r="C3718">
        <v>2</v>
      </c>
      <c r="D3718">
        <v>229.2865321090716</v>
      </c>
      <c r="E3718" t="s">
        <v>60</v>
      </c>
      <c r="F3718" t="s">
        <v>52</v>
      </c>
      <c r="G3718">
        <v>4</v>
      </c>
      <c r="H3718">
        <v>1</v>
      </c>
      <c r="I3718">
        <v>3</v>
      </c>
      <c r="J3718">
        <v>2.9</v>
      </c>
      <c r="K3718">
        <v>47.5</v>
      </c>
      <c r="L3718">
        <v>0</v>
      </c>
      <c r="M3718">
        <v>0.33333333333333331</v>
      </c>
      <c r="N3718" t="s">
        <v>60</v>
      </c>
      <c r="O3718" t="s">
        <v>52</v>
      </c>
      <c r="P3718">
        <v>229.2865321090716</v>
      </c>
      <c r="Q3718">
        <v>1538.183268582542</v>
      </c>
      <c r="R3718">
        <v>1.6950936782222539E-8</v>
      </c>
      <c r="S3718">
        <v>58993789.714841001</v>
      </c>
      <c r="T3718">
        <v>13526481459.68771</v>
      </c>
      <c r="U3718" t="s">
        <v>7095</v>
      </c>
      <c r="V3718" t="s">
        <v>7096</v>
      </c>
    </row>
    <row r="3719" spans="1:22" x14ac:dyDescent="0.3">
      <c r="A3719">
        <v>3820</v>
      </c>
      <c r="B3719">
        <v>120</v>
      </c>
      <c r="C3719">
        <v>3</v>
      </c>
      <c r="D3719">
        <v>115.85310529901849</v>
      </c>
      <c r="E3719" t="s">
        <v>45</v>
      </c>
      <c r="F3719" t="s">
        <v>52</v>
      </c>
      <c r="G3719">
        <v>2</v>
      </c>
      <c r="H3719">
        <v>2</v>
      </c>
      <c r="I3719">
        <v>2</v>
      </c>
      <c r="J3719">
        <v>2</v>
      </c>
      <c r="K3719">
        <v>25</v>
      </c>
      <c r="L3719">
        <v>0</v>
      </c>
      <c r="M3719">
        <v>0</v>
      </c>
      <c r="N3719" t="s">
        <v>45</v>
      </c>
      <c r="O3719" t="s">
        <v>52</v>
      </c>
      <c r="P3719">
        <v>115.85310529901849</v>
      </c>
      <c r="Q3719">
        <v>777.20791773112251</v>
      </c>
      <c r="R3719">
        <v>8.4281537952369948E-4</v>
      </c>
      <c r="S3719">
        <v>1186.49946867976</v>
      </c>
      <c r="T3719">
        <v>137459.64788218579</v>
      </c>
      <c r="U3719" t="s">
        <v>7097</v>
      </c>
      <c r="V3719" t="s">
        <v>7098</v>
      </c>
    </row>
    <row r="3720" spans="1:22" x14ac:dyDescent="0.3">
      <c r="A3720">
        <v>3821</v>
      </c>
      <c r="B3720">
        <v>96</v>
      </c>
      <c r="C3720">
        <v>2</v>
      </c>
      <c r="D3720">
        <v>283.8337761239257</v>
      </c>
      <c r="E3720" t="s">
        <v>60</v>
      </c>
      <c r="F3720" t="s">
        <v>36</v>
      </c>
      <c r="G3720">
        <v>2</v>
      </c>
      <c r="H3720">
        <v>1</v>
      </c>
      <c r="I3720">
        <v>4</v>
      </c>
      <c r="J3720">
        <v>2.1</v>
      </c>
      <c r="K3720">
        <v>27.5</v>
      </c>
      <c r="L3720">
        <v>0</v>
      </c>
      <c r="M3720">
        <v>0</v>
      </c>
      <c r="N3720" t="s">
        <v>60</v>
      </c>
      <c r="O3720" t="s">
        <v>36</v>
      </c>
      <c r="P3720">
        <v>283.8337761239257</v>
      </c>
      <c r="Q3720">
        <v>1904.1169207650651</v>
      </c>
      <c r="R3720">
        <v>5.8623004641226169E-5</v>
      </c>
      <c r="S3720">
        <v>17058.149887062558</v>
      </c>
      <c r="T3720">
        <v>4841679.0961328829</v>
      </c>
      <c r="U3720" t="s">
        <v>7099</v>
      </c>
      <c r="V3720" t="s">
        <v>7100</v>
      </c>
    </row>
    <row r="3721" spans="1:22" x14ac:dyDescent="0.3">
      <c r="A3721">
        <v>3822</v>
      </c>
      <c r="B3721">
        <v>145</v>
      </c>
      <c r="C3721">
        <v>2</v>
      </c>
      <c r="D3721">
        <v>70.451181219275568</v>
      </c>
      <c r="E3721" t="s">
        <v>45</v>
      </c>
      <c r="F3721" t="s">
        <v>36</v>
      </c>
      <c r="G3721">
        <v>2</v>
      </c>
      <c r="H3721">
        <v>1</v>
      </c>
      <c r="I3721">
        <v>1</v>
      </c>
      <c r="J3721">
        <v>1.5</v>
      </c>
      <c r="K3721">
        <v>12.5</v>
      </c>
      <c r="L3721">
        <v>0</v>
      </c>
      <c r="M3721">
        <v>0</v>
      </c>
      <c r="N3721" t="s">
        <v>45</v>
      </c>
      <c r="O3721" t="s">
        <v>36</v>
      </c>
      <c r="P3721">
        <v>70.451181219275568</v>
      </c>
      <c r="Q3721">
        <v>472.62622538953241</v>
      </c>
      <c r="R3721">
        <v>1.6420695762247719E-2</v>
      </c>
      <c r="S3721">
        <v>60.898759375291959</v>
      </c>
      <c r="T3721">
        <v>4290.3895327777509</v>
      </c>
      <c r="U3721" t="s">
        <v>7101</v>
      </c>
      <c r="V3721" t="s">
        <v>7102</v>
      </c>
    </row>
    <row r="3722" spans="1:22" x14ac:dyDescent="0.3">
      <c r="A3722">
        <v>3824</v>
      </c>
      <c r="B3722">
        <v>45</v>
      </c>
      <c r="C3722">
        <v>6</v>
      </c>
      <c r="D3722">
        <v>324.6717532776546</v>
      </c>
      <c r="E3722" t="s">
        <v>41</v>
      </c>
      <c r="F3722" t="s">
        <v>36</v>
      </c>
      <c r="G3722">
        <v>4</v>
      </c>
      <c r="H3722">
        <v>5</v>
      </c>
      <c r="I3722">
        <v>4</v>
      </c>
      <c r="J3722">
        <v>4.3</v>
      </c>
      <c r="K3722">
        <v>82.5</v>
      </c>
      <c r="L3722">
        <v>0</v>
      </c>
      <c r="M3722">
        <v>0</v>
      </c>
      <c r="N3722" t="s">
        <v>41</v>
      </c>
      <c r="O3722" t="s">
        <v>36</v>
      </c>
      <c r="P3722">
        <v>324.6717532776546</v>
      </c>
      <c r="Q3722">
        <v>2178.081085178962</v>
      </c>
      <c r="R3722">
        <v>7.810114430857872E-8</v>
      </c>
      <c r="S3722">
        <v>12803909.71032365</v>
      </c>
      <c r="T3722">
        <v>4157067814.459568</v>
      </c>
      <c r="U3722" t="s">
        <v>7103</v>
      </c>
      <c r="V3722" t="s">
        <v>7104</v>
      </c>
    </row>
    <row r="3723" spans="1:22" x14ac:dyDescent="0.3">
      <c r="A3723">
        <v>3825</v>
      </c>
      <c r="B3723">
        <v>5</v>
      </c>
      <c r="C3723">
        <v>4</v>
      </c>
      <c r="D3723">
        <v>311.18285960200899</v>
      </c>
      <c r="E3723" t="s">
        <v>35</v>
      </c>
      <c r="F3723" t="s">
        <v>52</v>
      </c>
      <c r="G3723">
        <v>5</v>
      </c>
      <c r="H3723">
        <v>3</v>
      </c>
      <c r="I3723">
        <v>4</v>
      </c>
      <c r="J3723">
        <v>4.2</v>
      </c>
      <c r="K3723">
        <v>80</v>
      </c>
      <c r="L3723">
        <v>0</v>
      </c>
      <c r="M3723">
        <v>0</v>
      </c>
      <c r="N3723" t="s">
        <v>35</v>
      </c>
      <c r="O3723" t="s">
        <v>52</v>
      </c>
      <c r="P3723">
        <v>311.18285960200899</v>
      </c>
      <c r="Q3723">
        <v>2087.5899849267371</v>
      </c>
      <c r="R3723">
        <v>9.1769056853131882E-10</v>
      </c>
      <c r="S3723">
        <v>1089691922.6274819</v>
      </c>
      <c r="T3723">
        <v>339093448568.43103</v>
      </c>
      <c r="U3723" t="s">
        <v>7105</v>
      </c>
      <c r="V3723" t="s">
        <v>7106</v>
      </c>
    </row>
    <row r="3724" spans="1:22" x14ac:dyDescent="0.3">
      <c r="A3724">
        <v>3826</v>
      </c>
      <c r="B3724">
        <v>97</v>
      </c>
      <c r="C3724">
        <v>7</v>
      </c>
      <c r="D3724">
        <v>337.5540586104986</v>
      </c>
      <c r="E3724" t="s">
        <v>71</v>
      </c>
      <c r="F3724" t="s">
        <v>42</v>
      </c>
      <c r="G3724">
        <v>2</v>
      </c>
      <c r="H3724">
        <v>5</v>
      </c>
      <c r="I3724">
        <v>5</v>
      </c>
      <c r="J3724">
        <v>3.5</v>
      </c>
      <c r="K3724">
        <v>62.5</v>
      </c>
      <c r="L3724">
        <v>0</v>
      </c>
      <c r="M3724">
        <v>0</v>
      </c>
      <c r="N3724" t="s">
        <v>71</v>
      </c>
      <c r="O3724" t="s">
        <v>42</v>
      </c>
      <c r="P3724">
        <v>337.5540586104986</v>
      </c>
      <c r="Q3724">
        <v>2264.5028489933588</v>
      </c>
      <c r="R3724">
        <v>3.7605436836295371E-5</v>
      </c>
      <c r="S3724">
        <v>26591.899579659639</v>
      </c>
      <c r="T3724">
        <v>8976203.6292769238</v>
      </c>
      <c r="U3724" t="s">
        <v>7107</v>
      </c>
      <c r="V3724" t="s">
        <v>7108</v>
      </c>
    </row>
    <row r="3725" spans="1:22" x14ac:dyDescent="0.3">
      <c r="A3725">
        <v>3827</v>
      </c>
      <c r="B3725">
        <v>114</v>
      </c>
      <c r="C3725">
        <v>4</v>
      </c>
      <c r="D3725">
        <v>191.52272145561611</v>
      </c>
      <c r="E3725" t="s">
        <v>41</v>
      </c>
      <c r="F3725" t="s">
        <v>42</v>
      </c>
      <c r="G3725">
        <v>2</v>
      </c>
      <c r="H3725">
        <v>3</v>
      </c>
      <c r="I3725">
        <v>3</v>
      </c>
      <c r="J3725">
        <v>2.5</v>
      </c>
      <c r="K3725">
        <v>37.5</v>
      </c>
      <c r="L3725">
        <v>0</v>
      </c>
      <c r="M3725">
        <v>0</v>
      </c>
      <c r="N3725" t="s">
        <v>41</v>
      </c>
      <c r="O3725" t="s">
        <v>42</v>
      </c>
      <c r="P3725">
        <v>191.52272145561611</v>
      </c>
      <c r="Q3725">
        <v>1284.842345455701</v>
      </c>
      <c r="R3725">
        <v>3.590524187829365E-4</v>
      </c>
      <c r="S3725">
        <v>2785.1086573644429</v>
      </c>
      <c r="T3725">
        <v>533411.58960803528</v>
      </c>
      <c r="U3725" t="s">
        <v>7109</v>
      </c>
      <c r="V3725" t="s">
        <v>7110</v>
      </c>
    </row>
    <row r="3726" spans="1:22" x14ac:dyDescent="0.3">
      <c r="A3726">
        <v>3828</v>
      </c>
      <c r="B3726">
        <v>141</v>
      </c>
      <c r="C3726">
        <v>2</v>
      </c>
      <c r="D3726">
        <v>215.69847768935671</v>
      </c>
      <c r="E3726" t="s">
        <v>51</v>
      </c>
      <c r="F3726" t="s">
        <v>52</v>
      </c>
      <c r="G3726">
        <v>2</v>
      </c>
      <c r="H3726">
        <v>1</v>
      </c>
      <c r="I3726">
        <v>3</v>
      </c>
      <c r="J3726">
        <v>1.9</v>
      </c>
      <c r="K3726">
        <v>22.5</v>
      </c>
      <c r="L3726">
        <v>0</v>
      </c>
      <c r="M3726">
        <v>0</v>
      </c>
      <c r="N3726" t="s">
        <v>51</v>
      </c>
      <c r="O3726" t="s">
        <v>52</v>
      </c>
      <c r="P3726">
        <v>215.69847768935671</v>
      </c>
      <c r="Q3726">
        <v>1447.026942178461</v>
      </c>
      <c r="R3726">
        <v>9.3645206289945816E-3</v>
      </c>
      <c r="S3726">
        <v>106.7860320477894</v>
      </c>
      <c r="T3726">
        <v>23033.584551195021</v>
      </c>
      <c r="U3726" t="s">
        <v>7111</v>
      </c>
      <c r="V3726" t="s">
        <v>7112</v>
      </c>
    </row>
    <row r="3727" spans="1:22" x14ac:dyDescent="0.3">
      <c r="A3727">
        <v>3829</v>
      </c>
      <c r="B3727">
        <v>44</v>
      </c>
      <c r="C3727">
        <v>5</v>
      </c>
      <c r="D3727">
        <v>291.21602163521209</v>
      </c>
      <c r="E3727" t="s">
        <v>45</v>
      </c>
      <c r="F3727" t="s">
        <v>36</v>
      </c>
      <c r="G3727">
        <v>4</v>
      </c>
      <c r="H3727">
        <v>4</v>
      </c>
      <c r="I3727">
        <v>4</v>
      </c>
      <c r="J3727">
        <v>4</v>
      </c>
      <c r="K3727">
        <v>75</v>
      </c>
      <c r="L3727">
        <v>0</v>
      </c>
      <c r="M3727">
        <v>0</v>
      </c>
      <c r="N3727" t="s">
        <v>45</v>
      </c>
      <c r="O3727" t="s">
        <v>36</v>
      </c>
      <c r="P3727">
        <v>291.21602163521209</v>
      </c>
      <c r="Q3727">
        <v>1953.641183815228</v>
      </c>
      <c r="R3727">
        <v>7.8066512184637205E-8</v>
      </c>
      <c r="S3727">
        <v>12809589.823032871</v>
      </c>
      <c r="T3727">
        <v>3730357787.0425329</v>
      </c>
      <c r="U3727" t="s">
        <v>7113</v>
      </c>
      <c r="V3727" t="s">
        <v>7114</v>
      </c>
    </row>
    <row r="3728" spans="1:22" x14ac:dyDescent="0.3">
      <c r="A3728">
        <v>3830</v>
      </c>
      <c r="B3728">
        <v>25</v>
      </c>
      <c r="C3728">
        <v>4</v>
      </c>
      <c r="D3728">
        <v>389.18573151330071</v>
      </c>
      <c r="E3728" t="s">
        <v>41</v>
      </c>
      <c r="F3728" t="s">
        <v>36</v>
      </c>
      <c r="G3728">
        <v>4</v>
      </c>
      <c r="H3728">
        <v>3</v>
      </c>
      <c r="I3728">
        <v>5</v>
      </c>
      <c r="J3728">
        <v>3.9</v>
      </c>
      <c r="K3728">
        <v>72.5</v>
      </c>
      <c r="L3728">
        <v>0</v>
      </c>
      <c r="M3728">
        <v>0</v>
      </c>
      <c r="N3728" t="s">
        <v>41</v>
      </c>
      <c r="O3728" t="s">
        <v>36</v>
      </c>
      <c r="P3728">
        <v>389.18573151330071</v>
      </c>
      <c r="Q3728">
        <v>2610.8772071272119</v>
      </c>
      <c r="R3728">
        <v>1.0086828327063351E-8</v>
      </c>
      <c r="S3728">
        <v>99139190.989992544</v>
      </c>
      <c r="T3728">
        <v>38583558567.07708</v>
      </c>
      <c r="U3728" t="s">
        <v>7115</v>
      </c>
      <c r="V3728" t="s">
        <v>7116</v>
      </c>
    </row>
    <row r="3729" spans="1:22" x14ac:dyDescent="0.3">
      <c r="A3729">
        <v>3831</v>
      </c>
      <c r="B3729">
        <v>37</v>
      </c>
      <c r="C3729">
        <v>3</v>
      </c>
      <c r="D3729">
        <v>210.48696510689291</v>
      </c>
      <c r="E3729" t="s">
        <v>41</v>
      </c>
      <c r="F3729" t="s">
        <v>42</v>
      </c>
      <c r="G3729">
        <v>4</v>
      </c>
      <c r="H3729">
        <v>2</v>
      </c>
      <c r="I3729">
        <v>3</v>
      </c>
      <c r="J3729">
        <v>3.2</v>
      </c>
      <c r="K3729">
        <v>55.000000000000007</v>
      </c>
      <c r="L3729">
        <v>0</v>
      </c>
      <c r="M3729">
        <v>0.25</v>
      </c>
      <c r="N3729" t="s">
        <v>41</v>
      </c>
      <c r="O3729" t="s">
        <v>36</v>
      </c>
      <c r="P3729">
        <v>210.48696510689291</v>
      </c>
      <c r="Q3729">
        <v>1412.0651789008</v>
      </c>
      <c r="R3729">
        <v>4.2424221164325839E-8</v>
      </c>
      <c r="S3729">
        <v>23571440.383704469</v>
      </c>
      <c r="T3729">
        <v>4961480949.5640097</v>
      </c>
      <c r="U3729" t="s">
        <v>7117</v>
      </c>
      <c r="V3729" t="s">
        <v>7118</v>
      </c>
    </row>
    <row r="3730" spans="1:22" x14ac:dyDescent="0.3">
      <c r="A3730">
        <v>3832</v>
      </c>
      <c r="B3730">
        <v>73</v>
      </c>
      <c r="C3730">
        <v>3</v>
      </c>
      <c r="D3730">
        <v>244.1669437096013</v>
      </c>
      <c r="E3730" t="s">
        <v>51</v>
      </c>
      <c r="F3730" t="s">
        <v>36</v>
      </c>
      <c r="G3730">
        <v>3</v>
      </c>
      <c r="H3730">
        <v>2</v>
      </c>
      <c r="I3730">
        <v>4</v>
      </c>
      <c r="J3730">
        <v>2.9</v>
      </c>
      <c r="K3730">
        <v>47.500000000000007</v>
      </c>
      <c r="L3730">
        <v>0</v>
      </c>
      <c r="M3730">
        <v>0</v>
      </c>
      <c r="N3730" t="s">
        <v>51</v>
      </c>
      <c r="O3730" t="s">
        <v>36</v>
      </c>
      <c r="P3730">
        <v>244.1669437096013</v>
      </c>
      <c r="Q3730">
        <v>1638.0094552452119</v>
      </c>
      <c r="R3730">
        <v>3.1272011788634342E-6</v>
      </c>
      <c r="S3730">
        <v>319774.75793976418</v>
      </c>
      <c r="T3730">
        <v>78078425.321629792</v>
      </c>
      <c r="U3730" t="s">
        <v>7119</v>
      </c>
      <c r="V3730" t="s">
        <v>7120</v>
      </c>
    </row>
    <row r="3731" spans="1:22" x14ac:dyDescent="0.3">
      <c r="A3731">
        <v>3833</v>
      </c>
      <c r="B3731">
        <v>120</v>
      </c>
      <c r="C3731">
        <v>3</v>
      </c>
      <c r="D3731">
        <v>159.95151214529011</v>
      </c>
      <c r="E3731" t="s">
        <v>45</v>
      </c>
      <c r="F3731" t="s">
        <v>42</v>
      </c>
      <c r="G3731">
        <v>2</v>
      </c>
      <c r="H3731">
        <v>2</v>
      </c>
      <c r="I3731">
        <v>2</v>
      </c>
      <c r="J3731">
        <v>2</v>
      </c>
      <c r="K3731">
        <v>25</v>
      </c>
      <c r="L3731">
        <v>0</v>
      </c>
      <c r="M3731">
        <v>0.25</v>
      </c>
      <c r="N3731" t="s">
        <v>45</v>
      </c>
      <c r="O3731" t="s">
        <v>42</v>
      </c>
      <c r="P3731">
        <v>159.95151214529011</v>
      </c>
      <c r="Q3731">
        <v>1073.0448818918151</v>
      </c>
      <c r="R3731">
        <v>7.4884806036514266E-4</v>
      </c>
      <c r="S3731">
        <v>1335.384376254369</v>
      </c>
      <c r="T3731">
        <v>213596.7502770813</v>
      </c>
      <c r="U3731" t="s">
        <v>7121</v>
      </c>
      <c r="V3731" t="s">
        <v>7122</v>
      </c>
    </row>
    <row r="3732" spans="1:22" x14ac:dyDescent="0.3">
      <c r="A3732">
        <v>3834</v>
      </c>
      <c r="B3732">
        <v>176</v>
      </c>
      <c r="C3732">
        <v>2</v>
      </c>
      <c r="D3732">
        <v>157.03183945932</v>
      </c>
      <c r="E3732" t="s">
        <v>45</v>
      </c>
      <c r="F3732" t="s">
        <v>52</v>
      </c>
      <c r="G3732">
        <v>1</v>
      </c>
      <c r="H3732">
        <v>1</v>
      </c>
      <c r="I3732">
        <v>2</v>
      </c>
      <c r="J3732">
        <v>1.2</v>
      </c>
      <c r="K3732">
        <v>5.0000000000000044</v>
      </c>
      <c r="L3732">
        <v>0</v>
      </c>
      <c r="M3732">
        <v>0.33333333333333331</v>
      </c>
      <c r="N3732" t="s">
        <v>51</v>
      </c>
      <c r="O3732" t="s">
        <v>52</v>
      </c>
      <c r="P3732">
        <v>157.03183945932</v>
      </c>
      <c r="Q3732">
        <v>1053.4580721739189</v>
      </c>
      <c r="R3732">
        <v>0.34386401744766909</v>
      </c>
      <c r="S3732">
        <v>2.908126321045454</v>
      </c>
      <c r="T3732">
        <v>456.66842557383268</v>
      </c>
      <c r="U3732" t="s">
        <v>2715</v>
      </c>
      <c r="V3732" t="s">
        <v>7123</v>
      </c>
    </row>
    <row r="3733" spans="1:22" x14ac:dyDescent="0.3">
      <c r="A3733">
        <v>3835</v>
      </c>
      <c r="B3733">
        <v>180</v>
      </c>
      <c r="C3733">
        <v>2</v>
      </c>
      <c r="D3733">
        <v>55.902745557422911</v>
      </c>
      <c r="E3733" t="s">
        <v>35</v>
      </c>
      <c r="F3733" t="s">
        <v>42</v>
      </c>
      <c r="G3733">
        <v>1</v>
      </c>
      <c r="H3733">
        <v>1</v>
      </c>
      <c r="I3733">
        <v>1</v>
      </c>
      <c r="J3733">
        <v>1</v>
      </c>
      <c r="K3733">
        <v>0</v>
      </c>
      <c r="L3733">
        <v>0</v>
      </c>
      <c r="M3733">
        <v>0</v>
      </c>
      <c r="N3733" t="s">
        <v>35</v>
      </c>
      <c r="O3733" t="s">
        <v>42</v>
      </c>
      <c r="P3733">
        <v>55.902745557422911</v>
      </c>
      <c r="Q3733">
        <v>375.02712040387172</v>
      </c>
      <c r="R3733">
        <v>0.50778021508499671</v>
      </c>
      <c r="S3733">
        <v>1.969355973888449</v>
      </c>
      <c r="T3733">
        <v>110.0924059202768</v>
      </c>
      <c r="U3733" t="s">
        <v>5653</v>
      </c>
      <c r="V3733" t="s">
        <v>7124</v>
      </c>
    </row>
    <row r="3734" spans="1:22" x14ac:dyDescent="0.3">
      <c r="A3734">
        <v>3836</v>
      </c>
      <c r="B3734">
        <v>102</v>
      </c>
      <c r="C3734">
        <v>3</v>
      </c>
      <c r="D3734">
        <v>129.3751114984068</v>
      </c>
      <c r="E3734" t="s">
        <v>45</v>
      </c>
      <c r="F3734" t="s">
        <v>52</v>
      </c>
      <c r="G3734">
        <v>2</v>
      </c>
      <c r="H3734">
        <v>2</v>
      </c>
      <c r="I3734">
        <v>2</v>
      </c>
      <c r="J3734">
        <v>2</v>
      </c>
      <c r="K3734">
        <v>25</v>
      </c>
      <c r="L3734">
        <v>0</v>
      </c>
      <c r="M3734">
        <v>0</v>
      </c>
      <c r="N3734" t="s">
        <v>45</v>
      </c>
      <c r="O3734" t="s">
        <v>52</v>
      </c>
      <c r="P3734">
        <v>129.3751114984068</v>
      </c>
      <c r="Q3734">
        <v>867.92115545270963</v>
      </c>
      <c r="R3734">
        <v>1.138523637834566E-4</v>
      </c>
      <c r="S3734">
        <v>8783.304683089118</v>
      </c>
      <c r="T3734">
        <v>1136341.022699133</v>
      </c>
      <c r="U3734" t="s">
        <v>7125</v>
      </c>
      <c r="V3734" t="s">
        <v>7126</v>
      </c>
    </row>
    <row r="3735" spans="1:22" x14ac:dyDescent="0.3">
      <c r="A3735">
        <v>3837</v>
      </c>
      <c r="B3735">
        <v>10</v>
      </c>
      <c r="C3735">
        <v>4</v>
      </c>
      <c r="D3735">
        <v>157.83916545883179</v>
      </c>
      <c r="E3735" t="s">
        <v>35</v>
      </c>
      <c r="F3735" t="s">
        <v>57</v>
      </c>
      <c r="G3735">
        <v>5</v>
      </c>
      <c r="H3735">
        <v>3</v>
      </c>
      <c r="I3735">
        <v>2</v>
      </c>
      <c r="J3735">
        <v>3.8</v>
      </c>
      <c r="K3735">
        <v>70</v>
      </c>
      <c r="L3735">
        <v>0</v>
      </c>
      <c r="M3735">
        <v>0</v>
      </c>
      <c r="N3735" t="s">
        <v>35</v>
      </c>
      <c r="O3735" t="s">
        <v>57</v>
      </c>
      <c r="P3735">
        <v>157.83916545883179</v>
      </c>
      <c r="Q3735">
        <v>1058.874069935837</v>
      </c>
      <c r="R3735">
        <v>1.806168391646313E-9</v>
      </c>
      <c r="S3735">
        <v>553658232.87855542</v>
      </c>
      <c r="T3735">
        <v>87388953426.962708</v>
      </c>
      <c r="U3735" t="s">
        <v>7127</v>
      </c>
      <c r="V3735" t="s">
        <v>7128</v>
      </c>
    </row>
    <row r="3736" spans="1:22" x14ac:dyDescent="0.3">
      <c r="A3736">
        <v>3838</v>
      </c>
      <c r="B3736">
        <v>8</v>
      </c>
      <c r="C3736">
        <v>3</v>
      </c>
      <c r="D3736">
        <v>127.560571014628</v>
      </c>
      <c r="E3736" t="s">
        <v>71</v>
      </c>
      <c r="F3736" t="s">
        <v>52</v>
      </c>
      <c r="G3736">
        <v>5</v>
      </c>
      <c r="H3736">
        <v>2</v>
      </c>
      <c r="I3736">
        <v>2</v>
      </c>
      <c r="J3736">
        <v>3.5</v>
      </c>
      <c r="K3736">
        <v>62.5</v>
      </c>
      <c r="L3736">
        <v>0</v>
      </c>
      <c r="M3736">
        <v>0.25</v>
      </c>
      <c r="N3736" t="s">
        <v>71</v>
      </c>
      <c r="O3736" t="s">
        <v>52</v>
      </c>
      <c r="P3736">
        <v>127.560571014628</v>
      </c>
      <c r="Q3736">
        <v>855.74819532879576</v>
      </c>
      <c r="R3736">
        <v>1.411525368285547E-9</v>
      </c>
      <c r="S3736">
        <v>708453438.00983882</v>
      </c>
      <c r="T3736">
        <v>90370725089.811386</v>
      </c>
      <c r="U3736" t="s">
        <v>7129</v>
      </c>
      <c r="V3736" t="s">
        <v>7130</v>
      </c>
    </row>
    <row r="3737" spans="1:22" x14ac:dyDescent="0.3">
      <c r="A3737">
        <v>3839</v>
      </c>
      <c r="B3737">
        <v>18</v>
      </c>
      <c r="C3737">
        <v>2</v>
      </c>
      <c r="D3737">
        <v>102.1781978789938</v>
      </c>
      <c r="E3737" t="s">
        <v>74</v>
      </c>
      <c r="F3737" t="s">
        <v>36</v>
      </c>
      <c r="G3737">
        <v>5</v>
      </c>
      <c r="H3737">
        <v>1</v>
      </c>
      <c r="I3737">
        <v>2</v>
      </c>
      <c r="J3737">
        <v>3.2</v>
      </c>
      <c r="K3737">
        <v>54.999999999999993</v>
      </c>
      <c r="L3737">
        <v>0</v>
      </c>
      <c r="M3737">
        <v>0.33333333333333331</v>
      </c>
      <c r="N3737" t="s">
        <v>74</v>
      </c>
      <c r="O3737" t="s">
        <v>57</v>
      </c>
      <c r="P3737">
        <v>102.1781978789938</v>
      </c>
      <c r="Q3737">
        <v>685.46893245617809</v>
      </c>
      <c r="R3737">
        <v>4.6146561887432497E-9</v>
      </c>
      <c r="S3737">
        <v>216700867.64846051</v>
      </c>
      <c r="T3737">
        <v>22142104135.134041</v>
      </c>
      <c r="U3737" t="s">
        <v>7131</v>
      </c>
      <c r="V3737" t="s">
        <v>7132</v>
      </c>
    </row>
    <row r="3738" spans="1:22" x14ac:dyDescent="0.3">
      <c r="A3738">
        <v>3840</v>
      </c>
      <c r="B3738">
        <v>7</v>
      </c>
      <c r="C3738">
        <v>4</v>
      </c>
      <c r="D3738">
        <v>205.2828716405933</v>
      </c>
      <c r="E3738" t="s">
        <v>51</v>
      </c>
      <c r="F3738" t="s">
        <v>36</v>
      </c>
      <c r="G3738">
        <v>5</v>
      </c>
      <c r="H3738">
        <v>3</v>
      </c>
      <c r="I3738">
        <v>3</v>
      </c>
      <c r="J3738">
        <v>4</v>
      </c>
      <c r="K3738">
        <v>75</v>
      </c>
      <c r="L3738">
        <v>0</v>
      </c>
      <c r="M3738">
        <v>0.33333333333333331</v>
      </c>
      <c r="N3738" t="s">
        <v>51</v>
      </c>
      <c r="O3738" t="s">
        <v>36</v>
      </c>
      <c r="P3738">
        <v>205.2828716405933</v>
      </c>
      <c r="Q3738">
        <v>1377.1531872353059</v>
      </c>
      <c r="R3738">
        <v>1.004224405518867E-9</v>
      </c>
      <c r="S3738">
        <v>995793365.01318741</v>
      </c>
      <c r="T3738">
        <v>204419321530.55661</v>
      </c>
      <c r="U3738" t="s">
        <v>7133</v>
      </c>
      <c r="V3738" t="s">
        <v>7134</v>
      </c>
    </row>
    <row r="3739" spans="1:22" x14ac:dyDescent="0.3">
      <c r="A3739">
        <v>3841</v>
      </c>
      <c r="B3739">
        <v>336</v>
      </c>
      <c r="C3739">
        <v>2</v>
      </c>
      <c r="D3739">
        <v>106.1977262264072</v>
      </c>
      <c r="E3739" t="s">
        <v>74</v>
      </c>
      <c r="F3739" t="s">
        <v>42</v>
      </c>
      <c r="G3739">
        <v>1</v>
      </c>
      <c r="H3739">
        <v>1</v>
      </c>
      <c r="I3739">
        <v>2</v>
      </c>
      <c r="J3739">
        <v>1.2</v>
      </c>
      <c r="K3739">
        <v>5.0000000000000044</v>
      </c>
      <c r="L3739">
        <v>1</v>
      </c>
      <c r="M3739">
        <v>0</v>
      </c>
      <c r="N3739" t="s">
        <v>74</v>
      </c>
      <c r="O3739" t="s">
        <v>42</v>
      </c>
      <c r="P3739">
        <v>106.1977262264072</v>
      </c>
      <c r="Q3739">
        <v>712.43419375919825</v>
      </c>
      <c r="R3739">
        <v>0.99999997120688222</v>
      </c>
      <c r="S3739">
        <v>1.000000028793119</v>
      </c>
      <c r="T3739">
        <v>106.1977292841709</v>
      </c>
      <c r="U3739" t="s">
        <v>2041</v>
      </c>
      <c r="V3739" t="s">
        <v>7135</v>
      </c>
    </row>
    <row r="3740" spans="1:22" x14ac:dyDescent="0.3">
      <c r="A3740">
        <v>3842</v>
      </c>
      <c r="B3740">
        <v>20</v>
      </c>
      <c r="C3740">
        <v>5</v>
      </c>
      <c r="D3740">
        <v>288.49131665380969</v>
      </c>
      <c r="E3740" t="s">
        <v>41</v>
      </c>
      <c r="F3740" t="s">
        <v>42</v>
      </c>
      <c r="G3740">
        <v>5</v>
      </c>
      <c r="H3740">
        <v>4</v>
      </c>
      <c r="I3740">
        <v>4</v>
      </c>
      <c r="J3740">
        <v>4.5</v>
      </c>
      <c r="K3740">
        <v>87.5</v>
      </c>
      <c r="L3740">
        <v>0</v>
      </c>
      <c r="M3740">
        <v>0</v>
      </c>
      <c r="N3740" t="s">
        <v>41</v>
      </c>
      <c r="O3740" t="s">
        <v>42</v>
      </c>
      <c r="P3740">
        <v>288.49131665380969</v>
      </c>
      <c r="Q3740">
        <v>1935.3623273308749</v>
      </c>
      <c r="R3740">
        <v>4.2802148818393116E-9</v>
      </c>
      <c r="S3740">
        <v>233633130.01946199</v>
      </c>
      <c r="T3740">
        <v>67401129293.265297</v>
      </c>
      <c r="U3740" t="s">
        <v>7136</v>
      </c>
      <c r="V3740" t="s">
        <v>7137</v>
      </c>
    </row>
    <row r="3741" spans="1:22" x14ac:dyDescent="0.3">
      <c r="A3741">
        <v>3843</v>
      </c>
      <c r="B3741">
        <v>24</v>
      </c>
      <c r="C3741">
        <v>1</v>
      </c>
      <c r="D3741">
        <v>64.516288398195044</v>
      </c>
      <c r="E3741" t="s">
        <v>134</v>
      </c>
      <c r="F3741" t="s">
        <v>42</v>
      </c>
      <c r="G3741">
        <v>5</v>
      </c>
      <c r="H3741">
        <v>1</v>
      </c>
      <c r="I3741">
        <v>1</v>
      </c>
      <c r="J3741">
        <v>3</v>
      </c>
      <c r="K3741">
        <v>50</v>
      </c>
      <c r="L3741">
        <v>0</v>
      </c>
      <c r="M3741">
        <v>0</v>
      </c>
      <c r="N3741" t="s">
        <v>134</v>
      </c>
      <c r="O3741" t="s">
        <v>42</v>
      </c>
      <c r="P3741">
        <v>64.516288398195044</v>
      </c>
      <c r="Q3741">
        <v>432.81161982048798</v>
      </c>
      <c r="R3741">
        <v>1.151918867399855E-8</v>
      </c>
      <c r="S3741">
        <v>86811669.493462622</v>
      </c>
      <c r="T3741">
        <v>5600766705.3690252</v>
      </c>
      <c r="U3741" t="s">
        <v>7138</v>
      </c>
      <c r="V3741" t="s">
        <v>7139</v>
      </c>
    </row>
    <row r="3742" spans="1:22" x14ac:dyDescent="0.3">
      <c r="A3742">
        <v>3844</v>
      </c>
      <c r="B3742">
        <v>183</v>
      </c>
      <c r="C3742">
        <v>1</v>
      </c>
      <c r="D3742">
        <v>48.599669186484689</v>
      </c>
      <c r="E3742" t="s">
        <v>41</v>
      </c>
      <c r="F3742" t="s">
        <v>57</v>
      </c>
      <c r="G3742">
        <v>1</v>
      </c>
      <c r="H3742">
        <v>1</v>
      </c>
      <c r="I3742">
        <v>1</v>
      </c>
      <c r="J3742">
        <v>1</v>
      </c>
      <c r="K3742">
        <v>0</v>
      </c>
      <c r="L3742">
        <v>1</v>
      </c>
      <c r="M3742">
        <v>0.5</v>
      </c>
      <c r="N3742" t="s">
        <v>41</v>
      </c>
      <c r="O3742" t="s">
        <v>42</v>
      </c>
      <c r="P3742">
        <v>48.599669186484689</v>
      </c>
      <c r="Q3742">
        <v>326.03396856181791</v>
      </c>
      <c r="R3742">
        <v>0.52012080353846457</v>
      </c>
      <c r="S3742">
        <v>1.92263026819316</v>
      </c>
      <c r="T3742">
        <v>93.439195002109912</v>
      </c>
      <c r="U3742" t="s">
        <v>2264</v>
      </c>
      <c r="V3742" t="s">
        <v>7140</v>
      </c>
    </row>
    <row r="3743" spans="1:22" x14ac:dyDescent="0.3">
      <c r="A3743">
        <v>3846</v>
      </c>
      <c r="B3743">
        <v>2</v>
      </c>
      <c r="C3743">
        <v>5</v>
      </c>
      <c r="D3743">
        <v>225.39036561700581</v>
      </c>
      <c r="E3743" t="s">
        <v>71</v>
      </c>
      <c r="F3743" t="s">
        <v>42</v>
      </c>
      <c r="G3743">
        <v>5</v>
      </c>
      <c r="H3743">
        <v>4</v>
      </c>
      <c r="I3743">
        <v>3</v>
      </c>
      <c r="J3743">
        <v>4.3000000000000007</v>
      </c>
      <c r="K3743">
        <v>82.500000000000014</v>
      </c>
      <c r="L3743">
        <v>0</v>
      </c>
      <c r="M3743">
        <v>0.2857142857142857</v>
      </c>
      <c r="N3743" t="s">
        <v>71</v>
      </c>
      <c r="O3743" t="s">
        <v>36</v>
      </c>
      <c r="P3743">
        <v>225.39036561700581</v>
      </c>
      <c r="Q3743">
        <v>1512.0455881240291</v>
      </c>
      <c r="R3743">
        <v>5.251439039360916E-10</v>
      </c>
      <c r="S3743">
        <v>1904239947.383445</v>
      </c>
      <c r="T3743">
        <v>429197337963.26251</v>
      </c>
      <c r="U3743" t="s">
        <v>7141</v>
      </c>
      <c r="V3743" t="s">
        <v>7142</v>
      </c>
    </row>
    <row r="3744" spans="1:22" x14ac:dyDescent="0.3">
      <c r="A3744">
        <v>3847</v>
      </c>
      <c r="B3744">
        <v>6</v>
      </c>
      <c r="C3744">
        <v>2</v>
      </c>
      <c r="D3744">
        <v>68.548101300069106</v>
      </c>
      <c r="E3744" t="s">
        <v>74</v>
      </c>
      <c r="F3744" t="s">
        <v>36</v>
      </c>
      <c r="G3744">
        <v>5</v>
      </c>
      <c r="H3744">
        <v>1</v>
      </c>
      <c r="I3744">
        <v>1</v>
      </c>
      <c r="J3744">
        <v>3</v>
      </c>
      <c r="K3744">
        <v>50</v>
      </c>
      <c r="L3744">
        <v>0</v>
      </c>
      <c r="M3744">
        <v>0</v>
      </c>
      <c r="N3744" t="s">
        <v>74</v>
      </c>
      <c r="O3744" t="s">
        <v>36</v>
      </c>
      <c r="P3744">
        <v>68.548101300069106</v>
      </c>
      <c r="Q3744">
        <v>459.85929283761828</v>
      </c>
      <c r="R3744">
        <v>1.565847371450272E-9</v>
      </c>
      <c r="S3744">
        <v>638631847.67095792</v>
      </c>
      <c r="T3744">
        <v>43777000587.599129</v>
      </c>
      <c r="U3744" t="s">
        <v>7143</v>
      </c>
      <c r="V3744" t="s">
        <v>7144</v>
      </c>
    </row>
    <row r="3745" spans="1:22" x14ac:dyDescent="0.3">
      <c r="A3745">
        <v>3848</v>
      </c>
      <c r="B3745">
        <v>89</v>
      </c>
      <c r="C3745">
        <v>3</v>
      </c>
      <c r="D3745">
        <v>135.72674607164231</v>
      </c>
      <c r="E3745" t="s">
        <v>71</v>
      </c>
      <c r="F3745" t="s">
        <v>42</v>
      </c>
      <c r="G3745">
        <v>3</v>
      </c>
      <c r="H3745">
        <v>2</v>
      </c>
      <c r="I3745">
        <v>2</v>
      </c>
      <c r="J3745">
        <v>2.5</v>
      </c>
      <c r="K3745">
        <v>37.5</v>
      </c>
      <c r="L3745">
        <v>0</v>
      </c>
      <c r="M3745">
        <v>0</v>
      </c>
      <c r="N3745" t="s">
        <v>71</v>
      </c>
      <c r="O3745" t="s">
        <v>42</v>
      </c>
      <c r="P3745">
        <v>135.72674607164231</v>
      </c>
      <c r="Q3745">
        <v>910.53149954415312</v>
      </c>
      <c r="R3745">
        <v>2.1372649723103719E-5</v>
      </c>
      <c r="S3745">
        <v>46788.770365660617</v>
      </c>
      <c r="T3745">
        <v>6350487.5544244032</v>
      </c>
      <c r="U3745" t="s">
        <v>7145</v>
      </c>
      <c r="V3745" t="s">
        <v>7146</v>
      </c>
    </row>
    <row r="3746" spans="1:22" x14ac:dyDescent="0.3">
      <c r="A3746">
        <v>3849</v>
      </c>
      <c r="B3746">
        <v>157</v>
      </c>
      <c r="C3746">
        <v>3</v>
      </c>
      <c r="D3746">
        <v>225.41419883966731</v>
      </c>
      <c r="E3746" t="s">
        <v>60</v>
      </c>
      <c r="F3746" t="s">
        <v>36</v>
      </c>
      <c r="G3746">
        <v>1</v>
      </c>
      <c r="H3746">
        <v>2</v>
      </c>
      <c r="I3746">
        <v>3</v>
      </c>
      <c r="J3746">
        <v>1.7</v>
      </c>
      <c r="K3746">
        <v>17.5</v>
      </c>
      <c r="L3746">
        <v>0</v>
      </c>
      <c r="M3746">
        <v>0.25</v>
      </c>
      <c r="N3746" t="s">
        <v>60</v>
      </c>
      <c r="O3746" t="s">
        <v>36</v>
      </c>
      <c r="P3746">
        <v>225.41419883966731</v>
      </c>
      <c r="Q3746">
        <v>1512.205474812519</v>
      </c>
      <c r="R3746">
        <v>5.1774832283550079E-2</v>
      </c>
      <c r="S3746">
        <v>19.314403463895339</v>
      </c>
      <c r="T3746">
        <v>4353.7407828800633</v>
      </c>
      <c r="U3746" t="s">
        <v>7147</v>
      </c>
      <c r="V3746" t="s">
        <v>7148</v>
      </c>
    </row>
    <row r="3747" spans="1:22" x14ac:dyDescent="0.3">
      <c r="A3747">
        <v>3850</v>
      </c>
      <c r="B3747">
        <v>40</v>
      </c>
      <c r="C3747">
        <v>4</v>
      </c>
      <c r="D3747">
        <v>285.05761730109162</v>
      </c>
      <c r="E3747" t="s">
        <v>35</v>
      </c>
      <c r="F3747" t="s">
        <v>42</v>
      </c>
      <c r="G3747">
        <v>4</v>
      </c>
      <c r="H3747">
        <v>3</v>
      </c>
      <c r="I3747">
        <v>4</v>
      </c>
      <c r="J3747">
        <v>3.7</v>
      </c>
      <c r="K3747">
        <v>67.5</v>
      </c>
      <c r="L3747">
        <v>0</v>
      </c>
      <c r="M3747">
        <v>0</v>
      </c>
      <c r="N3747" t="s">
        <v>35</v>
      </c>
      <c r="O3747" t="s">
        <v>42</v>
      </c>
      <c r="P3747">
        <v>285.05761730109162</v>
      </c>
      <c r="Q3747">
        <v>1912.327137059948</v>
      </c>
      <c r="R3747">
        <v>5.6446376177385397E-8</v>
      </c>
      <c r="S3747">
        <v>17715929.12993126</v>
      </c>
      <c r="T3747">
        <v>5050060546.0532064</v>
      </c>
      <c r="U3747" t="s">
        <v>7149</v>
      </c>
      <c r="V3747" t="s">
        <v>7150</v>
      </c>
    </row>
    <row r="3748" spans="1:22" x14ac:dyDescent="0.3">
      <c r="A3748">
        <v>3851</v>
      </c>
      <c r="B3748">
        <v>179</v>
      </c>
      <c r="C3748">
        <v>4</v>
      </c>
      <c r="D3748">
        <v>363.87712836851159</v>
      </c>
      <c r="E3748" t="s">
        <v>71</v>
      </c>
      <c r="F3748" t="s">
        <v>36</v>
      </c>
      <c r="G3748">
        <v>1</v>
      </c>
      <c r="H3748">
        <v>3</v>
      </c>
      <c r="I3748">
        <v>5</v>
      </c>
      <c r="J3748">
        <v>2.4</v>
      </c>
      <c r="K3748">
        <v>35</v>
      </c>
      <c r="L3748">
        <v>0</v>
      </c>
      <c r="M3748">
        <v>0</v>
      </c>
      <c r="N3748" t="s">
        <v>71</v>
      </c>
      <c r="O3748" t="s">
        <v>36</v>
      </c>
      <c r="P3748">
        <v>363.87712836851159</v>
      </c>
      <c r="Q3748">
        <v>2441.0928349252231</v>
      </c>
      <c r="R3748">
        <v>0.36184491734754282</v>
      </c>
      <c r="S3748">
        <v>2.7636148859858811</v>
      </c>
      <c r="T3748">
        <v>1005.616248629014</v>
      </c>
      <c r="U3748" t="s">
        <v>7151</v>
      </c>
      <c r="V3748" t="s">
        <v>3347</v>
      </c>
    </row>
    <row r="3749" spans="1:22" x14ac:dyDescent="0.3">
      <c r="A3749">
        <v>3852</v>
      </c>
      <c r="B3749">
        <v>226</v>
      </c>
      <c r="C3749">
        <v>4</v>
      </c>
      <c r="D3749">
        <v>401.94525206904899</v>
      </c>
      <c r="E3749" t="s">
        <v>71</v>
      </c>
      <c r="F3749" t="s">
        <v>36</v>
      </c>
      <c r="G3749">
        <v>1</v>
      </c>
      <c r="H3749">
        <v>3</v>
      </c>
      <c r="I3749">
        <v>5</v>
      </c>
      <c r="J3749">
        <v>2.4</v>
      </c>
      <c r="K3749">
        <v>35</v>
      </c>
      <c r="L3749">
        <v>1</v>
      </c>
      <c r="M3749">
        <v>0</v>
      </c>
      <c r="N3749" t="s">
        <v>71</v>
      </c>
      <c r="O3749" t="s">
        <v>36</v>
      </c>
      <c r="P3749">
        <v>401.94525206904899</v>
      </c>
      <c r="Q3749">
        <v>2696.4752614632198</v>
      </c>
      <c r="R3749">
        <v>0.99090316754018815</v>
      </c>
      <c r="S3749">
        <v>1.009180344515795</v>
      </c>
      <c r="T3749">
        <v>405.63524795953123</v>
      </c>
      <c r="U3749" t="s">
        <v>3531</v>
      </c>
      <c r="V3749" t="s">
        <v>7152</v>
      </c>
    </row>
    <row r="3750" spans="1:22" x14ac:dyDescent="0.3">
      <c r="A3750">
        <v>3853</v>
      </c>
      <c r="B3750">
        <v>113</v>
      </c>
      <c r="C3750">
        <v>3</v>
      </c>
      <c r="D3750">
        <v>130.40761708491721</v>
      </c>
      <c r="E3750" t="s">
        <v>35</v>
      </c>
      <c r="F3750" t="s">
        <v>52</v>
      </c>
      <c r="G3750">
        <v>2</v>
      </c>
      <c r="H3750">
        <v>2</v>
      </c>
      <c r="I3750">
        <v>2</v>
      </c>
      <c r="J3750">
        <v>2</v>
      </c>
      <c r="K3750">
        <v>25</v>
      </c>
      <c r="L3750">
        <v>0</v>
      </c>
      <c r="M3750">
        <v>0.25</v>
      </c>
      <c r="N3750" t="s">
        <v>35</v>
      </c>
      <c r="O3750" t="s">
        <v>52</v>
      </c>
      <c r="P3750">
        <v>130.40761708491721</v>
      </c>
      <c r="Q3750">
        <v>874.84778478099838</v>
      </c>
      <c r="R3750">
        <v>3.391218324635972E-4</v>
      </c>
      <c r="S3750">
        <v>2948.7927472417869</v>
      </c>
      <c r="T3750">
        <v>384545.03544508811</v>
      </c>
      <c r="U3750" t="s">
        <v>7153</v>
      </c>
      <c r="V3750" t="s">
        <v>7154</v>
      </c>
    </row>
    <row r="3751" spans="1:22" x14ac:dyDescent="0.3">
      <c r="A3751">
        <v>3854</v>
      </c>
      <c r="B3751">
        <v>17</v>
      </c>
      <c r="C3751">
        <v>5</v>
      </c>
      <c r="D3751">
        <v>203.27102076258541</v>
      </c>
      <c r="E3751" t="s">
        <v>48</v>
      </c>
      <c r="F3751" t="s">
        <v>36</v>
      </c>
      <c r="G3751">
        <v>5</v>
      </c>
      <c r="H3751">
        <v>4</v>
      </c>
      <c r="I3751">
        <v>3</v>
      </c>
      <c r="J3751">
        <v>4.3000000000000007</v>
      </c>
      <c r="K3751">
        <v>82.500000000000014</v>
      </c>
      <c r="L3751">
        <v>0</v>
      </c>
      <c r="M3751">
        <v>0.16666666666666671</v>
      </c>
      <c r="N3751" t="s">
        <v>60</v>
      </c>
      <c r="O3751" t="s">
        <v>36</v>
      </c>
      <c r="P3751">
        <v>203.27102076258541</v>
      </c>
      <c r="Q3751">
        <v>1363.65655779541</v>
      </c>
      <c r="R3751">
        <v>2.959711031174779E-9</v>
      </c>
      <c r="S3751">
        <v>337870822.34277332</v>
      </c>
      <c r="T3751">
        <v>68679346943.509659</v>
      </c>
      <c r="U3751" t="s">
        <v>7155</v>
      </c>
      <c r="V3751" t="s">
        <v>7156</v>
      </c>
    </row>
    <row r="3752" spans="1:22" x14ac:dyDescent="0.3">
      <c r="A3752">
        <v>3855</v>
      </c>
      <c r="B3752">
        <v>88</v>
      </c>
      <c r="C3752">
        <v>11</v>
      </c>
      <c r="D3752">
        <v>512.67683690075819</v>
      </c>
      <c r="E3752" t="s">
        <v>48</v>
      </c>
      <c r="F3752" t="s">
        <v>36</v>
      </c>
      <c r="G3752">
        <v>3</v>
      </c>
      <c r="H3752">
        <v>5</v>
      </c>
      <c r="I3752">
        <v>5</v>
      </c>
      <c r="J3752">
        <v>4</v>
      </c>
      <c r="K3752">
        <v>75</v>
      </c>
      <c r="L3752">
        <v>0</v>
      </c>
      <c r="M3752">
        <v>0</v>
      </c>
      <c r="N3752" t="s">
        <v>48</v>
      </c>
      <c r="O3752" t="s">
        <v>36</v>
      </c>
      <c r="P3752">
        <v>512.67683690075819</v>
      </c>
      <c r="Q3752">
        <v>3439.3251337389261</v>
      </c>
      <c r="R3752">
        <v>1.231070460657697E-5</v>
      </c>
      <c r="S3752">
        <v>81230.118986508067</v>
      </c>
      <c r="T3752">
        <v>41644800.463075183</v>
      </c>
      <c r="U3752" t="s">
        <v>7157</v>
      </c>
      <c r="V3752" t="s">
        <v>7158</v>
      </c>
    </row>
    <row r="3753" spans="1:22" x14ac:dyDescent="0.3">
      <c r="A3753">
        <v>3856</v>
      </c>
      <c r="B3753">
        <v>226</v>
      </c>
      <c r="C3753">
        <v>3</v>
      </c>
      <c r="D3753">
        <v>193.57279287080669</v>
      </c>
      <c r="E3753" t="s">
        <v>71</v>
      </c>
      <c r="F3753" t="s">
        <v>42</v>
      </c>
      <c r="G3753">
        <v>1</v>
      </c>
      <c r="H3753">
        <v>2</v>
      </c>
      <c r="I3753">
        <v>3</v>
      </c>
      <c r="J3753">
        <v>1.7</v>
      </c>
      <c r="K3753">
        <v>17.5</v>
      </c>
      <c r="L3753">
        <v>1</v>
      </c>
      <c r="M3753">
        <v>0</v>
      </c>
      <c r="N3753" t="s">
        <v>71</v>
      </c>
      <c r="O3753" t="s">
        <v>42</v>
      </c>
      <c r="P3753">
        <v>193.57279287080669</v>
      </c>
      <c r="Q3753">
        <v>1298.5953797976631</v>
      </c>
      <c r="R3753">
        <v>0.99270020212709065</v>
      </c>
      <c r="S3753">
        <v>1.007353476766971</v>
      </c>
      <c r="T3753">
        <v>194.99622590589991</v>
      </c>
      <c r="U3753" t="s">
        <v>2632</v>
      </c>
      <c r="V3753" t="s">
        <v>7159</v>
      </c>
    </row>
    <row r="3754" spans="1:22" x14ac:dyDescent="0.3">
      <c r="A3754">
        <v>3857</v>
      </c>
      <c r="B3754">
        <v>14</v>
      </c>
      <c r="C3754">
        <v>6</v>
      </c>
      <c r="D3754">
        <v>204.39644004892949</v>
      </c>
      <c r="E3754" t="s">
        <v>71</v>
      </c>
      <c r="F3754" t="s">
        <v>36</v>
      </c>
      <c r="G3754">
        <v>5</v>
      </c>
      <c r="H3754">
        <v>5</v>
      </c>
      <c r="I3754">
        <v>3</v>
      </c>
      <c r="J3754">
        <v>4.5999999999999996</v>
      </c>
      <c r="K3754">
        <v>89.999999999999986</v>
      </c>
      <c r="L3754">
        <v>0</v>
      </c>
      <c r="M3754">
        <v>0</v>
      </c>
      <c r="N3754" t="s">
        <v>71</v>
      </c>
      <c r="O3754" t="s">
        <v>36</v>
      </c>
      <c r="P3754">
        <v>204.39644004892949</v>
      </c>
      <c r="Q3754">
        <v>1371.2065045823899</v>
      </c>
      <c r="R3754">
        <v>2.048348752261278E-9</v>
      </c>
      <c r="S3754">
        <v>488198115.13837588</v>
      </c>
      <c r="T3754">
        <v>99785956772.881409</v>
      </c>
      <c r="U3754" t="s">
        <v>7160</v>
      </c>
      <c r="V3754" t="s">
        <v>7161</v>
      </c>
    </row>
    <row r="3755" spans="1:22" x14ac:dyDescent="0.3">
      <c r="A3755">
        <v>3858</v>
      </c>
      <c r="B3755">
        <v>37</v>
      </c>
      <c r="C3755">
        <v>4</v>
      </c>
      <c r="D3755">
        <v>284.1046892368206</v>
      </c>
      <c r="E3755" t="s">
        <v>35</v>
      </c>
      <c r="F3755" t="s">
        <v>42</v>
      </c>
      <c r="G3755">
        <v>4</v>
      </c>
      <c r="H3755">
        <v>3</v>
      </c>
      <c r="I3755">
        <v>4</v>
      </c>
      <c r="J3755">
        <v>3.7</v>
      </c>
      <c r="K3755">
        <v>67.5</v>
      </c>
      <c r="L3755">
        <v>0</v>
      </c>
      <c r="M3755">
        <v>0</v>
      </c>
      <c r="N3755" t="s">
        <v>35</v>
      </c>
      <c r="O3755" t="s">
        <v>42</v>
      </c>
      <c r="P3755">
        <v>284.1046892368206</v>
      </c>
      <c r="Q3755">
        <v>1905.9343585956319</v>
      </c>
      <c r="R3755">
        <v>4.0376844779350702E-8</v>
      </c>
      <c r="S3755">
        <v>24766670.24044966</v>
      </c>
      <c r="T3755">
        <v>7036327152.0937624</v>
      </c>
      <c r="U3755" t="s">
        <v>7162</v>
      </c>
      <c r="V3755" t="s">
        <v>7163</v>
      </c>
    </row>
    <row r="3756" spans="1:22" x14ac:dyDescent="0.3">
      <c r="A3756">
        <v>3859</v>
      </c>
      <c r="B3756">
        <v>153</v>
      </c>
      <c r="C3756">
        <v>2</v>
      </c>
      <c r="D3756">
        <v>49.432916441361172</v>
      </c>
      <c r="E3756" t="s">
        <v>41</v>
      </c>
      <c r="F3756" t="s">
        <v>36</v>
      </c>
      <c r="G3756">
        <v>2</v>
      </c>
      <c r="H3756">
        <v>1</v>
      </c>
      <c r="I3756">
        <v>1</v>
      </c>
      <c r="J3756">
        <v>1.5</v>
      </c>
      <c r="K3756">
        <v>12.5</v>
      </c>
      <c r="L3756">
        <v>0</v>
      </c>
      <c r="M3756">
        <v>0</v>
      </c>
      <c r="N3756" t="s">
        <v>41</v>
      </c>
      <c r="O3756" t="s">
        <v>36</v>
      </c>
      <c r="P3756">
        <v>49.432916441361172</v>
      </c>
      <c r="Q3756">
        <v>331.62386071228059</v>
      </c>
      <c r="R3756">
        <v>3.8844224510989282E-2</v>
      </c>
      <c r="S3756">
        <v>25.743852853005048</v>
      </c>
      <c r="T3756">
        <v>1272.5937269612959</v>
      </c>
      <c r="U3756" t="s">
        <v>7164</v>
      </c>
      <c r="V3756" t="s">
        <v>7165</v>
      </c>
    </row>
    <row r="3757" spans="1:22" x14ac:dyDescent="0.3">
      <c r="A3757">
        <v>3860</v>
      </c>
      <c r="B3757">
        <v>17</v>
      </c>
      <c r="C3757">
        <v>3</v>
      </c>
      <c r="D3757">
        <v>280.34131993833103</v>
      </c>
      <c r="E3757" t="s">
        <v>74</v>
      </c>
      <c r="F3757" t="s">
        <v>36</v>
      </c>
      <c r="G3757">
        <v>5</v>
      </c>
      <c r="H3757">
        <v>2</v>
      </c>
      <c r="I3757">
        <v>4</v>
      </c>
      <c r="J3757">
        <v>3.9</v>
      </c>
      <c r="K3757">
        <v>72.500000000000014</v>
      </c>
      <c r="L3757">
        <v>0</v>
      </c>
      <c r="M3757">
        <v>0</v>
      </c>
      <c r="N3757" t="s">
        <v>74</v>
      </c>
      <c r="O3757" t="s">
        <v>36</v>
      </c>
      <c r="P3757">
        <v>280.34131993833103</v>
      </c>
      <c r="Q3757">
        <v>1880.6875565476159</v>
      </c>
      <c r="R3757">
        <v>3.915241803278264E-9</v>
      </c>
      <c r="S3757">
        <v>255412066.54533869</v>
      </c>
      <c r="T3757">
        <v>71602555863.497101</v>
      </c>
      <c r="U3757" t="s">
        <v>7166</v>
      </c>
      <c r="V3757" t="s">
        <v>7167</v>
      </c>
    </row>
    <row r="3758" spans="1:22" x14ac:dyDescent="0.3">
      <c r="A3758">
        <v>3861</v>
      </c>
      <c r="B3758">
        <v>329</v>
      </c>
      <c r="C3758">
        <v>1</v>
      </c>
      <c r="D3758">
        <v>63.854503404391558</v>
      </c>
      <c r="E3758" t="s">
        <v>60</v>
      </c>
      <c r="F3758" t="s">
        <v>42</v>
      </c>
      <c r="G3758">
        <v>1</v>
      </c>
      <c r="H3758">
        <v>1</v>
      </c>
      <c r="I3758">
        <v>1</v>
      </c>
      <c r="J3758">
        <v>1</v>
      </c>
      <c r="K3758">
        <v>0</v>
      </c>
      <c r="L3758">
        <v>1</v>
      </c>
      <c r="M3758">
        <v>0</v>
      </c>
      <c r="N3758" t="s">
        <v>60</v>
      </c>
      <c r="O3758" t="s">
        <v>42</v>
      </c>
      <c r="P3758">
        <v>63.854503404391558</v>
      </c>
      <c r="Q3758">
        <v>428.37199314244452</v>
      </c>
      <c r="R3758">
        <v>0.99999994094531008</v>
      </c>
      <c r="S3758">
        <v>1.0000000590546929</v>
      </c>
      <c r="T3758">
        <v>63.854507175299673</v>
      </c>
      <c r="U3758" t="s">
        <v>907</v>
      </c>
      <c r="V3758" t="s">
        <v>7168</v>
      </c>
    </row>
    <row r="3759" spans="1:22" x14ac:dyDescent="0.3">
      <c r="A3759">
        <v>3862</v>
      </c>
      <c r="B3759">
        <v>40</v>
      </c>
      <c r="C3759">
        <v>4</v>
      </c>
      <c r="D3759">
        <v>128.9594258278465</v>
      </c>
      <c r="E3759" t="s">
        <v>60</v>
      </c>
      <c r="F3759" t="s">
        <v>42</v>
      </c>
      <c r="G3759">
        <v>4</v>
      </c>
      <c r="H3759">
        <v>3</v>
      </c>
      <c r="I3759">
        <v>2</v>
      </c>
      <c r="J3759">
        <v>3.3</v>
      </c>
      <c r="K3759">
        <v>57.499999999999993</v>
      </c>
      <c r="L3759">
        <v>0</v>
      </c>
      <c r="M3759">
        <v>0</v>
      </c>
      <c r="N3759" t="s">
        <v>60</v>
      </c>
      <c r="O3759" t="s">
        <v>42</v>
      </c>
      <c r="P3759">
        <v>128.9594258278465</v>
      </c>
      <c r="Q3759">
        <v>865.13250172078767</v>
      </c>
      <c r="R3759">
        <v>6.3531765072263329E-8</v>
      </c>
      <c r="S3759">
        <v>15740157.681162549</v>
      </c>
      <c r="T3759">
        <v>2029841697.0024891</v>
      </c>
      <c r="U3759" t="s">
        <v>7169</v>
      </c>
      <c r="V3759" t="s">
        <v>7170</v>
      </c>
    </row>
    <row r="3760" spans="1:22" x14ac:dyDescent="0.3">
      <c r="A3760">
        <v>3863</v>
      </c>
      <c r="B3760">
        <v>52</v>
      </c>
      <c r="C3760">
        <v>2</v>
      </c>
      <c r="D3760">
        <v>90.396974271009526</v>
      </c>
      <c r="E3760" t="s">
        <v>41</v>
      </c>
      <c r="F3760" t="s">
        <v>36</v>
      </c>
      <c r="G3760">
        <v>3</v>
      </c>
      <c r="H3760">
        <v>1</v>
      </c>
      <c r="I3760">
        <v>1</v>
      </c>
      <c r="J3760">
        <v>2</v>
      </c>
      <c r="K3760">
        <v>25</v>
      </c>
      <c r="L3760">
        <v>0</v>
      </c>
      <c r="M3760">
        <v>0.33333333333333331</v>
      </c>
      <c r="N3760" t="s">
        <v>41</v>
      </c>
      <c r="O3760" t="s">
        <v>36</v>
      </c>
      <c r="P3760">
        <v>90.396974271009526</v>
      </c>
      <c r="Q3760">
        <v>606.4338453512338</v>
      </c>
      <c r="R3760">
        <v>3.499800379101578E-7</v>
      </c>
      <c r="S3760">
        <v>2857305.8222729452</v>
      </c>
      <c r="T3760">
        <v>258291800.90041319</v>
      </c>
      <c r="U3760" t="s">
        <v>7171</v>
      </c>
      <c r="V3760" t="s">
        <v>7172</v>
      </c>
    </row>
    <row r="3761" spans="1:22" x14ac:dyDescent="0.3">
      <c r="A3761">
        <v>3864</v>
      </c>
      <c r="B3761">
        <v>63</v>
      </c>
      <c r="C3761">
        <v>5</v>
      </c>
      <c r="D3761">
        <v>365.81623416520961</v>
      </c>
      <c r="E3761" t="s">
        <v>35</v>
      </c>
      <c r="F3761" t="s">
        <v>36</v>
      </c>
      <c r="G3761">
        <v>3</v>
      </c>
      <c r="H3761">
        <v>4</v>
      </c>
      <c r="I3761">
        <v>5</v>
      </c>
      <c r="J3761">
        <v>3.7</v>
      </c>
      <c r="K3761">
        <v>67.5</v>
      </c>
      <c r="L3761">
        <v>0</v>
      </c>
      <c r="M3761">
        <v>0.16666666666666671</v>
      </c>
      <c r="N3761" t="s">
        <v>74</v>
      </c>
      <c r="O3761" t="s">
        <v>36</v>
      </c>
      <c r="P3761">
        <v>365.81623416520961</v>
      </c>
      <c r="Q3761">
        <v>2454.1014493652251</v>
      </c>
      <c r="R3761">
        <v>7.00118431823697E-7</v>
      </c>
      <c r="S3761">
        <v>1428329.7718575399</v>
      </c>
      <c r="T3761">
        <v>522506218.2869783</v>
      </c>
      <c r="U3761" t="s">
        <v>7173</v>
      </c>
      <c r="V3761" t="s">
        <v>7174</v>
      </c>
    </row>
    <row r="3762" spans="1:22" x14ac:dyDescent="0.3">
      <c r="A3762">
        <v>3865</v>
      </c>
      <c r="B3762">
        <v>137</v>
      </c>
      <c r="C3762">
        <v>3</v>
      </c>
      <c r="D3762">
        <v>126.0374697324504</v>
      </c>
      <c r="E3762" t="s">
        <v>35</v>
      </c>
      <c r="F3762" t="s">
        <v>57</v>
      </c>
      <c r="G3762">
        <v>2</v>
      </c>
      <c r="H3762">
        <v>2</v>
      </c>
      <c r="I3762">
        <v>2</v>
      </c>
      <c r="J3762">
        <v>2</v>
      </c>
      <c r="K3762">
        <v>25</v>
      </c>
      <c r="L3762">
        <v>0</v>
      </c>
      <c r="M3762">
        <v>0</v>
      </c>
      <c r="N3762" t="s">
        <v>35</v>
      </c>
      <c r="O3762" t="s">
        <v>57</v>
      </c>
      <c r="P3762">
        <v>126.0374697324504</v>
      </c>
      <c r="Q3762">
        <v>845.53037360567873</v>
      </c>
      <c r="R3762">
        <v>5.6104859465049822E-3</v>
      </c>
      <c r="S3762">
        <v>178.23768021786839</v>
      </c>
      <c r="T3762">
        <v>22464.626225641761</v>
      </c>
      <c r="U3762" t="s">
        <v>7175</v>
      </c>
      <c r="V3762" t="s">
        <v>7176</v>
      </c>
    </row>
    <row r="3763" spans="1:22" x14ac:dyDescent="0.3">
      <c r="A3763">
        <v>3866</v>
      </c>
      <c r="B3763">
        <v>80</v>
      </c>
      <c r="C3763">
        <v>5</v>
      </c>
      <c r="D3763">
        <v>436.83089076554961</v>
      </c>
      <c r="E3763" t="s">
        <v>35</v>
      </c>
      <c r="F3763" t="s">
        <v>36</v>
      </c>
      <c r="G3763">
        <v>3</v>
      </c>
      <c r="H3763">
        <v>4</v>
      </c>
      <c r="I3763">
        <v>5</v>
      </c>
      <c r="J3763">
        <v>3.7</v>
      </c>
      <c r="K3763">
        <v>67.5</v>
      </c>
      <c r="L3763">
        <v>0</v>
      </c>
      <c r="M3763">
        <v>0.2857142857142857</v>
      </c>
      <c r="N3763" t="s">
        <v>35</v>
      </c>
      <c r="O3763" t="s">
        <v>36</v>
      </c>
      <c r="P3763">
        <v>436.83089076554961</v>
      </c>
      <c r="Q3763">
        <v>2930.5077851495498</v>
      </c>
      <c r="R3763">
        <v>4.4968841230063657E-6</v>
      </c>
      <c r="S3763">
        <v>222376.199307412</v>
      </c>
      <c r="T3763">
        <v>97140793.22851415</v>
      </c>
      <c r="U3763" t="s">
        <v>7177</v>
      </c>
      <c r="V3763" t="s">
        <v>7178</v>
      </c>
    </row>
    <row r="3764" spans="1:22" x14ac:dyDescent="0.3">
      <c r="A3764">
        <v>3867</v>
      </c>
      <c r="B3764">
        <v>241</v>
      </c>
      <c r="C3764">
        <v>2</v>
      </c>
      <c r="D3764">
        <v>53.16887829501357</v>
      </c>
      <c r="E3764" t="s">
        <v>51</v>
      </c>
      <c r="F3764" t="s">
        <v>42</v>
      </c>
      <c r="G3764">
        <v>1</v>
      </c>
      <c r="H3764">
        <v>1</v>
      </c>
      <c r="I3764">
        <v>1</v>
      </c>
      <c r="J3764">
        <v>1</v>
      </c>
      <c r="K3764">
        <v>0</v>
      </c>
      <c r="L3764">
        <v>1</v>
      </c>
      <c r="M3764">
        <v>0.33333333333333331</v>
      </c>
      <c r="N3764" t="s">
        <v>51</v>
      </c>
      <c r="O3764" t="s">
        <v>57</v>
      </c>
      <c r="P3764">
        <v>53.16887829501357</v>
      </c>
      <c r="Q3764">
        <v>356.68679817524992</v>
      </c>
      <c r="R3764">
        <v>0.99871235731895724</v>
      </c>
      <c r="S3764">
        <v>1.001289302842411</v>
      </c>
      <c r="T3764">
        <v>53.237429080927157</v>
      </c>
      <c r="U3764" t="s">
        <v>599</v>
      </c>
      <c r="V3764" t="s">
        <v>7179</v>
      </c>
    </row>
    <row r="3765" spans="1:22" x14ac:dyDescent="0.3">
      <c r="A3765">
        <v>3868</v>
      </c>
      <c r="B3765">
        <v>53</v>
      </c>
      <c r="C3765">
        <v>6</v>
      </c>
      <c r="D3765">
        <v>379.81339073621882</v>
      </c>
      <c r="E3765" t="s">
        <v>35</v>
      </c>
      <c r="F3765" t="s">
        <v>36</v>
      </c>
      <c r="G3765">
        <v>3</v>
      </c>
      <c r="H3765">
        <v>5</v>
      </c>
      <c r="I3765">
        <v>5</v>
      </c>
      <c r="J3765">
        <v>4</v>
      </c>
      <c r="K3765">
        <v>75</v>
      </c>
      <c r="L3765">
        <v>0</v>
      </c>
      <c r="M3765">
        <v>0</v>
      </c>
      <c r="N3765" t="s">
        <v>35</v>
      </c>
      <c r="O3765" t="s">
        <v>36</v>
      </c>
      <c r="P3765">
        <v>379.81339073621882</v>
      </c>
      <c r="Q3765">
        <v>2548.0022635439432</v>
      </c>
      <c r="R3765">
        <v>2.2305842837353809E-7</v>
      </c>
      <c r="S3765">
        <v>4483130.3048785944</v>
      </c>
      <c r="T3765">
        <v>1702752922.2082369</v>
      </c>
      <c r="U3765" t="s">
        <v>7180</v>
      </c>
      <c r="V3765" t="s">
        <v>7181</v>
      </c>
    </row>
    <row r="3766" spans="1:22" x14ac:dyDescent="0.3">
      <c r="A3766">
        <v>3869</v>
      </c>
      <c r="B3766">
        <v>167</v>
      </c>
      <c r="C3766">
        <v>3</v>
      </c>
      <c r="D3766">
        <v>223.11318890061571</v>
      </c>
      <c r="E3766" t="s">
        <v>51</v>
      </c>
      <c r="F3766" t="s">
        <v>52</v>
      </c>
      <c r="G3766">
        <v>1</v>
      </c>
      <c r="H3766">
        <v>2</v>
      </c>
      <c r="I3766">
        <v>3</v>
      </c>
      <c r="J3766">
        <v>1.7</v>
      </c>
      <c r="K3766">
        <v>17.5</v>
      </c>
      <c r="L3766">
        <v>0</v>
      </c>
      <c r="M3766">
        <v>0</v>
      </c>
      <c r="N3766" t="s">
        <v>51</v>
      </c>
      <c r="O3766" t="s">
        <v>52</v>
      </c>
      <c r="P3766">
        <v>223.11318890061571</v>
      </c>
      <c r="Q3766">
        <v>1496.769003439628</v>
      </c>
      <c r="R3766">
        <v>0.16012782716483329</v>
      </c>
      <c r="S3766">
        <v>6.2450107373942831</v>
      </c>
      <c r="T3766">
        <v>1393.3442603386241</v>
      </c>
      <c r="U3766" t="s">
        <v>7182</v>
      </c>
      <c r="V3766" t="s">
        <v>4799</v>
      </c>
    </row>
    <row r="3767" spans="1:22" x14ac:dyDescent="0.3">
      <c r="A3767">
        <v>3870</v>
      </c>
      <c r="B3767">
        <v>322</v>
      </c>
      <c r="C3767">
        <v>1</v>
      </c>
      <c r="D3767">
        <v>3.7251016047348</v>
      </c>
      <c r="E3767" t="s">
        <v>74</v>
      </c>
      <c r="F3767" t="s">
        <v>42</v>
      </c>
      <c r="G3767">
        <v>1</v>
      </c>
      <c r="H3767">
        <v>1</v>
      </c>
      <c r="I3767">
        <v>1</v>
      </c>
      <c r="J3767">
        <v>1</v>
      </c>
      <c r="K3767">
        <v>0</v>
      </c>
      <c r="L3767">
        <v>1</v>
      </c>
      <c r="M3767">
        <v>0.5</v>
      </c>
      <c r="N3767" t="s">
        <v>74</v>
      </c>
      <c r="O3767" t="s">
        <v>42</v>
      </c>
      <c r="P3767">
        <v>3.7251016047348</v>
      </c>
      <c r="Q3767">
        <v>24.990080793089671</v>
      </c>
      <c r="R3767">
        <v>0.9999998267409127</v>
      </c>
      <c r="S3767">
        <v>1.0000001732591171</v>
      </c>
      <c r="T3767">
        <v>3.7251022501426161</v>
      </c>
      <c r="U3767" t="s">
        <v>3319</v>
      </c>
      <c r="V3767" t="s">
        <v>7183</v>
      </c>
    </row>
    <row r="3768" spans="1:22" x14ac:dyDescent="0.3">
      <c r="A3768">
        <v>3871</v>
      </c>
      <c r="B3768">
        <v>85</v>
      </c>
      <c r="C3768">
        <v>3</v>
      </c>
      <c r="D3768">
        <v>90.397386952543258</v>
      </c>
      <c r="E3768" t="s">
        <v>41</v>
      </c>
      <c r="F3768" t="s">
        <v>57</v>
      </c>
      <c r="G3768">
        <v>3</v>
      </c>
      <c r="H3768">
        <v>2</v>
      </c>
      <c r="I3768">
        <v>1</v>
      </c>
      <c r="J3768">
        <v>2.2999999999999998</v>
      </c>
      <c r="K3768">
        <v>32.500000000000007</v>
      </c>
      <c r="L3768">
        <v>0</v>
      </c>
      <c r="M3768">
        <v>0.25</v>
      </c>
      <c r="N3768" t="s">
        <v>41</v>
      </c>
      <c r="O3768" t="s">
        <v>57</v>
      </c>
      <c r="P3768">
        <v>90.397386952543258</v>
      </c>
      <c r="Q3768">
        <v>606.43661385152291</v>
      </c>
      <c r="R3768">
        <v>1.2835516284660711E-5</v>
      </c>
      <c r="S3768">
        <v>77908.825622781253</v>
      </c>
      <c r="T3768">
        <v>7042754.2568407739</v>
      </c>
      <c r="U3768" t="s">
        <v>7184</v>
      </c>
      <c r="V3768" t="s">
        <v>7185</v>
      </c>
    </row>
    <row r="3769" spans="1:22" x14ac:dyDescent="0.3">
      <c r="A3769">
        <v>3872</v>
      </c>
      <c r="B3769">
        <v>68</v>
      </c>
      <c r="C3769">
        <v>4</v>
      </c>
      <c r="D3769">
        <v>220.56188879808931</v>
      </c>
      <c r="E3769" t="s">
        <v>41</v>
      </c>
      <c r="F3769" t="s">
        <v>42</v>
      </c>
      <c r="G3769">
        <v>3</v>
      </c>
      <c r="H3769">
        <v>3</v>
      </c>
      <c r="I3769">
        <v>3</v>
      </c>
      <c r="J3769">
        <v>3</v>
      </c>
      <c r="K3769">
        <v>50</v>
      </c>
      <c r="L3769">
        <v>0</v>
      </c>
      <c r="M3769">
        <v>0</v>
      </c>
      <c r="N3769" t="s">
        <v>41</v>
      </c>
      <c r="O3769" t="s">
        <v>42</v>
      </c>
      <c r="P3769">
        <v>220.56188879808931</v>
      </c>
      <c r="Q3769">
        <v>1479.6534446026519</v>
      </c>
      <c r="R3769">
        <v>1.713814535214406E-6</v>
      </c>
      <c r="S3769">
        <v>583493.70918067009</v>
      </c>
      <c r="T3769">
        <v>128696474.5986916</v>
      </c>
      <c r="U3769" t="s">
        <v>7186</v>
      </c>
      <c r="V3769" t="s">
        <v>7187</v>
      </c>
    </row>
    <row r="3770" spans="1:22" x14ac:dyDescent="0.3">
      <c r="A3770">
        <v>3873</v>
      </c>
      <c r="B3770">
        <v>12</v>
      </c>
      <c r="C3770">
        <v>3</v>
      </c>
      <c r="D3770">
        <v>176.67074964044099</v>
      </c>
      <c r="E3770" t="s">
        <v>71</v>
      </c>
      <c r="F3770" t="s">
        <v>57</v>
      </c>
      <c r="G3770">
        <v>5</v>
      </c>
      <c r="H3770">
        <v>2</v>
      </c>
      <c r="I3770">
        <v>3</v>
      </c>
      <c r="J3770">
        <v>3.7</v>
      </c>
      <c r="K3770">
        <v>67.5</v>
      </c>
      <c r="L3770">
        <v>0</v>
      </c>
      <c r="M3770">
        <v>0</v>
      </c>
      <c r="N3770" t="s">
        <v>71</v>
      </c>
      <c r="O3770" t="s">
        <v>57</v>
      </c>
      <c r="P3770">
        <v>176.67074964044099</v>
      </c>
      <c r="Q3770">
        <v>1185.2069489000301</v>
      </c>
      <c r="R3770">
        <v>2.353904648285943E-9</v>
      </c>
      <c r="S3770">
        <v>424826044.13402063</v>
      </c>
      <c r="T3770">
        <v>75054335683.940475</v>
      </c>
      <c r="U3770" t="s">
        <v>7188</v>
      </c>
      <c r="V3770" t="s">
        <v>7189</v>
      </c>
    </row>
    <row r="3771" spans="1:22" x14ac:dyDescent="0.3">
      <c r="A3771">
        <v>3874</v>
      </c>
      <c r="B3771">
        <v>40</v>
      </c>
      <c r="C3771">
        <v>4</v>
      </c>
      <c r="D3771">
        <v>286.29274190633009</v>
      </c>
      <c r="E3771" t="s">
        <v>41</v>
      </c>
      <c r="F3771" t="s">
        <v>36</v>
      </c>
      <c r="G3771">
        <v>4</v>
      </c>
      <c r="H3771">
        <v>3</v>
      </c>
      <c r="I3771">
        <v>4</v>
      </c>
      <c r="J3771">
        <v>3.7</v>
      </c>
      <c r="K3771">
        <v>67.5</v>
      </c>
      <c r="L3771">
        <v>0</v>
      </c>
      <c r="M3771">
        <v>0.2</v>
      </c>
      <c r="N3771" t="s">
        <v>41</v>
      </c>
      <c r="O3771" t="s">
        <v>36</v>
      </c>
      <c r="P3771">
        <v>286.29274190633009</v>
      </c>
      <c r="Q3771">
        <v>1920.6130489489569</v>
      </c>
      <c r="R3771">
        <v>5.0660164655018788E-8</v>
      </c>
      <c r="S3771">
        <v>19739375.24304774</v>
      </c>
      <c r="T3771">
        <v>5651239861.8500671</v>
      </c>
      <c r="U3771" t="s">
        <v>7190</v>
      </c>
      <c r="V3771" t="s">
        <v>7191</v>
      </c>
    </row>
    <row r="3772" spans="1:22" x14ac:dyDescent="0.3">
      <c r="A3772">
        <v>3875</v>
      </c>
      <c r="B3772">
        <v>40</v>
      </c>
      <c r="C3772">
        <v>2</v>
      </c>
      <c r="D3772">
        <v>179.35153197058131</v>
      </c>
      <c r="E3772" t="s">
        <v>48</v>
      </c>
      <c r="F3772" t="s">
        <v>52</v>
      </c>
      <c r="G3772">
        <v>4</v>
      </c>
      <c r="H3772">
        <v>1</v>
      </c>
      <c r="I3772">
        <v>3</v>
      </c>
      <c r="J3772">
        <v>2.9</v>
      </c>
      <c r="K3772">
        <v>47.5</v>
      </c>
      <c r="L3772">
        <v>0</v>
      </c>
      <c r="M3772">
        <v>0</v>
      </c>
      <c r="N3772" t="s">
        <v>48</v>
      </c>
      <c r="O3772" t="s">
        <v>52</v>
      </c>
      <c r="P3772">
        <v>179.35153197058131</v>
      </c>
      <c r="Q3772">
        <v>1203.1911474877249</v>
      </c>
      <c r="R3772">
        <v>7.595998985523032E-8</v>
      </c>
      <c r="S3772">
        <v>13164825.34958032</v>
      </c>
      <c r="T3772">
        <v>2361131594.5723729</v>
      </c>
      <c r="U3772" t="s">
        <v>7192</v>
      </c>
      <c r="V3772" t="s">
        <v>7193</v>
      </c>
    </row>
    <row r="3773" spans="1:22" x14ac:dyDescent="0.3">
      <c r="A3773">
        <v>3876</v>
      </c>
      <c r="B3773">
        <v>14</v>
      </c>
      <c r="C3773">
        <v>7</v>
      </c>
      <c r="D3773">
        <v>790.77939599560932</v>
      </c>
      <c r="E3773" t="s">
        <v>71</v>
      </c>
      <c r="F3773" t="s">
        <v>57</v>
      </c>
      <c r="G3773">
        <v>5</v>
      </c>
      <c r="H3773">
        <v>5</v>
      </c>
      <c r="I3773">
        <v>5</v>
      </c>
      <c r="J3773">
        <v>5</v>
      </c>
      <c r="K3773">
        <v>100</v>
      </c>
      <c r="L3773">
        <v>0</v>
      </c>
      <c r="M3773">
        <v>0</v>
      </c>
      <c r="N3773" t="s">
        <v>71</v>
      </c>
      <c r="O3773" t="s">
        <v>57</v>
      </c>
      <c r="P3773">
        <v>790.77939599560932</v>
      </c>
      <c r="Q3773">
        <v>5304.9938209263464</v>
      </c>
      <c r="R3773">
        <v>2.1820169121283799E-9</v>
      </c>
      <c r="S3773">
        <v>458291589.96965867</v>
      </c>
      <c r="T3773">
        <v>362407546706.07422</v>
      </c>
      <c r="U3773" t="s">
        <v>7194</v>
      </c>
      <c r="V3773" t="s">
        <v>7195</v>
      </c>
    </row>
    <row r="3774" spans="1:22" x14ac:dyDescent="0.3">
      <c r="A3774">
        <v>3877</v>
      </c>
      <c r="B3774">
        <v>273</v>
      </c>
      <c r="C3774">
        <v>2</v>
      </c>
      <c r="D3774">
        <v>285.56808929139248</v>
      </c>
      <c r="E3774" t="s">
        <v>41</v>
      </c>
      <c r="F3774" t="s">
        <v>36</v>
      </c>
      <c r="G3774">
        <v>1</v>
      </c>
      <c r="H3774">
        <v>1</v>
      </c>
      <c r="I3774">
        <v>4</v>
      </c>
      <c r="J3774">
        <v>1.6</v>
      </c>
      <c r="K3774">
        <v>15</v>
      </c>
      <c r="L3774">
        <v>1</v>
      </c>
      <c r="M3774">
        <v>0</v>
      </c>
      <c r="N3774" t="s">
        <v>41</v>
      </c>
      <c r="O3774" t="s">
        <v>36</v>
      </c>
      <c r="P3774">
        <v>285.56808929139248</v>
      </c>
      <c r="Q3774">
        <v>1915.751670840184</v>
      </c>
      <c r="R3774">
        <v>0.99996379675211866</v>
      </c>
      <c r="S3774">
        <v>1.000036204558604</v>
      </c>
      <c r="T3774">
        <v>285.57842815801672</v>
      </c>
      <c r="U3774" t="s">
        <v>4626</v>
      </c>
      <c r="V3774" t="s">
        <v>7196</v>
      </c>
    </row>
    <row r="3775" spans="1:22" x14ac:dyDescent="0.3">
      <c r="A3775">
        <v>3878</v>
      </c>
      <c r="B3775">
        <v>17</v>
      </c>
      <c r="C3775">
        <v>4</v>
      </c>
      <c r="D3775">
        <v>289.77654827394349</v>
      </c>
      <c r="E3775" t="s">
        <v>71</v>
      </c>
      <c r="F3775" t="s">
        <v>57</v>
      </c>
      <c r="G3775">
        <v>5</v>
      </c>
      <c r="H3775">
        <v>3</v>
      </c>
      <c r="I3775">
        <v>4</v>
      </c>
      <c r="J3775">
        <v>4.2</v>
      </c>
      <c r="K3775">
        <v>80</v>
      </c>
      <c r="L3775">
        <v>0</v>
      </c>
      <c r="M3775">
        <v>0</v>
      </c>
      <c r="N3775" t="s">
        <v>71</v>
      </c>
      <c r="O3775" t="s">
        <v>57</v>
      </c>
      <c r="P3775">
        <v>289.77654827394349</v>
      </c>
      <c r="Q3775">
        <v>1943.984385312905</v>
      </c>
      <c r="R3775">
        <v>3.470291143680022E-9</v>
      </c>
      <c r="S3775">
        <v>288160260.50758493</v>
      </c>
      <c r="T3775">
        <v>83502085639.608322</v>
      </c>
      <c r="U3775" t="s">
        <v>7197</v>
      </c>
      <c r="V3775" t="s">
        <v>7198</v>
      </c>
    </row>
    <row r="3776" spans="1:22" x14ac:dyDescent="0.3">
      <c r="A3776">
        <v>3879</v>
      </c>
      <c r="B3776">
        <v>6</v>
      </c>
      <c r="C3776">
        <v>5</v>
      </c>
      <c r="D3776">
        <v>241.98043596761559</v>
      </c>
      <c r="E3776" t="s">
        <v>71</v>
      </c>
      <c r="F3776" t="s">
        <v>57</v>
      </c>
      <c r="G3776">
        <v>5</v>
      </c>
      <c r="H3776">
        <v>4</v>
      </c>
      <c r="I3776">
        <v>4</v>
      </c>
      <c r="J3776">
        <v>4.5</v>
      </c>
      <c r="K3776">
        <v>87.5</v>
      </c>
      <c r="L3776">
        <v>0</v>
      </c>
      <c r="M3776">
        <v>0</v>
      </c>
      <c r="N3776" t="s">
        <v>71</v>
      </c>
      <c r="O3776" t="s">
        <v>57</v>
      </c>
      <c r="P3776">
        <v>241.98043596761559</v>
      </c>
      <c r="Q3776">
        <v>1623.3411291363391</v>
      </c>
      <c r="R3776">
        <v>8.8145595069132015E-10</v>
      </c>
      <c r="S3776">
        <v>1134486640.2180469</v>
      </c>
      <c r="T3776">
        <v>274523571799.39841</v>
      </c>
      <c r="U3776" t="s">
        <v>7199</v>
      </c>
      <c r="V3776" t="s">
        <v>7200</v>
      </c>
    </row>
    <row r="3777" spans="1:22" x14ac:dyDescent="0.3">
      <c r="A3777">
        <v>3880</v>
      </c>
      <c r="B3777">
        <v>62</v>
      </c>
      <c r="C3777">
        <v>5</v>
      </c>
      <c r="D3777">
        <v>368.0194884973082</v>
      </c>
      <c r="E3777" t="s">
        <v>71</v>
      </c>
      <c r="F3777" t="s">
        <v>57</v>
      </c>
      <c r="G3777">
        <v>3</v>
      </c>
      <c r="H3777">
        <v>4</v>
      </c>
      <c r="I3777">
        <v>5</v>
      </c>
      <c r="J3777">
        <v>3.7</v>
      </c>
      <c r="K3777">
        <v>67.5</v>
      </c>
      <c r="L3777">
        <v>0</v>
      </c>
      <c r="M3777">
        <v>0</v>
      </c>
      <c r="N3777" t="s">
        <v>71</v>
      </c>
      <c r="O3777" t="s">
        <v>57</v>
      </c>
      <c r="P3777">
        <v>368.0194884973082</v>
      </c>
      <c r="Q3777">
        <v>2468.882121037881</v>
      </c>
      <c r="R3777">
        <v>6.8615655299942353E-7</v>
      </c>
      <c r="S3777">
        <v>1457393.353788811</v>
      </c>
      <c r="T3777">
        <v>536349156.60073477</v>
      </c>
      <c r="U3777" t="s">
        <v>7201</v>
      </c>
      <c r="V3777" t="s">
        <v>7202</v>
      </c>
    </row>
    <row r="3778" spans="1:22" x14ac:dyDescent="0.3">
      <c r="A3778">
        <v>3881</v>
      </c>
      <c r="B3778">
        <v>40</v>
      </c>
      <c r="C3778">
        <v>4</v>
      </c>
      <c r="D3778">
        <v>144.56831810389869</v>
      </c>
      <c r="E3778" t="s">
        <v>41</v>
      </c>
      <c r="F3778" t="s">
        <v>57</v>
      </c>
      <c r="G3778">
        <v>4</v>
      </c>
      <c r="H3778">
        <v>3</v>
      </c>
      <c r="I3778">
        <v>2</v>
      </c>
      <c r="J3778">
        <v>3.3</v>
      </c>
      <c r="K3778">
        <v>57.499999999999993</v>
      </c>
      <c r="L3778">
        <v>0</v>
      </c>
      <c r="M3778">
        <v>0</v>
      </c>
      <c r="N3778" t="s">
        <v>41</v>
      </c>
      <c r="O3778" t="s">
        <v>57</v>
      </c>
      <c r="P3778">
        <v>144.56831810389869</v>
      </c>
      <c r="Q3778">
        <v>969.84574727988365</v>
      </c>
      <c r="R3778">
        <v>6.392641870605954E-8</v>
      </c>
      <c r="S3778">
        <v>15642984.86042377</v>
      </c>
      <c r="T3778">
        <v>2261480011.396214</v>
      </c>
      <c r="U3778" t="s">
        <v>7203</v>
      </c>
      <c r="V3778" t="s">
        <v>7204</v>
      </c>
    </row>
    <row r="3779" spans="1:22" x14ac:dyDescent="0.3">
      <c r="A3779">
        <v>3882</v>
      </c>
      <c r="B3779">
        <v>156</v>
      </c>
      <c r="C3779">
        <v>4</v>
      </c>
      <c r="D3779">
        <v>120.58293375150581</v>
      </c>
      <c r="E3779" t="s">
        <v>41</v>
      </c>
      <c r="F3779" t="s">
        <v>52</v>
      </c>
      <c r="G3779">
        <v>2</v>
      </c>
      <c r="H3779">
        <v>3</v>
      </c>
      <c r="I3779">
        <v>2</v>
      </c>
      <c r="J3779">
        <v>2.2999999999999998</v>
      </c>
      <c r="K3779">
        <v>32.499999999999993</v>
      </c>
      <c r="L3779">
        <v>0</v>
      </c>
      <c r="M3779">
        <v>0</v>
      </c>
      <c r="N3779" t="s">
        <v>41</v>
      </c>
      <c r="O3779" t="s">
        <v>52</v>
      </c>
      <c r="P3779">
        <v>120.58293375150581</v>
      </c>
      <c r="Q3779">
        <v>808.9382724185964</v>
      </c>
      <c r="R3779">
        <v>3.9751442915258492E-2</v>
      </c>
      <c r="S3779">
        <v>25.1563195361684</v>
      </c>
      <c r="T3779">
        <v>3033.4228120615048</v>
      </c>
      <c r="U3779" t="s">
        <v>7205</v>
      </c>
      <c r="V3779" t="s">
        <v>7206</v>
      </c>
    </row>
    <row r="3780" spans="1:22" x14ac:dyDescent="0.3">
      <c r="A3780">
        <v>3883</v>
      </c>
      <c r="B3780">
        <v>5</v>
      </c>
      <c r="C3780">
        <v>3</v>
      </c>
      <c r="D3780">
        <v>249.83808562904721</v>
      </c>
      <c r="E3780" t="s">
        <v>51</v>
      </c>
      <c r="F3780" t="s">
        <v>36</v>
      </c>
      <c r="G3780">
        <v>5</v>
      </c>
      <c r="H3780">
        <v>2</v>
      </c>
      <c r="I3780">
        <v>4</v>
      </c>
      <c r="J3780">
        <v>3.9</v>
      </c>
      <c r="K3780">
        <v>72.500000000000014</v>
      </c>
      <c r="L3780">
        <v>0</v>
      </c>
      <c r="M3780">
        <v>0</v>
      </c>
      <c r="N3780" t="s">
        <v>51</v>
      </c>
      <c r="O3780" t="s">
        <v>36</v>
      </c>
      <c r="P3780">
        <v>249.83808562904721</v>
      </c>
      <c r="Q3780">
        <v>1676.0546711329871</v>
      </c>
      <c r="R3780">
        <v>1.014249476030505E-9</v>
      </c>
      <c r="S3780">
        <v>985950718.86428392</v>
      </c>
      <c r="T3780">
        <v>246328040125.63559</v>
      </c>
      <c r="U3780" t="s">
        <v>7207</v>
      </c>
      <c r="V3780" t="s">
        <v>7208</v>
      </c>
    </row>
    <row r="3781" spans="1:22" x14ac:dyDescent="0.3">
      <c r="A3781">
        <v>3884</v>
      </c>
      <c r="B3781">
        <v>166</v>
      </c>
      <c r="C3781">
        <v>4</v>
      </c>
      <c r="D3781">
        <v>239.26060229682341</v>
      </c>
      <c r="E3781" t="s">
        <v>51</v>
      </c>
      <c r="F3781" t="s">
        <v>42</v>
      </c>
      <c r="G3781">
        <v>1</v>
      </c>
      <c r="H3781">
        <v>3</v>
      </c>
      <c r="I3781">
        <v>4</v>
      </c>
      <c r="J3781">
        <v>2.2000000000000002</v>
      </c>
      <c r="K3781">
        <v>30</v>
      </c>
      <c r="L3781">
        <v>0</v>
      </c>
      <c r="M3781">
        <v>0.2</v>
      </c>
      <c r="N3781" t="s">
        <v>51</v>
      </c>
      <c r="O3781" t="s">
        <v>42</v>
      </c>
      <c r="P3781">
        <v>239.26060229682341</v>
      </c>
      <c r="Q3781">
        <v>1605.0949521487171</v>
      </c>
      <c r="R3781">
        <v>0.110510605450518</v>
      </c>
      <c r="S3781">
        <v>9.0489052695287064</v>
      </c>
      <c r="T3781">
        <v>2165.0465249143372</v>
      </c>
      <c r="U3781" t="s">
        <v>7209</v>
      </c>
      <c r="V3781" t="s">
        <v>7210</v>
      </c>
    </row>
    <row r="3782" spans="1:22" x14ac:dyDescent="0.3">
      <c r="A3782">
        <v>3885</v>
      </c>
      <c r="B3782">
        <v>39</v>
      </c>
      <c r="C3782">
        <v>4</v>
      </c>
      <c r="D3782">
        <v>230.0760340487553</v>
      </c>
      <c r="E3782" t="s">
        <v>134</v>
      </c>
      <c r="F3782" t="s">
        <v>36</v>
      </c>
      <c r="G3782">
        <v>4</v>
      </c>
      <c r="H3782">
        <v>3</v>
      </c>
      <c r="I3782">
        <v>3</v>
      </c>
      <c r="J3782">
        <v>3.5</v>
      </c>
      <c r="K3782">
        <v>62.5</v>
      </c>
      <c r="L3782">
        <v>0</v>
      </c>
      <c r="M3782">
        <v>0.33333333333333331</v>
      </c>
      <c r="N3782" t="s">
        <v>134</v>
      </c>
      <c r="O3782" t="s">
        <v>36</v>
      </c>
      <c r="P3782">
        <v>230.0760340487553</v>
      </c>
      <c r="Q3782">
        <v>1543.479692506636</v>
      </c>
      <c r="R3782">
        <v>4.5102898163919269E-8</v>
      </c>
      <c r="S3782">
        <v>22171524.241428118</v>
      </c>
      <c r="T3782">
        <v>5101136366.2836199</v>
      </c>
      <c r="U3782" t="s">
        <v>7211</v>
      </c>
      <c r="V3782" t="s">
        <v>7212</v>
      </c>
    </row>
    <row r="3783" spans="1:22" x14ac:dyDescent="0.3">
      <c r="A3783">
        <v>3886</v>
      </c>
      <c r="B3783">
        <v>64</v>
      </c>
      <c r="C3783">
        <v>3</v>
      </c>
      <c r="D3783">
        <v>371.17387997764979</v>
      </c>
      <c r="E3783" t="s">
        <v>35</v>
      </c>
      <c r="F3783" t="s">
        <v>36</v>
      </c>
      <c r="G3783">
        <v>3</v>
      </c>
      <c r="H3783">
        <v>2</v>
      </c>
      <c r="I3783">
        <v>5</v>
      </c>
      <c r="J3783">
        <v>3.1</v>
      </c>
      <c r="K3783">
        <v>52.5</v>
      </c>
      <c r="L3783">
        <v>0</v>
      </c>
      <c r="M3783">
        <v>0</v>
      </c>
      <c r="N3783" t="s">
        <v>35</v>
      </c>
      <c r="O3783" t="s">
        <v>36</v>
      </c>
      <c r="P3783">
        <v>371.17387997764979</v>
      </c>
      <c r="Q3783">
        <v>2490.0435567008908</v>
      </c>
      <c r="R3783">
        <v>1.1012763973496429E-6</v>
      </c>
      <c r="S3783">
        <v>908037.25786425918</v>
      </c>
      <c r="T3783">
        <v>337039712.16574281</v>
      </c>
      <c r="U3783" t="s">
        <v>7213</v>
      </c>
      <c r="V3783" t="s">
        <v>7214</v>
      </c>
    </row>
    <row r="3784" spans="1:22" x14ac:dyDescent="0.3">
      <c r="A3784">
        <v>3887</v>
      </c>
      <c r="B3784">
        <v>43</v>
      </c>
      <c r="C3784">
        <v>3</v>
      </c>
      <c r="D3784">
        <v>221.14455556144659</v>
      </c>
      <c r="E3784" t="s">
        <v>41</v>
      </c>
      <c r="F3784" t="s">
        <v>36</v>
      </c>
      <c r="G3784">
        <v>4</v>
      </c>
      <c r="H3784">
        <v>2</v>
      </c>
      <c r="I3784">
        <v>3</v>
      </c>
      <c r="J3784">
        <v>3.2</v>
      </c>
      <c r="K3784">
        <v>55.000000000000007</v>
      </c>
      <c r="L3784">
        <v>0</v>
      </c>
      <c r="M3784">
        <v>0.25</v>
      </c>
      <c r="N3784" t="s">
        <v>71</v>
      </c>
      <c r="O3784" t="s">
        <v>36</v>
      </c>
      <c r="P3784">
        <v>221.14455556144659</v>
      </c>
      <c r="Q3784">
        <v>1483.562301604898</v>
      </c>
      <c r="R3784">
        <v>8.3201124593120175E-8</v>
      </c>
      <c r="S3784">
        <v>12019068.3105585</v>
      </c>
      <c r="T3784">
        <v>2657951519.801126</v>
      </c>
      <c r="U3784" t="s">
        <v>7215</v>
      </c>
      <c r="V3784" t="s">
        <v>7216</v>
      </c>
    </row>
    <row r="3785" spans="1:22" x14ac:dyDescent="0.3">
      <c r="A3785">
        <v>3888</v>
      </c>
      <c r="B3785">
        <v>89</v>
      </c>
      <c r="C3785">
        <v>3</v>
      </c>
      <c r="D3785">
        <v>196.21117589401331</v>
      </c>
      <c r="E3785" t="s">
        <v>35</v>
      </c>
      <c r="F3785" t="s">
        <v>52</v>
      </c>
      <c r="G3785">
        <v>3</v>
      </c>
      <c r="H3785">
        <v>2</v>
      </c>
      <c r="I3785">
        <v>3</v>
      </c>
      <c r="J3785">
        <v>2.7</v>
      </c>
      <c r="K3785">
        <v>42.500000000000007</v>
      </c>
      <c r="L3785">
        <v>0</v>
      </c>
      <c r="M3785">
        <v>0</v>
      </c>
      <c r="N3785" t="s">
        <v>35</v>
      </c>
      <c r="O3785" t="s">
        <v>52</v>
      </c>
      <c r="P3785">
        <v>196.21117589401331</v>
      </c>
      <c r="Q3785">
        <v>1316.2951399409151</v>
      </c>
      <c r="R3785">
        <v>2.0005761800355419E-5</v>
      </c>
      <c r="S3785">
        <v>49985.599647709198</v>
      </c>
      <c r="T3785">
        <v>9807733.284644397</v>
      </c>
      <c r="U3785" t="s">
        <v>7217</v>
      </c>
      <c r="V3785" t="s">
        <v>7218</v>
      </c>
    </row>
    <row r="3786" spans="1:22" x14ac:dyDescent="0.3">
      <c r="A3786">
        <v>3889</v>
      </c>
      <c r="B3786">
        <v>111</v>
      </c>
      <c r="C3786">
        <v>5</v>
      </c>
      <c r="D3786">
        <v>361.00075310270529</v>
      </c>
      <c r="E3786" t="s">
        <v>41</v>
      </c>
      <c r="F3786" t="s">
        <v>42</v>
      </c>
      <c r="G3786">
        <v>2</v>
      </c>
      <c r="H3786">
        <v>4</v>
      </c>
      <c r="I3786">
        <v>5</v>
      </c>
      <c r="J3786">
        <v>3.2</v>
      </c>
      <c r="K3786">
        <v>55.000000000000007</v>
      </c>
      <c r="L3786">
        <v>0</v>
      </c>
      <c r="M3786">
        <v>0</v>
      </c>
      <c r="N3786" t="s">
        <v>41</v>
      </c>
      <c r="O3786" t="s">
        <v>42</v>
      </c>
      <c r="P3786">
        <v>361.00075310270529</v>
      </c>
      <c r="Q3786">
        <v>2421.7964887014359</v>
      </c>
      <c r="R3786">
        <v>2.0268350915059129E-4</v>
      </c>
      <c r="S3786">
        <v>4933.8005059751176</v>
      </c>
      <c r="T3786">
        <v>1781105.6983155259</v>
      </c>
      <c r="U3786" t="s">
        <v>7219</v>
      </c>
      <c r="V3786" t="s">
        <v>2206</v>
      </c>
    </row>
    <row r="3787" spans="1:22" x14ac:dyDescent="0.3">
      <c r="A3787">
        <v>3890</v>
      </c>
      <c r="B3787">
        <v>142</v>
      </c>
      <c r="C3787">
        <v>3</v>
      </c>
      <c r="D3787">
        <v>134.27320384760841</v>
      </c>
      <c r="E3787" t="s">
        <v>71</v>
      </c>
      <c r="F3787" t="s">
        <v>52</v>
      </c>
      <c r="G3787">
        <v>2</v>
      </c>
      <c r="H3787">
        <v>2</v>
      </c>
      <c r="I3787">
        <v>2</v>
      </c>
      <c r="J3787">
        <v>2</v>
      </c>
      <c r="K3787">
        <v>25</v>
      </c>
      <c r="L3787">
        <v>0</v>
      </c>
      <c r="M3787">
        <v>0</v>
      </c>
      <c r="N3787" t="s">
        <v>71</v>
      </c>
      <c r="O3787" t="s">
        <v>52</v>
      </c>
      <c r="P3787">
        <v>134.27320384760841</v>
      </c>
      <c r="Q3787">
        <v>900.78031918209103</v>
      </c>
      <c r="R3787">
        <v>9.7908951801866581E-3</v>
      </c>
      <c r="S3787">
        <v>102.135706857903</v>
      </c>
      <c r="T3787">
        <v>13714.08858705079</v>
      </c>
      <c r="U3787" t="s">
        <v>7220</v>
      </c>
      <c r="V3787" t="s">
        <v>7221</v>
      </c>
    </row>
    <row r="3788" spans="1:22" x14ac:dyDescent="0.3">
      <c r="A3788">
        <v>3891</v>
      </c>
      <c r="B3788">
        <v>164</v>
      </c>
      <c r="C3788">
        <v>3</v>
      </c>
      <c r="D3788">
        <v>87.988426806856054</v>
      </c>
      <c r="E3788" t="s">
        <v>74</v>
      </c>
      <c r="F3788" t="s">
        <v>36</v>
      </c>
      <c r="G3788">
        <v>1</v>
      </c>
      <c r="H3788">
        <v>2</v>
      </c>
      <c r="I3788">
        <v>1</v>
      </c>
      <c r="J3788">
        <v>1.3</v>
      </c>
      <c r="K3788">
        <v>7.5000000000000009</v>
      </c>
      <c r="L3788">
        <v>0</v>
      </c>
      <c r="M3788">
        <v>0</v>
      </c>
      <c r="N3788" t="s">
        <v>74</v>
      </c>
      <c r="O3788" t="s">
        <v>36</v>
      </c>
      <c r="P3788">
        <v>87.988426806856054</v>
      </c>
      <c r="Q3788">
        <v>590.27595165870139</v>
      </c>
      <c r="R3788">
        <v>0.13407907020278839</v>
      </c>
      <c r="S3788">
        <v>7.4582856107783728</v>
      </c>
      <c r="T3788">
        <v>656.24281756860057</v>
      </c>
      <c r="U3788" t="s">
        <v>7222</v>
      </c>
      <c r="V3788" t="s">
        <v>7223</v>
      </c>
    </row>
    <row r="3789" spans="1:22" x14ac:dyDescent="0.3">
      <c r="A3789">
        <v>3892</v>
      </c>
      <c r="B3789">
        <v>141</v>
      </c>
      <c r="C3789">
        <v>2</v>
      </c>
      <c r="D3789">
        <v>121.6442164864592</v>
      </c>
      <c r="E3789" t="s">
        <v>74</v>
      </c>
      <c r="F3789" t="s">
        <v>57</v>
      </c>
      <c r="G3789">
        <v>2</v>
      </c>
      <c r="H3789">
        <v>1</v>
      </c>
      <c r="I3789">
        <v>2</v>
      </c>
      <c r="J3789">
        <v>1.7</v>
      </c>
      <c r="K3789">
        <v>17.5</v>
      </c>
      <c r="L3789">
        <v>0</v>
      </c>
      <c r="M3789">
        <v>0.33333333333333331</v>
      </c>
      <c r="N3789" t="s">
        <v>74</v>
      </c>
      <c r="O3789" t="s">
        <v>57</v>
      </c>
      <c r="P3789">
        <v>121.6442164864592</v>
      </c>
      <c r="Q3789">
        <v>816.05795507559731</v>
      </c>
      <c r="R3789">
        <v>8.2462797371404672E-3</v>
      </c>
      <c r="S3789">
        <v>121.266805380867</v>
      </c>
      <c r="T3789">
        <v>14751.4055263715</v>
      </c>
      <c r="U3789" t="s">
        <v>7224</v>
      </c>
      <c r="V3789" t="s">
        <v>3602</v>
      </c>
    </row>
    <row r="3790" spans="1:22" x14ac:dyDescent="0.3">
      <c r="A3790">
        <v>3893</v>
      </c>
      <c r="B3790">
        <v>7</v>
      </c>
      <c r="C3790">
        <v>7</v>
      </c>
      <c r="D3790">
        <v>449.40255976676241</v>
      </c>
      <c r="E3790" t="s">
        <v>71</v>
      </c>
      <c r="F3790" t="s">
        <v>36</v>
      </c>
      <c r="G3790">
        <v>5</v>
      </c>
      <c r="H3790">
        <v>5</v>
      </c>
      <c r="I3790">
        <v>5</v>
      </c>
      <c r="J3790">
        <v>5</v>
      </c>
      <c r="K3790">
        <v>100</v>
      </c>
      <c r="L3790">
        <v>0</v>
      </c>
      <c r="M3790">
        <v>0</v>
      </c>
      <c r="N3790" t="s">
        <v>71</v>
      </c>
      <c r="O3790" t="s">
        <v>36</v>
      </c>
      <c r="P3790">
        <v>449.40255976676241</v>
      </c>
      <c r="Q3790">
        <v>3014.845625396636</v>
      </c>
      <c r="R3790">
        <v>8.7279543367587394E-10</v>
      </c>
      <c r="S3790">
        <v>1145743849.4933341</v>
      </c>
      <c r="T3790">
        <v>514900218799.32861</v>
      </c>
      <c r="U3790" t="s">
        <v>7225</v>
      </c>
      <c r="V3790" t="s">
        <v>7226</v>
      </c>
    </row>
    <row r="3791" spans="1:22" x14ac:dyDescent="0.3">
      <c r="A3791">
        <v>3894</v>
      </c>
      <c r="B3791">
        <v>48</v>
      </c>
      <c r="C3791">
        <v>3</v>
      </c>
      <c r="D3791">
        <v>88.97394267395255</v>
      </c>
      <c r="E3791" t="s">
        <v>51</v>
      </c>
      <c r="F3791" t="s">
        <v>42</v>
      </c>
      <c r="G3791">
        <v>4</v>
      </c>
      <c r="H3791">
        <v>2</v>
      </c>
      <c r="I3791">
        <v>1</v>
      </c>
      <c r="J3791">
        <v>2.8</v>
      </c>
      <c r="K3791">
        <v>45.000000000000007</v>
      </c>
      <c r="L3791">
        <v>0</v>
      </c>
      <c r="M3791">
        <v>0</v>
      </c>
      <c r="N3791" t="s">
        <v>51</v>
      </c>
      <c r="O3791" t="s">
        <v>42</v>
      </c>
      <c r="P3791">
        <v>88.97394267395255</v>
      </c>
      <c r="Q3791">
        <v>596.8873474687673</v>
      </c>
      <c r="R3791">
        <v>1.8915470877142819E-7</v>
      </c>
      <c r="S3791">
        <v>5286677.8019699492</v>
      </c>
      <c r="T3791">
        <v>470376567.68813169</v>
      </c>
      <c r="U3791" t="s">
        <v>7227</v>
      </c>
      <c r="V3791" t="s">
        <v>7228</v>
      </c>
    </row>
    <row r="3792" spans="1:22" x14ac:dyDescent="0.3">
      <c r="A3792">
        <v>3895</v>
      </c>
      <c r="B3792">
        <v>244</v>
      </c>
      <c r="C3792">
        <v>2</v>
      </c>
      <c r="D3792">
        <v>87.417054837630829</v>
      </c>
      <c r="E3792" t="s">
        <v>35</v>
      </c>
      <c r="F3792" t="s">
        <v>52</v>
      </c>
      <c r="G3792">
        <v>1</v>
      </c>
      <c r="H3792">
        <v>1</v>
      </c>
      <c r="I3792">
        <v>1</v>
      </c>
      <c r="J3792">
        <v>1</v>
      </c>
      <c r="K3792">
        <v>0</v>
      </c>
      <c r="L3792">
        <v>1</v>
      </c>
      <c r="M3792">
        <v>0.33333333333333331</v>
      </c>
      <c r="N3792" t="s">
        <v>35</v>
      </c>
      <c r="O3792" t="s">
        <v>52</v>
      </c>
      <c r="P3792">
        <v>87.417054837630829</v>
      </c>
      <c r="Q3792">
        <v>586.44286650051504</v>
      </c>
      <c r="R3792">
        <v>0.9990906746661915</v>
      </c>
      <c r="S3792">
        <v>1.0009101529589519</v>
      </c>
      <c r="T3792">
        <v>87.496617728754146</v>
      </c>
      <c r="U3792" t="s">
        <v>118</v>
      </c>
      <c r="V3792" t="s">
        <v>7229</v>
      </c>
    </row>
    <row r="3793" spans="1:22" x14ac:dyDescent="0.3">
      <c r="A3793">
        <v>3896</v>
      </c>
      <c r="B3793">
        <v>140</v>
      </c>
      <c r="C3793">
        <v>2</v>
      </c>
      <c r="D3793">
        <v>96.471250524933481</v>
      </c>
      <c r="E3793" t="s">
        <v>71</v>
      </c>
      <c r="F3793" t="s">
        <v>36</v>
      </c>
      <c r="G3793">
        <v>2</v>
      </c>
      <c r="H3793">
        <v>1</v>
      </c>
      <c r="I3793">
        <v>1</v>
      </c>
      <c r="J3793">
        <v>1.5</v>
      </c>
      <c r="K3793">
        <v>12.5</v>
      </c>
      <c r="L3793">
        <v>0</v>
      </c>
      <c r="M3793">
        <v>0</v>
      </c>
      <c r="N3793" t="s">
        <v>71</v>
      </c>
      <c r="O3793" t="s">
        <v>36</v>
      </c>
      <c r="P3793">
        <v>96.471250524933481</v>
      </c>
      <c r="Q3793">
        <v>647.18351353536173</v>
      </c>
      <c r="R3793">
        <v>9.5644328845716532E-3</v>
      </c>
      <c r="S3793">
        <v>104.5540297128433</v>
      </c>
      <c r="T3793">
        <v>10086.45799381904</v>
      </c>
      <c r="U3793" t="s">
        <v>7230</v>
      </c>
      <c r="V3793" t="s">
        <v>7231</v>
      </c>
    </row>
    <row r="3794" spans="1:22" x14ac:dyDescent="0.3">
      <c r="A3794">
        <v>3897</v>
      </c>
      <c r="B3794">
        <v>5</v>
      </c>
      <c r="C3794">
        <v>4</v>
      </c>
      <c r="D3794">
        <v>151.56406121064461</v>
      </c>
      <c r="E3794" t="s">
        <v>48</v>
      </c>
      <c r="F3794" t="s">
        <v>42</v>
      </c>
      <c r="G3794">
        <v>5</v>
      </c>
      <c r="H3794">
        <v>3</v>
      </c>
      <c r="I3794">
        <v>2</v>
      </c>
      <c r="J3794">
        <v>3.8</v>
      </c>
      <c r="K3794">
        <v>70</v>
      </c>
      <c r="L3794">
        <v>0</v>
      </c>
      <c r="M3794">
        <v>0</v>
      </c>
      <c r="N3794" t="s">
        <v>48</v>
      </c>
      <c r="O3794" t="s">
        <v>42</v>
      </c>
      <c r="P3794">
        <v>151.56406121064461</v>
      </c>
      <c r="Q3794">
        <v>1016.777134392404</v>
      </c>
      <c r="R3794">
        <v>1.031441299761842E-9</v>
      </c>
      <c r="S3794">
        <v>969517121.55689192</v>
      </c>
      <c r="T3794">
        <v>146943952356.41669</v>
      </c>
      <c r="U3794" t="s">
        <v>7232</v>
      </c>
      <c r="V3794" t="s">
        <v>7233</v>
      </c>
    </row>
    <row r="3795" spans="1:22" x14ac:dyDescent="0.3">
      <c r="A3795">
        <v>3898</v>
      </c>
      <c r="B3795">
        <v>125</v>
      </c>
      <c r="C3795">
        <v>6</v>
      </c>
      <c r="D3795">
        <v>296.4589804169978</v>
      </c>
      <c r="E3795" t="s">
        <v>60</v>
      </c>
      <c r="F3795" t="s">
        <v>57</v>
      </c>
      <c r="G3795">
        <v>2</v>
      </c>
      <c r="H3795">
        <v>5</v>
      </c>
      <c r="I3795">
        <v>4</v>
      </c>
      <c r="J3795">
        <v>3.3</v>
      </c>
      <c r="K3795">
        <v>57.499999999999993</v>
      </c>
      <c r="L3795">
        <v>0</v>
      </c>
      <c r="M3795">
        <v>0.14285714285714279</v>
      </c>
      <c r="N3795" t="s">
        <v>60</v>
      </c>
      <c r="O3795" t="s">
        <v>57</v>
      </c>
      <c r="P3795">
        <v>296.4589804169978</v>
      </c>
      <c r="Q3795">
        <v>1988.813905919003</v>
      </c>
      <c r="R3795">
        <v>8.4154351779620309E-4</v>
      </c>
      <c r="S3795">
        <v>1188.292677506156</v>
      </c>
      <c r="T3795">
        <v>352280.03561045951</v>
      </c>
      <c r="U3795" t="s">
        <v>7234</v>
      </c>
      <c r="V3795" t="s">
        <v>7235</v>
      </c>
    </row>
    <row r="3796" spans="1:22" x14ac:dyDescent="0.3">
      <c r="A3796">
        <v>3899</v>
      </c>
      <c r="B3796">
        <v>191</v>
      </c>
      <c r="C3796">
        <v>3</v>
      </c>
      <c r="D3796">
        <v>157.2287752217461</v>
      </c>
      <c r="E3796" t="s">
        <v>74</v>
      </c>
      <c r="F3796" t="s">
        <v>42</v>
      </c>
      <c r="G3796">
        <v>1</v>
      </c>
      <c r="H3796">
        <v>2</v>
      </c>
      <c r="I3796">
        <v>2</v>
      </c>
      <c r="J3796">
        <v>1.5</v>
      </c>
      <c r="K3796">
        <v>12.5</v>
      </c>
      <c r="L3796">
        <v>1</v>
      </c>
      <c r="M3796">
        <v>0</v>
      </c>
      <c r="N3796" t="s">
        <v>74</v>
      </c>
      <c r="O3796" t="s">
        <v>42</v>
      </c>
      <c r="P3796">
        <v>157.2287752217461</v>
      </c>
      <c r="Q3796">
        <v>1054.779228248648</v>
      </c>
      <c r="R3796">
        <v>0.74723622018569158</v>
      </c>
      <c r="S3796">
        <v>1.3382648926620491</v>
      </c>
      <c r="T3796">
        <v>210.41374999551559</v>
      </c>
      <c r="U3796" t="s">
        <v>7236</v>
      </c>
      <c r="V3796" t="s">
        <v>7237</v>
      </c>
    </row>
    <row r="3797" spans="1:22" x14ac:dyDescent="0.3">
      <c r="A3797">
        <v>3900</v>
      </c>
      <c r="B3797">
        <v>17</v>
      </c>
      <c r="C3797">
        <v>7</v>
      </c>
      <c r="D3797">
        <v>330.18563452547107</v>
      </c>
      <c r="E3797" t="s">
        <v>134</v>
      </c>
      <c r="F3797" t="s">
        <v>52</v>
      </c>
      <c r="G3797">
        <v>5</v>
      </c>
      <c r="H3797">
        <v>5</v>
      </c>
      <c r="I3797">
        <v>4</v>
      </c>
      <c r="J3797">
        <v>4.8</v>
      </c>
      <c r="K3797">
        <v>95</v>
      </c>
      <c r="L3797">
        <v>0</v>
      </c>
      <c r="M3797">
        <v>0</v>
      </c>
      <c r="N3797" t="s">
        <v>134</v>
      </c>
      <c r="O3797" t="s">
        <v>52</v>
      </c>
      <c r="P3797">
        <v>330.18563452547107</v>
      </c>
      <c r="Q3797">
        <v>2215.0713078594099</v>
      </c>
      <c r="R3797">
        <v>2.779467336007101E-9</v>
      </c>
      <c r="S3797">
        <v>359781166.35706532</v>
      </c>
      <c r="T3797">
        <v>118794572703.92171</v>
      </c>
      <c r="U3797" t="s">
        <v>7238</v>
      </c>
      <c r="V3797" t="s">
        <v>7239</v>
      </c>
    </row>
    <row r="3798" spans="1:22" x14ac:dyDescent="0.3">
      <c r="A3798">
        <v>3901</v>
      </c>
      <c r="B3798">
        <v>194</v>
      </c>
      <c r="C3798">
        <v>3</v>
      </c>
      <c r="D3798">
        <v>169.27640586200931</v>
      </c>
      <c r="E3798" t="s">
        <v>51</v>
      </c>
      <c r="F3798" t="s">
        <v>42</v>
      </c>
      <c r="G3798">
        <v>1</v>
      </c>
      <c r="H3798">
        <v>2</v>
      </c>
      <c r="I3798">
        <v>3</v>
      </c>
      <c r="J3798">
        <v>1.7</v>
      </c>
      <c r="K3798">
        <v>17.5</v>
      </c>
      <c r="L3798">
        <v>1</v>
      </c>
      <c r="M3798">
        <v>0</v>
      </c>
      <c r="N3798" t="s">
        <v>51</v>
      </c>
      <c r="O3798" t="s">
        <v>42</v>
      </c>
      <c r="P3798">
        <v>169.27640586200931</v>
      </c>
      <c r="Q3798">
        <v>1135.601523856049</v>
      </c>
      <c r="R3798">
        <v>0.79138144018367307</v>
      </c>
      <c r="S3798">
        <v>1.2636131569725819</v>
      </c>
      <c r="T3798">
        <v>213.8998936122658</v>
      </c>
      <c r="U3798" t="s">
        <v>3441</v>
      </c>
      <c r="V3798" t="s">
        <v>7240</v>
      </c>
    </row>
    <row r="3799" spans="1:22" x14ac:dyDescent="0.3">
      <c r="A3799">
        <v>3902</v>
      </c>
      <c r="B3799">
        <v>17</v>
      </c>
      <c r="C3799">
        <v>2</v>
      </c>
      <c r="D3799">
        <v>195.01331238793071</v>
      </c>
      <c r="E3799" t="s">
        <v>41</v>
      </c>
      <c r="F3799" t="s">
        <v>42</v>
      </c>
      <c r="G3799">
        <v>5</v>
      </c>
      <c r="H3799">
        <v>1</v>
      </c>
      <c r="I3799">
        <v>3</v>
      </c>
      <c r="J3799">
        <v>3.4</v>
      </c>
      <c r="K3799">
        <v>60</v>
      </c>
      <c r="L3799">
        <v>0</v>
      </c>
      <c r="M3799">
        <v>0.33333333333333331</v>
      </c>
      <c r="N3799" t="s">
        <v>41</v>
      </c>
      <c r="O3799" t="s">
        <v>57</v>
      </c>
      <c r="P3799">
        <v>195.01331238793071</v>
      </c>
      <c r="Q3799">
        <v>1308.259196503011</v>
      </c>
      <c r="R3799">
        <v>3.9134797467946552E-9</v>
      </c>
      <c r="S3799">
        <v>255527066.62633231</v>
      </c>
      <c r="T3799">
        <v>49831179667.572533</v>
      </c>
      <c r="U3799" t="s">
        <v>7241</v>
      </c>
      <c r="V3799" t="s">
        <v>7242</v>
      </c>
    </row>
    <row r="3800" spans="1:22" x14ac:dyDescent="0.3">
      <c r="A3800">
        <v>3903</v>
      </c>
      <c r="B3800">
        <v>36</v>
      </c>
      <c r="C3800">
        <v>4</v>
      </c>
      <c r="D3800">
        <v>202.84228171523671</v>
      </c>
      <c r="E3800" t="s">
        <v>41</v>
      </c>
      <c r="F3800" t="s">
        <v>36</v>
      </c>
      <c r="G3800">
        <v>4</v>
      </c>
      <c r="H3800">
        <v>3</v>
      </c>
      <c r="I3800">
        <v>3</v>
      </c>
      <c r="J3800">
        <v>3.5</v>
      </c>
      <c r="K3800">
        <v>62.5</v>
      </c>
      <c r="L3800">
        <v>0</v>
      </c>
      <c r="M3800">
        <v>0</v>
      </c>
      <c r="N3800" t="s">
        <v>41</v>
      </c>
      <c r="O3800" t="s">
        <v>36</v>
      </c>
      <c r="P3800">
        <v>202.84228171523671</v>
      </c>
      <c r="Q3800">
        <v>1360.780334655946</v>
      </c>
      <c r="R3800">
        <v>3.8265698518586773E-8</v>
      </c>
      <c r="S3800">
        <v>26133065.348703109</v>
      </c>
      <c r="T3800">
        <v>5300890603.5443277</v>
      </c>
      <c r="U3800" t="s">
        <v>7243</v>
      </c>
      <c r="V3800" t="s">
        <v>7244</v>
      </c>
    </row>
    <row r="3801" spans="1:22" x14ac:dyDescent="0.3">
      <c r="A3801">
        <v>3904</v>
      </c>
      <c r="B3801">
        <v>135</v>
      </c>
      <c r="C3801">
        <v>4</v>
      </c>
      <c r="D3801">
        <v>336.29537941318472</v>
      </c>
      <c r="E3801" t="s">
        <v>41</v>
      </c>
      <c r="F3801" t="s">
        <v>42</v>
      </c>
      <c r="G3801">
        <v>2</v>
      </c>
      <c r="H3801">
        <v>3</v>
      </c>
      <c r="I3801">
        <v>5</v>
      </c>
      <c r="J3801">
        <v>2.9</v>
      </c>
      <c r="K3801">
        <v>47.5</v>
      </c>
      <c r="L3801">
        <v>0</v>
      </c>
      <c r="M3801">
        <v>0</v>
      </c>
      <c r="N3801" t="s">
        <v>41</v>
      </c>
      <c r="O3801" t="s">
        <v>42</v>
      </c>
      <c r="P3801">
        <v>336.29537941318472</v>
      </c>
      <c r="Q3801">
        <v>2256.0589196268479</v>
      </c>
      <c r="R3801">
        <v>3.2957205519838352E-3</v>
      </c>
      <c r="S3801">
        <v>303.42378373010342</v>
      </c>
      <c r="T3801">
        <v>102040.01647249921</v>
      </c>
      <c r="U3801" t="s">
        <v>7245</v>
      </c>
      <c r="V3801" t="s">
        <v>7246</v>
      </c>
    </row>
    <row r="3802" spans="1:22" x14ac:dyDescent="0.3">
      <c r="A3802">
        <v>3905</v>
      </c>
      <c r="B3802">
        <v>4</v>
      </c>
      <c r="C3802">
        <v>8</v>
      </c>
      <c r="D3802">
        <v>399.67196773648169</v>
      </c>
      <c r="E3802" t="s">
        <v>74</v>
      </c>
      <c r="F3802" t="s">
        <v>52</v>
      </c>
      <c r="G3802">
        <v>5</v>
      </c>
      <c r="H3802">
        <v>5</v>
      </c>
      <c r="I3802">
        <v>5</v>
      </c>
      <c r="J3802">
        <v>5</v>
      </c>
      <c r="K3802">
        <v>100</v>
      </c>
      <c r="L3802">
        <v>0</v>
      </c>
      <c r="M3802">
        <v>0</v>
      </c>
      <c r="N3802" t="s">
        <v>74</v>
      </c>
      <c r="O3802" t="s">
        <v>52</v>
      </c>
      <c r="P3802">
        <v>399.67196773648169</v>
      </c>
      <c r="Q3802">
        <v>2681.2247890829999</v>
      </c>
      <c r="R3802">
        <v>6.1897641698669926E-10</v>
      </c>
      <c r="S3802">
        <v>1615570436.2182319</v>
      </c>
      <c r="T3802">
        <v>645698215260.22693</v>
      </c>
      <c r="U3802" t="s">
        <v>7247</v>
      </c>
      <c r="V3802" t="s">
        <v>7248</v>
      </c>
    </row>
    <row r="3803" spans="1:22" x14ac:dyDescent="0.3">
      <c r="A3803">
        <v>3906</v>
      </c>
      <c r="B3803">
        <v>20</v>
      </c>
      <c r="C3803">
        <v>3</v>
      </c>
      <c r="D3803">
        <v>310.56734330262702</v>
      </c>
      <c r="E3803" t="s">
        <v>35</v>
      </c>
      <c r="F3803" t="s">
        <v>52</v>
      </c>
      <c r="G3803">
        <v>5</v>
      </c>
      <c r="H3803">
        <v>2</v>
      </c>
      <c r="I3803">
        <v>4</v>
      </c>
      <c r="J3803">
        <v>3.9</v>
      </c>
      <c r="K3803">
        <v>72.500000000000014</v>
      </c>
      <c r="L3803">
        <v>0</v>
      </c>
      <c r="M3803">
        <v>0</v>
      </c>
      <c r="N3803" t="s">
        <v>35</v>
      </c>
      <c r="O3803" t="s">
        <v>52</v>
      </c>
      <c r="P3803">
        <v>310.56734330262702</v>
      </c>
      <c r="Q3803">
        <v>2083.4607547249439</v>
      </c>
      <c r="R3803">
        <v>5.537402791963724E-9</v>
      </c>
      <c r="S3803">
        <v>180590077.61748371</v>
      </c>
      <c r="T3803">
        <v>56085380632.477127</v>
      </c>
      <c r="U3803" t="s">
        <v>7249</v>
      </c>
      <c r="V3803" t="s">
        <v>7250</v>
      </c>
    </row>
    <row r="3804" spans="1:22" x14ac:dyDescent="0.3">
      <c r="A3804">
        <v>3907</v>
      </c>
      <c r="B3804">
        <v>220</v>
      </c>
      <c r="C3804">
        <v>6</v>
      </c>
      <c r="D3804">
        <v>618.38163538835295</v>
      </c>
      <c r="E3804" t="s">
        <v>35</v>
      </c>
      <c r="F3804" t="s">
        <v>42</v>
      </c>
      <c r="G3804">
        <v>1</v>
      </c>
      <c r="H3804">
        <v>5</v>
      </c>
      <c r="I3804">
        <v>5</v>
      </c>
      <c r="J3804">
        <v>3</v>
      </c>
      <c r="K3804">
        <v>50</v>
      </c>
      <c r="L3804">
        <v>1</v>
      </c>
      <c r="M3804">
        <v>0.25</v>
      </c>
      <c r="N3804" t="s">
        <v>35</v>
      </c>
      <c r="O3804" t="s">
        <v>42</v>
      </c>
      <c r="P3804">
        <v>618.38163538835295</v>
      </c>
      <c r="Q3804">
        <v>4148.4524904436876</v>
      </c>
      <c r="R3804">
        <v>0.97640128254372027</v>
      </c>
      <c r="S3804">
        <v>1.0241690766677409</v>
      </c>
      <c r="T3804">
        <v>633.32734854397711</v>
      </c>
      <c r="U3804" t="s">
        <v>7251</v>
      </c>
      <c r="V3804" t="s">
        <v>7252</v>
      </c>
    </row>
    <row r="3805" spans="1:22" x14ac:dyDescent="0.3">
      <c r="A3805">
        <v>3908</v>
      </c>
      <c r="B3805">
        <v>24</v>
      </c>
      <c r="C3805">
        <v>3</v>
      </c>
      <c r="D3805">
        <v>216.52426642368411</v>
      </c>
      <c r="E3805" t="s">
        <v>71</v>
      </c>
      <c r="F3805" t="s">
        <v>36</v>
      </c>
      <c r="G3805">
        <v>5</v>
      </c>
      <c r="H3805">
        <v>2</v>
      </c>
      <c r="I3805">
        <v>3</v>
      </c>
      <c r="J3805">
        <v>3.7</v>
      </c>
      <c r="K3805">
        <v>67.5</v>
      </c>
      <c r="L3805">
        <v>0</v>
      </c>
      <c r="M3805">
        <v>0.25</v>
      </c>
      <c r="N3805" t="s">
        <v>71</v>
      </c>
      <c r="O3805" t="s">
        <v>36</v>
      </c>
      <c r="P3805">
        <v>216.52426642368411</v>
      </c>
      <c r="Q3805">
        <v>1452.5667983699359</v>
      </c>
      <c r="R3805">
        <v>7.9622513452298284E-9</v>
      </c>
      <c r="S3805">
        <v>125592619.05228581</v>
      </c>
      <c r="T3805">
        <v>27193849708.525391</v>
      </c>
      <c r="U3805" t="s">
        <v>7253</v>
      </c>
      <c r="V3805" t="s">
        <v>7254</v>
      </c>
    </row>
    <row r="3806" spans="1:22" x14ac:dyDescent="0.3">
      <c r="A3806">
        <v>3909</v>
      </c>
      <c r="B3806">
        <v>15</v>
      </c>
      <c r="C3806">
        <v>5</v>
      </c>
      <c r="D3806">
        <v>392.96027879009421</v>
      </c>
      <c r="E3806" t="s">
        <v>91</v>
      </c>
      <c r="F3806" t="s">
        <v>57</v>
      </c>
      <c r="G3806">
        <v>5</v>
      </c>
      <c r="H3806">
        <v>4</v>
      </c>
      <c r="I3806">
        <v>5</v>
      </c>
      <c r="J3806">
        <v>4.7</v>
      </c>
      <c r="K3806">
        <v>92.5</v>
      </c>
      <c r="L3806">
        <v>0</v>
      </c>
      <c r="M3806">
        <v>0</v>
      </c>
      <c r="N3806" t="s">
        <v>91</v>
      </c>
      <c r="O3806" t="s">
        <v>57</v>
      </c>
      <c r="P3806">
        <v>392.96027879009421</v>
      </c>
      <c r="Q3806">
        <v>2636.198997352883</v>
      </c>
      <c r="R3806">
        <v>2.3340376318135719E-9</v>
      </c>
      <c r="S3806">
        <v>428442106.66088933</v>
      </c>
      <c r="T3806">
        <v>168360729678.8783</v>
      </c>
      <c r="U3806" t="s">
        <v>7255</v>
      </c>
      <c r="V3806" t="s">
        <v>7256</v>
      </c>
    </row>
    <row r="3807" spans="1:22" x14ac:dyDescent="0.3">
      <c r="A3807">
        <v>3910</v>
      </c>
      <c r="B3807">
        <v>52</v>
      </c>
      <c r="C3807">
        <v>3</v>
      </c>
      <c r="D3807">
        <v>158.93698312292591</v>
      </c>
      <c r="E3807" t="s">
        <v>51</v>
      </c>
      <c r="F3807" t="s">
        <v>57</v>
      </c>
      <c r="G3807">
        <v>3</v>
      </c>
      <c r="H3807">
        <v>2</v>
      </c>
      <c r="I3807">
        <v>2</v>
      </c>
      <c r="J3807">
        <v>2.5</v>
      </c>
      <c r="K3807">
        <v>37.5</v>
      </c>
      <c r="L3807">
        <v>0</v>
      </c>
      <c r="M3807">
        <v>0</v>
      </c>
      <c r="N3807" t="s">
        <v>51</v>
      </c>
      <c r="O3807" t="s">
        <v>57</v>
      </c>
      <c r="P3807">
        <v>158.93698312292591</v>
      </c>
      <c r="Q3807">
        <v>1066.2388494862589</v>
      </c>
      <c r="R3807">
        <v>3.4781327695655639E-7</v>
      </c>
      <c r="S3807">
        <v>2875105.886555633</v>
      </c>
      <c r="T3807">
        <v>456960655.76811761</v>
      </c>
      <c r="U3807" t="s">
        <v>7257</v>
      </c>
      <c r="V3807" t="s">
        <v>7258</v>
      </c>
    </row>
    <row r="3808" spans="1:22" x14ac:dyDescent="0.3">
      <c r="A3808">
        <v>3911</v>
      </c>
      <c r="B3808">
        <v>206</v>
      </c>
      <c r="C3808">
        <v>2</v>
      </c>
      <c r="D3808">
        <v>118.4550462124709</v>
      </c>
      <c r="E3808" t="s">
        <v>51</v>
      </c>
      <c r="F3808" t="s">
        <v>42</v>
      </c>
      <c r="G3808">
        <v>1</v>
      </c>
      <c r="H3808">
        <v>1</v>
      </c>
      <c r="I3808">
        <v>2</v>
      </c>
      <c r="J3808">
        <v>1.2</v>
      </c>
      <c r="K3808">
        <v>5.0000000000000044</v>
      </c>
      <c r="L3808">
        <v>1</v>
      </c>
      <c r="M3808">
        <v>0</v>
      </c>
      <c r="N3808" t="s">
        <v>51</v>
      </c>
      <c r="O3808" t="s">
        <v>42</v>
      </c>
      <c r="P3808">
        <v>118.4550462124709</v>
      </c>
      <c r="Q3808">
        <v>794.66320366570585</v>
      </c>
      <c r="R3808">
        <v>0.94615045455975832</v>
      </c>
      <c r="S3808">
        <v>1.0569143577331981</v>
      </c>
      <c r="T3808">
        <v>125.19683908790989</v>
      </c>
      <c r="U3808" t="s">
        <v>2436</v>
      </c>
      <c r="V3808" t="s">
        <v>7259</v>
      </c>
    </row>
    <row r="3809" spans="1:22" x14ac:dyDescent="0.3">
      <c r="A3809">
        <v>3912</v>
      </c>
      <c r="B3809">
        <v>116</v>
      </c>
      <c r="C3809">
        <v>4</v>
      </c>
      <c r="D3809">
        <v>163.24742166093071</v>
      </c>
      <c r="E3809" t="s">
        <v>71</v>
      </c>
      <c r="F3809" t="s">
        <v>42</v>
      </c>
      <c r="G3809">
        <v>2</v>
      </c>
      <c r="H3809">
        <v>3</v>
      </c>
      <c r="I3809">
        <v>2</v>
      </c>
      <c r="J3809">
        <v>2.2999999999999998</v>
      </c>
      <c r="K3809">
        <v>32.499999999999993</v>
      </c>
      <c r="L3809">
        <v>0</v>
      </c>
      <c r="M3809">
        <v>0</v>
      </c>
      <c r="N3809" t="s">
        <v>71</v>
      </c>
      <c r="O3809" t="s">
        <v>42</v>
      </c>
      <c r="P3809">
        <v>163.24742166093071</v>
      </c>
      <c r="Q3809">
        <v>1095.1557002861059</v>
      </c>
      <c r="R3809">
        <v>4.8556735130385797E-4</v>
      </c>
      <c r="S3809">
        <v>2059.4465367467028</v>
      </c>
      <c r="T3809">
        <v>336199.33717243251</v>
      </c>
      <c r="U3809" t="s">
        <v>7260</v>
      </c>
      <c r="V3809" t="s">
        <v>7261</v>
      </c>
    </row>
    <row r="3810" spans="1:22" x14ac:dyDescent="0.3">
      <c r="A3810">
        <v>3913</v>
      </c>
      <c r="B3810">
        <v>106</v>
      </c>
      <c r="C3810">
        <v>3</v>
      </c>
      <c r="D3810">
        <v>132.09078887658359</v>
      </c>
      <c r="E3810" t="s">
        <v>71</v>
      </c>
      <c r="F3810" t="s">
        <v>57</v>
      </c>
      <c r="G3810">
        <v>2</v>
      </c>
      <c r="H3810">
        <v>2</v>
      </c>
      <c r="I3810">
        <v>2</v>
      </c>
      <c r="J3810">
        <v>2</v>
      </c>
      <c r="K3810">
        <v>25</v>
      </c>
      <c r="L3810">
        <v>0</v>
      </c>
      <c r="M3810">
        <v>0</v>
      </c>
      <c r="N3810" t="s">
        <v>71</v>
      </c>
      <c r="O3810" t="s">
        <v>57</v>
      </c>
      <c r="P3810">
        <v>132.09078887658359</v>
      </c>
      <c r="Q3810">
        <v>886.13944968724672</v>
      </c>
      <c r="R3810">
        <v>1.7806070313428529E-4</v>
      </c>
      <c r="S3810">
        <v>5616.0622888580056</v>
      </c>
      <c r="T3810">
        <v>741830.09811528574</v>
      </c>
      <c r="U3810" t="s">
        <v>7262</v>
      </c>
      <c r="V3810" t="s">
        <v>7263</v>
      </c>
    </row>
    <row r="3811" spans="1:22" x14ac:dyDescent="0.3">
      <c r="A3811">
        <v>3914</v>
      </c>
      <c r="B3811">
        <v>12</v>
      </c>
      <c r="C3811">
        <v>3</v>
      </c>
      <c r="D3811">
        <v>156.93038947016041</v>
      </c>
      <c r="E3811" t="s">
        <v>60</v>
      </c>
      <c r="F3811" t="s">
        <v>52</v>
      </c>
      <c r="G3811">
        <v>5</v>
      </c>
      <c r="H3811">
        <v>2</v>
      </c>
      <c r="I3811">
        <v>2</v>
      </c>
      <c r="J3811">
        <v>3.5</v>
      </c>
      <c r="K3811">
        <v>62.5</v>
      </c>
      <c r="L3811">
        <v>0</v>
      </c>
      <c r="M3811">
        <v>0</v>
      </c>
      <c r="N3811" t="s">
        <v>60</v>
      </c>
      <c r="O3811" t="s">
        <v>52</v>
      </c>
      <c r="P3811">
        <v>156.93038947016041</v>
      </c>
      <c r="Q3811">
        <v>1052.777488475924</v>
      </c>
      <c r="R3811">
        <v>2.5557186775074788E-9</v>
      </c>
      <c r="S3811">
        <v>391279372.33501458</v>
      </c>
      <c r="T3811">
        <v>61403624292.173737</v>
      </c>
      <c r="U3811" t="s">
        <v>7264</v>
      </c>
      <c r="V3811" t="s">
        <v>7265</v>
      </c>
    </row>
    <row r="3812" spans="1:22" x14ac:dyDescent="0.3">
      <c r="A3812">
        <v>3915</v>
      </c>
      <c r="B3812">
        <v>19</v>
      </c>
      <c r="C3812">
        <v>4</v>
      </c>
      <c r="D3812">
        <v>152.04845514899301</v>
      </c>
      <c r="E3812" t="s">
        <v>74</v>
      </c>
      <c r="F3812" t="s">
        <v>36</v>
      </c>
      <c r="G3812">
        <v>5</v>
      </c>
      <c r="H3812">
        <v>3</v>
      </c>
      <c r="I3812">
        <v>2</v>
      </c>
      <c r="J3812">
        <v>3.8</v>
      </c>
      <c r="K3812">
        <v>70</v>
      </c>
      <c r="L3812">
        <v>0</v>
      </c>
      <c r="M3812">
        <v>0.2</v>
      </c>
      <c r="N3812" t="s">
        <v>74</v>
      </c>
      <c r="O3812" t="s">
        <v>36</v>
      </c>
      <c r="P3812">
        <v>152.04845514899301</v>
      </c>
      <c r="Q3812">
        <v>1020.026721904225</v>
      </c>
      <c r="R3812">
        <v>4.4116058332198556E-9</v>
      </c>
      <c r="S3812">
        <v>226674829.48496771</v>
      </c>
      <c r="T3812">
        <v>34465557644.350754</v>
      </c>
      <c r="U3812" t="s">
        <v>7266</v>
      </c>
      <c r="V3812" t="s">
        <v>7267</v>
      </c>
    </row>
    <row r="3813" spans="1:22" x14ac:dyDescent="0.3">
      <c r="A3813">
        <v>3916</v>
      </c>
      <c r="B3813">
        <v>66</v>
      </c>
      <c r="C3813">
        <v>3</v>
      </c>
      <c r="D3813">
        <v>95.612614398808603</v>
      </c>
      <c r="E3813" t="s">
        <v>35</v>
      </c>
      <c r="F3813" t="s">
        <v>52</v>
      </c>
      <c r="G3813">
        <v>3</v>
      </c>
      <c r="H3813">
        <v>2</v>
      </c>
      <c r="I3813">
        <v>1</v>
      </c>
      <c r="J3813">
        <v>2.2999999999999998</v>
      </c>
      <c r="K3813">
        <v>32.500000000000007</v>
      </c>
      <c r="L3813">
        <v>0</v>
      </c>
      <c r="M3813">
        <v>0</v>
      </c>
      <c r="N3813" t="s">
        <v>35</v>
      </c>
      <c r="O3813" t="s">
        <v>52</v>
      </c>
      <c r="P3813">
        <v>95.612614398808603</v>
      </c>
      <c r="Q3813">
        <v>641.42329852902401</v>
      </c>
      <c r="R3813">
        <v>1.769339157065737E-6</v>
      </c>
      <c r="S3813">
        <v>565182.76668809762</v>
      </c>
      <c r="T3813">
        <v>54038601.936200887</v>
      </c>
      <c r="U3813" t="s">
        <v>7268</v>
      </c>
      <c r="V3813" t="s">
        <v>7269</v>
      </c>
    </row>
    <row r="3814" spans="1:22" x14ac:dyDescent="0.3">
      <c r="A3814">
        <v>3917</v>
      </c>
      <c r="B3814">
        <v>58</v>
      </c>
      <c r="C3814">
        <v>3</v>
      </c>
      <c r="D3814">
        <v>235.00270752909441</v>
      </c>
      <c r="E3814" t="s">
        <v>71</v>
      </c>
      <c r="F3814" t="s">
        <v>36</v>
      </c>
      <c r="G3814">
        <v>3</v>
      </c>
      <c r="H3814">
        <v>2</v>
      </c>
      <c r="I3814">
        <v>3</v>
      </c>
      <c r="J3814">
        <v>2.7</v>
      </c>
      <c r="K3814">
        <v>42.500000000000007</v>
      </c>
      <c r="L3814">
        <v>0</v>
      </c>
      <c r="M3814">
        <v>0.25</v>
      </c>
      <c r="N3814" t="s">
        <v>71</v>
      </c>
      <c r="O3814" t="s">
        <v>36</v>
      </c>
      <c r="P3814">
        <v>235.00270752909441</v>
      </c>
      <c r="Q3814">
        <v>1576.5305945701821</v>
      </c>
      <c r="R3814">
        <v>5.5850625543695651E-7</v>
      </c>
      <c r="S3814">
        <v>1790490.2411838409</v>
      </c>
      <c r="T3814">
        <v>420770054.48262388</v>
      </c>
      <c r="U3814" t="s">
        <v>7270</v>
      </c>
      <c r="V3814" t="s">
        <v>7271</v>
      </c>
    </row>
    <row r="3815" spans="1:22" x14ac:dyDescent="0.3">
      <c r="A3815">
        <v>3918</v>
      </c>
      <c r="B3815">
        <v>15</v>
      </c>
      <c r="C3815">
        <v>3</v>
      </c>
      <c r="D3815">
        <v>245.3273373225075</v>
      </c>
      <c r="E3815" t="s">
        <v>71</v>
      </c>
      <c r="F3815" t="s">
        <v>36</v>
      </c>
      <c r="G3815">
        <v>5</v>
      </c>
      <c r="H3815">
        <v>2</v>
      </c>
      <c r="I3815">
        <v>4</v>
      </c>
      <c r="J3815">
        <v>3.9</v>
      </c>
      <c r="K3815">
        <v>72.500000000000014</v>
      </c>
      <c r="L3815">
        <v>0</v>
      </c>
      <c r="M3815">
        <v>0.25</v>
      </c>
      <c r="N3815" t="s">
        <v>41</v>
      </c>
      <c r="O3815" t="s">
        <v>36</v>
      </c>
      <c r="P3815">
        <v>245.3273373225075</v>
      </c>
      <c r="Q3815">
        <v>1645.7940295240589</v>
      </c>
      <c r="R3815">
        <v>2.6968371801465659E-9</v>
      </c>
      <c r="S3815">
        <v>370804736.51199538</v>
      </c>
      <c r="T3815">
        <v>90968538675.061798</v>
      </c>
      <c r="U3815" t="s">
        <v>7272</v>
      </c>
      <c r="V3815" t="s">
        <v>7273</v>
      </c>
    </row>
    <row r="3816" spans="1:22" x14ac:dyDescent="0.3">
      <c r="A3816">
        <v>3919</v>
      </c>
      <c r="B3816">
        <v>18</v>
      </c>
      <c r="C3816">
        <v>1</v>
      </c>
      <c r="D3816">
        <v>25.5095845271644</v>
      </c>
      <c r="E3816" t="s">
        <v>51</v>
      </c>
      <c r="F3816" t="s">
        <v>36</v>
      </c>
      <c r="G3816">
        <v>5</v>
      </c>
      <c r="H3816">
        <v>1</v>
      </c>
      <c r="I3816">
        <v>1</v>
      </c>
      <c r="J3816">
        <v>3</v>
      </c>
      <c r="K3816">
        <v>50</v>
      </c>
      <c r="L3816">
        <v>0</v>
      </c>
      <c r="M3816">
        <v>0</v>
      </c>
      <c r="N3816" t="s">
        <v>51</v>
      </c>
      <c r="O3816" t="s">
        <v>36</v>
      </c>
      <c r="P3816">
        <v>25.5095845271644</v>
      </c>
      <c r="Q3816">
        <v>171.13266857518991</v>
      </c>
      <c r="R3816">
        <v>5.8079374443782346E-9</v>
      </c>
      <c r="S3816">
        <v>172178163.00138441</v>
      </c>
      <c r="T3816">
        <v>4392193402.8157063</v>
      </c>
      <c r="U3816" t="s">
        <v>7274</v>
      </c>
      <c r="V3816" t="s">
        <v>7275</v>
      </c>
    </row>
    <row r="3817" spans="1:22" x14ac:dyDescent="0.3">
      <c r="A3817">
        <v>3920</v>
      </c>
      <c r="B3817">
        <v>164</v>
      </c>
      <c r="C3817">
        <v>1</v>
      </c>
      <c r="D3817">
        <v>72.314133402157466</v>
      </c>
      <c r="E3817" t="s">
        <v>74</v>
      </c>
      <c r="F3817" t="s">
        <v>57</v>
      </c>
      <c r="G3817">
        <v>1</v>
      </c>
      <c r="H3817">
        <v>1</v>
      </c>
      <c r="I3817">
        <v>1</v>
      </c>
      <c r="J3817">
        <v>1</v>
      </c>
      <c r="K3817">
        <v>0</v>
      </c>
      <c r="L3817">
        <v>0</v>
      </c>
      <c r="M3817">
        <v>0</v>
      </c>
      <c r="N3817" t="s">
        <v>74</v>
      </c>
      <c r="O3817" t="s">
        <v>57</v>
      </c>
      <c r="P3817">
        <v>72.314133402157466</v>
      </c>
      <c r="Q3817">
        <v>485.12395847276082</v>
      </c>
      <c r="R3817">
        <v>0.14704685596648531</v>
      </c>
      <c r="S3817">
        <v>6.8005534251471413</v>
      </c>
      <c r="T3817">
        <v>491.77612759458918</v>
      </c>
      <c r="U3817" t="s">
        <v>4882</v>
      </c>
      <c r="V3817" t="s">
        <v>7276</v>
      </c>
    </row>
    <row r="3818" spans="1:22" x14ac:dyDescent="0.3">
      <c r="A3818">
        <v>3921</v>
      </c>
      <c r="B3818">
        <v>14</v>
      </c>
      <c r="C3818">
        <v>7</v>
      </c>
      <c r="D3818">
        <v>392.14219624140702</v>
      </c>
      <c r="E3818" t="s">
        <v>71</v>
      </c>
      <c r="F3818" t="s">
        <v>52</v>
      </c>
      <c r="G3818">
        <v>5</v>
      </c>
      <c r="H3818">
        <v>5</v>
      </c>
      <c r="I3818">
        <v>5</v>
      </c>
      <c r="J3818">
        <v>5</v>
      </c>
      <c r="K3818">
        <v>100</v>
      </c>
      <c r="L3818">
        <v>0</v>
      </c>
      <c r="M3818">
        <v>0</v>
      </c>
      <c r="N3818" t="s">
        <v>71</v>
      </c>
      <c r="O3818" t="s">
        <v>52</v>
      </c>
      <c r="P3818">
        <v>392.14219624140702</v>
      </c>
      <c r="Q3818">
        <v>2630.7108385973952</v>
      </c>
      <c r="R3818">
        <v>1.862824137625508E-9</v>
      </c>
      <c r="S3818">
        <v>536819327.06469709</v>
      </c>
      <c r="T3818">
        <v>210509509899.9845</v>
      </c>
      <c r="U3818" t="s">
        <v>7277</v>
      </c>
      <c r="V3818" t="s">
        <v>7278</v>
      </c>
    </row>
    <row r="3819" spans="1:22" x14ac:dyDescent="0.3">
      <c r="A3819">
        <v>3922</v>
      </c>
      <c r="B3819">
        <v>262</v>
      </c>
      <c r="C3819">
        <v>2</v>
      </c>
      <c r="D3819">
        <v>149.97067213270799</v>
      </c>
      <c r="E3819" t="s">
        <v>41</v>
      </c>
      <c r="F3819" t="s">
        <v>52</v>
      </c>
      <c r="G3819">
        <v>1</v>
      </c>
      <c r="H3819">
        <v>1</v>
      </c>
      <c r="I3819">
        <v>2</v>
      </c>
      <c r="J3819">
        <v>1.2</v>
      </c>
      <c r="K3819">
        <v>5.0000000000000044</v>
      </c>
      <c r="L3819">
        <v>1</v>
      </c>
      <c r="M3819">
        <v>0</v>
      </c>
      <c r="N3819" t="s">
        <v>41</v>
      </c>
      <c r="O3819" t="s">
        <v>52</v>
      </c>
      <c r="P3819">
        <v>149.97067213270799</v>
      </c>
      <c r="Q3819">
        <v>1006.087782525639</v>
      </c>
      <c r="R3819">
        <v>0.99989117208648071</v>
      </c>
      <c r="S3819">
        <v>1.0001088397583231</v>
      </c>
      <c r="T3819">
        <v>149.98699490441851</v>
      </c>
      <c r="U3819" t="s">
        <v>523</v>
      </c>
      <c r="V3819" t="s">
        <v>7279</v>
      </c>
    </row>
    <row r="3820" spans="1:22" x14ac:dyDescent="0.3">
      <c r="A3820">
        <v>3923</v>
      </c>
      <c r="B3820">
        <v>83</v>
      </c>
      <c r="C3820">
        <v>1</v>
      </c>
      <c r="D3820">
        <v>55.824778738182268</v>
      </c>
      <c r="E3820" t="s">
        <v>91</v>
      </c>
      <c r="F3820" t="s">
        <v>42</v>
      </c>
      <c r="G3820">
        <v>3</v>
      </c>
      <c r="H3820">
        <v>1</v>
      </c>
      <c r="I3820">
        <v>1</v>
      </c>
      <c r="J3820">
        <v>2</v>
      </c>
      <c r="K3820">
        <v>25</v>
      </c>
      <c r="L3820">
        <v>0</v>
      </c>
      <c r="M3820">
        <v>0</v>
      </c>
      <c r="N3820" t="s">
        <v>91</v>
      </c>
      <c r="O3820" t="s">
        <v>42</v>
      </c>
      <c r="P3820">
        <v>55.824778738182268</v>
      </c>
      <c r="Q3820">
        <v>374.50407504330292</v>
      </c>
      <c r="R3820">
        <v>1.2998394506532239E-5</v>
      </c>
      <c r="S3820">
        <v>76932.578057810009</v>
      </c>
      <c r="T3820">
        <v>4294744.1478351802</v>
      </c>
      <c r="U3820" t="s">
        <v>7280</v>
      </c>
      <c r="V3820" t="s">
        <v>1020</v>
      </c>
    </row>
    <row r="3821" spans="1:22" x14ac:dyDescent="0.3">
      <c r="A3821">
        <v>3924</v>
      </c>
      <c r="B3821">
        <v>63</v>
      </c>
      <c r="C3821">
        <v>4</v>
      </c>
      <c r="D3821">
        <v>498.24101838271957</v>
      </c>
      <c r="E3821" t="s">
        <v>41</v>
      </c>
      <c r="F3821" t="s">
        <v>36</v>
      </c>
      <c r="G3821">
        <v>3</v>
      </c>
      <c r="H3821">
        <v>3</v>
      </c>
      <c r="I3821">
        <v>5</v>
      </c>
      <c r="J3821">
        <v>3.4</v>
      </c>
      <c r="K3821">
        <v>60</v>
      </c>
      <c r="L3821">
        <v>0</v>
      </c>
      <c r="M3821">
        <v>0</v>
      </c>
      <c r="N3821" t="s">
        <v>41</v>
      </c>
      <c r="O3821" t="s">
        <v>36</v>
      </c>
      <c r="P3821">
        <v>498.24101838271957</v>
      </c>
      <c r="Q3821">
        <v>3342.481528017775</v>
      </c>
      <c r="R3821">
        <v>9.1479867548165911E-7</v>
      </c>
      <c r="S3821">
        <v>1093136.69422781</v>
      </c>
      <c r="T3821">
        <v>544645539.76358354</v>
      </c>
      <c r="U3821" t="s">
        <v>7281</v>
      </c>
      <c r="V3821" t="s">
        <v>7282</v>
      </c>
    </row>
    <row r="3822" spans="1:22" x14ac:dyDescent="0.3">
      <c r="A3822">
        <v>3925</v>
      </c>
      <c r="B3822">
        <v>135</v>
      </c>
      <c r="C3822">
        <v>2</v>
      </c>
      <c r="D3822">
        <v>121.76410216783491</v>
      </c>
      <c r="E3822" t="s">
        <v>60</v>
      </c>
      <c r="F3822" t="s">
        <v>36</v>
      </c>
      <c r="G3822">
        <v>2</v>
      </c>
      <c r="H3822">
        <v>1</v>
      </c>
      <c r="I3822">
        <v>2</v>
      </c>
      <c r="J3822">
        <v>1.7</v>
      </c>
      <c r="K3822">
        <v>17.5</v>
      </c>
      <c r="L3822">
        <v>0</v>
      </c>
      <c r="M3822">
        <v>0.6</v>
      </c>
      <c r="N3822" t="s">
        <v>71</v>
      </c>
      <c r="O3822" t="s">
        <v>36</v>
      </c>
      <c r="P3822">
        <v>121.76410216783491</v>
      </c>
      <c r="Q3822">
        <v>816.86221578615198</v>
      </c>
      <c r="R3822">
        <v>3.6701962177547189E-3</v>
      </c>
      <c r="S3822">
        <v>272.46499660221451</v>
      </c>
      <c r="T3822">
        <v>33176.455683430817</v>
      </c>
      <c r="U3822" t="s">
        <v>7283</v>
      </c>
      <c r="V3822" t="s">
        <v>7284</v>
      </c>
    </row>
    <row r="3823" spans="1:22" x14ac:dyDescent="0.3">
      <c r="A3823">
        <v>3926</v>
      </c>
      <c r="B3823">
        <v>86</v>
      </c>
      <c r="C3823">
        <v>4</v>
      </c>
      <c r="D3823">
        <v>147.32211708207799</v>
      </c>
      <c r="E3823" t="s">
        <v>71</v>
      </c>
      <c r="F3823" t="s">
        <v>42</v>
      </c>
      <c r="G3823">
        <v>3</v>
      </c>
      <c r="H3823">
        <v>3</v>
      </c>
      <c r="I3823">
        <v>2</v>
      </c>
      <c r="J3823">
        <v>2.8</v>
      </c>
      <c r="K3823">
        <v>44.999999999999993</v>
      </c>
      <c r="L3823">
        <v>0</v>
      </c>
      <c r="M3823">
        <v>0.2</v>
      </c>
      <c r="N3823" t="s">
        <v>71</v>
      </c>
      <c r="O3823" t="s">
        <v>42</v>
      </c>
      <c r="P3823">
        <v>147.32211708207799</v>
      </c>
      <c r="Q3823">
        <v>988.31978269012802</v>
      </c>
      <c r="R3823">
        <v>1.217082720866126E-5</v>
      </c>
      <c r="S3823">
        <v>82163.683935004767</v>
      </c>
      <c r="T3823">
        <v>12104527.864567621</v>
      </c>
      <c r="U3823" t="s">
        <v>7285</v>
      </c>
      <c r="V3823" t="s">
        <v>7286</v>
      </c>
    </row>
    <row r="3824" spans="1:22" x14ac:dyDescent="0.3">
      <c r="A3824">
        <v>3927</v>
      </c>
      <c r="B3824">
        <v>45</v>
      </c>
      <c r="C3824">
        <v>5</v>
      </c>
      <c r="D3824">
        <v>240.4093736162967</v>
      </c>
      <c r="E3824" t="s">
        <v>35</v>
      </c>
      <c r="F3824" t="s">
        <v>36</v>
      </c>
      <c r="G3824">
        <v>4</v>
      </c>
      <c r="H3824">
        <v>4</v>
      </c>
      <c r="I3824">
        <v>4</v>
      </c>
      <c r="J3824">
        <v>4</v>
      </c>
      <c r="K3824">
        <v>75</v>
      </c>
      <c r="L3824">
        <v>0</v>
      </c>
      <c r="M3824">
        <v>0</v>
      </c>
      <c r="N3824" t="s">
        <v>35</v>
      </c>
      <c r="O3824" t="s">
        <v>36</v>
      </c>
      <c r="P3824">
        <v>240.4093736162967</v>
      </c>
      <c r="Q3824">
        <v>1612.8015575336369</v>
      </c>
      <c r="R3824">
        <v>8.5537618134312769E-8</v>
      </c>
      <c r="S3824">
        <v>11690762.752240559</v>
      </c>
      <c r="T3824">
        <v>2810568950.362885</v>
      </c>
      <c r="U3824" t="s">
        <v>7287</v>
      </c>
      <c r="V3824" t="s">
        <v>7288</v>
      </c>
    </row>
    <row r="3825" spans="1:22" x14ac:dyDescent="0.3">
      <c r="A3825">
        <v>3928</v>
      </c>
      <c r="B3825">
        <v>29</v>
      </c>
      <c r="C3825">
        <v>4</v>
      </c>
      <c r="D3825">
        <v>510.651703833331</v>
      </c>
      <c r="E3825" t="s">
        <v>71</v>
      </c>
      <c r="F3825" t="s">
        <v>36</v>
      </c>
      <c r="G3825">
        <v>4</v>
      </c>
      <c r="H3825">
        <v>3</v>
      </c>
      <c r="I3825">
        <v>5</v>
      </c>
      <c r="J3825">
        <v>3.9</v>
      </c>
      <c r="K3825">
        <v>72.5</v>
      </c>
      <c r="L3825">
        <v>0</v>
      </c>
      <c r="M3825">
        <v>0</v>
      </c>
      <c r="N3825" t="s">
        <v>71</v>
      </c>
      <c r="O3825" t="s">
        <v>36</v>
      </c>
      <c r="P3825">
        <v>510.651703833331</v>
      </c>
      <c r="Q3825">
        <v>3425.7393998874149</v>
      </c>
      <c r="R3825">
        <v>1.6537487985163561E-8</v>
      </c>
      <c r="S3825">
        <v>60468675.828949347</v>
      </c>
      <c r="T3825">
        <v>30878432340.598351</v>
      </c>
      <c r="U3825" t="s">
        <v>7289</v>
      </c>
      <c r="V3825" t="s">
        <v>7290</v>
      </c>
    </row>
    <row r="3826" spans="1:22" x14ac:dyDescent="0.3">
      <c r="A3826">
        <v>3929</v>
      </c>
      <c r="B3826">
        <v>41</v>
      </c>
      <c r="C3826">
        <v>3</v>
      </c>
      <c r="D3826">
        <v>203.1972702035695</v>
      </c>
      <c r="E3826" t="s">
        <v>71</v>
      </c>
      <c r="F3826" t="s">
        <v>57</v>
      </c>
      <c r="G3826">
        <v>4</v>
      </c>
      <c r="H3826">
        <v>2</v>
      </c>
      <c r="I3826">
        <v>3</v>
      </c>
      <c r="J3826">
        <v>3.2</v>
      </c>
      <c r="K3826">
        <v>55.000000000000007</v>
      </c>
      <c r="L3826">
        <v>0</v>
      </c>
      <c r="M3826">
        <v>0.5</v>
      </c>
      <c r="N3826" t="s">
        <v>71</v>
      </c>
      <c r="O3826" t="s">
        <v>36</v>
      </c>
      <c r="P3826">
        <v>203.1972702035695</v>
      </c>
      <c r="Q3826">
        <v>1363.161797484443</v>
      </c>
      <c r="R3826">
        <v>5.7698693935221628E-8</v>
      </c>
      <c r="S3826">
        <v>17331414.83449696</v>
      </c>
      <c r="T3826">
        <v>3521696183.1354318</v>
      </c>
      <c r="U3826" t="s">
        <v>7291</v>
      </c>
      <c r="V3826" t="s">
        <v>7292</v>
      </c>
    </row>
    <row r="3827" spans="1:22" x14ac:dyDescent="0.3">
      <c r="A3827">
        <v>3930</v>
      </c>
      <c r="B3827">
        <v>229</v>
      </c>
      <c r="C3827">
        <v>3</v>
      </c>
      <c r="D3827">
        <v>106.5960335947622</v>
      </c>
      <c r="E3827" t="s">
        <v>60</v>
      </c>
      <c r="F3827" t="s">
        <v>57</v>
      </c>
      <c r="G3827">
        <v>1</v>
      </c>
      <c r="H3827">
        <v>2</v>
      </c>
      <c r="I3827">
        <v>2</v>
      </c>
      <c r="J3827">
        <v>1.5</v>
      </c>
      <c r="K3827">
        <v>12.5</v>
      </c>
      <c r="L3827">
        <v>1</v>
      </c>
      <c r="M3827">
        <v>0</v>
      </c>
      <c r="N3827" t="s">
        <v>60</v>
      </c>
      <c r="O3827" t="s">
        <v>57</v>
      </c>
      <c r="P3827">
        <v>106.5960335947622</v>
      </c>
      <c r="Q3827">
        <v>715.10626404663014</v>
      </c>
      <c r="R3827">
        <v>0.99504712119813388</v>
      </c>
      <c r="S3827">
        <v>1.0049775319141689</v>
      </c>
      <c r="T3827">
        <v>107.1266187539041</v>
      </c>
      <c r="U3827" t="s">
        <v>555</v>
      </c>
      <c r="V3827" t="s">
        <v>7293</v>
      </c>
    </row>
    <row r="3828" spans="1:22" x14ac:dyDescent="0.3">
      <c r="A3828">
        <v>3931</v>
      </c>
      <c r="B3828">
        <v>80</v>
      </c>
      <c r="C3828">
        <v>6</v>
      </c>
      <c r="D3828">
        <v>226.2716142548102</v>
      </c>
      <c r="E3828" t="s">
        <v>45</v>
      </c>
      <c r="F3828" t="s">
        <v>42</v>
      </c>
      <c r="G3828">
        <v>3</v>
      </c>
      <c r="H3828">
        <v>5</v>
      </c>
      <c r="I3828">
        <v>3</v>
      </c>
      <c r="J3828">
        <v>3.6</v>
      </c>
      <c r="K3828">
        <v>65</v>
      </c>
      <c r="L3828">
        <v>0</v>
      </c>
      <c r="M3828">
        <v>0</v>
      </c>
      <c r="N3828" t="s">
        <v>45</v>
      </c>
      <c r="O3828" t="s">
        <v>42</v>
      </c>
      <c r="P3828">
        <v>226.2716142548102</v>
      </c>
      <c r="Q3828">
        <v>1517.9575006016751</v>
      </c>
      <c r="R3828">
        <v>5.1081938900835117E-6</v>
      </c>
      <c r="S3828">
        <v>195763.90824578729</v>
      </c>
      <c r="T3828">
        <v>44295815.531604841</v>
      </c>
      <c r="U3828" t="s">
        <v>7294</v>
      </c>
      <c r="V3828" t="s">
        <v>7295</v>
      </c>
    </row>
    <row r="3829" spans="1:22" x14ac:dyDescent="0.3">
      <c r="A3829">
        <v>3932</v>
      </c>
      <c r="B3829">
        <v>314</v>
      </c>
      <c r="C3829">
        <v>1</v>
      </c>
      <c r="D3829">
        <v>22.510473245509999</v>
      </c>
      <c r="E3829" t="s">
        <v>71</v>
      </c>
      <c r="F3829" t="s">
        <v>36</v>
      </c>
      <c r="G3829">
        <v>1</v>
      </c>
      <c r="H3829">
        <v>1</v>
      </c>
      <c r="I3829">
        <v>1</v>
      </c>
      <c r="J3829">
        <v>1</v>
      </c>
      <c r="K3829">
        <v>0</v>
      </c>
      <c r="L3829">
        <v>1</v>
      </c>
      <c r="M3829">
        <v>0</v>
      </c>
      <c r="N3829" t="s">
        <v>71</v>
      </c>
      <c r="O3829" t="s">
        <v>36</v>
      </c>
      <c r="P3829">
        <v>22.510473245509999</v>
      </c>
      <c r="Q3829">
        <v>151.0129399909421</v>
      </c>
      <c r="R3829">
        <v>0.99999968005488871</v>
      </c>
      <c r="S3829">
        <v>1.0000003199452141</v>
      </c>
      <c r="T3829">
        <v>22.510480447628169</v>
      </c>
      <c r="U3829" t="s">
        <v>3451</v>
      </c>
      <c r="V3829" t="s">
        <v>7296</v>
      </c>
    </row>
    <row r="3830" spans="1:22" x14ac:dyDescent="0.3">
      <c r="A3830">
        <v>3933</v>
      </c>
      <c r="B3830">
        <v>7</v>
      </c>
      <c r="C3830">
        <v>7</v>
      </c>
      <c r="D3830">
        <v>447.75014282167251</v>
      </c>
      <c r="E3830" t="s">
        <v>71</v>
      </c>
      <c r="F3830" t="s">
        <v>36</v>
      </c>
      <c r="G3830">
        <v>5</v>
      </c>
      <c r="H3830">
        <v>5</v>
      </c>
      <c r="I3830">
        <v>5</v>
      </c>
      <c r="J3830">
        <v>5</v>
      </c>
      <c r="K3830">
        <v>100</v>
      </c>
      <c r="L3830">
        <v>0</v>
      </c>
      <c r="M3830">
        <v>0</v>
      </c>
      <c r="N3830" t="s">
        <v>71</v>
      </c>
      <c r="O3830" t="s">
        <v>36</v>
      </c>
      <c r="P3830">
        <v>447.75014282167251</v>
      </c>
      <c r="Q3830">
        <v>3003.7602813326839</v>
      </c>
      <c r="R3830">
        <v>8.7222343178697802E-10</v>
      </c>
      <c r="S3830">
        <v>1146495225.370451</v>
      </c>
      <c r="T3830">
        <v>513343400903.98523</v>
      </c>
      <c r="U3830" t="s">
        <v>7297</v>
      </c>
      <c r="V3830" t="s">
        <v>7298</v>
      </c>
    </row>
    <row r="3831" spans="1:22" x14ac:dyDescent="0.3">
      <c r="A3831">
        <v>3934</v>
      </c>
      <c r="B3831">
        <v>108</v>
      </c>
      <c r="C3831">
        <v>4</v>
      </c>
      <c r="D3831">
        <v>273.94037174542802</v>
      </c>
      <c r="E3831" t="s">
        <v>60</v>
      </c>
      <c r="F3831" t="s">
        <v>57</v>
      </c>
      <c r="G3831">
        <v>2</v>
      </c>
      <c r="H3831">
        <v>3</v>
      </c>
      <c r="I3831">
        <v>4</v>
      </c>
      <c r="J3831">
        <v>2.7</v>
      </c>
      <c r="K3831">
        <v>42.500000000000007</v>
      </c>
      <c r="L3831">
        <v>0</v>
      </c>
      <c r="M3831">
        <v>0</v>
      </c>
      <c r="N3831" t="s">
        <v>60</v>
      </c>
      <c r="O3831" t="s">
        <v>57</v>
      </c>
      <c r="P3831">
        <v>273.94037174542802</v>
      </c>
      <c r="Q3831">
        <v>1837.746388905447</v>
      </c>
      <c r="R3831">
        <v>1.7363396554151891E-4</v>
      </c>
      <c r="S3831">
        <v>5759.2418446544243</v>
      </c>
      <c r="T3831">
        <v>1577688.8518964569</v>
      </c>
      <c r="U3831" t="s">
        <v>7299</v>
      </c>
      <c r="V3831" t="s">
        <v>924</v>
      </c>
    </row>
    <row r="3832" spans="1:22" x14ac:dyDescent="0.3">
      <c r="A3832">
        <v>3935</v>
      </c>
      <c r="B3832">
        <v>12</v>
      </c>
      <c r="C3832">
        <v>2</v>
      </c>
      <c r="D3832">
        <v>139.69395827714351</v>
      </c>
      <c r="E3832" t="s">
        <v>41</v>
      </c>
      <c r="F3832" t="s">
        <v>36</v>
      </c>
      <c r="G3832">
        <v>5</v>
      </c>
      <c r="H3832">
        <v>1</v>
      </c>
      <c r="I3832">
        <v>2</v>
      </c>
      <c r="J3832">
        <v>3.2</v>
      </c>
      <c r="K3832">
        <v>54.999999999999993</v>
      </c>
      <c r="L3832">
        <v>0</v>
      </c>
      <c r="M3832">
        <v>0</v>
      </c>
      <c r="N3832" t="s">
        <v>41</v>
      </c>
      <c r="O3832" t="s">
        <v>36</v>
      </c>
      <c r="P3832">
        <v>139.69395827714351</v>
      </c>
      <c r="Q3832">
        <v>937.14579468520162</v>
      </c>
      <c r="R3832">
        <v>2.874494989073665E-9</v>
      </c>
      <c r="S3832">
        <v>347887195.42080683</v>
      </c>
      <c r="T3832">
        <v>48597739362.266663</v>
      </c>
      <c r="U3832" t="s">
        <v>7300</v>
      </c>
      <c r="V3832" t="s">
        <v>7301</v>
      </c>
    </row>
    <row r="3833" spans="1:22" x14ac:dyDescent="0.3">
      <c r="A3833">
        <v>3936</v>
      </c>
      <c r="B3833">
        <v>28</v>
      </c>
      <c r="C3833">
        <v>4</v>
      </c>
      <c r="D3833">
        <v>366.16202323566239</v>
      </c>
      <c r="E3833" t="s">
        <v>35</v>
      </c>
      <c r="F3833" t="s">
        <v>42</v>
      </c>
      <c r="G3833">
        <v>4</v>
      </c>
      <c r="H3833">
        <v>3</v>
      </c>
      <c r="I3833">
        <v>5</v>
      </c>
      <c r="J3833">
        <v>3.9</v>
      </c>
      <c r="K3833">
        <v>72.5</v>
      </c>
      <c r="L3833">
        <v>0</v>
      </c>
      <c r="M3833">
        <v>0.2</v>
      </c>
      <c r="N3833" t="s">
        <v>41</v>
      </c>
      <c r="O3833" t="s">
        <v>42</v>
      </c>
      <c r="P3833">
        <v>366.16202323566239</v>
      </c>
      <c r="Q3833">
        <v>2456.421197314382</v>
      </c>
      <c r="R3833">
        <v>1.2529819007186561E-8</v>
      </c>
      <c r="S3833">
        <v>79809612.527239516</v>
      </c>
      <c r="T3833">
        <v>29223249196.628288</v>
      </c>
      <c r="U3833" t="s">
        <v>7302</v>
      </c>
      <c r="V3833" t="s">
        <v>7303</v>
      </c>
    </row>
    <row r="3834" spans="1:22" x14ac:dyDescent="0.3">
      <c r="A3834">
        <v>3937</v>
      </c>
      <c r="B3834">
        <v>14</v>
      </c>
      <c r="C3834">
        <v>5</v>
      </c>
      <c r="D3834">
        <v>280.77648224914822</v>
      </c>
      <c r="E3834" t="s">
        <v>51</v>
      </c>
      <c r="F3834" t="s">
        <v>52</v>
      </c>
      <c r="G3834">
        <v>5</v>
      </c>
      <c r="H3834">
        <v>4</v>
      </c>
      <c r="I3834">
        <v>4</v>
      </c>
      <c r="J3834">
        <v>4.5</v>
      </c>
      <c r="K3834">
        <v>87.5</v>
      </c>
      <c r="L3834">
        <v>0</v>
      </c>
      <c r="M3834">
        <v>0.16666666666666671</v>
      </c>
      <c r="N3834" t="s">
        <v>51</v>
      </c>
      <c r="O3834" t="s">
        <v>42</v>
      </c>
      <c r="P3834">
        <v>280.77648224914822</v>
      </c>
      <c r="Q3834">
        <v>1883.606870558167</v>
      </c>
      <c r="R3834">
        <v>1.9958996879573972E-9</v>
      </c>
      <c r="S3834">
        <v>501027183.8979041</v>
      </c>
      <c r="T3834">
        <v>140676650206.0506</v>
      </c>
      <c r="U3834" t="s">
        <v>7304</v>
      </c>
      <c r="V3834" t="s">
        <v>7305</v>
      </c>
    </row>
    <row r="3835" spans="1:22" x14ac:dyDescent="0.3">
      <c r="A3835">
        <v>3938</v>
      </c>
      <c r="B3835">
        <v>101</v>
      </c>
      <c r="C3835">
        <v>2</v>
      </c>
      <c r="D3835">
        <v>63.451018343180181</v>
      </c>
      <c r="E3835" t="s">
        <v>45</v>
      </c>
      <c r="F3835" t="s">
        <v>36</v>
      </c>
      <c r="G3835">
        <v>2</v>
      </c>
      <c r="H3835">
        <v>1</v>
      </c>
      <c r="I3835">
        <v>1</v>
      </c>
      <c r="J3835">
        <v>1.5</v>
      </c>
      <c r="K3835">
        <v>12.5</v>
      </c>
      <c r="L3835">
        <v>0</v>
      </c>
      <c r="M3835">
        <v>0.33333333333333331</v>
      </c>
      <c r="N3835" t="s">
        <v>91</v>
      </c>
      <c r="O3835" t="s">
        <v>36</v>
      </c>
      <c r="P3835">
        <v>63.451018343180181</v>
      </c>
      <c r="Q3835">
        <v>425.66518797351682</v>
      </c>
      <c r="R3835">
        <v>1.025765991955519E-4</v>
      </c>
      <c r="S3835">
        <v>9748.812183698943</v>
      </c>
      <c r="T3835">
        <v>618572.06069210009</v>
      </c>
      <c r="U3835" t="s">
        <v>7306</v>
      </c>
      <c r="V3835" t="s">
        <v>7307</v>
      </c>
    </row>
    <row r="3836" spans="1:22" x14ac:dyDescent="0.3">
      <c r="A3836">
        <v>3939</v>
      </c>
      <c r="B3836">
        <v>101</v>
      </c>
      <c r="C3836">
        <v>2</v>
      </c>
      <c r="D3836">
        <v>219.7503852745659</v>
      </c>
      <c r="E3836" t="s">
        <v>45</v>
      </c>
      <c r="F3836" t="s">
        <v>52</v>
      </c>
      <c r="G3836">
        <v>2</v>
      </c>
      <c r="H3836">
        <v>1</v>
      </c>
      <c r="I3836">
        <v>3</v>
      </c>
      <c r="J3836">
        <v>1.9</v>
      </c>
      <c r="K3836">
        <v>22.5</v>
      </c>
      <c r="L3836">
        <v>0</v>
      </c>
      <c r="M3836">
        <v>0.5</v>
      </c>
      <c r="N3836" t="s">
        <v>45</v>
      </c>
      <c r="O3836" t="s">
        <v>52</v>
      </c>
      <c r="P3836">
        <v>219.7503852745659</v>
      </c>
      <c r="Q3836">
        <v>1474.209421655479</v>
      </c>
      <c r="R3836">
        <v>8.3256455995215983E-5</v>
      </c>
      <c r="S3836">
        <v>12011.0805588153</v>
      </c>
      <c r="T3836">
        <v>2639439.5803635102</v>
      </c>
      <c r="U3836" t="s">
        <v>7308</v>
      </c>
      <c r="V3836" t="s">
        <v>7309</v>
      </c>
    </row>
    <row r="3837" spans="1:22" x14ac:dyDescent="0.3">
      <c r="A3837">
        <v>3940</v>
      </c>
      <c r="B3837">
        <v>114</v>
      </c>
      <c r="C3837">
        <v>2</v>
      </c>
      <c r="D3837">
        <v>128.4016121618551</v>
      </c>
      <c r="E3837" t="s">
        <v>48</v>
      </c>
      <c r="F3837" t="s">
        <v>42</v>
      </c>
      <c r="G3837">
        <v>2</v>
      </c>
      <c r="H3837">
        <v>1</v>
      </c>
      <c r="I3837">
        <v>2</v>
      </c>
      <c r="J3837">
        <v>1.7</v>
      </c>
      <c r="K3837">
        <v>17.5</v>
      </c>
      <c r="L3837">
        <v>0</v>
      </c>
      <c r="M3837">
        <v>0</v>
      </c>
      <c r="N3837" t="s">
        <v>48</v>
      </c>
      <c r="O3837" t="s">
        <v>42</v>
      </c>
      <c r="P3837">
        <v>128.4016121618551</v>
      </c>
      <c r="Q3837">
        <v>861.39037330128497</v>
      </c>
      <c r="R3837">
        <v>4.9134520748633369E-4</v>
      </c>
      <c r="S3837">
        <v>2035.228968887041</v>
      </c>
      <c r="T3837">
        <v>261326.68072360611</v>
      </c>
      <c r="U3837" t="s">
        <v>7310</v>
      </c>
      <c r="V3837" t="s">
        <v>7311</v>
      </c>
    </row>
    <row r="3838" spans="1:22" x14ac:dyDescent="0.3">
      <c r="A3838">
        <v>3941</v>
      </c>
      <c r="B3838">
        <v>57</v>
      </c>
      <c r="C3838">
        <v>5</v>
      </c>
      <c r="D3838">
        <v>342.13251690601982</v>
      </c>
      <c r="E3838" t="s">
        <v>48</v>
      </c>
      <c r="F3838" t="s">
        <v>42</v>
      </c>
      <c r="G3838">
        <v>3</v>
      </c>
      <c r="H3838">
        <v>4</v>
      </c>
      <c r="I3838">
        <v>5</v>
      </c>
      <c r="J3838">
        <v>3.7</v>
      </c>
      <c r="K3838">
        <v>67.5</v>
      </c>
      <c r="L3838">
        <v>0</v>
      </c>
      <c r="M3838">
        <v>0</v>
      </c>
      <c r="N3838" t="s">
        <v>48</v>
      </c>
      <c r="O3838" t="s">
        <v>42</v>
      </c>
      <c r="P3838">
        <v>342.13251690601982</v>
      </c>
      <c r="Q3838">
        <v>2295.2177273653838</v>
      </c>
      <c r="R3838">
        <v>3.8880375096644991E-7</v>
      </c>
      <c r="S3838">
        <v>2571991.6474938812</v>
      </c>
      <c r="T3838">
        <v>879961975.81834173</v>
      </c>
      <c r="U3838" t="s">
        <v>7312</v>
      </c>
      <c r="V3838" t="s">
        <v>7313</v>
      </c>
    </row>
    <row r="3839" spans="1:22" x14ac:dyDescent="0.3">
      <c r="A3839">
        <v>3942</v>
      </c>
      <c r="B3839">
        <v>179</v>
      </c>
      <c r="C3839">
        <v>3</v>
      </c>
      <c r="D3839">
        <v>258.30586177816099</v>
      </c>
      <c r="E3839" t="s">
        <v>71</v>
      </c>
      <c r="F3839" t="s">
        <v>42</v>
      </c>
      <c r="G3839">
        <v>1</v>
      </c>
      <c r="H3839">
        <v>2</v>
      </c>
      <c r="I3839">
        <v>4</v>
      </c>
      <c r="J3839">
        <v>1.9</v>
      </c>
      <c r="K3839">
        <v>22.5</v>
      </c>
      <c r="L3839">
        <v>0</v>
      </c>
      <c r="M3839">
        <v>0</v>
      </c>
      <c r="N3839" t="s">
        <v>71</v>
      </c>
      <c r="O3839" t="s">
        <v>42</v>
      </c>
      <c r="P3839">
        <v>258.30586177816099</v>
      </c>
      <c r="Q3839">
        <v>1732.8612854371929</v>
      </c>
      <c r="R3839">
        <v>0.40256753094679348</v>
      </c>
      <c r="S3839">
        <v>2.4840552780004699</v>
      </c>
      <c r="T3839">
        <v>641.64603928850079</v>
      </c>
      <c r="U3839" t="s">
        <v>7314</v>
      </c>
      <c r="V3839" t="s">
        <v>7315</v>
      </c>
    </row>
    <row r="3840" spans="1:22" x14ac:dyDescent="0.3">
      <c r="A3840">
        <v>3943</v>
      </c>
      <c r="B3840">
        <v>240</v>
      </c>
      <c r="C3840">
        <v>2</v>
      </c>
      <c r="D3840">
        <v>116.98443762955721</v>
      </c>
      <c r="E3840" t="s">
        <v>35</v>
      </c>
      <c r="F3840" t="s">
        <v>36</v>
      </c>
      <c r="G3840">
        <v>1</v>
      </c>
      <c r="H3840">
        <v>1</v>
      </c>
      <c r="I3840">
        <v>2</v>
      </c>
      <c r="J3840">
        <v>1.2</v>
      </c>
      <c r="K3840">
        <v>5.0000000000000044</v>
      </c>
      <c r="L3840">
        <v>1</v>
      </c>
      <c r="M3840">
        <v>0</v>
      </c>
      <c r="N3840" t="s">
        <v>35</v>
      </c>
      <c r="O3840" t="s">
        <v>36</v>
      </c>
      <c r="P3840">
        <v>116.98443762955721</v>
      </c>
      <c r="Q3840">
        <v>784.7975325507723</v>
      </c>
      <c r="R3840">
        <v>0.99871844492967199</v>
      </c>
      <c r="S3840">
        <v>1.0012831995612319</v>
      </c>
      <c r="T3840">
        <v>117.1345520085944</v>
      </c>
      <c r="U3840" t="s">
        <v>2035</v>
      </c>
      <c r="V3840" t="s">
        <v>7316</v>
      </c>
    </row>
    <row r="3841" spans="1:22" x14ac:dyDescent="0.3">
      <c r="A3841">
        <v>3944</v>
      </c>
      <c r="B3841">
        <v>18</v>
      </c>
      <c r="C3841">
        <v>3</v>
      </c>
      <c r="D3841">
        <v>118.73949032447931</v>
      </c>
      <c r="E3841" t="s">
        <v>60</v>
      </c>
      <c r="F3841" t="s">
        <v>52</v>
      </c>
      <c r="G3841">
        <v>5</v>
      </c>
      <c r="H3841">
        <v>2</v>
      </c>
      <c r="I3841">
        <v>2</v>
      </c>
      <c r="J3841">
        <v>3.5</v>
      </c>
      <c r="K3841">
        <v>62.5</v>
      </c>
      <c r="L3841">
        <v>0</v>
      </c>
      <c r="M3841">
        <v>0</v>
      </c>
      <c r="N3841" t="s">
        <v>60</v>
      </c>
      <c r="O3841" t="s">
        <v>52</v>
      </c>
      <c r="P3841">
        <v>118.73949032447931</v>
      </c>
      <c r="Q3841">
        <v>796.57141506353059</v>
      </c>
      <c r="R3841">
        <v>4.9159975350533476E-9</v>
      </c>
      <c r="S3841">
        <v>203417514.5267131</v>
      </c>
      <c r="T3841">
        <v>24153691997.974281</v>
      </c>
      <c r="U3841" t="s">
        <v>7317</v>
      </c>
      <c r="V3841" t="s">
        <v>7318</v>
      </c>
    </row>
    <row r="3842" spans="1:22" x14ac:dyDescent="0.3">
      <c r="A3842">
        <v>3945</v>
      </c>
      <c r="B3842">
        <v>37</v>
      </c>
      <c r="C3842">
        <v>6</v>
      </c>
      <c r="D3842">
        <v>431.19415437982798</v>
      </c>
      <c r="E3842" t="s">
        <v>45</v>
      </c>
      <c r="F3842" t="s">
        <v>42</v>
      </c>
      <c r="G3842">
        <v>4</v>
      </c>
      <c r="H3842">
        <v>5</v>
      </c>
      <c r="I3842">
        <v>5</v>
      </c>
      <c r="J3842">
        <v>4.5</v>
      </c>
      <c r="K3842">
        <v>87.5</v>
      </c>
      <c r="L3842">
        <v>0</v>
      </c>
      <c r="M3842">
        <v>0</v>
      </c>
      <c r="N3842" t="s">
        <v>45</v>
      </c>
      <c r="O3842" t="s">
        <v>42</v>
      </c>
      <c r="P3842">
        <v>431.19415437982798</v>
      </c>
      <c r="Q3842">
        <v>2892.693380970753</v>
      </c>
      <c r="R3842">
        <v>3.0500995120174293E-8</v>
      </c>
      <c r="S3842">
        <v>32785815.546672761</v>
      </c>
      <c r="T3842">
        <v>14137052010.300579</v>
      </c>
      <c r="U3842" t="s">
        <v>7319</v>
      </c>
      <c r="V3842" t="s">
        <v>7320</v>
      </c>
    </row>
    <row r="3843" spans="1:22" x14ac:dyDescent="0.3">
      <c r="A3843">
        <v>3946</v>
      </c>
      <c r="B3843">
        <v>107</v>
      </c>
      <c r="C3843">
        <v>4</v>
      </c>
      <c r="D3843">
        <v>302.76813450822272</v>
      </c>
      <c r="E3843" t="s">
        <v>71</v>
      </c>
      <c r="F3843" t="s">
        <v>52</v>
      </c>
      <c r="G3843">
        <v>2</v>
      </c>
      <c r="H3843">
        <v>3</v>
      </c>
      <c r="I3843">
        <v>4</v>
      </c>
      <c r="J3843">
        <v>2.7</v>
      </c>
      <c r="K3843">
        <v>42.500000000000007</v>
      </c>
      <c r="L3843">
        <v>0</v>
      </c>
      <c r="M3843">
        <v>0</v>
      </c>
      <c r="N3843" t="s">
        <v>71</v>
      </c>
      <c r="O3843" t="s">
        <v>52</v>
      </c>
      <c r="P3843">
        <v>302.76813450822272</v>
      </c>
      <c r="Q3843">
        <v>2031.139266997842</v>
      </c>
      <c r="R3843">
        <v>1.5709503805781249E-4</v>
      </c>
      <c r="S3843">
        <v>6365.5734284362961</v>
      </c>
      <c r="T3843">
        <v>1927292.792002769</v>
      </c>
      <c r="U3843" t="s">
        <v>7321</v>
      </c>
      <c r="V3843" t="s">
        <v>7322</v>
      </c>
    </row>
    <row r="3844" spans="1:22" x14ac:dyDescent="0.3">
      <c r="A3844">
        <v>3947</v>
      </c>
      <c r="B3844">
        <v>293</v>
      </c>
      <c r="C3844">
        <v>1</v>
      </c>
      <c r="D3844">
        <v>20.866364166407759</v>
      </c>
      <c r="E3844" t="s">
        <v>35</v>
      </c>
      <c r="F3844" t="s">
        <v>42</v>
      </c>
      <c r="G3844">
        <v>1</v>
      </c>
      <c r="H3844">
        <v>1</v>
      </c>
      <c r="I3844">
        <v>1</v>
      </c>
      <c r="J3844">
        <v>1</v>
      </c>
      <c r="K3844">
        <v>0</v>
      </c>
      <c r="L3844">
        <v>1</v>
      </c>
      <c r="M3844">
        <v>0</v>
      </c>
      <c r="N3844" t="s">
        <v>35</v>
      </c>
      <c r="O3844" t="s">
        <v>42</v>
      </c>
      <c r="P3844">
        <v>20.866364166407759</v>
      </c>
      <c r="Q3844">
        <v>139.9833297738156</v>
      </c>
      <c r="R3844">
        <v>0.99999666777766394</v>
      </c>
      <c r="S3844">
        <v>1.0000033322334401</v>
      </c>
      <c r="T3844">
        <v>20.866433698004201</v>
      </c>
      <c r="U3844" t="s">
        <v>3225</v>
      </c>
      <c r="V3844" t="s">
        <v>7323</v>
      </c>
    </row>
    <row r="3845" spans="1:22" x14ac:dyDescent="0.3">
      <c r="A3845">
        <v>3948</v>
      </c>
      <c r="B3845">
        <v>114</v>
      </c>
      <c r="C3845">
        <v>3</v>
      </c>
      <c r="D3845">
        <v>251.34037710404431</v>
      </c>
      <c r="E3845" t="s">
        <v>71</v>
      </c>
      <c r="F3845" t="s">
        <v>42</v>
      </c>
      <c r="G3845">
        <v>2</v>
      </c>
      <c r="H3845">
        <v>2</v>
      </c>
      <c r="I3845">
        <v>4</v>
      </c>
      <c r="J3845">
        <v>2.4</v>
      </c>
      <c r="K3845">
        <v>35.000000000000007</v>
      </c>
      <c r="L3845">
        <v>0</v>
      </c>
      <c r="M3845">
        <v>0</v>
      </c>
      <c r="N3845" t="s">
        <v>71</v>
      </c>
      <c r="O3845" t="s">
        <v>42</v>
      </c>
      <c r="P3845">
        <v>251.34037710404431</v>
      </c>
      <c r="Q3845">
        <v>1686.1328889424631</v>
      </c>
      <c r="R3845">
        <v>3.8049432028403242E-4</v>
      </c>
      <c r="S3845">
        <v>2628.1601240552491</v>
      </c>
      <c r="T3845">
        <v>660562.756669858</v>
      </c>
      <c r="U3845" t="s">
        <v>7324</v>
      </c>
      <c r="V3845" t="s">
        <v>7325</v>
      </c>
    </row>
    <row r="3846" spans="1:22" x14ac:dyDescent="0.3">
      <c r="A3846">
        <v>3949</v>
      </c>
      <c r="B3846">
        <v>84</v>
      </c>
      <c r="C3846">
        <v>5</v>
      </c>
      <c r="D3846">
        <v>430.48465351515972</v>
      </c>
      <c r="E3846" t="s">
        <v>35</v>
      </c>
      <c r="F3846" t="s">
        <v>52</v>
      </c>
      <c r="G3846">
        <v>3</v>
      </c>
      <c r="H3846">
        <v>4</v>
      </c>
      <c r="I3846">
        <v>5</v>
      </c>
      <c r="J3846">
        <v>3.7</v>
      </c>
      <c r="K3846">
        <v>67.5</v>
      </c>
      <c r="L3846">
        <v>0</v>
      </c>
      <c r="M3846">
        <v>0</v>
      </c>
      <c r="N3846" t="s">
        <v>35</v>
      </c>
      <c r="O3846" t="s">
        <v>52</v>
      </c>
      <c r="P3846">
        <v>430.48465351515972</v>
      </c>
      <c r="Q3846">
        <v>2887.9336493413412</v>
      </c>
      <c r="R3846">
        <v>8.1847589025366362E-6</v>
      </c>
      <c r="S3846">
        <v>122178.30872086879</v>
      </c>
      <c r="T3846">
        <v>52595886.896771401</v>
      </c>
      <c r="U3846" t="s">
        <v>7326</v>
      </c>
      <c r="V3846" t="s">
        <v>7327</v>
      </c>
    </row>
    <row r="3847" spans="1:22" x14ac:dyDescent="0.3">
      <c r="A3847">
        <v>3950</v>
      </c>
      <c r="B3847">
        <v>53</v>
      </c>
      <c r="C3847">
        <v>4</v>
      </c>
      <c r="D3847">
        <v>246.54403414216159</v>
      </c>
      <c r="E3847" t="s">
        <v>35</v>
      </c>
      <c r="F3847" t="s">
        <v>57</v>
      </c>
      <c r="G3847">
        <v>3</v>
      </c>
      <c r="H3847">
        <v>3</v>
      </c>
      <c r="I3847">
        <v>4</v>
      </c>
      <c r="J3847">
        <v>3.2</v>
      </c>
      <c r="K3847">
        <v>55.000000000000007</v>
      </c>
      <c r="L3847">
        <v>0</v>
      </c>
      <c r="M3847">
        <v>0</v>
      </c>
      <c r="N3847" t="s">
        <v>35</v>
      </c>
      <c r="O3847" t="s">
        <v>57</v>
      </c>
      <c r="P3847">
        <v>246.54403414216159</v>
      </c>
      <c r="Q3847">
        <v>1653.9563174426501</v>
      </c>
      <c r="R3847">
        <v>2.9690548535853609E-7</v>
      </c>
      <c r="S3847">
        <v>3368075.1933310479</v>
      </c>
      <c r="T3847">
        <v>830378845.45797741</v>
      </c>
      <c r="U3847" t="s">
        <v>7328</v>
      </c>
      <c r="V3847" t="s">
        <v>7329</v>
      </c>
    </row>
    <row r="3848" spans="1:22" x14ac:dyDescent="0.3">
      <c r="A3848">
        <v>3951</v>
      </c>
      <c r="B3848">
        <v>48</v>
      </c>
      <c r="C3848">
        <v>3</v>
      </c>
      <c r="D3848">
        <v>351.36083356465639</v>
      </c>
      <c r="E3848" t="s">
        <v>71</v>
      </c>
      <c r="F3848" t="s">
        <v>42</v>
      </c>
      <c r="G3848">
        <v>4</v>
      </c>
      <c r="H3848">
        <v>2</v>
      </c>
      <c r="I3848">
        <v>5</v>
      </c>
      <c r="J3848">
        <v>3.6</v>
      </c>
      <c r="K3848">
        <v>65</v>
      </c>
      <c r="L3848">
        <v>0</v>
      </c>
      <c r="M3848">
        <v>0</v>
      </c>
      <c r="N3848" t="s">
        <v>71</v>
      </c>
      <c r="O3848" t="s">
        <v>42</v>
      </c>
      <c r="P3848">
        <v>351.36083356465639</v>
      </c>
      <c r="Q3848">
        <v>2357.1264759993592</v>
      </c>
      <c r="R3848">
        <v>1.4639463106691239E-7</v>
      </c>
      <c r="S3848">
        <v>6830851.6009916468</v>
      </c>
      <c r="T3848">
        <v>2400093712.4808931</v>
      </c>
      <c r="U3848" t="s">
        <v>7330</v>
      </c>
      <c r="V3848" t="s">
        <v>7331</v>
      </c>
    </row>
    <row r="3849" spans="1:22" x14ac:dyDescent="0.3">
      <c r="A3849">
        <v>3952</v>
      </c>
      <c r="B3849">
        <v>136</v>
      </c>
      <c r="C3849">
        <v>4</v>
      </c>
      <c r="D3849">
        <v>330.606775322332</v>
      </c>
      <c r="E3849" t="s">
        <v>48</v>
      </c>
      <c r="F3849" t="s">
        <v>52</v>
      </c>
      <c r="G3849">
        <v>2</v>
      </c>
      <c r="H3849">
        <v>3</v>
      </c>
      <c r="I3849">
        <v>4</v>
      </c>
      <c r="J3849">
        <v>2.7</v>
      </c>
      <c r="K3849">
        <v>42.500000000000007</v>
      </c>
      <c r="L3849">
        <v>0</v>
      </c>
      <c r="M3849">
        <v>0</v>
      </c>
      <c r="N3849" t="s">
        <v>48</v>
      </c>
      <c r="O3849" t="s">
        <v>52</v>
      </c>
      <c r="P3849">
        <v>330.606775322332</v>
      </c>
      <c r="Q3849">
        <v>2217.8965576527162</v>
      </c>
      <c r="R3849">
        <v>4.0200042237486487E-3</v>
      </c>
      <c r="S3849">
        <v>248.755957541632</v>
      </c>
      <c r="T3849">
        <v>82240.404965057882</v>
      </c>
      <c r="U3849" t="s">
        <v>7332</v>
      </c>
      <c r="V3849" t="s">
        <v>7333</v>
      </c>
    </row>
    <row r="3850" spans="1:22" x14ac:dyDescent="0.3">
      <c r="A3850">
        <v>3953</v>
      </c>
      <c r="B3850">
        <v>95</v>
      </c>
      <c r="C3850">
        <v>4</v>
      </c>
      <c r="D3850">
        <v>233.94239153949209</v>
      </c>
      <c r="E3850" t="s">
        <v>71</v>
      </c>
      <c r="F3850" t="s">
        <v>52</v>
      </c>
      <c r="G3850">
        <v>2</v>
      </c>
      <c r="H3850">
        <v>3</v>
      </c>
      <c r="I3850">
        <v>3</v>
      </c>
      <c r="J3850">
        <v>2.5</v>
      </c>
      <c r="K3850">
        <v>37.5</v>
      </c>
      <c r="L3850">
        <v>0</v>
      </c>
      <c r="M3850">
        <v>0.2</v>
      </c>
      <c r="N3850" t="s">
        <v>71</v>
      </c>
      <c r="O3850" t="s">
        <v>52</v>
      </c>
      <c r="P3850">
        <v>233.94239153949209</v>
      </c>
      <c r="Q3850">
        <v>1569.4173973857919</v>
      </c>
      <c r="R3850">
        <v>3.9349566368357939E-5</v>
      </c>
      <c r="S3850">
        <v>25413.240660362841</v>
      </c>
      <c r="T3850">
        <v>5945234.2968539437</v>
      </c>
      <c r="U3850" t="s">
        <v>7334</v>
      </c>
      <c r="V3850" t="s">
        <v>7335</v>
      </c>
    </row>
    <row r="3851" spans="1:22" x14ac:dyDescent="0.3">
      <c r="A3851">
        <v>3954</v>
      </c>
      <c r="B3851">
        <v>36</v>
      </c>
      <c r="C3851">
        <v>6</v>
      </c>
      <c r="D3851">
        <v>413.04446280599512</v>
      </c>
      <c r="E3851" t="s">
        <v>71</v>
      </c>
      <c r="F3851" t="s">
        <v>52</v>
      </c>
      <c r="G3851">
        <v>4</v>
      </c>
      <c r="H3851">
        <v>5</v>
      </c>
      <c r="I3851">
        <v>5</v>
      </c>
      <c r="J3851">
        <v>4.5</v>
      </c>
      <c r="K3851">
        <v>87.5</v>
      </c>
      <c r="L3851">
        <v>0</v>
      </c>
      <c r="M3851">
        <v>0</v>
      </c>
      <c r="N3851" t="s">
        <v>71</v>
      </c>
      <c r="O3851" t="s">
        <v>52</v>
      </c>
      <c r="P3851">
        <v>413.04446280599512</v>
      </c>
      <c r="Q3851">
        <v>2770.9350218904951</v>
      </c>
      <c r="R3851">
        <v>2.7085712795202388E-8</v>
      </c>
      <c r="S3851">
        <v>36919833.255306728</v>
      </c>
      <c r="T3851">
        <v>15249532693.825081</v>
      </c>
      <c r="U3851" t="s">
        <v>7336</v>
      </c>
      <c r="V3851" t="s">
        <v>7337</v>
      </c>
    </row>
    <row r="3852" spans="1:22" x14ac:dyDescent="0.3">
      <c r="A3852">
        <v>3955</v>
      </c>
      <c r="B3852">
        <v>147</v>
      </c>
      <c r="C3852">
        <v>3</v>
      </c>
      <c r="D3852">
        <v>155.59201579410919</v>
      </c>
      <c r="E3852" t="s">
        <v>45</v>
      </c>
      <c r="F3852" t="s">
        <v>57</v>
      </c>
      <c r="G3852">
        <v>2</v>
      </c>
      <c r="H3852">
        <v>2</v>
      </c>
      <c r="I3852">
        <v>2</v>
      </c>
      <c r="J3852">
        <v>2</v>
      </c>
      <c r="K3852">
        <v>25</v>
      </c>
      <c r="L3852">
        <v>0</v>
      </c>
      <c r="M3852">
        <v>0</v>
      </c>
      <c r="N3852" t="s">
        <v>45</v>
      </c>
      <c r="O3852" t="s">
        <v>57</v>
      </c>
      <c r="P3852">
        <v>155.59201579410919</v>
      </c>
      <c r="Q3852">
        <v>1043.798923635343</v>
      </c>
      <c r="R3852">
        <v>1.7119923117421759E-2</v>
      </c>
      <c r="S3852">
        <v>58.411477267813751</v>
      </c>
      <c r="T3852">
        <v>9088.3594936109257</v>
      </c>
      <c r="U3852" t="s">
        <v>7338</v>
      </c>
      <c r="V3852" t="s">
        <v>7339</v>
      </c>
    </row>
    <row r="3853" spans="1:22" x14ac:dyDescent="0.3">
      <c r="A3853">
        <v>3956</v>
      </c>
      <c r="B3853">
        <v>249</v>
      </c>
      <c r="C3853">
        <v>3</v>
      </c>
      <c r="D3853">
        <v>74.338127641586112</v>
      </c>
      <c r="E3853" t="s">
        <v>60</v>
      </c>
      <c r="F3853" t="s">
        <v>52</v>
      </c>
      <c r="G3853">
        <v>1</v>
      </c>
      <c r="H3853">
        <v>2</v>
      </c>
      <c r="I3853">
        <v>1</v>
      </c>
      <c r="J3853">
        <v>1.3</v>
      </c>
      <c r="K3853">
        <v>7.5000000000000009</v>
      </c>
      <c r="L3853">
        <v>1</v>
      </c>
      <c r="M3853">
        <v>0</v>
      </c>
      <c r="N3853" t="s">
        <v>60</v>
      </c>
      <c r="O3853" t="s">
        <v>52</v>
      </c>
      <c r="P3853">
        <v>74.338127641586112</v>
      </c>
      <c r="Q3853">
        <v>498.70205242428688</v>
      </c>
      <c r="R3853">
        <v>0.99950534570425764</v>
      </c>
      <c r="S3853">
        <v>1.000494899099708</v>
      </c>
      <c r="T3853">
        <v>74.374917514029917</v>
      </c>
      <c r="U3853" t="s">
        <v>2288</v>
      </c>
      <c r="V3853" t="s">
        <v>7340</v>
      </c>
    </row>
    <row r="3854" spans="1:22" x14ac:dyDescent="0.3">
      <c r="A3854">
        <v>3957</v>
      </c>
      <c r="B3854">
        <v>10</v>
      </c>
      <c r="C3854">
        <v>3</v>
      </c>
      <c r="D3854">
        <v>14.36178107348341</v>
      </c>
      <c r="E3854" t="s">
        <v>51</v>
      </c>
      <c r="F3854" t="s">
        <v>52</v>
      </c>
      <c r="G3854">
        <v>5</v>
      </c>
      <c r="H3854">
        <v>2</v>
      </c>
      <c r="I3854">
        <v>1</v>
      </c>
      <c r="J3854">
        <v>3.3</v>
      </c>
      <c r="K3854">
        <v>57.500000000000007</v>
      </c>
      <c r="L3854">
        <v>0</v>
      </c>
      <c r="M3854">
        <v>0</v>
      </c>
      <c r="N3854" t="s">
        <v>51</v>
      </c>
      <c r="O3854" t="s">
        <v>52</v>
      </c>
      <c r="P3854">
        <v>14.36178107348341</v>
      </c>
      <c r="Q3854">
        <v>96.346920820316186</v>
      </c>
      <c r="R3854">
        <v>2.114368062673545E-9</v>
      </c>
      <c r="S3854">
        <v>472954552.0733673</v>
      </c>
      <c r="T3854">
        <v>6792469734.5851107</v>
      </c>
      <c r="U3854" t="s">
        <v>7341</v>
      </c>
      <c r="V3854" t="s">
        <v>7342</v>
      </c>
    </row>
    <row r="3855" spans="1:22" x14ac:dyDescent="0.3">
      <c r="A3855">
        <v>3958</v>
      </c>
      <c r="B3855">
        <v>41</v>
      </c>
      <c r="C3855">
        <v>7</v>
      </c>
      <c r="D3855">
        <v>479.26543641589927</v>
      </c>
      <c r="E3855" t="s">
        <v>35</v>
      </c>
      <c r="F3855" t="s">
        <v>52</v>
      </c>
      <c r="G3855">
        <v>4</v>
      </c>
      <c r="H3855">
        <v>5</v>
      </c>
      <c r="I3855">
        <v>5</v>
      </c>
      <c r="J3855">
        <v>4.5</v>
      </c>
      <c r="K3855">
        <v>87.5</v>
      </c>
      <c r="L3855">
        <v>0</v>
      </c>
      <c r="M3855">
        <v>0</v>
      </c>
      <c r="N3855" t="s">
        <v>35</v>
      </c>
      <c r="O3855" t="s">
        <v>52</v>
      </c>
      <c r="P3855">
        <v>479.26543641589927</v>
      </c>
      <c r="Q3855">
        <v>3215.1826307624628</v>
      </c>
      <c r="R3855">
        <v>4.9096741327300241E-8</v>
      </c>
      <c r="S3855">
        <v>20367950.559764549</v>
      </c>
      <c r="T3855">
        <v>9761654713.9230156</v>
      </c>
      <c r="U3855" t="s">
        <v>7343</v>
      </c>
      <c r="V3855" t="s">
        <v>7344</v>
      </c>
    </row>
    <row r="3856" spans="1:22" x14ac:dyDescent="0.3">
      <c r="A3856">
        <v>3959</v>
      </c>
      <c r="B3856">
        <v>127</v>
      </c>
      <c r="C3856">
        <v>4</v>
      </c>
      <c r="D3856">
        <v>186.29385138481641</v>
      </c>
      <c r="E3856" t="s">
        <v>41</v>
      </c>
      <c r="F3856" t="s">
        <v>36</v>
      </c>
      <c r="G3856">
        <v>2</v>
      </c>
      <c r="H3856">
        <v>3</v>
      </c>
      <c r="I3856">
        <v>3</v>
      </c>
      <c r="J3856">
        <v>2.5</v>
      </c>
      <c r="K3856">
        <v>37.5</v>
      </c>
      <c r="L3856">
        <v>0</v>
      </c>
      <c r="M3856">
        <v>0</v>
      </c>
      <c r="N3856" t="s">
        <v>41</v>
      </c>
      <c r="O3856" t="s">
        <v>36</v>
      </c>
      <c r="P3856">
        <v>186.29385138481641</v>
      </c>
      <c r="Q3856">
        <v>1249.7641383647151</v>
      </c>
      <c r="R3856">
        <v>1.525998624445177E-3</v>
      </c>
      <c r="S3856">
        <v>655.30858546060631</v>
      </c>
      <c r="T3856">
        <v>122079.9602309925</v>
      </c>
      <c r="U3856" t="s">
        <v>7345</v>
      </c>
      <c r="V3856" t="s">
        <v>7346</v>
      </c>
    </row>
    <row r="3857" spans="1:22" x14ac:dyDescent="0.3">
      <c r="A3857">
        <v>3960</v>
      </c>
      <c r="B3857">
        <v>123</v>
      </c>
      <c r="C3857">
        <v>8</v>
      </c>
      <c r="D3857">
        <v>647.06727724238226</v>
      </c>
      <c r="E3857" t="s">
        <v>51</v>
      </c>
      <c r="F3857" t="s">
        <v>36</v>
      </c>
      <c r="G3857">
        <v>2</v>
      </c>
      <c r="H3857">
        <v>5</v>
      </c>
      <c r="I3857">
        <v>5</v>
      </c>
      <c r="J3857">
        <v>3.5</v>
      </c>
      <c r="K3857">
        <v>62.5</v>
      </c>
      <c r="L3857">
        <v>0</v>
      </c>
      <c r="M3857">
        <v>0.2</v>
      </c>
      <c r="N3857" t="s">
        <v>51</v>
      </c>
      <c r="O3857" t="s">
        <v>52</v>
      </c>
      <c r="P3857">
        <v>647.06727724238226</v>
      </c>
      <c r="Q3857">
        <v>4340.8919413898484</v>
      </c>
      <c r="R3857">
        <v>7.0046944590032535E-4</v>
      </c>
      <c r="S3857">
        <v>1427.6140177887171</v>
      </c>
      <c r="T3857">
        <v>923762.31544360321</v>
      </c>
      <c r="U3857" t="s">
        <v>7347</v>
      </c>
      <c r="V3857" t="s">
        <v>7348</v>
      </c>
    </row>
    <row r="3858" spans="1:22" x14ac:dyDescent="0.3">
      <c r="A3858">
        <v>3961</v>
      </c>
      <c r="B3858">
        <v>140</v>
      </c>
      <c r="C3858">
        <v>5</v>
      </c>
      <c r="D3858">
        <v>167.33478665844629</v>
      </c>
      <c r="E3858" t="s">
        <v>48</v>
      </c>
      <c r="F3858" t="s">
        <v>36</v>
      </c>
      <c r="G3858">
        <v>2</v>
      </c>
      <c r="H3858">
        <v>4</v>
      </c>
      <c r="I3858">
        <v>3</v>
      </c>
      <c r="J3858">
        <v>2.8</v>
      </c>
      <c r="K3858">
        <v>45.000000000000007</v>
      </c>
      <c r="L3858">
        <v>0</v>
      </c>
      <c r="M3858">
        <v>0</v>
      </c>
      <c r="N3858" t="s">
        <v>48</v>
      </c>
      <c r="O3858" t="s">
        <v>36</v>
      </c>
      <c r="P3858">
        <v>167.33478665844629</v>
      </c>
      <c r="Q3858">
        <v>1122.5760480664001</v>
      </c>
      <c r="R3858">
        <v>5.6788900608216184E-3</v>
      </c>
      <c r="S3858">
        <v>176.09074824303269</v>
      </c>
      <c r="T3858">
        <v>29466.107789774051</v>
      </c>
      <c r="U3858" t="s">
        <v>7349</v>
      </c>
      <c r="V3858" t="s">
        <v>7350</v>
      </c>
    </row>
    <row r="3859" spans="1:22" x14ac:dyDescent="0.3">
      <c r="A3859">
        <v>3962</v>
      </c>
      <c r="B3859">
        <v>78</v>
      </c>
      <c r="C3859">
        <v>3</v>
      </c>
      <c r="D3859">
        <v>171.28429903895099</v>
      </c>
      <c r="E3859" t="s">
        <v>134</v>
      </c>
      <c r="F3859" t="s">
        <v>42</v>
      </c>
      <c r="G3859">
        <v>3</v>
      </c>
      <c r="H3859">
        <v>2</v>
      </c>
      <c r="I3859">
        <v>3</v>
      </c>
      <c r="J3859">
        <v>2.7</v>
      </c>
      <c r="K3859">
        <v>42.500000000000007</v>
      </c>
      <c r="L3859">
        <v>0</v>
      </c>
      <c r="M3859">
        <v>0</v>
      </c>
      <c r="N3859" t="s">
        <v>134</v>
      </c>
      <c r="O3859" t="s">
        <v>42</v>
      </c>
      <c r="P3859">
        <v>171.28429903895099</v>
      </c>
      <c r="Q3859">
        <v>1149.071602806885</v>
      </c>
      <c r="R3859">
        <v>5.8070395498346991E-6</v>
      </c>
      <c r="S3859">
        <v>172204.78548806609</v>
      </c>
      <c r="T3859">
        <v>29495975.973476321</v>
      </c>
      <c r="U3859" t="s">
        <v>7351</v>
      </c>
      <c r="V3859" t="s">
        <v>7352</v>
      </c>
    </row>
    <row r="3860" spans="1:22" x14ac:dyDescent="0.3">
      <c r="A3860">
        <v>3963</v>
      </c>
      <c r="B3860">
        <v>208</v>
      </c>
      <c r="C3860">
        <v>3</v>
      </c>
      <c r="D3860">
        <v>181.76323523356771</v>
      </c>
      <c r="E3860" t="s">
        <v>41</v>
      </c>
      <c r="F3860" t="s">
        <v>42</v>
      </c>
      <c r="G3860">
        <v>1</v>
      </c>
      <c r="H3860">
        <v>2</v>
      </c>
      <c r="I3860">
        <v>3</v>
      </c>
      <c r="J3860">
        <v>1.7</v>
      </c>
      <c r="K3860">
        <v>17.5</v>
      </c>
      <c r="L3860">
        <v>1</v>
      </c>
      <c r="M3860">
        <v>0</v>
      </c>
      <c r="N3860" t="s">
        <v>41</v>
      </c>
      <c r="O3860" t="s">
        <v>42</v>
      </c>
      <c r="P3860">
        <v>181.76323523356771</v>
      </c>
      <c r="Q3860">
        <v>1219.370212057235</v>
      </c>
      <c r="R3860">
        <v>0.94784432490215842</v>
      </c>
      <c r="S3860">
        <v>1.0550255708955429</v>
      </c>
      <c r="T3860">
        <v>191.7648610201156</v>
      </c>
      <c r="U3860" t="s">
        <v>5601</v>
      </c>
      <c r="V3860" t="s">
        <v>7353</v>
      </c>
    </row>
    <row r="3861" spans="1:22" x14ac:dyDescent="0.3">
      <c r="A3861">
        <v>3964</v>
      </c>
      <c r="B3861">
        <v>178</v>
      </c>
      <c r="C3861">
        <v>3</v>
      </c>
      <c r="D3861">
        <v>174.0136844789412</v>
      </c>
      <c r="E3861" t="s">
        <v>35</v>
      </c>
      <c r="F3861" t="s">
        <v>42</v>
      </c>
      <c r="G3861">
        <v>1</v>
      </c>
      <c r="H3861">
        <v>2</v>
      </c>
      <c r="I3861">
        <v>3</v>
      </c>
      <c r="J3861">
        <v>1.7</v>
      </c>
      <c r="K3861">
        <v>17.5</v>
      </c>
      <c r="L3861">
        <v>0</v>
      </c>
      <c r="M3861">
        <v>0</v>
      </c>
      <c r="N3861" t="s">
        <v>35</v>
      </c>
      <c r="O3861" t="s">
        <v>42</v>
      </c>
      <c r="P3861">
        <v>174.0136844789412</v>
      </c>
      <c r="Q3861">
        <v>1167.3818584450521</v>
      </c>
      <c r="R3861">
        <v>0.38943613641098879</v>
      </c>
      <c r="S3861">
        <v>2.5678151216677461</v>
      </c>
      <c r="T3861">
        <v>446.83497038214517</v>
      </c>
      <c r="U3861" t="s">
        <v>7354</v>
      </c>
      <c r="V3861" t="s">
        <v>7355</v>
      </c>
    </row>
    <row r="3862" spans="1:22" x14ac:dyDescent="0.3">
      <c r="A3862">
        <v>3966</v>
      </c>
      <c r="B3862">
        <v>13</v>
      </c>
      <c r="C3862">
        <v>3</v>
      </c>
      <c r="D3862">
        <v>170.97143880577951</v>
      </c>
      <c r="E3862" t="s">
        <v>74</v>
      </c>
      <c r="F3862" t="s">
        <v>36</v>
      </c>
      <c r="G3862">
        <v>5</v>
      </c>
      <c r="H3862">
        <v>2</v>
      </c>
      <c r="I3862">
        <v>3</v>
      </c>
      <c r="J3862">
        <v>3.7</v>
      </c>
      <c r="K3862">
        <v>67.5</v>
      </c>
      <c r="L3862">
        <v>0</v>
      </c>
      <c r="M3862">
        <v>0</v>
      </c>
      <c r="N3862" t="s">
        <v>74</v>
      </c>
      <c r="O3862" t="s">
        <v>36</v>
      </c>
      <c r="P3862">
        <v>170.97143880577951</v>
      </c>
      <c r="Q3862">
        <v>1146.972760054794</v>
      </c>
      <c r="R3862">
        <v>2.6257499184838499E-9</v>
      </c>
      <c r="S3862">
        <v>380843580.3274883</v>
      </c>
      <c r="T3862">
        <v>65113374888.535133</v>
      </c>
      <c r="U3862" t="s">
        <v>7356</v>
      </c>
      <c r="V3862" t="s">
        <v>7357</v>
      </c>
    </row>
    <row r="3863" spans="1:22" x14ac:dyDescent="0.3">
      <c r="A3863">
        <v>3967</v>
      </c>
      <c r="B3863">
        <v>98</v>
      </c>
      <c r="C3863">
        <v>3</v>
      </c>
      <c r="D3863">
        <v>117.4697595536491</v>
      </c>
      <c r="E3863" t="s">
        <v>91</v>
      </c>
      <c r="F3863" t="s">
        <v>42</v>
      </c>
      <c r="G3863">
        <v>2</v>
      </c>
      <c r="H3863">
        <v>2</v>
      </c>
      <c r="I3863">
        <v>2</v>
      </c>
      <c r="J3863">
        <v>2</v>
      </c>
      <c r="K3863">
        <v>25</v>
      </c>
      <c r="L3863">
        <v>0</v>
      </c>
      <c r="M3863">
        <v>0</v>
      </c>
      <c r="N3863" t="s">
        <v>91</v>
      </c>
      <c r="O3863" t="s">
        <v>42</v>
      </c>
      <c r="P3863">
        <v>117.4697595536491</v>
      </c>
      <c r="Q3863">
        <v>788.05334551391388</v>
      </c>
      <c r="R3863">
        <v>7.2530834134978047E-5</v>
      </c>
      <c r="S3863">
        <v>13787.239757080761</v>
      </c>
      <c r="T3863">
        <v>1619583.739172789</v>
      </c>
      <c r="U3863" t="s">
        <v>7358</v>
      </c>
      <c r="V3863" t="s">
        <v>4763</v>
      </c>
    </row>
    <row r="3864" spans="1:22" x14ac:dyDescent="0.3">
      <c r="A3864">
        <v>3968</v>
      </c>
      <c r="B3864">
        <v>117</v>
      </c>
      <c r="C3864">
        <v>5</v>
      </c>
      <c r="D3864">
        <v>304.78465299313052</v>
      </c>
      <c r="E3864" t="s">
        <v>41</v>
      </c>
      <c r="F3864" t="s">
        <v>57</v>
      </c>
      <c r="G3864">
        <v>2</v>
      </c>
      <c r="H3864">
        <v>4</v>
      </c>
      <c r="I3864">
        <v>4</v>
      </c>
      <c r="J3864">
        <v>3</v>
      </c>
      <c r="K3864">
        <v>50</v>
      </c>
      <c r="L3864">
        <v>0</v>
      </c>
      <c r="M3864">
        <v>0</v>
      </c>
      <c r="N3864" t="s">
        <v>41</v>
      </c>
      <c r="O3864" t="s">
        <v>57</v>
      </c>
      <c r="P3864">
        <v>304.78465299313052</v>
      </c>
      <c r="Q3864">
        <v>2044.6672093751861</v>
      </c>
      <c r="R3864">
        <v>4.2348770716181289E-4</v>
      </c>
      <c r="S3864">
        <v>2361.343630732365</v>
      </c>
      <c r="T3864">
        <v>719701.29909030278</v>
      </c>
      <c r="U3864" t="s">
        <v>7359</v>
      </c>
      <c r="V3864" t="s">
        <v>7360</v>
      </c>
    </row>
    <row r="3865" spans="1:22" x14ac:dyDescent="0.3">
      <c r="A3865">
        <v>3969</v>
      </c>
      <c r="B3865">
        <v>343</v>
      </c>
      <c r="C3865">
        <v>1</v>
      </c>
      <c r="D3865">
        <v>33.923404931096258</v>
      </c>
      <c r="E3865" t="s">
        <v>45</v>
      </c>
      <c r="F3865" t="s">
        <v>36</v>
      </c>
      <c r="G3865">
        <v>1</v>
      </c>
      <c r="H3865">
        <v>1</v>
      </c>
      <c r="I3865">
        <v>1</v>
      </c>
      <c r="J3865">
        <v>1</v>
      </c>
      <c r="K3865">
        <v>0</v>
      </c>
      <c r="L3865">
        <v>1</v>
      </c>
      <c r="M3865">
        <v>0.66666666666666663</v>
      </c>
      <c r="N3865" t="s">
        <v>45</v>
      </c>
      <c r="O3865" t="s">
        <v>36</v>
      </c>
      <c r="P3865">
        <v>33.923404931096258</v>
      </c>
      <c r="Q3865">
        <v>227.57731733471621</v>
      </c>
      <c r="R3865">
        <v>0.99999998199326823</v>
      </c>
      <c r="S3865">
        <v>1.0000000180067321</v>
      </c>
      <c r="T3865">
        <v>33.923405541945932</v>
      </c>
      <c r="U3865" t="s">
        <v>7361</v>
      </c>
      <c r="V3865" t="s">
        <v>7362</v>
      </c>
    </row>
    <row r="3866" spans="1:22" x14ac:dyDescent="0.3">
      <c r="A3866">
        <v>3970</v>
      </c>
      <c r="B3866">
        <v>5</v>
      </c>
      <c r="C3866">
        <v>7</v>
      </c>
      <c r="D3866">
        <v>260.07416130712971</v>
      </c>
      <c r="E3866" t="s">
        <v>41</v>
      </c>
      <c r="F3866" t="s">
        <v>36</v>
      </c>
      <c r="G3866">
        <v>5</v>
      </c>
      <c r="H3866">
        <v>5</v>
      </c>
      <c r="I3866">
        <v>4</v>
      </c>
      <c r="J3866">
        <v>4.8</v>
      </c>
      <c r="K3866">
        <v>95</v>
      </c>
      <c r="L3866">
        <v>0</v>
      </c>
      <c r="M3866">
        <v>0</v>
      </c>
      <c r="N3866" t="s">
        <v>41</v>
      </c>
      <c r="O3866" t="s">
        <v>36</v>
      </c>
      <c r="P3866">
        <v>260.07416130712971</v>
      </c>
      <c r="Q3866">
        <v>1744.724035177803</v>
      </c>
      <c r="R3866">
        <v>7.0879912336638953E-10</v>
      </c>
      <c r="S3866">
        <v>1410836959.3497419</v>
      </c>
      <c r="T3866">
        <v>366922238943.98529</v>
      </c>
      <c r="U3866" t="s">
        <v>7363</v>
      </c>
      <c r="V3866" t="s">
        <v>7364</v>
      </c>
    </row>
    <row r="3867" spans="1:22" x14ac:dyDescent="0.3">
      <c r="A3867">
        <v>3971</v>
      </c>
      <c r="B3867">
        <v>73</v>
      </c>
      <c r="C3867">
        <v>8</v>
      </c>
      <c r="D3867">
        <v>513.90774945604062</v>
      </c>
      <c r="E3867" t="s">
        <v>60</v>
      </c>
      <c r="F3867" t="s">
        <v>52</v>
      </c>
      <c r="G3867">
        <v>3</v>
      </c>
      <c r="H3867">
        <v>5</v>
      </c>
      <c r="I3867">
        <v>5</v>
      </c>
      <c r="J3867">
        <v>4</v>
      </c>
      <c r="K3867">
        <v>75</v>
      </c>
      <c r="L3867">
        <v>0</v>
      </c>
      <c r="M3867">
        <v>0</v>
      </c>
      <c r="N3867" t="s">
        <v>60</v>
      </c>
      <c r="O3867" t="s">
        <v>52</v>
      </c>
      <c r="P3867">
        <v>513.90774945604062</v>
      </c>
      <c r="Q3867">
        <v>3447.5827888231902</v>
      </c>
      <c r="R3867">
        <v>2.2376507456359741E-6</v>
      </c>
      <c r="S3867">
        <v>446897.26578210271</v>
      </c>
      <c r="T3867">
        <v>229663968.09613839</v>
      </c>
      <c r="U3867" t="s">
        <v>7365</v>
      </c>
      <c r="V3867" t="s">
        <v>7366</v>
      </c>
    </row>
    <row r="3868" spans="1:22" x14ac:dyDescent="0.3">
      <c r="A3868">
        <v>3973</v>
      </c>
      <c r="B3868">
        <v>53</v>
      </c>
      <c r="C3868">
        <v>2</v>
      </c>
      <c r="D3868">
        <v>114.1643893728268</v>
      </c>
      <c r="E3868" t="s">
        <v>45</v>
      </c>
      <c r="F3868" t="s">
        <v>36</v>
      </c>
      <c r="G3868">
        <v>3</v>
      </c>
      <c r="H3868">
        <v>1</v>
      </c>
      <c r="I3868">
        <v>2</v>
      </c>
      <c r="J3868">
        <v>2.2000000000000002</v>
      </c>
      <c r="K3868">
        <v>30</v>
      </c>
      <c r="L3868">
        <v>0</v>
      </c>
      <c r="M3868">
        <v>0.33333333333333331</v>
      </c>
      <c r="N3868" t="s">
        <v>45</v>
      </c>
      <c r="O3868" t="s">
        <v>36</v>
      </c>
      <c r="P3868">
        <v>114.1643893728268</v>
      </c>
      <c r="Q3868">
        <v>765.8790596461597</v>
      </c>
      <c r="R3868">
        <v>3.6096031900034259E-7</v>
      </c>
      <c r="S3868">
        <v>2770387.6225770139</v>
      </c>
      <c r="T3868">
        <v>316279611.25754207</v>
      </c>
      <c r="U3868" t="s">
        <v>7367</v>
      </c>
      <c r="V3868" t="s">
        <v>7368</v>
      </c>
    </row>
    <row r="3869" spans="1:22" x14ac:dyDescent="0.3">
      <c r="A3869">
        <v>3974</v>
      </c>
      <c r="B3869">
        <v>3</v>
      </c>
      <c r="C3869">
        <v>4</v>
      </c>
      <c r="D3869">
        <v>222.04654550618179</v>
      </c>
      <c r="E3869" t="s">
        <v>71</v>
      </c>
      <c r="F3869" t="s">
        <v>57</v>
      </c>
      <c r="G3869">
        <v>5</v>
      </c>
      <c r="H3869">
        <v>3</v>
      </c>
      <c r="I3869">
        <v>3</v>
      </c>
      <c r="J3869">
        <v>4</v>
      </c>
      <c r="K3869">
        <v>75</v>
      </c>
      <c r="L3869">
        <v>0</v>
      </c>
      <c r="M3869">
        <v>0</v>
      </c>
      <c r="N3869" t="s">
        <v>71</v>
      </c>
      <c r="O3869" t="s">
        <v>57</v>
      </c>
      <c r="P3869">
        <v>222.04654550618179</v>
      </c>
      <c r="Q3869">
        <v>1489.613358457907</v>
      </c>
      <c r="R3869">
        <v>7.754795306038353E-10</v>
      </c>
      <c r="S3869">
        <v>1289524688.3194189</v>
      </c>
      <c r="T3869">
        <v>286334502386.2627</v>
      </c>
      <c r="U3869" t="s">
        <v>7369</v>
      </c>
      <c r="V3869" t="s">
        <v>7370</v>
      </c>
    </row>
    <row r="3870" spans="1:22" x14ac:dyDescent="0.3">
      <c r="A3870">
        <v>3975</v>
      </c>
      <c r="B3870">
        <v>139</v>
      </c>
      <c r="C3870">
        <v>2</v>
      </c>
      <c r="D3870">
        <v>177.45714310204309</v>
      </c>
      <c r="E3870" t="s">
        <v>74</v>
      </c>
      <c r="F3870" t="s">
        <v>42</v>
      </c>
      <c r="G3870">
        <v>2</v>
      </c>
      <c r="H3870">
        <v>1</v>
      </c>
      <c r="I3870">
        <v>3</v>
      </c>
      <c r="J3870">
        <v>1.9</v>
      </c>
      <c r="K3870">
        <v>22.5</v>
      </c>
      <c r="L3870">
        <v>0</v>
      </c>
      <c r="M3870">
        <v>0</v>
      </c>
      <c r="N3870" t="s">
        <v>74</v>
      </c>
      <c r="O3870" t="s">
        <v>42</v>
      </c>
      <c r="P3870">
        <v>177.45714310204309</v>
      </c>
      <c r="Q3870">
        <v>1190.482519401414</v>
      </c>
      <c r="R3870">
        <v>7.3937809294636744E-3</v>
      </c>
      <c r="S3870">
        <v>135.2488002471203</v>
      </c>
      <c r="T3870">
        <v>24000.865699832881</v>
      </c>
      <c r="U3870" t="s">
        <v>7371</v>
      </c>
      <c r="V3870" t="s">
        <v>7372</v>
      </c>
    </row>
    <row r="3871" spans="1:22" x14ac:dyDescent="0.3">
      <c r="A3871">
        <v>3976</v>
      </c>
      <c r="B3871">
        <v>14</v>
      </c>
      <c r="C3871">
        <v>3</v>
      </c>
      <c r="D3871">
        <v>60.497761852206487</v>
      </c>
      <c r="E3871" t="s">
        <v>41</v>
      </c>
      <c r="F3871" t="s">
        <v>36</v>
      </c>
      <c r="G3871">
        <v>5</v>
      </c>
      <c r="H3871">
        <v>2</v>
      </c>
      <c r="I3871">
        <v>1</v>
      </c>
      <c r="J3871">
        <v>3.3</v>
      </c>
      <c r="K3871">
        <v>57.500000000000007</v>
      </c>
      <c r="L3871">
        <v>0</v>
      </c>
      <c r="M3871">
        <v>0</v>
      </c>
      <c r="N3871" t="s">
        <v>41</v>
      </c>
      <c r="O3871" t="s">
        <v>36</v>
      </c>
      <c r="P3871">
        <v>60.497761852206487</v>
      </c>
      <c r="Q3871">
        <v>405.85307916597651</v>
      </c>
      <c r="R3871">
        <v>3.364464464812264E-9</v>
      </c>
      <c r="S3871">
        <v>297224123.02422678</v>
      </c>
      <c r="T3871">
        <v>17981394211.4506</v>
      </c>
      <c r="U3871" t="s">
        <v>7373</v>
      </c>
      <c r="V3871" t="s">
        <v>7374</v>
      </c>
    </row>
    <row r="3872" spans="1:22" x14ac:dyDescent="0.3">
      <c r="A3872">
        <v>3977</v>
      </c>
      <c r="B3872">
        <v>33</v>
      </c>
      <c r="C3872">
        <v>7</v>
      </c>
      <c r="D3872">
        <v>370.74896061662457</v>
      </c>
      <c r="E3872" t="s">
        <v>35</v>
      </c>
      <c r="F3872" t="s">
        <v>42</v>
      </c>
      <c r="G3872">
        <v>4</v>
      </c>
      <c r="H3872">
        <v>5</v>
      </c>
      <c r="I3872">
        <v>5</v>
      </c>
      <c r="J3872">
        <v>4.5</v>
      </c>
      <c r="K3872">
        <v>87.5</v>
      </c>
      <c r="L3872">
        <v>0</v>
      </c>
      <c r="M3872">
        <v>0.125</v>
      </c>
      <c r="N3872" t="s">
        <v>71</v>
      </c>
      <c r="O3872" t="s">
        <v>42</v>
      </c>
      <c r="P3872">
        <v>370.74896061662457</v>
      </c>
      <c r="Q3872">
        <v>2487.192958169815</v>
      </c>
      <c r="R3872">
        <v>1.800089368813071E-8</v>
      </c>
      <c r="S3872">
        <v>55552797.395796649</v>
      </c>
      <c r="T3872">
        <v>20596141893.83754</v>
      </c>
      <c r="U3872" t="s">
        <v>7375</v>
      </c>
      <c r="V3872" t="s">
        <v>7376</v>
      </c>
    </row>
    <row r="3873" spans="1:22" x14ac:dyDescent="0.3">
      <c r="A3873">
        <v>3978</v>
      </c>
      <c r="B3873">
        <v>19</v>
      </c>
      <c r="C3873">
        <v>3</v>
      </c>
      <c r="D3873">
        <v>230.23556778845801</v>
      </c>
      <c r="E3873" t="s">
        <v>71</v>
      </c>
      <c r="F3873" t="s">
        <v>42</v>
      </c>
      <c r="G3873">
        <v>5</v>
      </c>
      <c r="H3873">
        <v>2</v>
      </c>
      <c r="I3873">
        <v>3</v>
      </c>
      <c r="J3873">
        <v>3.7</v>
      </c>
      <c r="K3873">
        <v>67.5</v>
      </c>
      <c r="L3873">
        <v>0</v>
      </c>
      <c r="M3873">
        <v>0</v>
      </c>
      <c r="N3873" t="s">
        <v>71</v>
      </c>
      <c r="O3873" t="s">
        <v>42</v>
      </c>
      <c r="P3873">
        <v>230.23556778845801</v>
      </c>
      <c r="Q3873">
        <v>1544.5499347355531</v>
      </c>
      <c r="R3873">
        <v>5.2498117694940772E-9</v>
      </c>
      <c r="S3873">
        <v>190483019.94575509</v>
      </c>
      <c r="T3873">
        <v>43855966251.27108</v>
      </c>
      <c r="U3873" t="s">
        <v>7377</v>
      </c>
      <c r="V3873" t="s">
        <v>7378</v>
      </c>
    </row>
    <row r="3874" spans="1:22" x14ac:dyDescent="0.3">
      <c r="A3874">
        <v>3979</v>
      </c>
      <c r="B3874">
        <v>146</v>
      </c>
      <c r="C3874">
        <v>2</v>
      </c>
      <c r="D3874">
        <v>129.51704977502399</v>
      </c>
      <c r="E3874" t="s">
        <v>51</v>
      </c>
      <c r="F3874" t="s">
        <v>36</v>
      </c>
      <c r="G3874">
        <v>2</v>
      </c>
      <c r="H3874">
        <v>1</v>
      </c>
      <c r="I3874">
        <v>2</v>
      </c>
      <c r="J3874">
        <v>1.7</v>
      </c>
      <c r="K3874">
        <v>17.5</v>
      </c>
      <c r="L3874">
        <v>0</v>
      </c>
      <c r="M3874">
        <v>0</v>
      </c>
      <c r="N3874" t="s">
        <v>51</v>
      </c>
      <c r="O3874" t="s">
        <v>36</v>
      </c>
      <c r="P3874">
        <v>129.51704977502399</v>
      </c>
      <c r="Q3874">
        <v>868.87335739957405</v>
      </c>
      <c r="R3874">
        <v>1.7161783480334768E-2</v>
      </c>
      <c r="S3874">
        <v>58.26900223661913</v>
      </c>
      <c r="T3874">
        <v>7546.8292630211854</v>
      </c>
      <c r="U3874" t="s">
        <v>7379</v>
      </c>
      <c r="V3874" t="s">
        <v>7380</v>
      </c>
    </row>
    <row r="3875" spans="1:22" x14ac:dyDescent="0.3">
      <c r="A3875">
        <v>3980</v>
      </c>
      <c r="B3875">
        <v>140</v>
      </c>
      <c r="C3875">
        <v>2</v>
      </c>
      <c r="D3875">
        <v>122.3203184215709</v>
      </c>
      <c r="E3875" t="s">
        <v>41</v>
      </c>
      <c r="F3875" t="s">
        <v>42</v>
      </c>
      <c r="G3875">
        <v>2</v>
      </c>
      <c r="H3875">
        <v>1</v>
      </c>
      <c r="I3875">
        <v>2</v>
      </c>
      <c r="J3875">
        <v>1.7</v>
      </c>
      <c r="K3875">
        <v>17.5</v>
      </c>
      <c r="L3875">
        <v>0</v>
      </c>
      <c r="M3875">
        <v>0</v>
      </c>
      <c r="N3875" t="s">
        <v>41</v>
      </c>
      <c r="O3875" t="s">
        <v>42</v>
      </c>
      <c r="P3875">
        <v>122.3203184215709</v>
      </c>
      <c r="Q3875">
        <v>820.59362786404677</v>
      </c>
      <c r="R3875">
        <v>8.8370320476813587E-3</v>
      </c>
      <c r="S3875">
        <v>113.16016447653119</v>
      </c>
      <c r="T3875">
        <v>13841.78735140664</v>
      </c>
      <c r="U3875" t="s">
        <v>7381</v>
      </c>
      <c r="V3875" t="s">
        <v>3728</v>
      </c>
    </row>
    <row r="3876" spans="1:22" x14ac:dyDescent="0.3">
      <c r="A3876">
        <v>3981</v>
      </c>
      <c r="B3876">
        <v>206</v>
      </c>
      <c r="C3876">
        <v>3</v>
      </c>
      <c r="D3876">
        <v>74.442311715760368</v>
      </c>
      <c r="E3876" t="s">
        <v>41</v>
      </c>
      <c r="F3876" t="s">
        <v>52</v>
      </c>
      <c r="G3876">
        <v>1</v>
      </c>
      <c r="H3876">
        <v>2</v>
      </c>
      <c r="I3876">
        <v>1</v>
      </c>
      <c r="J3876">
        <v>1.3</v>
      </c>
      <c r="K3876">
        <v>7.5000000000000009</v>
      </c>
      <c r="L3876">
        <v>1</v>
      </c>
      <c r="M3876">
        <v>0</v>
      </c>
      <c r="N3876" t="s">
        <v>41</v>
      </c>
      <c r="O3876" t="s">
        <v>52</v>
      </c>
      <c r="P3876">
        <v>74.442311715760368</v>
      </c>
      <c r="Q3876">
        <v>499.40097790531507</v>
      </c>
      <c r="R3876">
        <v>0.94345190093786258</v>
      </c>
      <c r="S3876">
        <v>1.059937447797735</v>
      </c>
      <c r="T3876">
        <v>78.904193888166503</v>
      </c>
      <c r="U3876" t="s">
        <v>7382</v>
      </c>
      <c r="V3876" t="s">
        <v>7383</v>
      </c>
    </row>
    <row r="3877" spans="1:22" x14ac:dyDescent="0.3">
      <c r="A3877">
        <v>3982</v>
      </c>
      <c r="B3877">
        <v>2</v>
      </c>
      <c r="C3877">
        <v>7</v>
      </c>
      <c r="D3877">
        <v>679.18643085166809</v>
      </c>
      <c r="E3877" t="s">
        <v>45</v>
      </c>
      <c r="F3877" t="s">
        <v>36</v>
      </c>
      <c r="G3877">
        <v>5</v>
      </c>
      <c r="H3877">
        <v>5</v>
      </c>
      <c r="I3877">
        <v>5</v>
      </c>
      <c r="J3877">
        <v>5</v>
      </c>
      <c r="K3877">
        <v>100</v>
      </c>
      <c r="L3877">
        <v>0</v>
      </c>
      <c r="M3877">
        <v>0</v>
      </c>
      <c r="N3877" t="s">
        <v>45</v>
      </c>
      <c r="O3877" t="s">
        <v>36</v>
      </c>
      <c r="P3877">
        <v>679.18643085166809</v>
      </c>
      <c r="Q3877">
        <v>4556.3653240974472</v>
      </c>
      <c r="R3877">
        <v>5.4735909309195774E-10</v>
      </c>
      <c r="S3877">
        <v>1826954210.9022701</v>
      </c>
      <c r="T3877">
        <v>1240842509832.1389</v>
      </c>
      <c r="U3877" t="s">
        <v>7384</v>
      </c>
      <c r="V3877" t="s">
        <v>7385</v>
      </c>
    </row>
    <row r="3878" spans="1:22" x14ac:dyDescent="0.3">
      <c r="A3878">
        <v>3983</v>
      </c>
      <c r="B3878">
        <v>108</v>
      </c>
      <c r="C3878">
        <v>4</v>
      </c>
      <c r="D3878">
        <v>171.0062407110556</v>
      </c>
      <c r="E3878" t="s">
        <v>35</v>
      </c>
      <c r="F3878" t="s">
        <v>52</v>
      </c>
      <c r="G3878">
        <v>2</v>
      </c>
      <c r="H3878">
        <v>3</v>
      </c>
      <c r="I3878">
        <v>3</v>
      </c>
      <c r="J3878">
        <v>2.5</v>
      </c>
      <c r="K3878">
        <v>37.5</v>
      </c>
      <c r="L3878">
        <v>0</v>
      </c>
      <c r="M3878">
        <v>0.2</v>
      </c>
      <c r="N3878" t="s">
        <v>35</v>
      </c>
      <c r="O3878" t="s">
        <v>52</v>
      </c>
      <c r="P3878">
        <v>171.0062407110556</v>
      </c>
      <c r="Q3878">
        <v>1147.2062308475099</v>
      </c>
      <c r="R3878">
        <v>1.6362377825238859E-4</v>
      </c>
      <c r="S3878">
        <v>6111.5811569728357</v>
      </c>
      <c r="T3878">
        <v>1045118.518454449</v>
      </c>
      <c r="U3878" t="s">
        <v>7386</v>
      </c>
      <c r="V3878" t="s">
        <v>4367</v>
      </c>
    </row>
    <row r="3879" spans="1:22" x14ac:dyDescent="0.3">
      <c r="A3879">
        <v>3984</v>
      </c>
      <c r="B3879">
        <v>12</v>
      </c>
      <c r="C3879">
        <v>5</v>
      </c>
      <c r="D3879">
        <v>249.13094075435691</v>
      </c>
      <c r="E3879" t="s">
        <v>71</v>
      </c>
      <c r="F3879" t="s">
        <v>42</v>
      </c>
      <c r="G3879">
        <v>5</v>
      </c>
      <c r="H3879">
        <v>4</v>
      </c>
      <c r="I3879">
        <v>4</v>
      </c>
      <c r="J3879">
        <v>4.5</v>
      </c>
      <c r="K3879">
        <v>87.5</v>
      </c>
      <c r="L3879">
        <v>0</v>
      </c>
      <c r="M3879">
        <v>0.2857142857142857</v>
      </c>
      <c r="N3879" t="s">
        <v>60</v>
      </c>
      <c r="O3879" t="s">
        <v>42</v>
      </c>
      <c r="P3879">
        <v>249.13094075435691</v>
      </c>
      <c r="Q3879">
        <v>1671.310744812032</v>
      </c>
      <c r="R3879">
        <v>1.478115608767554E-9</v>
      </c>
      <c r="S3879">
        <v>676537067.91838515</v>
      </c>
      <c r="T3879">
        <v>168546316185.70151</v>
      </c>
      <c r="U3879" t="s">
        <v>7387</v>
      </c>
      <c r="V3879" t="s">
        <v>7388</v>
      </c>
    </row>
    <row r="3880" spans="1:22" x14ac:dyDescent="0.3">
      <c r="A3880">
        <v>3985</v>
      </c>
      <c r="B3880">
        <v>287</v>
      </c>
      <c r="C3880">
        <v>2</v>
      </c>
      <c r="D3880">
        <v>84.177181926756745</v>
      </c>
      <c r="E3880" t="s">
        <v>45</v>
      </c>
      <c r="F3880" t="s">
        <v>42</v>
      </c>
      <c r="G3880">
        <v>1</v>
      </c>
      <c r="H3880">
        <v>1</v>
      </c>
      <c r="I3880">
        <v>1</v>
      </c>
      <c r="J3880">
        <v>1</v>
      </c>
      <c r="K3880">
        <v>0</v>
      </c>
      <c r="L3880">
        <v>1</v>
      </c>
      <c r="M3880">
        <v>0</v>
      </c>
      <c r="N3880" t="s">
        <v>45</v>
      </c>
      <c r="O3880" t="s">
        <v>42</v>
      </c>
      <c r="P3880">
        <v>84.177181926756745</v>
      </c>
      <c r="Q3880">
        <v>564.70797322963745</v>
      </c>
      <c r="R3880">
        <v>0.99999372182785595</v>
      </c>
      <c r="S3880">
        <v>1.00000627821156</v>
      </c>
      <c r="T3880">
        <v>84.177710408913384</v>
      </c>
      <c r="U3880" t="s">
        <v>225</v>
      </c>
      <c r="V3880" t="s">
        <v>7389</v>
      </c>
    </row>
    <row r="3881" spans="1:22" x14ac:dyDescent="0.3">
      <c r="A3881">
        <v>3986</v>
      </c>
      <c r="B3881">
        <v>27</v>
      </c>
      <c r="C3881">
        <v>6</v>
      </c>
      <c r="D3881">
        <v>346.58789465689188</v>
      </c>
      <c r="E3881" t="s">
        <v>60</v>
      </c>
      <c r="F3881" t="s">
        <v>42</v>
      </c>
      <c r="G3881">
        <v>4</v>
      </c>
      <c r="H3881">
        <v>5</v>
      </c>
      <c r="I3881">
        <v>5</v>
      </c>
      <c r="J3881">
        <v>4.5</v>
      </c>
      <c r="K3881">
        <v>87.5</v>
      </c>
      <c r="L3881">
        <v>0</v>
      </c>
      <c r="M3881">
        <v>0</v>
      </c>
      <c r="N3881" t="s">
        <v>60</v>
      </c>
      <c r="O3881" t="s">
        <v>42</v>
      </c>
      <c r="P3881">
        <v>346.58789465689188</v>
      </c>
      <c r="Q3881">
        <v>2325.1069120835959</v>
      </c>
      <c r="R3881">
        <v>9.6665416195816308E-9</v>
      </c>
      <c r="S3881">
        <v>103449614.07648499</v>
      </c>
      <c r="T3881">
        <v>35854383945.836906</v>
      </c>
      <c r="U3881" t="s">
        <v>7390</v>
      </c>
      <c r="V3881" t="s">
        <v>7391</v>
      </c>
    </row>
    <row r="3882" spans="1:22" x14ac:dyDescent="0.3">
      <c r="A3882">
        <v>3987</v>
      </c>
      <c r="B3882">
        <v>7</v>
      </c>
      <c r="C3882">
        <v>8</v>
      </c>
      <c r="D3882">
        <v>430.60986386595101</v>
      </c>
      <c r="E3882" t="s">
        <v>41</v>
      </c>
      <c r="F3882" t="s">
        <v>42</v>
      </c>
      <c r="G3882">
        <v>5</v>
      </c>
      <c r="H3882">
        <v>5</v>
      </c>
      <c r="I3882">
        <v>5</v>
      </c>
      <c r="J3882">
        <v>5</v>
      </c>
      <c r="K3882">
        <v>100</v>
      </c>
      <c r="L3882">
        <v>0</v>
      </c>
      <c r="M3882">
        <v>0</v>
      </c>
      <c r="N3882" t="s">
        <v>41</v>
      </c>
      <c r="O3882" t="s">
        <v>42</v>
      </c>
      <c r="P3882">
        <v>430.60986386595101</v>
      </c>
      <c r="Q3882">
        <v>2888.773630934978</v>
      </c>
      <c r="R3882">
        <v>8.7567769413930884E-10</v>
      </c>
      <c r="S3882">
        <v>1141972676.3542669</v>
      </c>
      <c r="T3882">
        <v>491744698703.54681</v>
      </c>
      <c r="U3882" t="s">
        <v>7392</v>
      </c>
      <c r="V3882" t="s">
        <v>7393</v>
      </c>
    </row>
    <row r="3883" spans="1:22" x14ac:dyDescent="0.3">
      <c r="A3883">
        <v>3988</v>
      </c>
      <c r="B3883">
        <v>160</v>
      </c>
      <c r="C3883">
        <v>2</v>
      </c>
      <c r="D3883">
        <v>255.42254952092091</v>
      </c>
      <c r="E3883" t="s">
        <v>60</v>
      </c>
      <c r="F3883" t="s">
        <v>52</v>
      </c>
      <c r="G3883">
        <v>1</v>
      </c>
      <c r="H3883">
        <v>1</v>
      </c>
      <c r="I3883">
        <v>4</v>
      </c>
      <c r="J3883">
        <v>1.6</v>
      </c>
      <c r="K3883">
        <v>15</v>
      </c>
      <c r="L3883">
        <v>0</v>
      </c>
      <c r="M3883">
        <v>0</v>
      </c>
      <c r="N3883" t="s">
        <v>60</v>
      </c>
      <c r="O3883" t="s">
        <v>52</v>
      </c>
      <c r="P3883">
        <v>255.42254952092091</v>
      </c>
      <c r="Q3883">
        <v>1713.5184019656249</v>
      </c>
      <c r="R3883">
        <v>8.3859112785113779E-2</v>
      </c>
      <c r="S3883">
        <v>11.92476245917921</v>
      </c>
      <c r="T3883">
        <v>3045.85322975492</v>
      </c>
      <c r="U3883" t="s">
        <v>7394</v>
      </c>
      <c r="V3883" t="s">
        <v>1096</v>
      </c>
    </row>
    <row r="3884" spans="1:22" x14ac:dyDescent="0.3">
      <c r="A3884">
        <v>3989</v>
      </c>
      <c r="B3884">
        <v>56</v>
      </c>
      <c r="C3884">
        <v>4</v>
      </c>
      <c r="D3884">
        <v>263.42282964880638</v>
      </c>
      <c r="E3884" t="s">
        <v>35</v>
      </c>
      <c r="F3884" t="s">
        <v>52</v>
      </c>
      <c r="G3884">
        <v>3</v>
      </c>
      <c r="H3884">
        <v>3</v>
      </c>
      <c r="I3884">
        <v>4</v>
      </c>
      <c r="J3884">
        <v>3.2</v>
      </c>
      <c r="K3884">
        <v>55.000000000000007</v>
      </c>
      <c r="L3884">
        <v>0</v>
      </c>
      <c r="M3884">
        <v>0.2</v>
      </c>
      <c r="N3884" t="s">
        <v>71</v>
      </c>
      <c r="O3884" t="s">
        <v>52</v>
      </c>
      <c r="P3884">
        <v>263.42282964880638</v>
      </c>
      <c r="Q3884">
        <v>1767.1887895086361</v>
      </c>
      <c r="R3884">
        <v>3.7469997573900808E-7</v>
      </c>
      <c r="S3884">
        <v>2668801.8808320812</v>
      </c>
      <c r="T3884">
        <v>703023343.22084343</v>
      </c>
      <c r="U3884" t="s">
        <v>7395</v>
      </c>
      <c r="V3884" t="s">
        <v>7396</v>
      </c>
    </row>
    <row r="3885" spans="1:22" x14ac:dyDescent="0.3">
      <c r="A3885">
        <v>3990</v>
      </c>
      <c r="B3885">
        <v>22</v>
      </c>
      <c r="C3885">
        <v>2</v>
      </c>
      <c r="D3885">
        <v>121.8452226656909</v>
      </c>
      <c r="E3885" t="s">
        <v>71</v>
      </c>
      <c r="F3885" t="s">
        <v>36</v>
      </c>
      <c r="G3885">
        <v>5</v>
      </c>
      <c r="H3885">
        <v>1</v>
      </c>
      <c r="I3885">
        <v>2</v>
      </c>
      <c r="J3885">
        <v>3.2</v>
      </c>
      <c r="K3885">
        <v>54.999999999999993</v>
      </c>
      <c r="L3885">
        <v>0</v>
      </c>
      <c r="M3885">
        <v>0</v>
      </c>
      <c r="N3885" t="s">
        <v>71</v>
      </c>
      <c r="O3885" t="s">
        <v>36</v>
      </c>
      <c r="P3885">
        <v>121.8452226656909</v>
      </c>
      <c r="Q3885">
        <v>817.40641780008366</v>
      </c>
      <c r="R3885">
        <v>8.7086568113988932E-9</v>
      </c>
      <c r="S3885">
        <v>114828270.49644271</v>
      </c>
      <c r="T3885">
        <v>13991276186.95524</v>
      </c>
      <c r="U3885" t="s">
        <v>7397</v>
      </c>
      <c r="V3885" t="s">
        <v>7398</v>
      </c>
    </row>
    <row r="3886" spans="1:22" x14ac:dyDescent="0.3">
      <c r="A3886">
        <v>3991</v>
      </c>
      <c r="B3886">
        <v>177</v>
      </c>
      <c r="C3886">
        <v>2</v>
      </c>
      <c r="D3886">
        <v>80.364322741752787</v>
      </c>
      <c r="E3886" t="s">
        <v>41</v>
      </c>
      <c r="F3886" t="s">
        <v>42</v>
      </c>
      <c r="G3886">
        <v>1</v>
      </c>
      <c r="H3886">
        <v>1</v>
      </c>
      <c r="I3886">
        <v>1</v>
      </c>
      <c r="J3886">
        <v>1</v>
      </c>
      <c r="K3886">
        <v>0</v>
      </c>
      <c r="L3886">
        <v>0</v>
      </c>
      <c r="M3886">
        <v>0.33333333333333331</v>
      </c>
      <c r="N3886" t="s">
        <v>41</v>
      </c>
      <c r="O3886" t="s">
        <v>42</v>
      </c>
      <c r="P3886">
        <v>80.364322741752787</v>
      </c>
      <c r="Q3886">
        <v>539.12916513355424</v>
      </c>
      <c r="R3886">
        <v>0.38345784848003539</v>
      </c>
      <c r="S3886">
        <v>2.6078485652695269</v>
      </c>
      <c r="T3886">
        <v>209.5779837609372</v>
      </c>
      <c r="U3886" t="s">
        <v>7236</v>
      </c>
      <c r="V3886" t="s">
        <v>7399</v>
      </c>
    </row>
    <row r="3887" spans="1:22" x14ac:dyDescent="0.3">
      <c r="A3887">
        <v>3992</v>
      </c>
      <c r="B3887">
        <v>338</v>
      </c>
      <c r="C3887">
        <v>1</v>
      </c>
      <c r="D3887">
        <v>56.615060443614823</v>
      </c>
      <c r="E3887" t="s">
        <v>134</v>
      </c>
      <c r="F3887" t="s">
        <v>42</v>
      </c>
      <c r="G3887">
        <v>1</v>
      </c>
      <c r="H3887">
        <v>1</v>
      </c>
      <c r="I3887">
        <v>1</v>
      </c>
      <c r="J3887">
        <v>1</v>
      </c>
      <c r="K3887">
        <v>0</v>
      </c>
      <c r="L3887">
        <v>1</v>
      </c>
      <c r="M3887">
        <v>0.5</v>
      </c>
      <c r="N3887" t="s">
        <v>71</v>
      </c>
      <c r="O3887" t="s">
        <v>42</v>
      </c>
      <c r="P3887">
        <v>56.615060443614823</v>
      </c>
      <c r="Q3887">
        <v>379.8057300754657</v>
      </c>
      <c r="R3887">
        <v>0.99999997152662223</v>
      </c>
      <c r="S3887">
        <v>1.000000028473379</v>
      </c>
      <c r="T3887">
        <v>56.615062055636869</v>
      </c>
      <c r="U3887" t="s">
        <v>4063</v>
      </c>
      <c r="V3887" t="s">
        <v>7400</v>
      </c>
    </row>
    <row r="3888" spans="1:22" x14ac:dyDescent="0.3">
      <c r="A3888">
        <v>3993</v>
      </c>
      <c r="B3888">
        <v>279</v>
      </c>
      <c r="C3888">
        <v>4</v>
      </c>
      <c r="D3888">
        <v>251.85425415550031</v>
      </c>
      <c r="E3888" t="s">
        <v>45</v>
      </c>
      <c r="F3888" t="s">
        <v>52</v>
      </c>
      <c r="G3888">
        <v>1</v>
      </c>
      <c r="H3888">
        <v>3</v>
      </c>
      <c r="I3888">
        <v>4</v>
      </c>
      <c r="J3888">
        <v>2.2000000000000002</v>
      </c>
      <c r="K3888">
        <v>30</v>
      </c>
      <c r="L3888">
        <v>1</v>
      </c>
      <c r="M3888">
        <v>0</v>
      </c>
      <c r="N3888" t="s">
        <v>45</v>
      </c>
      <c r="O3888" t="s">
        <v>52</v>
      </c>
      <c r="P3888">
        <v>251.85425415550031</v>
      </c>
      <c r="Q3888">
        <v>1689.580265791802</v>
      </c>
      <c r="R3888">
        <v>0.99997590540910142</v>
      </c>
      <c r="S3888">
        <v>1.0000240951714621</v>
      </c>
      <c r="T3888">
        <v>251.86032262693749</v>
      </c>
      <c r="U3888" t="s">
        <v>7083</v>
      </c>
      <c r="V3888" t="s">
        <v>7401</v>
      </c>
    </row>
    <row r="3889" spans="1:22" x14ac:dyDescent="0.3">
      <c r="A3889">
        <v>3994</v>
      </c>
      <c r="B3889">
        <v>3</v>
      </c>
      <c r="C3889">
        <v>3</v>
      </c>
      <c r="D3889">
        <v>164.67927905930861</v>
      </c>
      <c r="E3889" t="s">
        <v>74</v>
      </c>
      <c r="F3889" t="s">
        <v>52</v>
      </c>
      <c r="G3889">
        <v>5</v>
      </c>
      <c r="H3889">
        <v>2</v>
      </c>
      <c r="I3889">
        <v>2</v>
      </c>
      <c r="J3889">
        <v>3.5</v>
      </c>
      <c r="K3889">
        <v>62.5</v>
      </c>
      <c r="L3889">
        <v>0</v>
      </c>
      <c r="M3889">
        <v>0</v>
      </c>
      <c r="N3889" t="s">
        <v>74</v>
      </c>
      <c r="O3889" t="s">
        <v>52</v>
      </c>
      <c r="P3889">
        <v>164.67927905930861</v>
      </c>
      <c r="Q3889">
        <v>1104.761406617489</v>
      </c>
      <c r="R3889">
        <v>9.393548778573556E-10</v>
      </c>
      <c r="S3889">
        <v>1064560395.194811</v>
      </c>
      <c r="T3889">
        <v>175311038395.77411</v>
      </c>
      <c r="U3889" t="s">
        <v>7402</v>
      </c>
      <c r="V3889" t="s">
        <v>7403</v>
      </c>
    </row>
    <row r="3890" spans="1:22" x14ac:dyDescent="0.3">
      <c r="A3890">
        <v>3995</v>
      </c>
      <c r="B3890">
        <v>85</v>
      </c>
      <c r="C3890">
        <v>6</v>
      </c>
      <c r="D3890">
        <v>335.22950718769482</v>
      </c>
      <c r="E3890" t="s">
        <v>51</v>
      </c>
      <c r="F3890" t="s">
        <v>36</v>
      </c>
      <c r="G3890">
        <v>3</v>
      </c>
      <c r="H3890">
        <v>5</v>
      </c>
      <c r="I3890">
        <v>5</v>
      </c>
      <c r="J3890">
        <v>4</v>
      </c>
      <c r="K3890">
        <v>75</v>
      </c>
      <c r="L3890">
        <v>0</v>
      </c>
      <c r="M3890">
        <v>0</v>
      </c>
      <c r="N3890" t="s">
        <v>51</v>
      </c>
      <c r="O3890" t="s">
        <v>36</v>
      </c>
      <c r="P3890">
        <v>335.22950718769482</v>
      </c>
      <c r="Q3890">
        <v>2248.9084480809852</v>
      </c>
      <c r="R3890">
        <v>7.7807499448725682E-6</v>
      </c>
      <c r="S3890">
        <v>128522.3155974816</v>
      </c>
      <c r="T3890">
        <v>43084472.520365141</v>
      </c>
      <c r="U3890" t="s">
        <v>7404</v>
      </c>
      <c r="V3890" t="s">
        <v>7405</v>
      </c>
    </row>
    <row r="3891" spans="1:22" x14ac:dyDescent="0.3">
      <c r="A3891">
        <v>3996</v>
      </c>
      <c r="B3891">
        <v>179</v>
      </c>
      <c r="C3891">
        <v>1</v>
      </c>
      <c r="D3891">
        <v>40.956907294676597</v>
      </c>
      <c r="E3891" t="s">
        <v>60</v>
      </c>
      <c r="F3891" t="s">
        <v>52</v>
      </c>
      <c r="G3891">
        <v>1</v>
      </c>
      <c r="H3891">
        <v>1</v>
      </c>
      <c r="I3891">
        <v>1</v>
      </c>
      <c r="J3891">
        <v>1</v>
      </c>
      <c r="K3891">
        <v>0</v>
      </c>
      <c r="L3891">
        <v>0</v>
      </c>
      <c r="M3891">
        <v>0</v>
      </c>
      <c r="N3891" t="s">
        <v>60</v>
      </c>
      <c r="O3891" t="s">
        <v>52</v>
      </c>
      <c r="P3891">
        <v>40.956907294676597</v>
      </c>
      <c r="Q3891">
        <v>274.76201482077931</v>
      </c>
      <c r="R3891">
        <v>0.4757412643603447</v>
      </c>
      <c r="S3891">
        <v>2.1019828947243928</v>
      </c>
      <c r="T3891">
        <v>86.090718554222917</v>
      </c>
      <c r="U3891" t="s">
        <v>583</v>
      </c>
      <c r="V3891" t="s">
        <v>7406</v>
      </c>
    </row>
    <row r="3892" spans="1:22" x14ac:dyDescent="0.3">
      <c r="A3892">
        <v>3997</v>
      </c>
      <c r="B3892">
        <v>22</v>
      </c>
      <c r="C3892">
        <v>5</v>
      </c>
      <c r="D3892">
        <v>458.60076519195349</v>
      </c>
      <c r="E3892" t="s">
        <v>60</v>
      </c>
      <c r="F3892" t="s">
        <v>36</v>
      </c>
      <c r="G3892">
        <v>5</v>
      </c>
      <c r="H3892">
        <v>4</v>
      </c>
      <c r="I3892">
        <v>5</v>
      </c>
      <c r="J3892">
        <v>4.7</v>
      </c>
      <c r="K3892">
        <v>92.5</v>
      </c>
      <c r="L3892">
        <v>0</v>
      </c>
      <c r="M3892">
        <v>0</v>
      </c>
      <c r="N3892" t="s">
        <v>60</v>
      </c>
      <c r="O3892" t="s">
        <v>36</v>
      </c>
      <c r="P3892">
        <v>458.60076519195349</v>
      </c>
      <c r="Q3892">
        <v>3076.552370907898</v>
      </c>
      <c r="R3892">
        <v>5.2305022051666263E-9</v>
      </c>
      <c r="S3892">
        <v>191186230.4564583</v>
      </c>
      <c r="T3892">
        <v>87678151581.496948</v>
      </c>
      <c r="U3892" t="s">
        <v>7407</v>
      </c>
      <c r="V3892" t="s">
        <v>7408</v>
      </c>
    </row>
    <row r="3893" spans="1:22" x14ac:dyDescent="0.3">
      <c r="A3893">
        <v>3998</v>
      </c>
      <c r="B3893">
        <v>41</v>
      </c>
      <c r="C3893">
        <v>4</v>
      </c>
      <c r="D3893">
        <v>316.07788230574772</v>
      </c>
      <c r="E3893" t="s">
        <v>91</v>
      </c>
      <c r="F3893" t="s">
        <v>52</v>
      </c>
      <c r="G3893">
        <v>4</v>
      </c>
      <c r="H3893">
        <v>3</v>
      </c>
      <c r="I3893">
        <v>4</v>
      </c>
      <c r="J3893">
        <v>3.7</v>
      </c>
      <c r="K3893">
        <v>67.5</v>
      </c>
      <c r="L3893">
        <v>0</v>
      </c>
      <c r="M3893">
        <v>0</v>
      </c>
      <c r="N3893" t="s">
        <v>91</v>
      </c>
      <c r="O3893" t="s">
        <v>52</v>
      </c>
      <c r="P3893">
        <v>316.07788230574772</v>
      </c>
      <c r="Q3893">
        <v>2120.4285557444982</v>
      </c>
      <c r="R3893">
        <v>6.3889198209944912E-8</v>
      </c>
      <c r="S3893">
        <v>15652098.13267529</v>
      </c>
      <c r="T3893">
        <v>4947282031.4177523</v>
      </c>
      <c r="U3893" t="s">
        <v>7409</v>
      </c>
      <c r="V3893" t="s">
        <v>7410</v>
      </c>
    </row>
    <row r="3894" spans="1:22" x14ac:dyDescent="0.3">
      <c r="A3894">
        <v>3999</v>
      </c>
      <c r="B3894">
        <v>51</v>
      </c>
      <c r="C3894">
        <v>3</v>
      </c>
      <c r="D3894">
        <v>97.761021956032579</v>
      </c>
      <c r="E3894" t="s">
        <v>51</v>
      </c>
      <c r="F3894" t="s">
        <v>36</v>
      </c>
      <c r="G3894">
        <v>3</v>
      </c>
      <c r="H3894">
        <v>2</v>
      </c>
      <c r="I3894">
        <v>1</v>
      </c>
      <c r="J3894">
        <v>2.2999999999999998</v>
      </c>
      <c r="K3894">
        <v>32.500000000000007</v>
      </c>
      <c r="L3894">
        <v>0</v>
      </c>
      <c r="M3894">
        <v>0.4</v>
      </c>
      <c r="N3894" t="s">
        <v>51</v>
      </c>
      <c r="O3894" t="s">
        <v>52</v>
      </c>
      <c r="P3894">
        <v>97.761021956032579</v>
      </c>
      <c r="Q3894">
        <v>655.83602712769368</v>
      </c>
      <c r="R3894">
        <v>2.6737440605364301E-7</v>
      </c>
      <c r="S3894">
        <v>3740073.759338697</v>
      </c>
      <c r="T3894">
        <v>365633432.90389168</v>
      </c>
      <c r="U3894" t="s">
        <v>7411</v>
      </c>
      <c r="V3894" t="s">
        <v>7412</v>
      </c>
    </row>
    <row r="3895" spans="1:22" x14ac:dyDescent="0.3">
      <c r="A3895">
        <v>4000</v>
      </c>
      <c r="B3895">
        <v>74</v>
      </c>
      <c r="C3895">
        <v>3</v>
      </c>
      <c r="D3895">
        <v>281.51106569834963</v>
      </c>
      <c r="E3895" t="s">
        <v>134</v>
      </c>
      <c r="F3895" t="s">
        <v>36</v>
      </c>
      <c r="G3895">
        <v>3</v>
      </c>
      <c r="H3895">
        <v>2</v>
      </c>
      <c r="I3895">
        <v>4</v>
      </c>
      <c r="J3895">
        <v>2.9</v>
      </c>
      <c r="K3895">
        <v>47.500000000000007</v>
      </c>
      <c r="L3895">
        <v>0</v>
      </c>
      <c r="M3895">
        <v>0</v>
      </c>
      <c r="N3895" t="s">
        <v>134</v>
      </c>
      <c r="O3895" t="s">
        <v>36</v>
      </c>
      <c r="P3895">
        <v>281.51106569834963</v>
      </c>
      <c r="Q3895">
        <v>1888.534870299563</v>
      </c>
      <c r="R3895">
        <v>3.548433176590572E-6</v>
      </c>
      <c r="S3895">
        <v>281814.52213814162</v>
      </c>
      <c r="T3895">
        <v>79333906.456379369</v>
      </c>
      <c r="U3895" t="s">
        <v>7413</v>
      </c>
      <c r="V3895" t="s">
        <v>7414</v>
      </c>
    </row>
    <row r="3896" spans="1:22" x14ac:dyDescent="0.3">
      <c r="A3896">
        <v>4001</v>
      </c>
      <c r="B3896">
        <v>50</v>
      </c>
      <c r="C3896">
        <v>6</v>
      </c>
      <c r="D3896">
        <v>440.97466212790982</v>
      </c>
      <c r="E3896" t="s">
        <v>91</v>
      </c>
      <c r="F3896" t="s">
        <v>42</v>
      </c>
      <c r="G3896">
        <v>4</v>
      </c>
      <c r="H3896">
        <v>5</v>
      </c>
      <c r="I3896">
        <v>5</v>
      </c>
      <c r="J3896">
        <v>4.5</v>
      </c>
      <c r="K3896">
        <v>87.5</v>
      </c>
      <c r="L3896">
        <v>0</v>
      </c>
      <c r="M3896">
        <v>0.14285714285714279</v>
      </c>
      <c r="N3896" t="s">
        <v>91</v>
      </c>
      <c r="O3896" t="s">
        <v>42</v>
      </c>
      <c r="P3896">
        <v>440.97466212790982</v>
      </c>
      <c r="Q3896">
        <v>2958.3065386122348</v>
      </c>
      <c r="R3896">
        <v>1.2080976907549699E-7</v>
      </c>
      <c r="S3896">
        <v>8277476.2972609857</v>
      </c>
      <c r="T3896">
        <v>3650157313.4564452</v>
      </c>
      <c r="U3896" t="s">
        <v>7415</v>
      </c>
      <c r="V3896" t="s">
        <v>7416</v>
      </c>
    </row>
    <row r="3897" spans="1:22" x14ac:dyDescent="0.3">
      <c r="A3897">
        <v>4002</v>
      </c>
      <c r="B3897">
        <v>79</v>
      </c>
      <c r="C3897">
        <v>4</v>
      </c>
      <c r="D3897">
        <v>196.33050959126061</v>
      </c>
      <c r="E3897" t="s">
        <v>35</v>
      </c>
      <c r="F3897" t="s">
        <v>57</v>
      </c>
      <c r="G3897">
        <v>3</v>
      </c>
      <c r="H3897">
        <v>3</v>
      </c>
      <c r="I3897">
        <v>3</v>
      </c>
      <c r="J3897">
        <v>3</v>
      </c>
      <c r="K3897">
        <v>50</v>
      </c>
      <c r="L3897">
        <v>0</v>
      </c>
      <c r="M3897">
        <v>0</v>
      </c>
      <c r="N3897" t="s">
        <v>35</v>
      </c>
      <c r="O3897" t="s">
        <v>57</v>
      </c>
      <c r="P3897">
        <v>196.33050959126061</v>
      </c>
      <c r="Q3897">
        <v>1317.0956976308739</v>
      </c>
      <c r="R3897">
        <v>5.7902648443313892E-6</v>
      </c>
      <c r="S3897">
        <v>172703.67191908151</v>
      </c>
      <c r="T3897">
        <v>33906999.916155167</v>
      </c>
      <c r="U3897" t="s">
        <v>7417</v>
      </c>
      <c r="V3897" t="s">
        <v>7418</v>
      </c>
    </row>
    <row r="3898" spans="1:22" x14ac:dyDescent="0.3">
      <c r="A3898">
        <v>4003</v>
      </c>
      <c r="B3898">
        <v>67</v>
      </c>
      <c r="C3898">
        <v>2</v>
      </c>
      <c r="D3898">
        <v>43.971892406009957</v>
      </c>
      <c r="E3898" t="s">
        <v>41</v>
      </c>
      <c r="F3898" t="s">
        <v>42</v>
      </c>
      <c r="G3898">
        <v>3</v>
      </c>
      <c r="H3898">
        <v>1</v>
      </c>
      <c r="I3898">
        <v>1</v>
      </c>
      <c r="J3898">
        <v>2</v>
      </c>
      <c r="K3898">
        <v>25</v>
      </c>
      <c r="L3898">
        <v>0</v>
      </c>
      <c r="M3898">
        <v>0</v>
      </c>
      <c r="N3898" t="s">
        <v>41</v>
      </c>
      <c r="O3898" t="s">
        <v>42</v>
      </c>
      <c r="P3898">
        <v>43.971892406009957</v>
      </c>
      <c r="Q3898">
        <v>294.98823399998668</v>
      </c>
      <c r="R3898">
        <v>2.1947141457769328E-6</v>
      </c>
      <c r="S3898">
        <v>455640.20349720679</v>
      </c>
      <c r="T3898">
        <v>20035362.004031658</v>
      </c>
      <c r="U3898" t="s">
        <v>7419</v>
      </c>
      <c r="V3898" t="s">
        <v>7420</v>
      </c>
    </row>
    <row r="3899" spans="1:22" x14ac:dyDescent="0.3">
      <c r="A3899">
        <v>4004</v>
      </c>
      <c r="B3899">
        <v>197</v>
      </c>
      <c r="C3899">
        <v>1</v>
      </c>
      <c r="D3899">
        <v>85.014852297726591</v>
      </c>
      <c r="E3899" t="s">
        <v>74</v>
      </c>
      <c r="F3899" t="s">
        <v>52</v>
      </c>
      <c r="G3899">
        <v>1</v>
      </c>
      <c r="H3899">
        <v>1</v>
      </c>
      <c r="I3899">
        <v>1</v>
      </c>
      <c r="J3899">
        <v>1</v>
      </c>
      <c r="K3899">
        <v>0</v>
      </c>
      <c r="L3899">
        <v>1</v>
      </c>
      <c r="M3899">
        <v>0</v>
      </c>
      <c r="N3899" t="s">
        <v>74</v>
      </c>
      <c r="O3899" t="s">
        <v>52</v>
      </c>
      <c r="P3899">
        <v>85.014852297726591</v>
      </c>
      <c r="Q3899">
        <v>570.32753813543934</v>
      </c>
      <c r="R3899">
        <v>0.87306200713895843</v>
      </c>
      <c r="S3899">
        <v>1.1453940176334321</v>
      </c>
      <c r="T3899">
        <v>97.375503231805894</v>
      </c>
      <c r="U3899" t="s">
        <v>4783</v>
      </c>
      <c r="V3899" t="s">
        <v>7421</v>
      </c>
    </row>
    <row r="3900" spans="1:22" x14ac:dyDescent="0.3">
      <c r="A3900">
        <v>4005</v>
      </c>
      <c r="B3900">
        <v>4</v>
      </c>
      <c r="C3900">
        <v>3</v>
      </c>
      <c r="D3900">
        <v>161.208464947381</v>
      </c>
      <c r="E3900" t="s">
        <v>71</v>
      </c>
      <c r="F3900" t="s">
        <v>52</v>
      </c>
      <c r="G3900">
        <v>5</v>
      </c>
      <c r="H3900">
        <v>2</v>
      </c>
      <c r="I3900">
        <v>2</v>
      </c>
      <c r="J3900">
        <v>3.5</v>
      </c>
      <c r="K3900">
        <v>62.5</v>
      </c>
      <c r="L3900">
        <v>0</v>
      </c>
      <c r="M3900">
        <v>0</v>
      </c>
      <c r="N3900" t="s">
        <v>71</v>
      </c>
      <c r="O3900" t="s">
        <v>52</v>
      </c>
      <c r="P3900">
        <v>161.208464947381</v>
      </c>
      <c r="Q3900">
        <v>1081.477229626284</v>
      </c>
      <c r="R3900">
        <v>1.048764950960753E-9</v>
      </c>
      <c r="S3900">
        <v>953502497.46992338</v>
      </c>
      <c r="T3900">
        <v>153712673940.62039</v>
      </c>
      <c r="U3900" t="s">
        <v>7422</v>
      </c>
      <c r="V3900" t="s">
        <v>7423</v>
      </c>
    </row>
    <row r="3901" spans="1:22" x14ac:dyDescent="0.3">
      <c r="A3901">
        <v>4006</v>
      </c>
      <c r="B3901">
        <v>6</v>
      </c>
      <c r="C3901">
        <v>7</v>
      </c>
      <c r="D3901">
        <v>311.40397086881433</v>
      </c>
      <c r="E3901" t="s">
        <v>51</v>
      </c>
      <c r="F3901" t="s">
        <v>36</v>
      </c>
      <c r="G3901">
        <v>5</v>
      </c>
      <c r="H3901">
        <v>5</v>
      </c>
      <c r="I3901">
        <v>4</v>
      </c>
      <c r="J3901">
        <v>4.8</v>
      </c>
      <c r="K3901">
        <v>95</v>
      </c>
      <c r="L3901">
        <v>0</v>
      </c>
      <c r="M3901">
        <v>0</v>
      </c>
      <c r="N3901" t="s">
        <v>51</v>
      </c>
      <c r="O3901" t="s">
        <v>36</v>
      </c>
      <c r="P3901">
        <v>311.40397086881433</v>
      </c>
      <c r="Q3901">
        <v>2089.0733239086062</v>
      </c>
      <c r="R3901">
        <v>8.0874933388202617E-10</v>
      </c>
      <c r="S3901">
        <v>1236477061.687289</v>
      </c>
      <c r="T3901">
        <v>385043866897.62561</v>
      </c>
      <c r="U3901" t="s">
        <v>7424</v>
      </c>
      <c r="V3901" t="s">
        <v>7425</v>
      </c>
    </row>
    <row r="3902" spans="1:22" x14ac:dyDescent="0.3">
      <c r="A3902">
        <v>4007</v>
      </c>
      <c r="B3902">
        <v>33</v>
      </c>
      <c r="C3902">
        <v>5</v>
      </c>
      <c r="D3902">
        <v>268.52732677310041</v>
      </c>
      <c r="E3902" t="s">
        <v>134</v>
      </c>
      <c r="F3902" t="s">
        <v>36</v>
      </c>
      <c r="G3902">
        <v>4</v>
      </c>
      <c r="H3902">
        <v>4</v>
      </c>
      <c r="I3902">
        <v>4</v>
      </c>
      <c r="J3902">
        <v>4</v>
      </c>
      <c r="K3902">
        <v>75</v>
      </c>
      <c r="L3902">
        <v>0</v>
      </c>
      <c r="M3902">
        <v>0.16666666666666671</v>
      </c>
      <c r="N3902" t="s">
        <v>134</v>
      </c>
      <c r="O3902" t="s">
        <v>36</v>
      </c>
      <c r="P3902">
        <v>268.52732677310041</v>
      </c>
      <c r="Q3902">
        <v>1801.432632785841</v>
      </c>
      <c r="R3902">
        <v>2.0716929970327841E-8</v>
      </c>
      <c r="S3902">
        <v>48269700.261200197</v>
      </c>
      <c r="T3902">
        <v>12961733575.278919</v>
      </c>
      <c r="U3902" t="s">
        <v>7426</v>
      </c>
      <c r="V3902" t="s">
        <v>7427</v>
      </c>
    </row>
    <row r="3903" spans="1:22" x14ac:dyDescent="0.3">
      <c r="A3903">
        <v>4008</v>
      </c>
      <c r="B3903">
        <v>161</v>
      </c>
      <c r="C3903">
        <v>3</v>
      </c>
      <c r="D3903">
        <v>159.15968816515371</v>
      </c>
      <c r="E3903" t="s">
        <v>74</v>
      </c>
      <c r="F3903" t="s">
        <v>36</v>
      </c>
      <c r="G3903">
        <v>1</v>
      </c>
      <c r="H3903">
        <v>2</v>
      </c>
      <c r="I3903">
        <v>2</v>
      </c>
      <c r="J3903">
        <v>1.5</v>
      </c>
      <c r="K3903">
        <v>12.5</v>
      </c>
      <c r="L3903">
        <v>0</v>
      </c>
      <c r="M3903">
        <v>0.25</v>
      </c>
      <c r="N3903" t="s">
        <v>74</v>
      </c>
      <c r="O3903" t="s">
        <v>36</v>
      </c>
      <c r="P3903">
        <v>159.15968816515371</v>
      </c>
      <c r="Q3903">
        <v>1067.7328804118119</v>
      </c>
      <c r="R3903">
        <v>8.3350146407834502E-2</v>
      </c>
      <c r="S3903">
        <v>11.99757940564343</v>
      </c>
      <c r="T3903">
        <v>1909.5309969388791</v>
      </c>
      <c r="U3903" t="s">
        <v>7428</v>
      </c>
      <c r="V3903" t="s">
        <v>7429</v>
      </c>
    </row>
    <row r="3904" spans="1:22" x14ac:dyDescent="0.3">
      <c r="A3904">
        <v>4009</v>
      </c>
      <c r="B3904">
        <v>48</v>
      </c>
      <c r="C3904">
        <v>8</v>
      </c>
      <c r="D3904">
        <v>499.97954905890953</v>
      </c>
      <c r="E3904" t="s">
        <v>60</v>
      </c>
      <c r="F3904" t="s">
        <v>52</v>
      </c>
      <c r="G3904">
        <v>4</v>
      </c>
      <c r="H3904">
        <v>5</v>
      </c>
      <c r="I3904">
        <v>5</v>
      </c>
      <c r="J3904">
        <v>4.5</v>
      </c>
      <c r="K3904">
        <v>87.5</v>
      </c>
      <c r="L3904">
        <v>0</v>
      </c>
      <c r="M3904">
        <v>0</v>
      </c>
      <c r="N3904" t="s">
        <v>60</v>
      </c>
      <c r="O3904" t="s">
        <v>52</v>
      </c>
      <c r="P3904">
        <v>499.97954905890953</v>
      </c>
      <c r="Q3904">
        <v>3354.1445715181262</v>
      </c>
      <c r="R3904">
        <v>1.092489062730717E-7</v>
      </c>
      <c r="S3904">
        <v>9153409.7146973982</v>
      </c>
      <c r="T3904">
        <v>4576517661.505846</v>
      </c>
      <c r="U3904" t="s">
        <v>7430</v>
      </c>
      <c r="V3904" t="s">
        <v>7431</v>
      </c>
    </row>
    <row r="3905" spans="1:22" x14ac:dyDescent="0.3">
      <c r="A3905">
        <v>4010</v>
      </c>
      <c r="B3905">
        <v>42</v>
      </c>
      <c r="C3905">
        <v>3</v>
      </c>
      <c r="D3905">
        <v>248.1237156453675</v>
      </c>
      <c r="E3905" t="s">
        <v>71</v>
      </c>
      <c r="F3905" t="s">
        <v>52</v>
      </c>
      <c r="G3905">
        <v>4</v>
      </c>
      <c r="H3905">
        <v>2</v>
      </c>
      <c r="I3905">
        <v>4</v>
      </c>
      <c r="J3905">
        <v>3.4</v>
      </c>
      <c r="K3905">
        <v>60.000000000000007</v>
      </c>
      <c r="L3905">
        <v>0</v>
      </c>
      <c r="M3905">
        <v>0.25</v>
      </c>
      <c r="N3905" t="s">
        <v>71</v>
      </c>
      <c r="O3905" t="s">
        <v>52</v>
      </c>
      <c r="P3905">
        <v>248.1237156453675</v>
      </c>
      <c r="Q3905">
        <v>1664.553711173412</v>
      </c>
      <c r="R3905">
        <v>6.8739407775467317E-8</v>
      </c>
      <c r="S3905">
        <v>14547695.89034624</v>
      </c>
      <c r="T3905">
        <v>3609628358.391551</v>
      </c>
      <c r="U3905" t="s">
        <v>7432</v>
      </c>
      <c r="V3905" t="s">
        <v>7433</v>
      </c>
    </row>
    <row r="3906" spans="1:22" x14ac:dyDescent="0.3">
      <c r="A3906">
        <v>4011</v>
      </c>
      <c r="B3906">
        <v>17</v>
      </c>
      <c r="C3906">
        <v>1</v>
      </c>
      <c r="D3906">
        <v>73.970899075974373</v>
      </c>
      <c r="E3906" t="s">
        <v>134</v>
      </c>
      <c r="F3906" t="s">
        <v>57</v>
      </c>
      <c r="G3906">
        <v>5</v>
      </c>
      <c r="H3906">
        <v>1</v>
      </c>
      <c r="I3906">
        <v>1</v>
      </c>
      <c r="J3906">
        <v>3</v>
      </c>
      <c r="K3906">
        <v>50</v>
      </c>
      <c r="L3906">
        <v>0</v>
      </c>
      <c r="M3906">
        <v>0</v>
      </c>
      <c r="N3906" t="s">
        <v>134</v>
      </c>
      <c r="O3906" t="s">
        <v>57</v>
      </c>
      <c r="P3906">
        <v>73.970899075974373</v>
      </c>
      <c r="Q3906">
        <v>496.23847625967892</v>
      </c>
      <c r="R3906">
        <v>5.2957252309300458E-9</v>
      </c>
      <c r="S3906">
        <v>188831549.29553959</v>
      </c>
      <c r="T3906">
        <v>13968039475.30024</v>
      </c>
      <c r="U3906" t="s">
        <v>7434</v>
      </c>
      <c r="V3906" t="s">
        <v>7435</v>
      </c>
    </row>
    <row r="3907" spans="1:22" x14ac:dyDescent="0.3">
      <c r="A3907">
        <v>4012</v>
      </c>
      <c r="B3907">
        <v>114</v>
      </c>
      <c r="C3907">
        <v>2</v>
      </c>
      <c r="D3907">
        <v>148.91126290726021</v>
      </c>
      <c r="E3907" t="s">
        <v>51</v>
      </c>
      <c r="F3907" t="s">
        <v>42</v>
      </c>
      <c r="G3907">
        <v>2</v>
      </c>
      <c r="H3907">
        <v>1</v>
      </c>
      <c r="I3907">
        <v>2</v>
      </c>
      <c r="J3907">
        <v>1.7</v>
      </c>
      <c r="K3907">
        <v>17.5</v>
      </c>
      <c r="L3907">
        <v>0</v>
      </c>
      <c r="M3907">
        <v>0</v>
      </c>
      <c r="N3907" t="s">
        <v>51</v>
      </c>
      <c r="O3907" t="s">
        <v>42</v>
      </c>
      <c r="P3907">
        <v>148.91126290726021</v>
      </c>
      <c r="Q3907">
        <v>998.98066842619176</v>
      </c>
      <c r="R3907">
        <v>4.9535762063591525E-4</v>
      </c>
      <c r="S3907">
        <v>2018.743546765769</v>
      </c>
      <c r="T3907">
        <v>300613.6510347724</v>
      </c>
      <c r="U3907" t="s">
        <v>7436</v>
      </c>
      <c r="V3907" t="s">
        <v>7437</v>
      </c>
    </row>
    <row r="3908" spans="1:22" x14ac:dyDescent="0.3">
      <c r="A3908">
        <v>4013</v>
      </c>
      <c r="B3908">
        <v>100</v>
      </c>
      <c r="C3908">
        <v>3</v>
      </c>
      <c r="D3908">
        <v>211.13279074451819</v>
      </c>
      <c r="E3908" t="s">
        <v>71</v>
      </c>
      <c r="F3908" t="s">
        <v>57</v>
      </c>
      <c r="G3908">
        <v>2</v>
      </c>
      <c r="H3908">
        <v>2</v>
      </c>
      <c r="I3908">
        <v>3</v>
      </c>
      <c r="J3908">
        <v>2.2000000000000002</v>
      </c>
      <c r="K3908">
        <v>30</v>
      </c>
      <c r="L3908">
        <v>0</v>
      </c>
      <c r="M3908">
        <v>0.25</v>
      </c>
      <c r="N3908" t="s">
        <v>71</v>
      </c>
      <c r="O3908" t="s">
        <v>57</v>
      </c>
      <c r="P3908">
        <v>211.13279074451819</v>
      </c>
      <c r="Q3908">
        <v>1416.3977412239301</v>
      </c>
      <c r="R3908">
        <v>7.5067094634724121E-5</v>
      </c>
      <c r="S3908">
        <v>13321.41605940648</v>
      </c>
      <c r="T3908">
        <v>2812587.7492913329</v>
      </c>
      <c r="U3908" t="s">
        <v>7438</v>
      </c>
      <c r="V3908" t="s">
        <v>3985</v>
      </c>
    </row>
    <row r="3909" spans="1:22" x14ac:dyDescent="0.3">
      <c r="A3909">
        <v>4014</v>
      </c>
      <c r="B3909">
        <v>66</v>
      </c>
      <c r="C3909">
        <v>3</v>
      </c>
      <c r="D3909">
        <v>192.98708227954381</v>
      </c>
      <c r="E3909" t="s">
        <v>35</v>
      </c>
      <c r="F3909" t="s">
        <v>36</v>
      </c>
      <c r="G3909">
        <v>3</v>
      </c>
      <c r="H3909">
        <v>2</v>
      </c>
      <c r="I3909">
        <v>3</v>
      </c>
      <c r="J3909">
        <v>2.7</v>
      </c>
      <c r="K3909">
        <v>42.500000000000007</v>
      </c>
      <c r="L3909">
        <v>0</v>
      </c>
      <c r="M3909">
        <v>0</v>
      </c>
      <c r="N3909" t="s">
        <v>35</v>
      </c>
      <c r="O3909" t="s">
        <v>36</v>
      </c>
      <c r="P3909">
        <v>192.98708227954381</v>
      </c>
      <c r="Q3909">
        <v>1294.6661030825189</v>
      </c>
      <c r="R3909">
        <v>1.5358120723198099E-6</v>
      </c>
      <c r="S3909">
        <v>651121.33054763812</v>
      </c>
      <c r="T3909">
        <v>125658005.792363</v>
      </c>
      <c r="U3909" t="s">
        <v>7439</v>
      </c>
      <c r="V3909" t="s">
        <v>7440</v>
      </c>
    </row>
    <row r="3910" spans="1:22" x14ac:dyDescent="0.3">
      <c r="A3910">
        <v>4015</v>
      </c>
      <c r="B3910">
        <v>54</v>
      </c>
      <c r="C3910">
        <v>5</v>
      </c>
      <c r="D3910">
        <v>562.37310526788951</v>
      </c>
      <c r="E3910" t="s">
        <v>41</v>
      </c>
      <c r="F3910" t="s">
        <v>36</v>
      </c>
      <c r="G3910">
        <v>3</v>
      </c>
      <c r="H3910">
        <v>4</v>
      </c>
      <c r="I3910">
        <v>5</v>
      </c>
      <c r="J3910">
        <v>3.7</v>
      </c>
      <c r="K3910">
        <v>67.5</v>
      </c>
      <c r="L3910">
        <v>0</v>
      </c>
      <c r="M3910">
        <v>0</v>
      </c>
      <c r="N3910" t="s">
        <v>41</v>
      </c>
      <c r="O3910" t="s">
        <v>36</v>
      </c>
      <c r="P3910">
        <v>562.37310526788951</v>
      </c>
      <c r="Q3910">
        <v>3772.7157075775399</v>
      </c>
      <c r="R3910">
        <v>3.036260454805351E-7</v>
      </c>
      <c r="S3910">
        <v>3293525.0940588629</v>
      </c>
      <c r="T3910">
        <v>1852189934.4236009</v>
      </c>
      <c r="U3910" t="s">
        <v>7441</v>
      </c>
      <c r="V3910" t="s">
        <v>7442</v>
      </c>
    </row>
    <row r="3911" spans="1:22" x14ac:dyDescent="0.3">
      <c r="A3911">
        <v>4016</v>
      </c>
      <c r="B3911">
        <v>25</v>
      </c>
      <c r="C3911">
        <v>3</v>
      </c>
      <c r="D3911">
        <v>170.29257325206521</v>
      </c>
      <c r="E3911" t="s">
        <v>71</v>
      </c>
      <c r="F3911" t="s">
        <v>57</v>
      </c>
      <c r="G3911">
        <v>4</v>
      </c>
      <c r="H3911">
        <v>2</v>
      </c>
      <c r="I3911">
        <v>3</v>
      </c>
      <c r="J3911">
        <v>3.2</v>
      </c>
      <c r="K3911">
        <v>55.000000000000007</v>
      </c>
      <c r="L3911">
        <v>0</v>
      </c>
      <c r="M3911">
        <v>0</v>
      </c>
      <c r="N3911" t="s">
        <v>71</v>
      </c>
      <c r="O3911" t="s">
        <v>57</v>
      </c>
      <c r="P3911">
        <v>170.29257325206521</v>
      </c>
      <c r="Q3911">
        <v>1142.41854735536</v>
      </c>
      <c r="R3911">
        <v>1.2540306134663829E-8</v>
      </c>
      <c r="S3911">
        <v>79742869.851941407</v>
      </c>
      <c r="T3911">
        <v>13579618505.59164</v>
      </c>
      <c r="U3911" t="s">
        <v>7443</v>
      </c>
      <c r="V3911" t="s">
        <v>7444</v>
      </c>
    </row>
    <row r="3912" spans="1:22" x14ac:dyDescent="0.3">
      <c r="A3912">
        <v>4017</v>
      </c>
      <c r="B3912">
        <v>35</v>
      </c>
      <c r="C3912">
        <v>6</v>
      </c>
      <c r="D3912">
        <v>331.37634540145427</v>
      </c>
      <c r="E3912" t="s">
        <v>134</v>
      </c>
      <c r="F3912" t="s">
        <v>52</v>
      </c>
      <c r="G3912">
        <v>4</v>
      </c>
      <c r="H3912">
        <v>5</v>
      </c>
      <c r="I3912">
        <v>5</v>
      </c>
      <c r="J3912">
        <v>4.5</v>
      </c>
      <c r="K3912">
        <v>87.5</v>
      </c>
      <c r="L3912">
        <v>0</v>
      </c>
      <c r="M3912">
        <v>0.14285714285714279</v>
      </c>
      <c r="N3912" t="s">
        <v>51</v>
      </c>
      <c r="O3912" t="s">
        <v>52</v>
      </c>
      <c r="P3912">
        <v>331.37634540145427</v>
      </c>
      <c r="Q3912">
        <v>2223.0592674238451</v>
      </c>
      <c r="R3912">
        <v>2.1703036577097269E-8</v>
      </c>
      <c r="S3912">
        <v>46076501.619836807</v>
      </c>
      <c r="T3912">
        <v>15268662715.66571</v>
      </c>
      <c r="U3912" t="s">
        <v>7445</v>
      </c>
      <c r="V3912" t="s">
        <v>7446</v>
      </c>
    </row>
    <row r="3913" spans="1:22" x14ac:dyDescent="0.3">
      <c r="A3913">
        <v>4018</v>
      </c>
      <c r="B3913">
        <v>146</v>
      </c>
      <c r="C3913">
        <v>1</v>
      </c>
      <c r="D3913">
        <v>14.329824069335221</v>
      </c>
      <c r="E3913" t="s">
        <v>74</v>
      </c>
      <c r="F3913" t="s">
        <v>57</v>
      </c>
      <c r="G3913">
        <v>2</v>
      </c>
      <c r="H3913">
        <v>1</v>
      </c>
      <c r="I3913">
        <v>1</v>
      </c>
      <c r="J3913">
        <v>1.5</v>
      </c>
      <c r="K3913">
        <v>12.5</v>
      </c>
      <c r="L3913">
        <v>0</v>
      </c>
      <c r="M3913">
        <v>0</v>
      </c>
      <c r="N3913" t="s">
        <v>74</v>
      </c>
      <c r="O3913" t="s">
        <v>57</v>
      </c>
      <c r="P3913">
        <v>14.329824069335221</v>
      </c>
      <c r="Q3913">
        <v>96.132535227570671</v>
      </c>
      <c r="R3913">
        <v>1.7738467490988442E-2</v>
      </c>
      <c r="S3913">
        <v>56.374655843748833</v>
      </c>
      <c r="T3913">
        <v>807.83890021024149</v>
      </c>
      <c r="U3913" t="s">
        <v>7447</v>
      </c>
      <c r="V3913" t="s">
        <v>7448</v>
      </c>
    </row>
    <row r="3914" spans="1:22" x14ac:dyDescent="0.3">
      <c r="A3914">
        <v>4019</v>
      </c>
      <c r="B3914">
        <v>64</v>
      </c>
      <c r="C3914">
        <v>6</v>
      </c>
      <c r="D3914">
        <v>300.58529788797222</v>
      </c>
      <c r="E3914" t="s">
        <v>74</v>
      </c>
      <c r="F3914" t="s">
        <v>36</v>
      </c>
      <c r="G3914">
        <v>3</v>
      </c>
      <c r="H3914">
        <v>5</v>
      </c>
      <c r="I3914">
        <v>4</v>
      </c>
      <c r="J3914">
        <v>3.8</v>
      </c>
      <c r="K3914">
        <v>70</v>
      </c>
      <c r="L3914">
        <v>0</v>
      </c>
      <c r="M3914">
        <v>0</v>
      </c>
      <c r="N3914" t="s">
        <v>74</v>
      </c>
      <c r="O3914" t="s">
        <v>36</v>
      </c>
      <c r="P3914">
        <v>300.58529788797222</v>
      </c>
      <c r="Q3914">
        <v>2016.495568842377</v>
      </c>
      <c r="R3914">
        <v>8.0687113252378225E-7</v>
      </c>
      <c r="S3914">
        <v>1239355.282016519</v>
      </c>
      <c r="T3914">
        <v>372531976.63396698</v>
      </c>
      <c r="U3914" t="s">
        <v>7449</v>
      </c>
      <c r="V3914" t="s">
        <v>7450</v>
      </c>
    </row>
    <row r="3915" spans="1:22" x14ac:dyDescent="0.3">
      <c r="A3915">
        <v>4020</v>
      </c>
      <c r="B3915">
        <v>22</v>
      </c>
      <c r="C3915">
        <v>5</v>
      </c>
      <c r="D3915">
        <v>392.49636978896018</v>
      </c>
      <c r="E3915" t="s">
        <v>74</v>
      </c>
      <c r="F3915" t="s">
        <v>42</v>
      </c>
      <c r="G3915">
        <v>5</v>
      </c>
      <c r="H3915">
        <v>4</v>
      </c>
      <c r="I3915">
        <v>5</v>
      </c>
      <c r="J3915">
        <v>4.7</v>
      </c>
      <c r="K3915">
        <v>92.5</v>
      </c>
      <c r="L3915">
        <v>0</v>
      </c>
      <c r="M3915">
        <v>0</v>
      </c>
      <c r="N3915" t="s">
        <v>74</v>
      </c>
      <c r="O3915" t="s">
        <v>42</v>
      </c>
      <c r="P3915">
        <v>392.49636978896018</v>
      </c>
      <c r="Q3915">
        <v>2633.0868343438951</v>
      </c>
      <c r="R3915">
        <v>5.0951083677797833E-9</v>
      </c>
      <c r="S3915">
        <v>196266679.29651019</v>
      </c>
      <c r="T3915">
        <v>77033959134.414322</v>
      </c>
      <c r="U3915" t="s">
        <v>7451</v>
      </c>
      <c r="V3915" t="s">
        <v>7452</v>
      </c>
    </row>
    <row r="3916" spans="1:22" x14ac:dyDescent="0.3">
      <c r="A3916">
        <v>4021</v>
      </c>
      <c r="B3916">
        <v>257</v>
      </c>
      <c r="C3916">
        <v>3</v>
      </c>
      <c r="D3916">
        <v>194.38425720028391</v>
      </c>
      <c r="E3916" t="s">
        <v>41</v>
      </c>
      <c r="F3916" t="s">
        <v>36</v>
      </c>
      <c r="G3916">
        <v>1</v>
      </c>
      <c r="H3916">
        <v>2</v>
      </c>
      <c r="I3916">
        <v>3</v>
      </c>
      <c r="J3916">
        <v>1.7</v>
      </c>
      <c r="K3916">
        <v>17.5</v>
      </c>
      <c r="L3916">
        <v>1</v>
      </c>
      <c r="M3916">
        <v>0</v>
      </c>
      <c r="N3916" t="s">
        <v>41</v>
      </c>
      <c r="O3916" t="s">
        <v>36</v>
      </c>
      <c r="P3916">
        <v>194.38425720028391</v>
      </c>
      <c r="Q3916">
        <v>1304.0391398090869</v>
      </c>
      <c r="R3916">
        <v>0.99976857468449176</v>
      </c>
      <c r="S3916">
        <v>1.0002314788855819</v>
      </c>
      <c r="T3916">
        <v>194.42925305151539</v>
      </c>
      <c r="U3916" t="s">
        <v>7453</v>
      </c>
      <c r="V3916" t="s">
        <v>7454</v>
      </c>
    </row>
    <row r="3917" spans="1:22" x14ac:dyDescent="0.3">
      <c r="A3917">
        <v>4022</v>
      </c>
      <c r="B3917">
        <v>58</v>
      </c>
      <c r="C3917">
        <v>6</v>
      </c>
      <c r="D3917">
        <v>233.18711505993761</v>
      </c>
      <c r="E3917" t="s">
        <v>41</v>
      </c>
      <c r="F3917" t="s">
        <v>52</v>
      </c>
      <c r="G3917">
        <v>3</v>
      </c>
      <c r="H3917">
        <v>5</v>
      </c>
      <c r="I3917">
        <v>3</v>
      </c>
      <c r="J3917">
        <v>3.6</v>
      </c>
      <c r="K3917">
        <v>65</v>
      </c>
      <c r="L3917">
        <v>0</v>
      </c>
      <c r="M3917">
        <v>0</v>
      </c>
      <c r="N3917" t="s">
        <v>41</v>
      </c>
      <c r="O3917" t="s">
        <v>52</v>
      </c>
      <c r="P3917">
        <v>233.18711505993761</v>
      </c>
      <c r="Q3917">
        <v>1564.350577135521</v>
      </c>
      <c r="R3917">
        <v>4.4018774010156712E-7</v>
      </c>
      <c r="S3917">
        <v>2271757.9543884262</v>
      </c>
      <c r="T3917">
        <v>529744683.49830228</v>
      </c>
      <c r="U3917" t="s">
        <v>7455</v>
      </c>
      <c r="V3917" t="s">
        <v>7456</v>
      </c>
    </row>
    <row r="3918" spans="1:22" x14ac:dyDescent="0.3">
      <c r="A3918">
        <v>4023</v>
      </c>
      <c r="B3918">
        <v>27</v>
      </c>
      <c r="C3918">
        <v>3</v>
      </c>
      <c r="D3918">
        <v>143.6651353906278</v>
      </c>
      <c r="E3918" t="s">
        <v>74</v>
      </c>
      <c r="F3918" t="s">
        <v>36</v>
      </c>
      <c r="G3918">
        <v>4</v>
      </c>
      <c r="H3918">
        <v>2</v>
      </c>
      <c r="I3918">
        <v>2</v>
      </c>
      <c r="J3918">
        <v>3</v>
      </c>
      <c r="K3918">
        <v>50</v>
      </c>
      <c r="L3918">
        <v>0</v>
      </c>
      <c r="M3918">
        <v>0</v>
      </c>
      <c r="N3918" t="s">
        <v>74</v>
      </c>
      <c r="O3918" t="s">
        <v>36</v>
      </c>
      <c r="P3918">
        <v>143.6651353906278</v>
      </c>
      <c r="Q3918">
        <v>963.7866886633692</v>
      </c>
      <c r="R3918">
        <v>1.6972220164108149E-8</v>
      </c>
      <c r="S3918">
        <v>58919810.745487571</v>
      </c>
      <c r="T3918">
        <v>8464722587.9406404</v>
      </c>
      <c r="U3918" t="s">
        <v>7457</v>
      </c>
      <c r="V3918" t="s">
        <v>7458</v>
      </c>
    </row>
    <row r="3919" spans="1:22" x14ac:dyDescent="0.3">
      <c r="A3919">
        <v>4024</v>
      </c>
      <c r="B3919">
        <v>6</v>
      </c>
      <c r="C3919">
        <v>6</v>
      </c>
      <c r="D3919">
        <v>329.89227794707608</v>
      </c>
      <c r="E3919" t="s">
        <v>91</v>
      </c>
      <c r="F3919" t="s">
        <v>36</v>
      </c>
      <c r="G3919">
        <v>5</v>
      </c>
      <c r="H3919">
        <v>5</v>
      </c>
      <c r="I3919">
        <v>4</v>
      </c>
      <c r="J3919">
        <v>4.8</v>
      </c>
      <c r="K3919">
        <v>95</v>
      </c>
      <c r="L3919">
        <v>0</v>
      </c>
      <c r="M3919">
        <v>0</v>
      </c>
      <c r="N3919" t="s">
        <v>91</v>
      </c>
      <c r="O3919" t="s">
        <v>36</v>
      </c>
      <c r="P3919">
        <v>329.89227794707608</v>
      </c>
      <c r="Q3919">
        <v>2213.1033066145701</v>
      </c>
      <c r="R3919">
        <v>8.0599002540485087E-10</v>
      </c>
      <c r="S3919">
        <v>1240710143.4012129</v>
      </c>
      <c r="T3919">
        <v>409300695478.66962</v>
      </c>
      <c r="U3919" t="s">
        <v>7459</v>
      </c>
      <c r="V3919" t="s">
        <v>7460</v>
      </c>
    </row>
    <row r="3920" spans="1:22" x14ac:dyDescent="0.3">
      <c r="A3920">
        <v>4025</v>
      </c>
      <c r="B3920">
        <v>236</v>
      </c>
      <c r="C3920">
        <v>1</v>
      </c>
      <c r="D3920">
        <v>62.137517235600143</v>
      </c>
      <c r="E3920" t="s">
        <v>60</v>
      </c>
      <c r="F3920" t="s">
        <v>57</v>
      </c>
      <c r="G3920">
        <v>1</v>
      </c>
      <c r="H3920">
        <v>1</v>
      </c>
      <c r="I3920">
        <v>1</v>
      </c>
      <c r="J3920">
        <v>1</v>
      </c>
      <c r="K3920">
        <v>0</v>
      </c>
      <c r="L3920">
        <v>1</v>
      </c>
      <c r="M3920">
        <v>0</v>
      </c>
      <c r="N3920" t="s">
        <v>60</v>
      </c>
      <c r="O3920" t="s">
        <v>57</v>
      </c>
      <c r="P3920">
        <v>62.137517235600143</v>
      </c>
      <c r="Q3920">
        <v>416.85348233882581</v>
      </c>
      <c r="R3920">
        <v>0.99811090571664629</v>
      </c>
      <c r="S3920">
        <v>1.001892669714892</v>
      </c>
      <c r="T3920">
        <v>62.255123032630571</v>
      </c>
      <c r="U3920" t="s">
        <v>2145</v>
      </c>
      <c r="V3920" t="s">
        <v>7461</v>
      </c>
    </row>
    <row r="3921" spans="1:22" x14ac:dyDescent="0.3">
      <c r="A3921">
        <v>4026</v>
      </c>
      <c r="B3921">
        <v>15</v>
      </c>
      <c r="C3921">
        <v>5</v>
      </c>
      <c r="D3921">
        <v>256.6500054733674</v>
      </c>
      <c r="E3921" t="s">
        <v>41</v>
      </c>
      <c r="F3921" t="s">
        <v>36</v>
      </c>
      <c r="G3921">
        <v>5</v>
      </c>
      <c r="H3921">
        <v>4</v>
      </c>
      <c r="I3921">
        <v>4</v>
      </c>
      <c r="J3921">
        <v>4.5</v>
      </c>
      <c r="K3921">
        <v>87.5</v>
      </c>
      <c r="L3921">
        <v>0</v>
      </c>
      <c r="M3921">
        <v>0</v>
      </c>
      <c r="N3921" t="s">
        <v>41</v>
      </c>
      <c r="O3921" t="s">
        <v>36</v>
      </c>
      <c r="P3921">
        <v>256.6500054733674</v>
      </c>
      <c r="Q3921">
        <v>1721.7528682101461</v>
      </c>
      <c r="R3921">
        <v>2.4196175533322549E-9</v>
      </c>
      <c r="S3921">
        <v>413288454.87288582</v>
      </c>
      <c r="T3921">
        <v>106070484205.2057</v>
      </c>
      <c r="U3921" t="s">
        <v>7462</v>
      </c>
      <c r="V3921" t="s">
        <v>7463</v>
      </c>
    </row>
    <row r="3922" spans="1:22" x14ac:dyDescent="0.3">
      <c r="A3922">
        <v>4027</v>
      </c>
      <c r="B3922">
        <v>117</v>
      </c>
      <c r="C3922">
        <v>5</v>
      </c>
      <c r="D3922">
        <v>399.78350366602422</v>
      </c>
      <c r="E3922" t="s">
        <v>45</v>
      </c>
      <c r="F3922" t="s">
        <v>52</v>
      </c>
      <c r="G3922">
        <v>2</v>
      </c>
      <c r="H3922">
        <v>4</v>
      </c>
      <c r="I3922">
        <v>5</v>
      </c>
      <c r="J3922">
        <v>3.2</v>
      </c>
      <c r="K3922">
        <v>55.000000000000007</v>
      </c>
      <c r="L3922">
        <v>0</v>
      </c>
      <c r="M3922">
        <v>0</v>
      </c>
      <c r="N3922" t="s">
        <v>45</v>
      </c>
      <c r="O3922" t="s">
        <v>52</v>
      </c>
      <c r="P3922">
        <v>399.78350366602422</v>
      </c>
      <c r="Q3922">
        <v>2681.9730349528718</v>
      </c>
      <c r="R3922">
        <v>4.0187709692283681E-4</v>
      </c>
      <c r="S3922">
        <v>2488.3229416579738</v>
      </c>
      <c r="T3922">
        <v>994790.46386857273</v>
      </c>
      <c r="U3922" t="s">
        <v>7464</v>
      </c>
      <c r="V3922" t="s">
        <v>7465</v>
      </c>
    </row>
    <row r="3923" spans="1:22" x14ac:dyDescent="0.3">
      <c r="A3923">
        <v>4028</v>
      </c>
      <c r="B3923">
        <v>28</v>
      </c>
      <c r="C3923">
        <v>5</v>
      </c>
      <c r="D3923">
        <v>409.53523357504531</v>
      </c>
      <c r="E3923" t="s">
        <v>41</v>
      </c>
      <c r="F3923" t="s">
        <v>52</v>
      </c>
      <c r="G3923">
        <v>4</v>
      </c>
      <c r="H3923">
        <v>4</v>
      </c>
      <c r="I3923">
        <v>5</v>
      </c>
      <c r="J3923">
        <v>4.2</v>
      </c>
      <c r="K3923">
        <v>80</v>
      </c>
      <c r="L3923">
        <v>0</v>
      </c>
      <c r="M3923">
        <v>0</v>
      </c>
      <c r="N3923" t="s">
        <v>41</v>
      </c>
      <c r="O3923" t="s">
        <v>52</v>
      </c>
      <c r="P3923">
        <v>409.53523357504531</v>
      </c>
      <c r="Q3923">
        <v>2747.393134632589</v>
      </c>
      <c r="R3923">
        <v>1.2548216753435751E-8</v>
      </c>
      <c r="S3923">
        <v>79692598.530081645</v>
      </c>
      <c r="T3923">
        <v>32636926953.219299</v>
      </c>
      <c r="U3923" t="s">
        <v>7466</v>
      </c>
      <c r="V3923" t="s">
        <v>7467</v>
      </c>
    </row>
    <row r="3924" spans="1:22" x14ac:dyDescent="0.3">
      <c r="A3924">
        <v>4029</v>
      </c>
      <c r="B3924">
        <v>340</v>
      </c>
      <c r="C3924">
        <v>1</v>
      </c>
      <c r="D3924">
        <v>73.728270873796674</v>
      </c>
      <c r="E3924" t="s">
        <v>60</v>
      </c>
      <c r="F3924" t="s">
        <v>52</v>
      </c>
      <c r="G3924">
        <v>1</v>
      </c>
      <c r="H3924">
        <v>1</v>
      </c>
      <c r="I3924">
        <v>1</v>
      </c>
      <c r="J3924">
        <v>1</v>
      </c>
      <c r="K3924">
        <v>0</v>
      </c>
      <c r="L3924">
        <v>1</v>
      </c>
      <c r="M3924">
        <v>0</v>
      </c>
      <c r="N3924" t="s">
        <v>60</v>
      </c>
      <c r="O3924" t="s">
        <v>52</v>
      </c>
      <c r="P3924">
        <v>73.728270873796674</v>
      </c>
      <c r="Q3924">
        <v>494.6107895497658</v>
      </c>
      <c r="R3924">
        <v>0.99999998275585666</v>
      </c>
      <c r="S3924">
        <v>1.0000000172441439</v>
      </c>
      <c r="T3924">
        <v>73.72827214517757</v>
      </c>
      <c r="U3924" t="s">
        <v>2288</v>
      </c>
      <c r="V3924" t="s">
        <v>7468</v>
      </c>
    </row>
    <row r="3925" spans="1:22" x14ac:dyDescent="0.3">
      <c r="A3925">
        <v>4030</v>
      </c>
      <c r="B3925">
        <v>53</v>
      </c>
      <c r="C3925">
        <v>4</v>
      </c>
      <c r="D3925">
        <v>339.89048121011513</v>
      </c>
      <c r="E3925" t="s">
        <v>71</v>
      </c>
      <c r="F3925" t="s">
        <v>36</v>
      </c>
      <c r="G3925">
        <v>3</v>
      </c>
      <c r="H3925">
        <v>3</v>
      </c>
      <c r="I3925">
        <v>5</v>
      </c>
      <c r="J3925">
        <v>3.4</v>
      </c>
      <c r="K3925">
        <v>60</v>
      </c>
      <c r="L3925">
        <v>0</v>
      </c>
      <c r="M3925">
        <v>0</v>
      </c>
      <c r="N3925" t="s">
        <v>71</v>
      </c>
      <c r="O3925" t="s">
        <v>36</v>
      </c>
      <c r="P3925">
        <v>339.89048121011513</v>
      </c>
      <c r="Q3925">
        <v>2280.1768884496259</v>
      </c>
      <c r="R3925">
        <v>2.8156364139318641E-7</v>
      </c>
      <c r="S3925">
        <v>3551594.9255804699</v>
      </c>
      <c r="T3925">
        <v>1207153308.318949</v>
      </c>
      <c r="U3925" t="s">
        <v>7469</v>
      </c>
      <c r="V3925" t="s">
        <v>7470</v>
      </c>
    </row>
    <row r="3926" spans="1:22" x14ac:dyDescent="0.3">
      <c r="A3926">
        <v>4031</v>
      </c>
      <c r="B3926">
        <v>19</v>
      </c>
      <c r="C3926">
        <v>3</v>
      </c>
      <c r="D3926">
        <v>165.99812822545411</v>
      </c>
      <c r="E3926" t="s">
        <v>134</v>
      </c>
      <c r="F3926" t="s">
        <v>42</v>
      </c>
      <c r="G3926">
        <v>5</v>
      </c>
      <c r="H3926">
        <v>2</v>
      </c>
      <c r="I3926">
        <v>2</v>
      </c>
      <c r="J3926">
        <v>3.5</v>
      </c>
      <c r="K3926">
        <v>62.5</v>
      </c>
      <c r="L3926">
        <v>0</v>
      </c>
      <c r="M3926">
        <v>0</v>
      </c>
      <c r="N3926" t="s">
        <v>134</v>
      </c>
      <c r="O3926" t="s">
        <v>42</v>
      </c>
      <c r="P3926">
        <v>165.99812822545411</v>
      </c>
      <c r="Q3926">
        <v>1113.6089900428599</v>
      </c>
      <c r="R3926">
        <v>5.6001665946274221E-9</v>
      </c>
      <c r="S3926">
        <v>178566116.40077999</v>
      </c>
      <c r="T3926">
        <v>29641641087.01804</v>
      </c>
      <c r="U3926" t="s">
        <v>7471</v>
      </c>
      <c r="V3926" t="s">
        <v>7472</v>
      </c>
    </row>
    <row r="3927" spans="1:22" x14ac:dyDescent="0.3">
      <c r="A3927">
        <v>4032</v>
      </c>
      <c r="B3927">
        <v>164</v>
      </c>
      <c r="C3927">
        <v>1</v>
      </c>
      <c r="D3927">
        <v>23.057506697592999</v>
      </c>
      <c r="E3927" t="s">
        <v>45</v>
      </c>
      <c r="F3927" t="s">
        <v>42</v>
      </c>
      <c r="G3927">
        <v>1</v>
      </c>
      <c r="H3927">
        <v>1</v>
      </c>
      <c r="I3927">
        <v>1</v>
      </c>
      <c r="J3927">
        <v>1</v>
      </c>
      <c r="K3927">
        <v>0</v>
      </c>
      <c r="L3927">
        <v>0</v>
      </c>
      <c r="M3927">
        <v>0</v>
      </c>
      <c r="N3927" t="s">
        <v>45</v>
      </c>
      <c r="O3927" t="s">
        <v>42</v>
      </c>
      <c r="P3927">
        <v>23.057506697592999</v>
      </c>
      <c r="Q3927">
        <v>154.6827486605099</v>
      </c>
      <c r="R3927">
        <v>0.1446126668362194</v>
      </c>
      <c r="S3927">
        <v>6.9150235721228137</v>
      </c>
      <c r="T3927">
        <v>159.4432023282352</v>
      </c>
      <c r="U3927" t="s">
        <v>462</v>
      </c>
      <c r="V3927" t="s">
        <v>7473</v>
      </c>
    </row>
    <row r="3928" spans="1:22" x14ac:dyDescent="0.3">
      <c r="A3928">
        <v>4033</v>
      </c>
      <c r="B3928">
        <v>208</v>
      </c>
      <c r="C3928">
        <v>2</v>
      </c>
      <c r="D3928">
        <v>77.440304070041989</v>
      </c>
      <c r="E3928" t="s">
        <v>60</v>
      </c>
      <c r="F3928" t="s">
        <v>36</v>
      </c>
      <c r="G3928">
        <v>1</v>
      </c>
      <c r="H3928">
        <v>1</v>
      </c>
      <c r="I3928">
        <v>1</v>
      </c>
      <c r="J3928">
        <v>1</v>
      </c>
      <c r="K3928">
        <v>0</v>
      </c>
      <c r="L3928">
        <v>1</v>
      </c>
      <c r="M3928">
        <v>0</v>
      </c>
      <c r="N3928" t="s">
        <v>60</v>
      </c>
      <c r="O3928" t="s">
        <v>36</v>
      </c>
      <c r="P3928">
        <v>77.440304070041989</v>
      </c>
      <c r="Q3928">
        <v>519.51320009419055</v>
      </c>
      <c r="R3928">
        <v>0.95942295690733359</v>
      </c>
      <c r="S3928">
        <v>1.042293175080431</v>
      </c>
      <c r="T3928">
        <v>80.715500408358068</v>
      </c>
      <c r="U3928" t="s">
        <v>249</v>
      </c>
      <c r="V3928" t="s">
        <v>7474</v>
      </c>
    </row>
    <row r="3929" spans="1:22" x14ac:dyDescent="0.3">
      <c r="A3929">
        <v>4034</v>
      </c>
      <c r="B3929">
        <v>45</v>
      </c>
      <c r="C3929">
        <v>10</v>
      </c>
      <c r="D3929">
        <v>381.70854366619449</v>
      </c>
      <c r="E3929" t="s">
        <v>51</v>
      </c>
      <c r="F3929" t="s">
        <v>57</v>
      </c>
      <c r="G3929">
        <v>4</v>
      </c>
      <c r="H3929">
        <v>5</v>
      </c>
      <c r="I3929">
        <v>5</v>
      </c>
      <c r="J3929">
        <v>4.5</v>
      </c>
      <c r="K3929">
        <v>87.5</v>
      </c>
      <c r="L3929">
        <v>0</v>
      </c>
      <c r="M3929">
        <v>0</v>
      </c>
      <c r="N3929" t="s">
        <v>51</v>
      </c>
      <c r="O3929" t="s">
        <v>57</v>
      </c>
      <c r="P3929">
        <v>381.70854366619449</v>
      </c>
      <c r="Q3929">
        <v>2560.7160173849538</v>
      </c>
      <c r="R3929">
        <v>7.621472839923915E-8</v>
      </c>
      <c r="S3929">
        <v>13120823.507520139</v>
      </c>
      <c r="T3929">
        <v>5008330432.7566833</v>
      </c>
      <c r="U3929" t="s">
        <v>7475</v>
      </c>
      <c r="V3929" t="s">
        <v>7476</v>
      </c>
    </row>
    <row r="3930" spans="1:22" x14ac:dyDescent="0.3">
      <c r="A3930">
        <v>4036</v>
      </c>
      <c r="B3930">
        <v>71</v>
      </c>
      <c r="C3930">
        <v>4</v>
      </c>
      <c r="D3930">
        <v>289.73246413432418</v>
      </c>
      <c r="E3930" t="s">
        <v>71</v>
      </c>
      <c r="F3930" t="s">
        <v>36</v>
      </c>
      <c r="G3930">
        <v>3</v>
      </c>
      <c r="H3930">
        <v>3</v>
      </c>
      <c r="I3930">
        <v>4</v>
      </c>
      <c r="J3930">
        <v>3.2</v>
      </c>
      <c r="K3930">
        <v>55.000000000000007</v>
      </c>
      <c r="L3930">
        <v>0</v>
      </c>
      <c r="M3930">
        <v>0</v>
      </c>
      <c r="N3930" t="s">
        <v>71</v>
      </c>
      <c r="O3930" t="s">
        <v>36</v>
      </c>
      <c r="P3930">
        <v>289.73246413432418</v>
      </c>
      <c r="Q3930">
        <v>1943.688644061343</v>
      </c>
      <c r="R3930">
        <v>2.249551133673216E-6</v>
      </c>
      <c r="S3930">
        <v>444533.12708972918</v>
      </c>
      <c r="T3930">
        <v>128795678.3010439</v>
      </c>
      <c r="U3930" t="s">
        <v>7477</v>
      </c>
      <c r="V3930" t="s">
        <v>7478</v>
      </c>
    </row>
    <row r="3931" spans="1:22" x14ac:dyDescent="0.3">
      <c r="A3931">
        <v>4037</v>
      </c>
      <c r="B3931">
        <v>23</v>
      </c>
      <c r="C3931">
        <v>2</v>
      </c>
      <c r="D3931">
        <v>66.175047180691834</v>
      </c>
      <c r="E3931" t="s">
        <v>51</v>
      </c>
      <c r="F3931" t="s">
        <v>42</v>
      </c>
      <c r="G3931">
        <v>5</v>
      </c>
      <c r="H3931">
        <v>1</v>
      </c>
      <c r="I3931">
        <v>1</v>
      </c>
      <c r="J3931">
        <v>3</v>
      </c>
      <c r="K3931">
        <v>50</v>
      </c>
      <c r="L3931">
        <v>0</v>
      </c>
      <c r="M3931">
        <v>0</v>
      </c>
      <c r="N3931" t="s">
        <v>51</v>
      </c>
      <c r="O3931" t="s">
        <v>42</v>
      </c>
      <c r="P3931">
        <v>66.175047180691834</v>
      </c>
      <c r="Q3931">
        <v>443.93950850361909</v>
      </c>
      <c r="R3931">
        <v>1.0421519692452091E-8</v>
      </c>
      <c r="S3931">
        <v>95955295.341835946</v>
      </c>
      <c r="T3931">
        <v>6349846196.4832134</v>
      </c>
      <c r="U3931" t="s">
        <v>7479</v>
      </c>
      <c r="V3931" t="s">
        <v>7480</v>
      </c>
    </row>
    <row r="3932" spans="1:22" x14ac:dyDescent="0.3">
      <c r="A3932">
        <v>4038</v>
      </c>
      <c r="B3932">
        <v>220</v>
      </c>
      <c r="C3932">
        <v>1</v>
      </c>
      <c r="D3932">
        <v>15.670073482415861</v>
      </c>
      <c r="E3932" t="s">
        <v>48</v>
      </c>
      <c r="F3932" t="s">
        <v>42</v>
      </c>
      <c r="G3932">
        <v>1</v>
      </c>
      <c r="H3932">
        <v>1</v>
      </c>
      <c r="I3932">
        <v>1</v>
      </c>
      <c r="J3932">
        <v>1</v>
      </c>
      <c r="K3932">
        <v>0</v>
      </c>
      <c r="L3932">
        <v>1</v>
      </c>
      <c r="M3932">
        <v>0.66666666666666663</v>
      </c>
      <c r="N3932" t="s">
        <v>48</v>
      </c>
      <c r="O3932" t="s">
        <v>42</v>
      </c>
      <c r="P3932">
        <v>15.670073482415861</v>
      </c>
      <c r="Q3932">
        <v>105.1236835691904</v>
      </c>
      <c r="R3932">
        <v>0.98376725517917185</v>
      </c>
      <c r="S3932">
        <v>1.016500594765041</v>
      </c>
      <c r="T3932">
        <v>15.92863901488762</v>
      </c>
      <c r="U3932" t="s">
        <v>2125</v>
      </c>
      <c r="V3932" t="s">
        <v>7481</v>
      </c>
    </row>
    <row r="3933" spans="1:22" x14ac:dyDescent="0.3">
      <c r="A3933">
        <v>4039</v>
      </c>
      <c r="B3933">
        <v>186</v>
      </c>
      <c r="C3933">
        <v>1</v>
      </c>
      <c r="D3933">
        <v>175.63018722529091</v>
      </c>
      <c r="E3933" t="s">
        <v>71</v>
      </c>
      <c r="F3933" t="s">
        <v>57</v>
      </c>
      <c r="G3933">
        <v>1</v>
      </c>
      <c r="H3933">
        <v>1</v>
      </c>
      <c r="I3933">
        <v>3</v>
      </c>
      <c r="J3933">
        <v>1.4</v>
      </c>
      <c r="K3933">
        <v>10</v>
      </c>
      <c r="L3933">
        <v>1</v>
      </c>
      <c r="M3933">
        <v>0.66666666666666663</v>
      </c>
      <c r="N3933" t="s">
        <v>71</v>
      </c>
      <c r="O3933" t="s">
        <v>36</v>
      </c>
      <c r="P3933">
        <v>175.63018722529091</v>
      </c>
      <c r="Q3933">
        <v>1178.226269824914</v>
      </c>
      <c r="R3933">
        <v>0.54856332799531315</v>
      </c>
      <c r="S3933">
        <v>1.82294358548252</v>
      </c>
      <c r="T3933">
        <v>320.16392321943817</v>
      </c>
      <c r="U3933" t="s">
        <v>7482</v>
      </c>
      <c r="V3933" t="s">
        <v>7483</v>
      </c>
    </row>
    <row r="3934" spans="1:22" x14ac:dyDescent="0.3">
      <c r="A3934">
        <v>4040</v>
      </c>
      <c r="B3934">
        <v>47</v>
      </c>
      <c r="C3934">
        <v>5</v>
      </c>
      <c r="D3934">
        <v>245.98715757791811</v>
      </c>
      <c r="E3934" t="s">
        <v>35</v>
      </c>
      <c r="F3934" t="s">
        <v>52</v>
      </c>
      <c r="G3934">
        <v>4</v>
      </c>
      <c r="H3934">
        <v>4</v>
      </c>
      <c r="I3934">
        <v>4</v>
      </c>
      <c r="J3934">
        <v>4</v>
      </c>
      <c r="K3934">
        <v>75</v>
      </c>
      <c r="L3934">
        <v>0</v>
      </c>
      <c r="M3934">
        <v>0</v>
      </c>
      <c r="N3934" t="s">
        <v>35</v>
      </c>
      <c r="O3934" t="s">
        <v>52</v>
      </c>
      <c r="P3934">
        <v>245.98715757791811</v>
      </c>
      <c r="Q3934">
        <v>1650.2204756297631</v>
      </c>
      <c r="R3934">
        <v>1.071546968748966E-7</v>
      </c>
      <c r="S3934">
        <v>9332302.0750784501</v>
      </c>
      <c r="T3934">
        <v>2295626461.1070552</v>
      </c>
      <c r="U3934" t="s">
        <v>7484</v>
      </c>
      <c r="V3934" t="s">
        <v>7485</v>
      </c>
    </row>
    <row r="3935" spans="1:22" x14ac:dyDescent="0.3">
      <c r="A3935">
        <v>4041</v>
      </c>
      <c r="B3935">
        <v>195</v>
      </c>
      <c r="C3935">
        <v>2</v>
      </c>
      <c r="D3935">
        <v>149.0751434337935</v>
      </c>
      <c r="E3935" t="s">
        <v>35</v>
      </c>
      <c r="F3935" t="s">
        <v>42</v>
      </c>
      <c r="G3935">
        <v>1</v>
      </c>
      <c r="H3935">
        <v>1</v>
      </c>
      <c r="I3935">
        <v>2</v>
      </c>
      <c r="J3935">
        <v>1.2</v>
      </c>
      <c r="K3935">
        <v>5.0000000000000044</v>
      </c>
      <c r="L3935">
        <v>1</v>
      </c>
      <c r="M3935">
        <v>0</v>
      </c>
      <c r="N3935" t="s">
        <v>35</v>
      </c>
      <c r="O3935" t="s">
        <v>42</v>
      </c>
      <c r="P3935">
        <v>149.0751434337935</v>
      </c>
      <c r="Q3935">
        <v>1000.080071350739</v>
      </c>
      <c r="R3935">
        <v>0.83906421502313322</v>
      </c>
      <c r="S3935">
        <v>1.1918038954532579</v>
      </c>
      <c r="T3935">
        <v>177.66833665964819</v>
      </c>
      <c r="U3935" t="s">
        <v>7486</v>
      </c>
      <c r="V3935" t="s">
        <v>7487</v>
      </c>
    </row>
    <row r="3936" spans="1:22" x14ac:dyDescent="0.3">
      <c r="A3936">
        <v>4042</v>
      </c>
      <c r="B3936">
        <v>176</v>
      </c>
      <c r="C3936">
        <v>3</v>
      </c>
      <c r="D3936">
        <v>167.88249298393001</v>
      </c>
      <c r="E3936" t="s">
        <v>41</v>
      </c>
      <c r="F3936" t="s">
        <v>42</v>
      </c>
      <c r="G3936">
        <v>1</v>
      </c>
      <c r="H3936">
        <v>2</v>
      </c>
      <c r="I3936">
        <v>3</v>
      </c>
      <c r="J3936">
        <v>1.7</v>
      </c>
      <c r="K3936">
        <v>17.5</v>
      </c>
      <c r="L3936">
        <v>0</v>
      </c>
      <c r="M3936">
        <v>0</v>
      </c>
      <c r="N3936" t="s">
        <v>41</v>
      </c>
      <c r="O3936" t="s">
        <v>42</v>
      </c>
      <c r="P3936">
        <v>167.88249298393001</v>
      </c>
      <c r="Q3936">
        <v>1126.2503707499279</v>
      </c>
      <c r="R3936">
        <v>0.33732900783985231</v>
      </c>
      <c r="S3936">
        <v>2.9644648896449262</v>
      </c>
      <c r="T3936">
        <v>497.68175603692117</v>
      </c>
      <c r="U3936" t="s">
        <v>1238</v>
      </c>
      <c r="V3936" t="s">
        <v>7488</v>
      </c>
    </row>
    <row r="3937" spans="1:22" x14ac:dyDescent="0.3">
      <c r="A3937">
        <v>4043</v>
      </c>
      <c r="B3937">
        <v>56</v>
      </c>
      <c r="C3937">
        <v>8</v>
      </c>
      <c r="D3937">
        <v>322.51406270950213</v>
      </c>
      <c r="E3937" t="s">
        <v>60</v>
      </c>
      <c r="F3937" t="s">
        <v>36</v>
      </c>
      <c r="G3937">
        <v>3</v>
      </c>
      <c r="H3937">
        <v>5</v>
      </c>
      <c r="I3937">
        <v>4</v>
      </c>
      <c r="J3937">
        <v>3.8</v>
      </c>
      <c r="K3937">
        <v>70</v>
      </c>
      <c r="L3937">
        <v>0</v>
      </c>
      <c r="M3937">
        <v>0</v>
      </c>
      <c r="N3937" t="s">
        <v>60</v>
      </c>
      <c r="O3937" t="s">
        <v>36</v>
      </c>
      <c r="P3937">
        <v>322.51406270950213</v>
      </c>
      <c r="Q3937">
        <v>2163.6060809116739</v>
      </c>
      <c r="R3937">
        <v>3.4068300248578789E-7</v>
      </c>
      <c r="S3937">
        <v>2935279.9896194302</v>
      </c>
      <c r="T3937">
        <v>946669074.64206767</v>
      </c>
      <c r="U3937" t="s">
        <v>7489</v>
      </c>
      <c r="V3937" t="s">
        <v>7490</v>
      </c>
    </row>
    <row r="3938" spans="1:22" x14ac:dyDescent="0.3">
      <c r="A3938">
        <v>4045</v>
      </c>
      <c r="B3938">
        <v>49</v>
      </c>
      <c r="C3938">
        <v>5</v>
      </c>
      <c r="D3938">
        <v>460.00047493710213</v>
      </c>
      <c r="E3938" t="s">
        <v>134</v>
      </c>
      <c r="F3938" t="s">
        <v>57</v>
      </c>
      <c r="G3938">
        <v>4</v>
      </c>
      <c r="H3938">
        <v>4</v>
      </c>
      <c r="I3938">
        <v>5</v>
      </c>
      <c r="J3938">
        <v>4.2</v>
      </c>
      <c r="K3938">
        <v>80</v>
      </c>
      <c r="L3938">
        <v>0</v>
      </c>
      <c r="M3938">
        <v>0</v>
      </c>
      <c r="N3938" t="s">
        <v>134</v>
      </c>
      <c r="O3938" t="s">
        <v>57</v>
      </c>
      <c r="P3938">
        <v>460.00047493710213</v>
      </c>
      <c r="Q3938">
        <v>3085.942412665062</v>
      </c>
      <c r="R3938">
        <v>1.332458746764665E-7</v>
      </c>
      <c r="S3938">
        <v>7504922.7784957225</v>
      </c>
      <c r="T3938">
        <v>3452268042.474308</v>
      </c>
      <c r="U3938" t="s">
        <v>7491</v>
      </c>
      <c r="V3938" t="s">
        <v>7492</v>
      </c>
    </row>
    <row r="3939" spans="1:22" x14ac:dyDescent="0.3">
      <c r="A3939">
        <v>4046</v>
      </c>
      <c r="B3939">
        <v>94</v>
      </c>
      <c r="C3939">
        <v>4</v>
      </c>
      <c r="D3939">
        <v>136.08234109586661</v>
      </c>
      <c r="E3939" t="s">
        <v>91</v>
      </c>
      <c r="F3939" t="s">
        <v>52</v>
      </c>
      <c r="G3939">
        <v>2</v>
      </c>
      <c r="H3939">
        <v>3</v>
      </c>
      <c r="I3939">
        <v>2</v>
      </c>
      <c r="J3939">
        <v>2.2999999999999998</v>
      </c>
      <c r="K3939">
        <v>32.499999999999993</v>
      </c>
      <c r="L3939">
        <v>0</v>
      </c>
      <c r="M3939">
        <v>0</v>
      </c>
      <c r="N3939" t="s">
        <v>91</v>
      </c>
      <c r="O3939" t="s">
        <v>52</v>
      </c>
      <c r="P3939">
        <v>136.08234109586661</v>
      </c>
      <c r="Q3939">
        <v>912.91703135721582</v>
      </c>
      <c r="R3939">
        <v>4.1298933701237309E-5</v>
      </c>
      <c r="S3939">
        <v>24213.7002188519</v>
      </c>
      <c r="T3939">
        <v>3295057.0123748649</v>
      </c>
      <c r="U3939" t="s">
        <v>7493</v>
      </c>
      <c r="V3939" t="s">
        <v>7494</v>
      </c>
    </row>
    <row r="3940" spans="1:22" x14ac:dyDescent="0.3">
      <c r="A3940">
        <v>4047</v>
      </c>
      <c r="B3940">
        <v>339</v>
      </c>
      <c r="C3940">
        <v>1</v>
      </c>
      <c r="D3940">
        <v>75.639046907696923</v>
      </c>
      <c r="E3940" t="s">
        <v>51</v>
      </c>
      <c r="F3940" t="s">
        <v>36</v>
      </c>
      <c r="G3940">
        <v>1</v>
      </c>
      <c r="H3940">
        <v>1</v>
      </c>
      <c r="I3940">
        <v>1</v>
      </c>
      <c r="J3940">
        <v>1</v>
      </c>
      <c r="K3940">
        <v>0</v>
      </c>
      <c r="L3940">
        <v>1</v>
      </c>
      <c r="M3940">
        <v>0</v>
      </c>
      <c r="N3940" t="s">
        <v>51</v>
      </c>
      <c r="O3940" t="s">
        <v>36</v>
      </c>
      <c r="P3940">
        <v>75.639046907696923</v>
      </c>
      <c r="Q3940">
        <v>507.42935197608278</v>
      </c>
      <c r="R3940">
        <v>0.99999998073544882</v>
      </c>
      <c r="S3940">
        <v>1.000000019264552</v>
      </c>
      <c r="T3940">
        <v>75.639048364849245</v>
      </c>
      <c r="U3940" t="s">
        <v>1823</v>
      </c>
      <c r="V3940" t="s">
        <v>7495</v>
      </c>
    </row>
    <row r="3941" spans="1:22" x14ac:dyDescent="0.3">
      <c r="A3941">
        <v>4048</v>
      </c>
      <c r="B3941">
        <v>178</v>
      </c>
      <c r="C3941">
        <v>2</v>
      </c>
      <c r="D3941">
        <v>93.188964576619668</v>
      </c>
      <c r="E3941" t="s">
        <v>91</v>
      </c>
      <c r="F3941" t="s">
        <v>42</v>
      </c>
      <c r="G3941">
        <v>1</v>
      </c>
      <c r="H3941">
        <v>1</v>
      </c>
      <c r="I3941">
        <v>1</v>
      </c>
      <c r="J3941">
        <v>1</v>
      </c>
      <c r="K3941">
        <v>0</v>
      </c>
      <c r="L3941">
        <v>0</v>
      </c>
      <c r="M3941">
        <v>0</v>
      </c>
      <c r="N3941" t="s">
        <v>91</v>
      </c>
      <c r="O3941" t="s">
        <v>42</v>
      </c>
      <c r="P3941">
        <v>93.188964576619668</v>
      </c>
      <c r="Q3941">
        <v>625.16408970806867</v>
      </c>
      <c r="R3941">
        <v>0.45581852764682679</v>
      </c>
      <c r="S3941">
        <v>2.1938555353651861</v>
      </c>
      <c r="T3941">
        <v>204.44312577136731</v>
      </c>
      <c r="U3941" t="s">
        <v>7496</v>
      </c>
      <c r="V3941" t="s">
        <v>7497</v>
      </c>
    </row>
    <row r="3942" spans="1:22" x14ac:dyDescent="0.3">
      <c r="A3942">
        <v>4050</v>
      </c>
      <c r="B3942">
        <v>24</v>
      </c>
      <c r="C3942">
        <v>5</v>
      </c>
      <c r="D3942">
        <v>386.75579570675751</v>
      </c>
      <c r="E3942" t="s">
        <v>35</v>
      </c>
      <c r="F3942" t="s">
        <v>36</v>
      </c>
      <c r="G3942">
        <v>5</v>
      </c>
      <c r="H3942">
        <v>4</v>
      </c>
      <c r="I3942">
        <v>5</v>
      </c>
      <c r="J3942">
        <v>4.7</v>
      </c>
      <c r="K3942">
        <v>92.5</v>
      </c>
      <c r="L3942">
        <v>0</v>
      </c>
      <c r="M3942">
        <v>0</v>
      </c>
      <c r="N3942" t="s">
        <v>35</v>
      </c>
      <c r="O3942" t="s">
        <v>36</v>
      </c>
      <c r="P3942">
        <v>386.75579570675751</v>
      </c>
      <c r="Q3942">
        <v>2594.57582838083</v>
      </c>
      <c r="R3942">
        <v>6.3541477666939707E-9</v>
      </c>
      <c r="S3942">
        <v>157377517.28746691</v>
      </c>
      <c r="T3942">
        <v>60866666924.868263</v>
      </c>
      <c r="U3942" t="s">
        <v>7498</v>
      </c>
      <c r="V3942" t="s">
        <v>7499</v>
      </c>
    </row>
    <row r="3943" spans="1:22" x14ac:dyDescent="0.3">
      <c r="A3943">
        <v>4051</v>
      </c>
      <c r="B3943">
        <v>94</v>
      </c>
      <c r="C3943">
        <v>5</v>
      </c>
      <c r="D3943">
        <v>514.37715639919793</v>
      </c>
      <c r="E3943" t="s">
        <v>45</v>
      </c>
      <c r="F3943" t="s">
        <v>36</v>
      </c>
      <c r="G3943">
        <v>2</v>
      </c>
      <c r="H3943">
        <v>4</v>
      </c>
      <c r="I3943">
        <v>5</v>
      </c>
      <c r="J3943">
        <v>3.2</v>
      </c>
      <c r="K3943">
        <v>55.000000000000007</v>
      </c>
      <c r="L3943">
        <v>0</v>
      </c>
      <c r="M3943">
        <v>0.16666666666666671</v>
      </c>
      <c r="N3943" t="s">
        <v>45</v>
      </c>
      <c r="O3943" t="s">
        <v>52</v>
      </c>
      <c r="P3943">
        <v>514.37715639919793</v>
      </c>
      <c r="Q3943">
        <v>3450.731835125559</v>
      </c>
      <c r="R3943">
        <v>2.9540082094204469E-5</v>
      </c>
      <c r="S3943">
        <v>33852.309442166108</v>
      </c>
      <c r="T3943">
        <v>17412854.66840712</v>
      </c>
      <c r="U3943" t="s">
        <v>7500</v>
      </c>
      <c r="V3943" t="s">
        <v>7501</v>
      </c>
    </row>
    <row r="3944" spans="1:22" x14ac:dyDescent="0.3">
      <c r="A3944">
        <v>4052</v>
      </c>
      <c r="B3944">
        <v>292</v>
      </c>
      <c r="C3944">
        <v>2</v>
      </c>
      <c r="D3944">
        <v>79.057824333556852</v>
      </c>
      <c r="E3944" t="s">
        <v>51</v>
      </c>
      <c r="F3944" t="s">
        <v>57</v>
      </c>
      <c r="G3944">
        <v>1</v>
      </c>
      <c r="H3944">
        <v>1</v>
      </c>
      <c r="I3944">
        <v>1</v>
      </c>
      <c r="J3944">
        <v>1</v>
      </c>
      <c r="K3944">
        <v>0</v>
      </c>
      <c r="L3944">
        <v>1</v>
      </c>
      <c r="M3944">
        <v>0.33333333333333331</v>
      </c>
      <c r="N3944" t="s">
        <v>71</v>
      </c>
      <c r="O3944" t="s">
        <v>57</v>
      </c>
      <c r="P3944">
        <v>79.057824333556852</v>
      </c>
      <c r="Q3944">
        <v>530.3644375526045</v>
      </c>
      <c r="R3944">
        <v>0.99999568360887503</v>
      </c>
      <c r="S3944">
        <v>1.0000043164097561</v>
      </c>
      <c r="T3944">
        <v>79.058165579521116</v>
      </c>
      <c r="U3944" t="s">
        <v>7382</v>
      </c>
      <c r="V3944" t="s">
        <v>7502</v>
      </c>
    </row>
    <row r="3945" spans="1:22" x14ac:dyDescent="0.3">
      <c r="A3945">
        <v>4053</v>
      </c>
      <c r="B3945">
        <v>154</v>
      </c>
      <c r="C3945">
        <v>3</v>
      </c>
      <c r="D3945">
        <v>321.85760054559012</v>
      </c>
      <c r="E3945" t="s">
        <v>134</v>
      </c>
      <c r="F3945" t="s">
        <v>52</v>
      </c>
      <c r="G3945">
        <v>2</v>
      </c>
      <c r="H3945">
        <v>2</v>
      </c>
      <c r="I3945">
        <v>4</v>
      </c>
      <c r="J3945">
        <v>2.4</v>
      </c>
      <c r="K3945">
        <v>35.000000000000007</v>
      </c>
      <c r="L3945">
        <v>0</v>
      </c>
      <c r="M3945">
        <v>0</v>
      </c>
      <c r="N3945" t="s">
        <v>134</v>
      </c>
      <c r="O3945" t="s">
        <v>52</v>
      </c>
      <c r="P3945">
        <v>321.85760054559012</v>
      </c>
      <c r="Q3945">
        <v>2159.2021627761478</v>
      </c>
      <c r="R3945">
        <v>3.2812145461424552E-2</v>
      </c>
      <c r="S3945">
        <v>30.476519774534271</v>
      </c>
      <c r="T3945">
        <v>9809.0995276118283</v>
      </c>
      <c r="U3945" t="s">
        <v>7503</v>
      </c>
      <c r="V3945" t="s">
        <v>1285</v>
      </c>
    </row>
    <row r="3946" spans="1:22" x14ac:dyDescent="0.3">
      <c r="A3946">
        <v>4054</v>
      </c>
      <c r="B3946">
        <v>70</v>
      </c>
      <c r="C3946">
        <v>7</v>
      </c>
      <c r="D3946">
        <v>387.00014532648203</v>
      </c>
      <c r="E3946" t="s">
        <v>41</v>
      </c>
      <c r="F3946" t="s">
        <v>57</v>
      </c>
      <c r="G3946">
        <v>3</v>
      </c>
      <c r="H3946">
        <v>5</v>
      </c>
      <c r="I3946">
        <v>5</v>
      </c>
      <c r="J3946">
        <v>4</v>
      </c>
      <c r="K3946">
        <v>75</v>
      </c>
      <c r="L3946">
        <v>0</v>
      </c>
      <c r="M3946">
        <v>0</v>
      </c>
      <c r="N3946" t="s">
        <v>41</v>
      </c>
      <c r="O3946" t="s">
        <v>57</v>
      </c>
      <c r="P3946">
        <v>387.00014532648203</v>
      </c>
      <c r="Q3946">
        <v>2596.2150633297279</v>
      </c>
      <c r="R3946">
        <v>1.506318273014217E-6</v>
      </c>
      <c r="S3946">
        <v>663870.32403115614</v>
      </c>
      <c r="T3946">
        <v>256917911.87799609</v>
      </c>
      <c r="U3946" t="s">
        <v>7504</v>
      </c>
      <c r="V3946" t="s">
        <v>7505</v>
      </c>
    </row>
    <row r="3947" spans="1:22" x14ac:dyDescent="0.3">
      <c r="A3947">
        <v>4055</v>
      </c>
      <c r="B3947">
        <v>262</v>
      </c>
      <c r="C3947">
        <v>2</v>
      </c>
      <c r="D3947">
        <v>92.622351640199398</v>
      </c>
      <c r="E3947" t="s">
        <v>74</v>
      </c>
      <c r="F3947" t="s">
        <v>36</v>
      </c>
      <c r="G3947">
        <v>1</v>
      </c>
      <c r="H3947">
        <v>1</v>
      </c>
      <c r="I3947">
        <v>1</v>
      </c>
      <c r="J3947">
        <v>1</v>
      </c>
      <c r="K3947">
        <v>0</v>
      </c>
      <c r="L3947">
        <v>1</v>
      </c>
      <c r="M3947">
        <v>0</v>
      </c>
      <c r="N3947" t="s">
        <v>74</v>
      </c>
      <c r="O3947" t="s">
        <v>36</v>
      </c>
      <c r="P3947">
        <v>92.622351640199398</v>
      </c>
      <c r="Q3947">
        <v>621.36293082382383</v>
      </c>
      <c r="R3947">
        <v>0.99989825826195611</v>
      </c>
      <c r="S3947">
        <v>1.000101752090478</v>
      </c>
      <c r="T3947">
        <v>92.631776158103818</v>
      </c>
      <c r="U3947" t="s">
        <v>2264</v>
      </c>
      <c r="V3947" t="s">
        <v>7506</v>
      </c>
    </row>
    <row r="3948" spans="1:22" x14ac:dyDescent="0.3">
      <c r="A3948">
        <v>4056</v>
      </c>
      <c r="B3948">
        <v>72</v>
      </c>
      <c r="C3948">
        <v>4</v>
      </c>
      <c r="D3948">
        <v>211.47881361650391</v>
      </c>
      <c r="E3948" t="s">
        <v>35</v>
      </c>
      <c r="F3948" t="s">
        <v>42</v>
      </c>
      <c r="G3948">
        <v>3</v>
      </c>
      <c r="H3948">
        <v>3</v>
      </c>
      <c r="I3948">
        <v>3</v>
      </c>
      <c r="J3948">
        <v>3</v>
      </c>
      <c r="K3948">
        <v>50</v>
      </c>
      <c r="L3948">
        <v>0</v>
      </c>
      <c r="M3948">
        <v>0</v>
      </c>
      <c r="N3948" t="s">
        <v>35</v>
      </c>
      <c r="O3948" t="s">
        <v>42</v>
      </c>
      <c r="P3948">
        <v>211.47881361650391</v>
      </c>
      <c r="Q3948">
        <v>1418.7190576455239</v>
      </c>
      <c r="R3948">
        <v>2.6679910750173092E-6</v>
      </c>
      <c r="S3948">
        <v>374813.84752889862</v>
      </c>
      <c r="T3948">
        <v>79265187.80244866</v>
      </c>
      <c r="U3948" t="s">
        <v>7507</v>
      </c>
      <c r="V3948" t="s">
        <v>7508</v>
      </c>
    </row>
    <row r="3949" spans="1:22" x14ac:dyDescent="0.3">
      <c r="A3949">
        <v>4058</v>
      </c>
      <c r="B3949">
        <v>136</v>
      </c>
      <c r="C3949">
        <v>3</v>
      </c>
      <c r="D3949">
        <v>254.4205927658075</v>
      </c>
      <c r="E3949" t="s">
        <v>71</v>
      </c>
      <c r="F3949" t="s">
        <v>52</v>
      </c>
      <c r="G3949">
        <v>2</v>
      </c>
      <c r="H3949">
        <v>2</v>
      </c>
      <c r="I3949">
        <v>4</v>
      </c>
      <c r="J3949">
        <v>2.4</v>
      </c>
      <c r="K3949">
        <v>35.000000000000007</v>
      </c>
      <c r="L3949">
        <v>0</v>
      </c>
      <c r="M3949">
        <v>0</v>
      </c>
      <c r="N3949" t="s">
        <v>71</v>
      </c>
      <c r="O3949" t="s">
        <v>52</v>
      </c>
      <c r="P3949">
        <v>254.4205927658075</v>
      </c>
      <c r="Q3949">
        <v>1706.7967114137109</v>
      </c>
      <c r="R3949">
        <v>4.4151501964647781E-3</v>
      </c>
      <c r="S3949">
        <v>226.49286105843069</v>
      </c>
      <c r="T3949">
        <v>57624.44796770961</v>
      </c>
      <c r="U3949" t="s">
        <v>7509</v>
      </c>
      <c r="V3949" t="s">
        <v>7510</v>
      </c>
    </row>
    <row r="3950" spans="1:22" x14ac:dyDescent="0.3">
      <c r="A3950">
        <v>4059</v>
      </c>
      <c r="B3950">
        <v>230</v>
      </c>
      <c r="C3950">
        <v>1</v>
      </c>
      <c r="D3950">
        <v>73.885300075517904</v>
      </c>
      <c r="E3950" t="s">
        <v>134</v>
      </c>
      <c r="F3950" t="s">
        <v>42</v>
      </c>
      <c r="G3950">
        <v>1</v>
      </c>
      <c r="H3950">
        <v>1</v>
      </c>
      <c r="I3950">
        <v>1</v>
      </c>
      <c r="J3950">
        <v>1</v>
      </c>
      <c r="K3950">
        <v>0</v>
      </c>
      <c r="L3950">
        <v>1</v>
      </c>
      <c r="M3950">
        <v>0</v>
      </c>
      <c r="N3950" t="s">
        <v>134</v>
      </c>
      <c r="O3950" t="s">
        <v>42</v>
      </c>
      <c r="P3950">
        <v>73.885300075517904</v>
      </c>
      <c r="Q3950">
        <v>495.66422992650621</v>
      </c>
      <c r="R3950">
        <v>0.99633448647602862</v>
      </c>
      <c r="S3950">
        <v>1.0036789989443571</v>
      </c>
      <c r="T3950">
        <v>74.15712401649921</v>
      </c>
      <c r="U3950" t="s">
        <v>2288</v>
      </c>
      <c r="V3950" t="s">
        <v>7511</v>
      </c>
    </row>
    <row r="3951" spans="1:22" x14ac:dyDescent="0.3">
      <c r="A3951">
        <v>4060</v>
      </c>
      <c r="B3951">
        <v>156</v>
      </c>
      <c r="C3951">
        <v>3</v>
      </c>
      <c r="D3951">
        <v>230.29750336248719</v>
      </c>
      <c r="E3951" t="s">
        <v>71</v>
      </c>
      <c r="F3951" t="s">
        <v>57</v>
      </c>
      <c r="G3951">
        <v>2</v>
      </c>
      <c r="H3951">
        <v>2</v>
      </c>
      <c r="I3951">
        <v>3</v>
      </c>
      <c r="J3951">
        <v>2.2000000000000002</v>
      </c>
      <c r="K3951">
        <v>30</v>
      </c>
      <c r="L3951">
        <v>0</v>
      </c>
      <c r="M3951">
        <v>0</v>
      </c>
      <c r="N3951" t="s">
        <v>71</v>
      </c>
      <c r="O3951" t="s">
        <v>57</v>
      </c>
      <c r="P3951">
        <v>230.29750336248719</v>
      </c>
      <c r="Q3951">
        <v>1544.9654334690611</v>
      </c>
      <c r="R3951">
        <v>4.2830684099470981E-2</v>
      </c>
      <c r="S3951">
        <v>23.347747555877849</v>
      </c>
      <c r="T3951">
        <v>5376.9279712562811</v>
      </c>
      <c r="U3951" t="s">
        <v>7512</v>
      </c>
      <c r="V3951" t="s">
        <v>2923</v>
      </c>
    </row>
    <row r="3952" spans="1:22" x14ac:dyDescent="0.3">
      <c r="A3952">
        <v>4061</v>
      </c>
      <c r="B3952">
        <v>38</v>
      </c>
      <c r="C3952">
        <v>4</v>
      </c>
      <c r="D3952">
        <v>170.40561914917171</v>
      </c>
      <c r="E3952" t="s">
        <v>41</v>
      </c>
      <c r="F3952" t="s">
        <v>57</v>
      </c>
      <c r="G3952">
        <v>4</v>
      </c>
      <c r="H3952">
        <v>3</v>
      </c>
      <c r="I3952">
        <v>3</v>
      </c>
      <c r="J3952">
        <v>3.5</v>
      </c>
      <c r="K3952">
        <v>62.5</v>
      </c>
      <c r="L3952">
        <v>0</v>
      </c>
      <c r="M3952">
        <v>0</v>
      </c>
      <c r="N3952" t="s">
        <v>41</v>
      </c>
      <c r="O3952" t="s">
        <v>57</v>
      </c>
      <c r="P3952">
        <v>170.40561914917171</v>
      </c>
      <c r="Q3952">
        <v>1143.1769229385729</v>
      </c>
      <c r="R3952">
        <v>4.7218666659451923E-8</v>
      </c>
      <c r="S3952">
        <v>21178065.175201781</v>
      </c>
      <c r="T3952">
        <v>3608861308.56177</v>
      </c>
      <c r="U3952" t="s">
        <v>7513</v>
      </c>
      <c r="V3952" t="s">
        <v>7514</v>
      </c>
    </row>
    <row r="3953" spans="1:22" x14ac:dyDescent="0.3">
      <c r="A3953">
        <v>4062</v>
      </c>
      <c r="B3953">
        <v>60</v>
      </c>
      <c r="C3953">
        <v>2</v>
      </c>
      <c r="D3953">
        <v>137.7837771687158</v>
      </c>
      <c r="E3953" t="s">
        <v>60</v>
      </c>
      <c r="F3953" t="s">
        <v>36</v>
      </c>
      <c r="G3953">
        <v>3</v>
      </c>
      <c r="H3953">
        <v>1</v>
      </c>
      <c r="I3953">
        <v>2</v>
      </c>
      <c r="J3953">
        <v>2.2000000000000002</v>
      </c>
      <c r="K3953">
        <v>30</v>
      </c>
      <c r="L3953">
        <v>0</v>
      </c>
      <c r="M3953">
        <v>0.33333333333333331</v>
      </c>
      <c r="N3953" t="s">
        <v>35</v>
      </c>
      <c r="O3953" t="s">
        <v>36</v>
      </c>
      <c r="P3953">
        <v>137.7837771687158</v>
      </c>
      <c r="Q3953">
        <v>924.33122335421615</v>
      </c>
      <c r="R3953">
        <v>7.9552615398264043E-7</v>
      </c>
      <c r="S3953">
        <v>1257029.696627449</v>
      </c>
      <c r="T3953">
        <v>173198299.61457479</v>
      </c>
      <c r="U3953" t="s">
        <v>7515</v>
      </c>
      <c r="V3953" t="s">
        <v>7516</v>
      </c>
    </row>
    <row r="3954" spans="1:22" x14ac:dyDescent="0.3">
      <c r="A3954">
        <v>4063</v>
      </c>
      <c r="B3954">
        <v>103</v>
      </c>
      <c r="C3954">
        <v>6</v>
      </c>
      <c r="D3954">
        <v>382.77988318760958</v>
      </c>
      <c r="E3954" t="s">
        <v>60</v>
      </c>
      <c r="F3954" t="s">
        <v>42</v>
      </c>
      <c r="G3954">
        <v>2</v>
      </c>
      <c r="H3954">
        <v>5</v>
      </c>
      <c r="I3954">
        <v>5</v>
      </c>
      <c r="J3954">
        <v>3.5</v>
      </c>
      <c r="K3954">
        <v>62.5</v>
      </c>
      <c r="L3954">
        <v>0</v>
      </c>
      <c r="M3954">
        <v>0</v>
      </c>
      <c r="N3954" t="s">
        <v>60</v>
      </c>
      <c r="O3954" t="s">
        <v>42</v>
      </c>
      <c r="P3954">
        <v>382.77988318760958</v>
      </c>
      <c r="Q3954">
        <v>2567.9031666329001</v>
      </c>
      <c r="R3954">
        <v>7.3966748371873426E-5</v>
      </c>
      <c r="S3954">
        <v>13519.588490931421</v>
      </c>
      <c r="T3954">
        <v>5175026.5033032782</v>
      </c>
      <c r="U3954" t="s">
        <v>7517</v>
      </c>
      <c r="V3954" t="s">
        <v>4950</v>
      </c>
    </row>
    <row r="3955" spans="1:22" x14ac:dyDescent="0.3">
      <c r="A3955">
        <v>4064</v>
      </c>
      <c r="B3955">
        <v>27</v>
      </c>
      <c r="C3955">
        <v>4</v>
      </c>
      <c r="D3955">
        <v>176.18166184633489</v>
      </c>
      <c r="E3955" t="s">
        <v>41</v>
      </c>
      <c r="F3955" t="s">
        <v>57</v>
      </c>
      <c r="G3955">
        <v>4</v>
      </c>
      <c r="H3955">
        <v>3</v>
      </c>
      <c r="I3955">
        <v>3</v>
      </c>
      <c r="J3955">
        <v>3.5</v>
      </c>
      <c r="K3955">
        <v>62.5</v>
      </c>
      <c r="L3955">
        <v>0</v>
      </c>
      <c r="M3955">
        <v>0</v>
      </c>
      <c r="N3955" t="s">
        <v>41</v>
      </c>
      <c r="O3955" t="s">
        <v>57</v>
      </c>
      <c r="P3955">
        <v>176.18166184633489</v>
      </c>
      <c r="Q3955">
        <v>1181.9258723586311</v>
      </c>
      <c r="R3955">
        <v>1.3873864638751181E-8</v>
      </c>
      <c r="S3955">
        <v>72077970.056511387</v>
      </c>
      <c r="T3955">
        <v>12698816547.066549</v>
      </c>
      <c r="U3955" t="s">
        <v>7518</v>
      </c>
      <c r="V3955" t="s">
        <v>7519</v>
      </c>
    </row>
    <row r="3956" spans="1:22" x14ac:dyDescent="0.3">
      <c r="A3956">
        <v>4065</v>
      </c>
      <c r="B3956">
        <v>198</v>
      </c>
      <c r="C3956">
        <v>3</v>
      </c>
      <c r="D3956">
        <v>136.65390188599611</v>
      </c>
      <c r="E3956" t="s">
        <v>74</v>
      </c>
      <c r="F3956" t="s">
        <v>42</v>
      </c>
      <c r="G3956">
        <v>1</v>
      </c>
      <c r="H3956">
        <v>2</v>
      </c>
      <c r="I3956">
        <v>2</v>
      </c>
      <c r="J3956">
        <v>1.5</v>
      </c>
      <c r="K3956">
        <v>12.5</v>
      </c>
      <c r="L3956">
        <v>1</v>
      </c>
      <c r="M3956">
        <v>0.25</v>
      </c>
      <c r="N3956" t="s">
        <v>74</v>
      </c>
      <c r="O3956" t="s">
        <v>36</v>
      </c>
      <c r="P3956">
        <v>136.65390188599611</v>
      </c>
      <c r="Q3956">
        <v>916.75138323243516</v>
      </c>
      <c r="R3956">
        <v>0.84823531220152903</v>
      </c>
      <c r="S3956">
        <v>1.178918144075584</v>
      </c>
      <c r="T3956">
        <v>161.10376439212541</v>
      </c>
      <c r="U3956" t="s">
        <v>7520</v>
      </c>
      <c r="V3956" t="s">
        <v>7521</v>
      </c>
    </row>
    <row r="3957" spans="1:22" x14ac:dyDescent="0.3">
      <c r="A3957">
        <v>4066</v>
      </c>
      <c r="B3957">
        <v>36</v>
      </c>
      <c r="C3957">
        <v>3</v>
      </c>
      <c r="D3957">
        <v>135.2784569310173</v>
      </c>
      <c r="E3957" t="s">
        <v>51</v>
      </c>
      <c r="F3957" t="s">
        <v>57</v>
      </c>
      <c r="G3957">
        <v>4</v>
      </c>
      <c r="H3957">
        <v>2</v>
      </c>
      <c r="I3957">
        <v>2</v>
      </c>
      <c r="J3957">
        <v>3</v>
      </c>
      <c r="K3957">
        <v>50</v>
      </c>
      <c r="L3957">
        <v>0</v>
      </c>
      <c r="M3957">
        <v>0</v>
      </c>
      <c r="N3957" t="s">
        <v>51</v>
      </c>
      <c r="O3957" t="s">
        <v>57</v>
      </c>
      <c r="P3957">
        <v>135.2784569310173</v>
      </c>
      <c r="Q3957">
        <v>907.52412336181067</v>
      </c>
      <c r="R3957">
        <v>4.6164921780824208E-8</v>
      </c>
      <c r="S3957">
        <v>21661468.522521701</v>
      </c>
      <c r="T3957">
        <v>2930330036.5865378</v>
      </c>
      <c r="U3957" t="s">
        <v>7522</v>
      </c>
      <c r="V3957" t="s">
        <v>7523</v>
      </c>
    </row>
    <row r="3958" spans="1:22" x14ac:dyDescent="0.3">
      <c r="A3958">
        <v>4067</v>
      </c>
      <c r="B3958">
        <v>83</v>
      </c>
      <c r="C3958">
        <v>5</v>
      </c>
      <c r="D3958">
        <v>364.10485216715853</v>
      </c>
      <c r="E3958" t="s">
        <v>41</v>
      </c>
      <c r="F3958" t="s">
        <v>36</v>
      </c>
      <c r="G3958">
        <v>3</v>
      </c>
      <c r="H3958">
        <v>4</v>
      </c>
      <c r="I3958">
        <v>5</v>
      </c>
      <c r="J3958">
        <v>3.7</v>
      </c>
      <c r="K3958">
        <v>67.5</v>
      </c>
      <c r="L3958">
        <v>0</v>
      </c>
      <c r="M3958">
        <v>0</v>
      </c>
      <c r="N3958" t="s">
        <v>41</v>
      </c>
      <c r="O3958" t="s">
        <v>36</v>
      </c>
      <c r="P3958">
        <v>364.10485216715853</v>
      </c>
      <c r="Q3958">
        <v>2442.620534497084</v>
      </c>
      <c r="R3958">
        <v>7.1305401680742447E-6</v>
      </c>
      <c r="S3958">
        <v>140241.8297112085</v>
      </c>
      <c r="T3958">
        <v>51062730.674651369</v>
      </c>
      <c r="U3958" t="s">
        <v>7524</v>
      </c>
      <c r="V3958" t="s">
        <v>7525</v>
      </c>
    </row>
    <row r="3959" spans="1:22" x14ac:dyDescent="0.3">
      <c r="A3959">
        <v>4068</v>
      </c>
      <c r="B3959">
        <v>112</v>
      </c>
      <c r="C3959">
        <v>3</v>
      </c>
      <c r="D3959">
        <v>146.27919494592581</v>
      </c>
      <c r="E3959" t="s">
        <v>71</v>
      </c>
      <c r="F3959" t="s">
        <v>36</v>
      </c>
      <c r="G3959">
        <v>2</v>
      </c>
      <c r="H3959">
        <v>2</v>
      </c>
      <c r="I3959">
        <v>2</v>
      </c>
      <c r="J3959">
        <v>2</v>
      </c>
      <c r="K3959">
        <v>25</v>
      </c>
      <c r="L3959">
        <v>0</v>
      </c>
      <c r="M3959">
        <v>0</v>
      </c>
      <c r="N3959" t="s">
        <v>71</v>
      </c>
      <c r="O3959" t="s">
        <v>36</v>
      </c>
      <c r="P3959">
        <v>146.27919494592581</v>
      </c>
      <c r="Q3959">
        <v>981.32327327674216</v>
      </c>
      <c r="R3959">
        <v>3.4963689499785362E-4</v>
      </c>
      <c r="S3959">
        <v>2860.1100579106192</v>
      </c>
      <c r="T3959">
        <v>418374.59672791051</v>
      </c>
      <c r="U3959" t="s">
        <v>7526</v>
      </c>
      <c r="V3959" t="s">
        <v>7527</v>
      </c>
    </row>
    <row r="3960" spans="1:22" x14ac:dyDescent="0.3">
      <c r="A3960">
        <v>4069</v>
      </c>
      <c r="B3960">
        <v>50</v>
      </c>
      <c r="C3960">
        <v>3</v>
      </c>
      <c r="D3960">
        <v>132.2849988499288</v>
      </c>
      <c r="E3960" t="s">
        <v>41</v>
      </c>
      <c r="F3960" t="s">
        <v>36</v>
      </c>
      <c r="G3960">
        <v>4</v>
      </c>
      <c r="H3960">
        <v>2</v>
      </c>
      <c r="I3960">
        <v>2</v>
      </c>
      <c r="J3960">
        <v>3</v>
      </c>
      <c r="K3960">
        <v>50</v>
      </c>
      <c r="L3960">
        <v>0</v>
      </c>
      <c r="M3960">
        <v>0</v>
      </c>
      <c r="N3960" t="s">
        <v>41</v>
      </c>
      <c r="O3960" t="s">
        <v>36</v>
      </c>
      <c r="P3960">
        <v>132.2849988499288</v>
      </c>
      <c r="Q3960">
        <v>887.44231963274035</v>
      </c>
      <c r="R3960">
        <v>2.198099051095062E-7</v>
      </c>
      <c r="S3960">
        <v>4549385.5224668523</v>
      </c>
      <c r="T3960">
        <v>601815458.60741019</v>
      </c>
      <c r="U3960" t="s">
        <v>7528</v>
      </c>
      <c r="V3960" t="s">
        <v>7529</v>
      </c>
    </row>
    <row r="3961" spans="1:22" x14ac:dyDescent="0.3">
      <c r="A3961">
        <v>4070</v>
      </c>
      <c r="B3961">
        <v>65</v>
      </c>
      <c r="C3961">
        <v>4</v>
      </c>
      <c r="D3961">
        <v>260.00888062730718</v>
      </c>
      <c r="E3961" t="s">
        <v>60</v>
      </c>
      <c r="F3961" t="s">
        <v>52</v>
      </c>
      <c r="G3961">
        <v>3</v>
      </c>
      <c r="H3961">
        <v>3</v>
      </c>
      <c r="I3961">
        <v>4</v>
      </c>
      <c r="J3961">
        <v>3.2</v>
      </c>
      <c r="K3961">
        <v>55.000000000000007</v>
      </c>
      <c r="L3961">
        <v>0</v>
      </c>
      <c r="M3961">
        <v>0</v>
      </c>
      <c r="N3961" t="s">
        <v>60</v>
      </c>
      <c r="O3961" t="s">
        <v>52</v>
      </c>
      <c r="P3961">
        <v>260.00888062730718</v>
      </c>
      <c r="Q3961">
        <v>1744.286095589546</v>
      </c>
      <c r="R3961">
        <v>1.138402640239838E-6</v>
      </c>
      <c r="S3961">
        <v>878423.82356854063</v>
      </c>
      <c r="T3961">
        <v>228397995.08241549</v>
      </c>
      <c r="U3961" t="s">
        <v>7530</v>
      </c>
      <c r="V3961" t="s">
        <v>7531</v>
      </c>
    </row>
    <row r="3962" spans="1:22" x14ac:dyDescent="0.3">
      <c r="A3962">
        <v>4071</v>
      </c>
      <c r="B3962">
        <v>34</v>
      </c>
      <c r="C3962">
        <v>4</v>
      </c>
      <c r="D3962">
        <v>178.45653744377029</v>
      </c>
      <c r="E3962" t="s">
        <v>51</v>
      </c>
      <c r="F3962" t="s">
        <v>36</v>
      </c>
      <c r="G3962">
        <v>4</v>
      </c>
      <c r="H3962">
        <v>3</v>
      </c>
      <c r="I3962">
        <v>3</v>
      </c>
      <c r="J3962">
        <v>3.5</v>
      </c>
      <c r="K3962">
        <v>62.5</v>
      </c>
      <c r="L3962">
        <v>0</v>
      </c>
      <c r="M3962">
        <v>0</v>
      </c>
      <c r="N3962" t="s">
        <v>51</v>
      </c>
      <c r="O3962" t="s">
        <v>36</v>
      </c>
      <c r="P3962">
        <v>178.45653744377029</v>
      </c>
      <c r="Q3962">
        <v>1197.187019840321</v>
      </c>
      <c r="R3962">
        <v>3.0319003171455912E-8</v>
      </c>
      <c r="S3962">
        <v>32982614.71015178</v>
      </c>
      <c r="T3962">
        <v>5885963217.0156488</v>
      </c>
      <c r="U3962" t="s">
        <v>7532</v>
      </c>
      <c r="V3962" t="s">
        <v>7533</v>
      </c>
    </row>
    <row r="3963" spans="1:22" x14ac:dyDescent="0.3">
      <c r="A3963">
        <v>4072</v>
      </c>
      <c r="B3963">
        <v>27</v>
      </c>
      <c r="C3963">
        <v>5</v>
      </c>
      <c r="D3963">
        <v>306.92527539953699</v>
      </c>
      <c r="E3963" t="s">
        <v>35</v>
      </c>
      <c r="F3963" t="s">
        <v>42</v>
      </c>
      <c r="G3963">
        <v>4</v>
      </c>
      <c r="H3963">
        <v>4</v>
      </c>
      <c r="I3963">
        <v>4</v>
      </c>
      <c r="J3963">
        <v>4</v>
      </c>
      <c r="K3963">
        <v>75</v>
      </c>
      <c r="L3963">
        <v>0</v>
      </c>
      <c r="M3963">
        <v>0.16666666666666671</v>
      </c>
      <c r="N3963" t="s">
        <v>35</v>
      </c>
      <c r="O3963" t="s">
        <v>42</v>
      </c>
      <c r="P3963">
        <v>306.92527539953699</v>
      </c>
      <c r="Q3963">
        <v>2059.027710794961</v>
      </c>
      <c r="R3963">
        <v>1.0771159744867571E-8</v>
      </c>
      <c r="S3963">
        <v>92840513.341796577</v>
      </c>
      <c r="T3963">
        <v>28495100125.66531</v>
      </c>
      <c r="U3963" t="s">
        <v>7534</v>
      </c>
      <c r="V3963" t="s">
        <v>7535</v>
      </c>
    </row>
    <row r="3964" spans="1:22" x14ac:dyDescent="0.3">
      <c r="A3964">
        <v>4073</v>
      </c>
      <c r="B3964">
        <v>32</v>
      </c>
      <c r="C3964">
        <v>3</v>
      </c>
      <c r="D3964">
        <v>175.14300220964839</v>
      </c>
      <c r="E3964" t="s">
        <v>74</v>
      </c>
      <c r="F3964" t="s">
        <v>52</v>
      </c>
      <c r="G3964">
        <v>4</v>
      </c>
      <c r="H3964">
        <v>2</v>
      </c>
      <c r="I3964">
        <v>3</v>
      </c>
      <c r="J3964">
        <v>3.2</v>
      </c>
      <c r="K3964">
        <v>55.000000000000007</v>
      </c>
      <c r="L3964">
        <v>0</v>
      </c>
      <c r="M3964">
        <v>0.25</v>
      </c>
      <c r="N3964" t="s">
        <v>74</v>
      </c>
      <c r="O3964" t="s">
        <v>52</v>
      </c>
      <c r="P3964">
        <v>175.14300220964839</v>
      </c>
      <c r="Q3964">
        <v>1174.957958193733</v>
      </c>
      <c r="R3964">
        <v>2.394922824093857E-8</v>
      </c>
      <c r="S3964">
        <v>41754998.947757751</v>
      </c>
      <c r="T3964">
        <v>7313095872.9710026</v>
      </c>
      <c r="U3964" t="s">
        <v>7536</v>
      </c>
      <c r="V3964" t="s">
        <v>7537</v>
      </c>
    </row>
    <row r="3965" spans="1:22" x14ac:dyDescent="0.3">
      <c r="A3965">
        <v>4074</v>
      </c>
      <c r="B3965">
        <v>87</v>
      </c>
      <c r="C3965">
        <v>4</v>
      </c>
      <c r="D3965">
        <v>281.41285944151258</v>
      </c>
      <c r="E3965" t="s">
        <v>71</v>
      </c>
      <c r="F3965" t="s">
        <v>42</v>
      </c>
      <c r="G3965">
        <v>3</v>
      </c>
      <c r="H3965">
        <v>3</v>
      </c>
      <c r="I3965">
        <v>4</v>
      </c>
      <c r="J3965">
        <v>3.2</v>
      </c>
      <c r="K3965">
        <v>55.000000000000007</v>
      </c>
      <c r="L3965">
        <v>0</v>
      </c>
      <c r="M3965">
        <v>0</v>
      </c>
      <c r="N3965" t="s">
        <v>71</v>
      </c>
      <c r="O3965" t="s">
        <v>42</v>
      </c>
      <c r="P3965">
        <v>281.41285944151258</v>
      </c>
      <c r="Q3965">
        <v>1887.8760473859479</v>
      </c>
      <c r="R3965">
        <v>1.335984952497451E-5</v>
      </c>
      <c r="S3965">
        <v>74851.142457153372</v>
      </c>
      <c r="T3965">
        <v>21064074.031331539</v>
      </c>
      <c r="U3965" t="s">
        <v>7538</v>
      </c>
      <c r="V3965" t="s">
        <v>7539</v>
      </c>
    </row>
    <row r="3966" spans="1:22" x14ac:dyDescent="0.3">
      <c r="A3966">
        <v>4075</v>
      </c>
      <c r="B3966">
        <v>349</v>
      </c>
      <c r="C3966">
        <v>1</v>
      </c>
      <c r="D3966">
        <v>29.13137337265427</v>
      </c>
      <c r="E3966" t="s">
        <v>134</v>
      </c>
      <c r="F3966" t="s">
        <v>36</v>
      </c>
      <c r="G3966">
        <v>1</v>
      </c>
      <c r="H3966">
        <v>1</v>
      </c>
      <c r="I3966">
        <v>1</v>
      </c>
      <c r="J3966">
        <v>1</v>
      </c>
      <c r="K3966">
        <v>0</v>
      </c>
      <c r="L3966">
        <v>1</v>
      </c>
      <c r="M3966">
        <v>0</v>
      </c>
      <c r="N3966" t="s">
        <v>134</v>
      </c>
      <c r="O3966" t="s">
        <v>36</v>
      </c>
      <c r="P3966">
        <v>29.13137337265427</v>
      </c>
      <c r="Q3966">
        <v>195.42966915881459</v>
      </c>
      <c r="R3966">
        <v>0.99999999356857372</v>
      </c>
      <c r="S3966">
        <v>1.0000000064314261</v>
      </c>
      <c r="T3966">
        <v>29.131373560010552</v>
      </c>
      <c r="U3966" t="s">
        <v>862</v>
      </c>
      <c r="V3966" t="s">
        <v>7540</v>
      </c>
    </row>
    <row r="3967" spans="1:22" x14ac:dyDescent="0.3">
      <c r="A3967">
        <v>4076</v>
      </c>
      <c r="B3967">
        <v>104</v>
      </c>
      <c r="C3967">
        <v>1</v>
      </c>
      <c r="D3967">
        <v>33.337233650961977</v>
      </c>
      <c r="E3967" t="s">
        <v>134</v>
      </c>
      <c r="F3967" t="s">
        <v>52</v>
      </c>
      <c r="G3967">
        <v>2</v>
      </c>
      <c r="H3967">
        <v>1</v>
      </c>
      <c r="I3967">
        <v>1</v>
      </c>
      <c r="J3967">
        <v>1.5</v>
      </c>
      <c r="K3967">
        <v>12.5</v>
      </c>
      <c r="L3967">
        <v>0</v>
      </c>
      <c r="M3967">
        <v>0.5</v>
      </c>
      <c r="N3967" t="s">
        <v>134</v>
      </c>
      <c r="O3967" t="s">
        <v>42</v>
      </c>
      <c r="P3967">
        <v>33.337233650961977</v>
      </c>
      <c r="Q3967">
        <v>223.64495005900869</v>
      </c>
      <c r="R3967">
        <v>1.2799695743333461E-4</v>
      </c>
      <c r="S3967">
        <v>7812.6857079461142</v>
      </c>
      <c r="T3967">
        <v>260453.32888733089</v>
      </c>
      <c r="U3967" t="s">
        <v>7541</v>
      </c>
      <c r="V3967" t="s">
        <v>7542</v>
      </c>
    </row>
    <row r="3968" spans="1:22" x14ac:dyDescent="0.3">
      <c r="A3968">
        <v>4077</v>
      </c>
      <c r="B3968">
        <v>28</v>
      </c>
      <c r="C3968">
        <v>4</v>
      </c>
      <c r="D3968">
        <v>210.7697014254174</v>
      </c>
      <c r="E3968" t="s">
        <v>71</v>
      </c>
      <c r="F3968" t="s">
        <v>52</v>
      </c>
      <c r="G3968">
        <v>4</v>
      </c>
      <c r="H3968">
        <v>3</v>
      </c>
      <c r="I3968">
        <v>3</v>
      </c>
      <c r="J3968">
        <v>3.5</v>
      </c>
      <c r="K3968">
        <v>62.5</v>
      </c>
      <c r="L3968">
        <v>0</v>
      </c>
      <c r="M3968">
        <v>0.2</v>
      </c>
      <c r="N3968" t="s">
        <v>71</v>
      </c>
      <c r="O3968" t="s">
        <v>36</v>
      </c>
      <c r="P3968">
        <v>210.7697014254174</v>
      </c>
      <c r="Q3968">
        <v>1413.9619334575309</v>
      </c>
      <c r="R3968">
        <v>1.410656514727333E-8</v>
      </c>
      <c r="S3968">
        <v>70888978.965463504</v>
      </c>
      <c r="T3968">
        <v>14941248930.90344</v>
      </c>
      <c r="U3968" t="s">
        <v>7543</v>
      </c>
      <c r="V3968" t="s">
        <v>7544</v>
      </c>
    </row>
    <row r="3969" spans="1:22" x14ac:dyDescent="0.3">
      <c r="A3969">
        <v>4078</v>
      </c>
      <c r="B3969">
        <v>96</v>
      </c>
      <c r="C3969">
        <v>4</v>
      </c>
      <c r="D3969">
        <v>233.3690225301217</v>
      </c>
      <c r="E3969" t="s">
        <v>74</v>
      </c>
      <c r="F3969" t="s">
        <v>57</v>
      </c>
      <c r="G3969">
        <v>2</v>
      </c>
      <c r="H3969">
        <v>3</v>
      </c>
      <c r="I3969">
        <v>3</v>
      </c>
      <c r="J3969">
        <v>2.5</v>
      </c>
      <c r="K3969">
        <v>37.5</v>
      </c>
      <c r="L3969">
        <v>0</v>
      </c>
      <c r="M3969">
        <v>0</v>
      </c>
      <c r="N3969" t="s">
        <v>74</v>
      </c>
      <c r="O3969" t="s">
        <v>57</v>
      </c>
      <c r="P3969">
        <v>233.3690225301217</v>
      </c>
      <c r="Q3969">
        <v>1565.570914956907</v>
      </c>
      <c r="R3969">
        <v>4.9030434345861073E-5</v>
      </c>
      <c r="S3969">
        <v>20395.495437507081</v>
      </c>
      <c r="T3969">
        <v>4759676.8342685848</v>
      </c>
      <c r="U3969" t="s">
        <v>7545</v>
      </c>
      <c r="V3969" t="s">
        <v>7546</v>
      </c>
    </row>
    <row r="3970" spans="1:22" x14ac:dyDescent="0.3">
      <c r="A3970">
        <v>4079</v>
      </c>
      <c r="B3970">
        <v>63</v>
      </c>
      <c r="C3970">
        <v>5</v>
      </c>
      <c r="D3970">
        <v>231.20024524506749</v>
      </c>
      <c r="E3970" t="s">
        <v>51</v>
      </c>
      <c r="F3970" t="s">
        <v>57</v>
      </c>
      <c r="G3970">
        <v>3</v>
      </c>
      <c r="H3970">
        <v>4</v>
      </c>
      <c r="I3970">
        <v>3</v>
      </c>
      <c r="J3970">
        <v>3.3</v>
      </c>
      <c r="K3970">
        <v>57.500000000000007</v>
      </c>
      <c r="L3970">
        <v>0</v>
      </c>
      <c r="M3970">
        <v>0</v>
      </c>
      <c r="N3970" t="s">
        <v>51</v>
      </c>
      <c r="O3970" t="s">
        <v>57</v>
      </c>
      <c r="P3970">
        <v>231.20024524506749</v>
      </c>
      <c r="Q3970">
        <v>1551.02153474488</v>
      </c>
      <c r="R3970">
        <v>8.7005420287398896E-7</v>
      </c>
      <c r="S3970">
        <v>1149353.6801463291</v>
      </c>
      <c r="T3970">
        <v>265730852.72315219</v>
      </c>
      <c r="U3970" t="s">
        <v>7547</v>
      </c>
      <c r="V3970" t="s">
        <v>7548</v>
      </c>
    </row>
    <row r="3971" spans="1:22" x14ac:dyDescent="0.3">
      <c r="A3971">
        <v>4080</v>
      </c>
      <c r="B3971">
        <v>31</v>
      </c>
      <c r="C3971">
        <v>4</v>
      </c>
      <c r="D3971">
        <v>277.29494265033588</v>
      </c>
      <c r="E3971" t="s">
        <v>41</v>
      </c>
      <c r="F3971" t="s">
        <v>42</v>
      </c>
      <c r="G3971">
        <v>4</v>
      </c>
      <c r="H3971">
        <v>3</v>
      </c>
      <c r="I3971">
        <v>4</v>
      </c>
      <c r="J3971">
        <v>3.7</v>
      </c>
      <c r="K3971">
        <v>67.5</v>
      </c>
      <c r="L3971">
        <v>0</v>
      </c>
      <c r="M3971">
        <v>0</v>
      </c>
      <c r="N3971" t="s">
        <v>41</v>
      </c>
      <c r="O3971" t="s">
        <v>42</v>
      </c>
      <c r="P3971">
        <v>277.29494265033588</v>
      </c>
      <c r="Q3971">
        <v>1860.2507409567429</v>
      </c>
      <c r="R3971">
        <v>2.0619590906750081E-8</v>
      </c>
      <c r="S3971">
        <v>48497567.411613263</v>
      </c>
      <c r="T3971">
        <v>13448130174.084101</v>
      </c>
      <c r="U3971" t="s">
        <v>7549</v>
      </c>
      <c r="V3971" t="s">
        <v>7550</v>
      </c>
    </row>
    <row r="3972" spans="1:22" x14ac:dyDescent="0.3">
      <c r="A3972">
        <v>4081</v>
      </c>
      <c r="B3972">
        <v>97</v>
      </c>
      <c r="C3972">
        <v>2</v>
      </c>
      <c r="D3972">
        <v>129.8007253149629</v>
      </c>
      <c r="E3972" t="s">
        <v>35</v>
      </c>
      <c r="F3972" t="s">
        <v>36</v>
      </c>
      <c r="G3972">
        <v>2</v>
      </c>
      <c r="H3972">
        <v>1</v>
      </c>
      <c r="I3972">
        <v>2</v>
      </c>
      <c r="J3972">
        <v>1.7</v>
      </c>
      <c r="K3972">
        <v>17.5</v>
      </c>
      <c r="L3972">
        <v>0</v>
      </c>
      <c r="M3972">
        <v>0</v>
      </c>
      <c r="N3972" t="s">
        <v>35</v>
      </c>
      <c r="O3972" t="s">
        <v>36</v>
      </c>
      <c r="P3972">
        <v>129.8007253149629</v>
      </c>
      <c r="Q3972">
        <v>870.77641278283795</v>
      </c>
      <c r="R3972">
        <v>7.3827584411625507E-5</v>
      </c>
      <c r="S3972">
        <v>13545.07272545317</v>
      </c>
      <c r="T3972">
        <v>1758160.2642077419</v>
      </c>
      <c r="U3972" t="s">
        <v>7551</v>
      </c>
      <c r="V3972" t="s">
        <v>7552</v>
      </c>
    </row>
    <row r="3973" spans="1:22" x14ac:dyDescent="0.3">
      <c r="A3973">
        <v>4082</v>
      </c>
      <c r="B3973">
        <v>182</v>
      </c>
      <c r="C3973">
        <v>2</v>
      </c>
      <c r="D3973">
        <v>84.446495011985917</v>
      </c>
      <c r="E3973" t="s">
        <v>41</v>
      </c>
      <c r="F3973" t="s">
        <v>42</v>
      </c>
      <c r="G3973">
        <v>1</v>
      </c>
      <c r="H3973">
        <v>1</v>
      </c>
      <c r="I3973">
        <v>1</v>
      </c>
      <c r="J3973">
        <v>1</v>
      </c>
      <c r="K3973">
        <v>0</v>
      </c>
      <c r="L3973">
        <v>1</v>
      </c>
      <c r="M3973">
        <v>0</v>
      </c>
      <c r="N3973" t="s">
        <v>41</v>
      </c>
      <c r="O3973" t="s">
        <v>42</v>
      </c>
      <c r="P3973">
        <v>84.446495011985917</v>
      </c>
      <c r="Q3973">
        <v>566.51467717294975</v>
      </c>
      <c r="R3973">
        <v>0.56600066356938994</v>
      </c>
      <c r="S3973">
        <v>1.766782380949282</v>
      </c>
      <c r="T3973">
        <v>149.19857952009809</v>
      </c>
      <c r="U3973" t="s">
        <v>7553</v>
      </c>
      <c r="V3973" t="s">
        <v>7554</v>
      </c>
    </row>
    <row r="3974" spans="1:22" x14ac:dyDescent="0.3">
      <c r="A3974">
        <v>4083</v>
      </c>
      <c r="B3974">
        <v>55</v>
      </c>
      <c r="C3974">
        <v>4</v>
      </c>
      <c r="D3974">
        <v>231.806273745417</v>
      </c>
      <c r="E3974" t="s">
        <v>60</v>
      </c>
      <c r="F3974" t="s">
        <v>36</v>
      </c>
      <c r="G3974">
        <v>3</v>
      </c>
      <c r="H3974">
        <v>3</v>
      </c>
      <c r="I3974">
        <v>3</v>
      </c>
      <c r="J3974">
        <v>3</v>
      </c>
      <c r="K3974">
        <v>50</v>
      </c>
      <c r="L3974">
        <v>0</v>
      </c>
      <c r="M3974">
        <v>0</v>
      </c>
      <c r="N3974" t="s">
        <v>60</v>
      </c>
      <c r="O3974" t="s">
        <v>36</v>
      </c>
      <c r="P3974">
        <v>231.806273745417</v>
      </c>
      <c r="Q3974">
        <v>1555.087115444047</v>
      </c>
      <c r="R3974">
        <v>4.0373585337577392E-7</v>
      </c>
      <c r="S3974">
        <v>2476866.9704180518</v>
      </c>
      <c r="T3974">
        <v>574153302.97570872</v>
      </c>
      <c r="U3974" t="s">
        <v>7555</v>
      </c>
      <c r="V3974" t="s">
        <v>7556</v>
      </c>
    </row>
    <row r="3975" spans="1:22" x14ac:dyDescent="0.3">
      <c r="A3975">
        <v>4084</v>
      </c>
      <c r="B3975">
        <v>164</v>
      </c>
      <c r="C3975">
        <v>3</v>
      </c>
      <c r="D3975">
        <v>282.3574013056724</v>
      </c>
      <c r="E3975" t="s">
        <v>35</v>
      </c>
      <c r="F3975" t="s">
        <v>36</v>
      </c>
      <c r="G3975">
        <v>1</v>
      </c>
      <c r="H3975">
        <v>2</v>
      </c>
      <c r="I3975">
        <v>4</v>
      </c>
      <c r="J3975">
        <v>1.9</v>
      </c>
      <c r="K3975">
        <v>22.5</v>
      </c>
      <c r="L3975">
        <v>0</v>
      </c>
      <c r="M3975">
        <v>0</v>
      </c>
      <c r="N3975" t="s">
        <v>35</v>
      </c>
      <c r="O3975" t="s">
        <v>36</v>
      </c>
      <c r="P3975">
        <v>282.3574013056724</v>
      </c>
      <c r="Q3975">
        <v>1894.2125664939931</v>
      </c>
      <c r="R3975">
        <v>0.1131944092841264</v>
      </c>
      <c r="S3975">
        <v>8.8343585723383722</v>
      </c>
      <c r="T3975">
        <v>2494.4465286879531</v>
      </c>
      <c r="U3975" t="s">
        <v>7557</v>
      </c>
      <c r="V3975" t="s">
        <v>7558</v>
      </c>
    </row>
    <row r="3976" spans="1:22" x14ac:dyDescent="0.3">
      <c r="A3976">
        <v>4086</v>
      </c>
      <c r="B3976">
        <v>306</v>
      </c>
      <c r="C3976">
        <v>1</v>
      </c>
      <c r="D3976">
        <v>79.776271714156096</v>
      </c>
      <c r="E3976" t="s">
        <v>71</v>
      </c>
      <c r="F3976" t="s">
        <v>57</v>
      </c>
      <c r="G3976">
        <v>1</v>
      </c>
      <c r="H3976">
        <v>1</v>
      </c>
      <c r="I3976">
        <v>1</v>
      </c>
      <c r="J3976">
        <v>1</v>
      </c>
      <c r="K3976">
        <v>0</v>
      </c>
      <c r="L3976">
        <v>1</v>
      </c>
      <c r="M3976">
        <v>0</v>
      </c>
      <c r="N3976" t="s">
        <v>71</v>
      </c>
      <c r="O3976" t="s">
        <v>57</v>
      </c>
      <c r="P3976">
        <v>79.776271714156096</v>
      </c>
      <c r="Q3976">
        <v>535.18418745256372</v>
      </c>
      <c r="R3976">
        <v>0.9999992365506285</v>
      </c>
      <c r="S3976">
        <v>1.0000007634499539</v>
      </c>
      <c r="T3976">
        <v>79.776332619347102</v>
      </c>
      <c r="U3976" t="s">
        <v>1274</v>
      </c>
      <c r="V3976" t="s">
        <v>7559</v>
      </c>
    </row>
    <row r="3977" spans="1:22" x14ac:dyDescent="0.3">
      <c r="A3977">
        <v>4087</v>
      </c>
      <c r="B3977">
        <v>70</v>
      </c>
      <c r="C3977">
        <v>8</v>
      </c>
      <c r="D3977">
        <v>523.93770520521628</v>
      </c>
      <c r="E3977" t="s">
        <v>134</v>
      </c>
      <c r="F3977" t="s">
        <v>42</v>
      </c>
      <c r="G3977">
        <v>3</v>
      </c>
      <c r="H3977">
        <v>5</v>
      </c>
      <c r="I3977">
        <v>5</v>
      </c>
      <c r="J3977">
        <v>4</v>
      </c>
      <c r="K3977">
        <v>75</v>
      </c>
      <c r="L3977">
        <v>0</v>
      </c>
      <c r="M3977">
        <v>0</v>
      </c>
      <c r="N3977" t="s">
        <v>134</v>
      </c>
      <c r="O3977" t="s">
        <v>42</v>
      </c>
      <c r="P3977">
        <v>523.93770520521628</v>
      </c>
      <c r="Q3977">
        <v>3514.8693842289158</v>
      </c>
      <c r="R3977">
        <v>1.607612083660338E-6</v>
      </c>
      <c r="S3977">
        <v>622040.60927628842</v>
      </c>
      <c r="T3977">
        <v>325910529.36867309</v>
      </c>
      <c r="U3977" t="s">
        <v>7560</v>
      </c>
      <c r="V3977" t="s">
        <v>7561</v>
      </c>
    </row>
    <row r="3978" spans="1:22" x14ac:dyDescent="0.3">
      <c r="A3978">
        <v>4088</v>
      </c>
      <c r="B3978">
        <v>63</v>
      </c>
      <c r="C3978">
        <v>6</v>
      </c>
      <c r="D3978">
        <v>362.72609265527012</v>
      </c>
      <c r="E3978" t="s">
        <v>41</v>
      </c>
      <c r="F3978" t="s">
        <v>57</v>
      </c>
      <c r="G3978">
        <v>3</v>
      </c>
      <c r="H3978">
        <v>5</v>
      </c>
      <c r="I3978">
        <v>5</v>
      </c>
      <c r="J3978">
        <v>4</v>
      </c>
      <c r="K3978">
        <v>75</v>
      </c>
      <c r="L3978">
        <v>0</v>
      </c>
      <c r="M3978">
        <v>0</v>
      </c>
      <c r="N3978" t="s">
        <v>41</v>
      </c>
      <c r="O3978" t="s">
        <v>57</v>
      </c>
      <c r="P3978">
        <v>362.72609265527012</v>
      </c>
      <c r="Q3978">
        <v>2433.3710387108381</v>
      </c>
      <c r="R3978">
        <v>6.7598842863902921E-7</v>
      </c>
      <c r="S3978">
        <v>1479315.2628563549</v>
      </c>
      <c r="T3978">
        <v>536586245.10118961</v>
      </c>
      <c r="U3978" t="s">
        <v>7562</v>
      </c>
      <c r="V3978" t="s">
        <v>7563</v>
      </c>
    </row>
    <row r="3979" spans="1:22" x14ac:dyDescent="0.3">
      <c r="A3979">
        <v>4089</v>
      </c>
      <c r="B3979">
        <v>17</v>
      </c>
      <c r="C3979">
        <v>5</v>
      </c>
      <c r="D3979">
        <v>125.49627848612749</v>
      </c>
      <c r="E3979" t="s">
        <v>74</v>
      </c>
      <c r="F3979" t="s">
        <v>52</v>
      </c>
      <c r="G3979">
        <v>5</v>
      </c>
      <c r="H3979">
        <v>4</v>
      </c>
      <c r="I3979">
        <v>2</v>
      </c>
      <c r="J3979">
        <v>4.1000000000000014</v>
      </c>
      <c r="K3979">
        <v>77.500000000000014</v>
      </c>
      <c r="L3979">
        <v>0</v>
      </c>
      <c r="M3979">
        <v>0</v>
      </c>
      <c r="N3979" t="s">
        <v>74</v>
      </c>
      <c r="O3979" t="s">
        <v>52</v>
      </c>
      <c r="P3979">
        <v>125.49627848612749</v>
      </c>
      <c r="Q3979">
        <v>841.89975774464278</v>
      </c>
      <c r="R3979">
        <v>3.4378948088515372E-9</v>
      </c>
      <c r="S3979">
        <v>290875682.82348353</v>
      </c>
      <c r="T3979">
        <v>36503815696.458382</v>
      </c>
      <c r="U3979" t="s">
        <v>7564</v>
      </c>
      <c r="V3979" t="s">
        <v>7565</v>
      </c>
    </row>
    <row r="3980" spans="1:22" x14ac:dyDescent="0.3">
      <c r="A3980">
        <v>4090</v>
      </c>
      <c r="B3980">
        <v>38</v>
      </c>
      <c r="C3980">
        <v>4</v>
      </c>
      <c r="D3980">
        <v>289.05915519708708</v>
      </c>
      <c r="E3980" t="s">
        <v>41</v>
      </c>
      <c r="F3980" t="s">
        <v>52</v>
      </c>
      <c r="G3980">
        <v>4</v>
      </c>
      <c r="H3980">
        <v>3</v>
      </c>
      <c r="I3980">
        <v>4</v>
      </c>
      <c r="J3980">
        <v>3.7</v>
      </c>
      <c r="K3980">
        <v>67.5</v>
      </c>
      <c r="L3980">
        <v>0</v>
      </c>
      <c r="M3980">
        <v>0</v>
      </c>
      <c r="N3980" t="s">
        <v>41</v>
      </c>
      <c r="O3980" t="s">
        <v>52</v>
      </c>
      <c r="P3980">
        <v>289.05915519708708</v>
      </c>
      <c r="Q3980">
        <v>1939.1717082765911</v>
      </c>
      <c r="R3980">
        <v>4.5230620397163248E-8</v>
      </c>
      <c r="S3980">
        <v>22108916.28766422</v>
      </c>
      <c r="T3980">
        <v>6390784664.435338</v>
      </c>
      <c r="U3980" t="s">
        <v>7566</v>
      </c>
      <c r="V3980" t="s">
        <v>7567</v>
      </c>
    </row>
    <row r="3981" spans="1:22" x14ac:dyDescent="0.3">
      <c r="A3981">
        <v>4091</v>
      </c>
      <c r="B3981">
        <v>179</v>
      </c>
      <c r="C3981">
        <v>6</v>
      </c>
      <c r="D3981">
        <v>413.66478894627721</v>
      </c>
      <c r="E3981" t="s">
        <v>134</v>
      </c>
      <c r="F3981" t="s">
        <v>52</v>
      </c>
      <c r="G3981">
        <v>1</v>
      </c>
      <c r="H3981">
        <v>5</v>
      </c>
      <c r="I3981">
        <v>5</v>
      </c>
      <c r="J3981">
        <v>3</v>
      </c>
      <c r="K3981">
        <v>50</v>
      </c>
      <c r="L3981">
        <v>0</v>
      </c>
      <c r="M3981">
        <v>0.25</v>
      </c>
      <c r="N3981" t="s">
        <v>134</v>
      </c>
      <c r="O3981" t="s">
        <v>52</v>
      </c>
      <c r="P3981">
        <v>413.66478894627721</v>
      </c>
      <c r="Q3981">
        <v>2775.0965192155641</v>
      </c>
      <c r="R3981">
        <v>0.28248301243861068</v>
      </c>
      <c r="S3981">
        <v>3.5400358816880022</v>
      </c>
      <c r="T3981">
        <v>1464.388195860716</v>
      </c>
      <c r="U3981" t="s">
        <v>7568</v>
      </c>
      <c r="V3981" t="s">
        <v>7569</v>
      </c>
    </row>
    <row r="3982" spans="1:22" x14ac:dyDescent="0.3">
      <c r="A3982">
        <v>4092</v>
      </c>
      <c r="B3982">
        <v>220</v>
      </c>
      <c r="C3982">
        <v>2</v>
      </c>
      <c r="D3982">
        <v>271.5622353278402</v>
      </c>
      <c r="E3982" t="s">
        <v>60</v>
      </c>
      <c r="F3982" t="s">
        <v>42</v>
      </c>
      <c r="G3982">
        <v>1</v>
      </c>
      <c r="H3982">
        <v>1</v>
      </c>
      <c r="I3982">
        <v>4</v>
      </c>
      <c r="J3982">
        <v>1.6</v>
      </c>
      <c r="K3982">
        <v>15</v>
      </c>
      <c r="L3982">
        <v>1</v>
      </c>
      <c r="M3982">
        <v>0.33333333333333331</v>
      </c>
      <c r="N3982" t="s">
        <v>60</v>
      </c>
      <c r="O3982" t="s">
        <v>42</v>
      </c>
      <c r="P3982">
        <v>271.5622353278402</v>
      </c>
      <c r="Q3982">
        <v>1821.7925096509939</v>
      </c>
      <c r="R3982">
        <v>0.98413166377091665</v>
      </c>
      <c r="S3982">
        <v>1.016124200463463</v>
      </c>
      <c r="T3982">
        <v>275.94095924857231</v>
      </c>
      <c r="U3982" t="s">
        <v>6776</v>
      </c>
      <c r="V3982" t="s">
        <v>7570</v>
      </c>
    </row>
    <row r="3983" spans="1:22" x14ac:dyDescent="0.3">
      <c r="A3983">
        <v>4093</v>
      </c>
      <c r="B3983">
        <v>102</v>
      </c>
      <c r="C3983">
        <v>2</v>
      </c>
      <c r="D3983">
        <v>228.66370682407279</v>
      </c>
      <c r="E3983" t="s">
        <v>71</v>
      </c>
      <c r="F3983" t="s">
        <v>36</v>
      </c>
      <c r="G3983">
        <v>2</v>
      </c>
      <c r="H3983">
        <v>1</v>
      </c>
      <c r="I3983">
        <v>3</v>
      </c>
      <c r="J3983">
        <v>1.9</v>
      </c>
      <c r="K3983">
        <v>22.5</v>
      </c>
      <c r="L3983">
        <v>0</v>
      </c>
      <c r="M3983">
        <v>0</v>
      </c>
      <c r="N3983" t="s">
        <v>71</v>
      </c>
      <c r="O3983" t="s">
        <v>36</v>
      </c>
      <c r="P3983">
        <v>228.66370682407279</v>
      </c>
      <c r="Q3983">
        <v>1534.005005586356</v>
      </c>
      <c r="R3983">
        <v>1.2255720740151751E-4</v>
      </c>
      <c r="S3983">
        <v>8159.4548472684783</v>
      </c>
      <c r="T3983">
        <v>1865771.1910400591</v>
      </c>
      <c r="U3983" t="s">
        <v>7571</v>
      </c>
      <c r="V3983" t="s">
        <v>7572</v>
      </c>
    </row>
    <row r="3984" spans="1:22" x14ac:dyDescent="0.3">
      <c r="A3984">
        <v>4094</v>
      </c>
      <c r="B3984">
        <v>263</v>
      </c>
      <c r="C3984">
        <v>1</v>
      </c>
      <c r="D3984">
        <v>44.430378215860543</v>
      </c>
      <c r="E3984" t="s">
        <v>51</v>
      </c>
      <c r="F3984" t="s">
        <v>57</v>
      </c>
      <c r="G3984">
        <v>1</v>
      </c>
      <c r="H3984">
        <v>1</v>
      </c>
      <c r="I3984">
        <v>1</v>
      </c>
      <c r="J3984">
        <v>1</v>
      </c>
      <c r="K3984">
        <v>0</v>
      </c>
      <c r="L3984">
        <v>1</v>
      </c>
      <c r="M3984">
        <v>0.5</v>
      </c>
      <c r="N3984" t="s">
        <v>51</v>
      </c>
      <c r="O3984" t="s">
        <v>42</v>
      </c>
      <c r="P3984">
        <v>44.430378215860543</v>
      </c>
      <c r="Q3984">
        <v>298.06401518568322</v>
      </c>
      <c r="R3984">
        <v>0.99987698088860855</v>
      </c>
      <c r="S3984">
        <v>1.0001230342469549</v>
      </c>
      <c r="T3984">
        <v>44.435844673986267</v>
      </c>
      <c r="U3984" t="s">
        <v>7573</v>
      </c>
      <c r="V3984" t="s">
        <v>7574</v>
      </c>
    </row>
    <row r="3985" spans="1:22" x14ac:dyDescent="0.3">
      <c r="A3985">
        <v>4095</v>
      </c>
      <c r="B3985">
        <v>182</v>
      </c>
      <c r="C3985">
        <v>3</v>
      </c>
      <c r="D3985">
        <v>157.58204529166341</v>
      </c>
      <c r="E3985" t="s">
        <v>41</v>
      </c>
      <c r="F3985" t="s">
        <v>52</v>
      </c>
      <c r="G3985">
        <v>1</v>
      </c>
      <c r="H3985">
        <v>2</v>
      </c>
      <c r="I3985">
        <v>2</v>
      </c>
      <c r="J3985">
        <v>1.5</v>
      </c>
      <c r="K3985">
        <v>12.5</v>
      </c>
      <c r="L3985">
        <v>1</v>
      </c>
      <c r="M3985">
        <v>0.25</v>
      </c>
      <c r="N3985" t="s">
        <v>41</v>
      </c>
      <c r="O3985" t="s">
        <v>52</v>
      </c>
      <c r="P3985">
        <v>157.58204529166341</v>
      </c>
      <c r="Q3985">
        <v>1057.1491629580239</v>
      </c>
      <c r="R3985">
        <v>0.48607732247759999</v>
      </c>
      <c r="S3985">
        <v>2.057285855062871</v>
      </c>
      <c r="T3985">
        <v>324.19131279041568</v>
      </c>
      <c r="U3985" t="s">
        <v>2729</v>
      </c>
      <c r="V3985" t="s">
        <v>7575</v>
      </c>
    </row>
    <row r="3986" spans="1:22" x14ac:dyDescent="0.3">
      <c r="A3986">
        <v>4096</v>
      </c>
      <c r="B3986">
        <v>67</v>
      </c>
      <c r="C3986">
        <v>1</v>
      </c>
      <c r="D3986">
        <v>89.533689103883404</v>
      </c>
      <c r="E3986" t="s">
        <v>60</v>
      </c>
      <c r="F3986" t="s">
        <v>52</v>
      </c>
      <c r="G3986">
        <v>3</v>
      </c>
      <c r="H3986">
        <v>1</v>
      </c>
      <c r="I3986">
        <v>1</v>
      </c>
      <c r="J3986">
        <v>2</v>
      </c>
      <c r="K3986">
        <v>25</v>
      </c>
      <c r="L3986">
        <v>0</v>
      </c>
      <c r="M3986">
        <v>0.5</v>
      </c>
      <c r="N3986" t="s">
        <v>60</v>
      </c>
      <c r="O3986" t="s">
        <v>42</v>
      </c>
      <c r="P3986">
        <v>89.533689103883404</v>
      </c>
      <c r="Q3986">
        <v>600.64244195795811</v>
      </c>
      <c r="R3986">
        <v>1.6850121386586511E-6</v>
      </c>
      <c r="S3986">
        <v>593467.53477755166</v>
      </c>
      <c r="T3986">
        <v>53135337.752021417</v>
      </c>
      <c r="U3986" t="s">
        <v>7576</v>
      </c>
      <c r="V3986" t="s">
        <v>7577</v>
      </c>
    </row>
    <row r="3987" spans="1:22" x14ac:dyDescent="0.3">
      <c r="A3987">
        <v>4097</v>
      </c>
      <c r="B3987">
        <v>183</v>
      </c>
      <c r="C3987">
        <v>5</v>
      </c>
      <c r="D3987">
        <v>330.88366184523932</v>
      </c>
      <c r="E3987" t="s">
        <v>41</v>
      </c>
      <c r="F3987" t="s">
        <v>42</v>
      </c>
      <c r="G3987">
        <v>1</v>
      </c>
      <c r="H3987">
        <v>4</v>
      </c>
      <c r="I3987">
        <v>5</v>
      </c>
      <c r="J3987">
        <v>2.7</v>
      </c>
      <c r="K3987">
        <v>42.500000000000007</v>
      </c>
      <c r="L3987">
        <v>1</v>
      </c>
      <c r="M3987">
        <v>0</v>
      </c>
      <c r="N3987" t="s">
        <v>41</v>
      </c>
      <c r="O3987" t="s">
        <v>42</v>
      </c>
      <c r="P3987">
        <v>330.88366184523932</v>
      </c>
      <c r="Q3987">
        <v>2219.7540684838768</v>
      </c>
      <c r="R3987">
        <v>0.43570083937677911</v>
      </c>
      <c r="S3987">
        <v>2.2951527966537482</v>
      </c>
      <c r="T3987">
        <v>759.42856185113408</v>
      </c>
      <c r="U3987" t="s">
        <v>7578</v>
      </c>
      <c r="V3987" t="s">
        <v>7579</v>
      </c>
    </row>
    <row r="3988" spans="1:22" x14ac:dyDescent="0.3">
      <c r="A3988">
        <v>4098</v>
      </c>
      <c r="B3988">
        <v>94</v>
      </c>
      <c r="C3988">
        <v>2</v>
      </c>
      <c r="D3988">
        <v>50.561892416420513</v>
      </c>
      <c r="E3988" t="s">
        <v>41</v>
      </c>
      <c r="F3988" t="s">
        <v>42</v>
      </c>
      <c r="G3988">
        <v>2</v>
      </c>
      <c r="H3988">
        <v>1</v>
      </c>
      <c r="I3988">
        <v>1</v>
      </c>
      <c r="J3988">
        <v>1.5</v>
      </c>
      <c r="K3988">
        <v>12.5</v>
      </c>
      <c r="L3988">
        <v>0</v>
      </c>
      <c r="M3988">
        <v>0</v>
      </c>
      <c r="N3988" t="s">
        <v>41</v>
      </c>
      <c r="O3988" t="s">
        <v>42</v>
      </c>
      <c r="P3988">
        <v>50.561892416420513</v>
      </c>
      <c r="Q3988">
        <v>339.19766777148402</v>
      </c>
      <c r="R3988">
        <v>5.6022092238915128E-5</v>
      </c>
      <c r="S3988">
        <v>17850.100916176802</v>
      </c>
      <c r="T3988">
        <v>902534.88214598037</v>
      </c>
      <c r="U3988" t="s">
        <v>7580</v>
      </c>
      <c r="V3988" t="s">
        <v>7581</v>
      </c>
    </row>
    <row r="3989" spans="1:22" x14ac:dyDescent="0.3">
      <c r="A3989">
        <v>4099</v>
      </c>
      <c r="B3989">
        <v>152</v>
      </c>
      <c r="C3989">
        <v>1</v>
      </c>
      <c r="D3989">
        <v>9.4515172265518714</v>
      </c>
      <c r="E3989" t="s">
        <v>41</v>
      </c>
      <c r="F3989" t="s">
        <v>36</v>
      </c>
      <c r="G3989">
        <v>2</v>
      </c>
      <c r="H3989">
        <v>1</v>
      </c>
      <c r="I3989">
        <v>1</v>
      </c>
      <c r="J3989">
        <v>1.5</v>
      </c>
      <c r="K3989">
        <v>12.5</v>
      </c>
      <c r="L3989">
        <v>0</v>
      </c>
      <c r="M3989">
        <v>0</v>
      </c>
      <c r="N3989" t="s">
        <v>41</v>
      </c>
      <c r="O3989" t="s">
        <v>36</v>
      </c>
      <c r="P3989">
        <v>9.4515172265518714</v>
      </c>
      <c r="Q3989">
        <v>63.406103825086241</v>
      </c>
      <c r="R3989">
        <v>3.4001938250507742E-2</v>
      </c>
      <c r="S3989">
        <v>29.410088114170001</v>
      </c>
      <c r="T3989">
        <v>277.96995444548622</v>
      </c>
      <c r="U3989" t="s">
        <v>7582</v>
      </c>
      <c r="V3989" t="s">
        <v>7583</v>
      </c>
    </row>
    <row r="3990" spans="1:22" x14ac:dyDescent="0.3">
      <c r="A3990">
        <v>4100</v>
      </c>
      <c r="B3990">
        <v>65</v>
      </c>
      <c r="C3990">
        <v>3</v>
      </c>
      <c r="D3990">
        <v>294.93848320067389</v>
      </c>
      <c r="E3990" t="s">
        <v>35</v>
      </c>
      <c r="F3990" t="s">
        <v>42</v>
      </c>
      <c r="G3990">
        <v>3</v>
      </c>
      <c r="H3990">
        <v>2</v>
      </c>
      <c r="I3990">
        <v>4</v>
      </c>
      <c r="J3990">
        <v>2.9</v>
      </c>
      <c r="K3990">
        <v>47.500000000000007</v>
      </c>
      <c r="L3990">
        <v>0</v>
      </c>
      <c r="M3990">
        <v>0</v>
      </c>
      <c r="N3990" t="s">
        <v>35</v>
      </c>
      <c r="O3990" t="s">
        <v>42</v>
      </c>
      <c r="P3990">
        <v>294.93848320067389</v>
      </c>
      <c r="Q3990">
        <v>1978.6135537371169</v>
      </c>
      <c r="R3990">
        <v>1.3071718217721619E-6</v>
      </c>
      <c r="S3990">
        <v>765010.37074397597</v>
      </c>
      <c r="T3990">
        <v>225630998.3800135</v>
      </c>
      <c r="U3990" t="s">
        <v>7584</v>
      </c>
      <c r="V3990" t="s">
        <v>7585</v>
      </c>
    </row>
    <row r="3991" spans="1:22" x14ac:dyDescent="0.3">
      <c r="A3991">
        <v>4101</v>
      </c>
      <c r="B3991">
        <v>77</v>
      </c>
      <c r="C3991">
        <v>2</v>
      </c>
      <c r="D3991">
        <v>105.95486959334001</v>
      </c>
      <c r="E3991" t="s">
        <v>74</v>
      </c>
      <c r="F3991" t="s">
        <v>42</v>
      </c>
      <c r="G3991">
        <v>3</v>
      </c>
      <c r="H3991">
        <v>1</v>
      </c>
      <c r="I3991">
        <v>2</v>
      </c>
      <c r="J3991">
        <v>2.2000000000000002</v>
      </c>
      <c r="K3991">
        <v>30</v>
      </c>
      <c r="L3991">
        <v>0</v>
      </c>
      <c r="M3991">
        <v>0</v>
      </c>
      <c r="N3991" t="s">
        <v>74</v>
      </c>
      <c r="O3991" t="s">
        <v>42</v>
      </c>
      <c r="P3991">
        <v>105.95486959334001</v>
      </c>
      <c r="Q3991">
        <v>710.80497460614993</v>
      </c>
      <c r="R3991">
        <v>6.2718481576638984E-6</v>
      </c>
      <c r="S3991">
        <v>159442.63554564019</v>
      </c>
      <c r="T3991">
        <v>16893723.656856749</v>
      </c>
      <c r="U3991" t="s">
        <v>7586</v>
      </c>
      <c r="V3991" t="s">
        <v>6525</v>
      </c>
    </row>
    <row r="3992" spans="1:22" x14ac:dyDescent="0.3">
      <c r="A3992">
        <v>4102</v>
      </c>
      <c r="B3992">
        <v>285</v>
      </c>
      <c r="C3992">
        <v>1</v>
      </c>
      <c r="D3992">
        <v>62.2649032337685</v>
      </c>
      <c r="E3992" t="s">
        <v>51</v>
      </c>
      <c r="F3992" t="s">
        <v>36</v>
      </c>
      <c r="G3992">
        <v>1</v>
      </c>
      <c r="H3992">
        <v>1</v>
      </c>
      <c r="I3992">
        <v>1</v>
      </c>
      <c r="J3992">
        <v>1</v>
      </c>
      <c r="K3992">
        <v>0</v>
      </c>
      <c r="L3992">
        <v>1</v>
      </c>
      <c r="M3992">
        <v>0</v>
      </c>
      <c r="N3992" t="s">
        <v>51</v>
      </c>
      <c r="O3992" t="s">
        <v>36</v>
      </c>
      <c r="P3992">
        <v>62.2649032337685</v>
      </c>
      <c r="Q3992">
        <v>417.70805940112382</v>
      </c>
      <c r="R3992">
        <v>0.99999199850993081</v>
      </c>
      <c r="S3992">
        <v>1.000008001554094</v>
      </c>
      <c r="T3992">
        <v>62.265401449759857</v>
      </c>
      <c r="U3992" t="s">
        <v>2145</v>
      </c>
      <c r="V3992" t="s">
        <v>7587</v>
      </c>
    </row>
    <row r="3993" spans="1:22" x14ac:dyDescent="0.3">
      <c r="A3993">
        <v>4103</v>
      </c>
      <c r="B3993">
        <v>32</v>
      </c>
      <c r="C3993">
        <v>5</v>
      </c>
      <c r="D3993">
        <v>306.15325605649269</v>
      </c>
      <c r="E3993" t="s">
        <v>51</v>
      </c>
      <c r="F3993" t="s">
        <v>42</v>
      </c>
      <c r="G3993">
        <v>4</v>
      </c>
      <c r="H3993">
        <v>4</v>
      </c>
      <c r="I3993">
        <v>4</v>
      </c>
      <c r="J3993">
        <v>4</v>
      </c>
      <c r="K3993">
        <v>75</v>
      </c>
      <c r="L3993">
        <v>0</v>
      </c>
      <c r="M3993">
        <v>0</v>
      </c>
      <c r="N3993" t="s">
        <v>51</v>
      </c>
      <c r="O3993" t="s">
        <v>42</v>
      </c>
      <c r="P3993">
        <v>306.15325605649269</v>
      </c>
      <c r="Q3993">
        <v>2053.8485699811949</v>
      </c>
      <c r="R3993">
        <v>2.0591145984418219E-8</v>
      </c>
      <c r="S3993">
        <v>48564562.689066581</v>
      </c>
      <c r="T3993">
        <v>14868198996.21739</v>
      </c>
      <c r="U3993" t="s">
        <v>7588</v>
      </c>
      <c r="V3993" t="s">
        <v>7589</v>
      </c>
    </row>
    <row r="3994" spans="1:22" x14ac:dyDescent="0.3">
      <c r="A3994">
        <v>4104</v>
      </c>
      <c r="B3994">
        <v>218</v>
      </c>
      <c r="C3994">
        <v>3</v>
      </c>
      <c r="D3994">
        <v>200.45304362761951</v>
      </c>
      <c r="E3994" t="s">
        <v>35</v>
      </c>
      <c r="F3994" t="s">
        <v>57</v>
      </c>
      <c r="G3994">
        <v>1</v>
      </c>
      <c r="H3994">
        <v>2</v>
      </c>
      <c r="I3994">
        <v>3</v>
      </c>
      <c r="J3994">
        <v>1.7</v>
      </c>
      <c r="K3994">
        <v>17.5</v>
      </c>
      <c r="L3994">
        <v>1</v>
      </c>
      <c r="M3994">
        <v>0</v>
      </c>
      <c r="N3994" t="s">
        <v>35</v>
      </c>
      <c r="O3994" t="s">
        <v>57</v>
      </c>
      <c r="P3994">
        <v>200.45304362761951</v>
      </c>
      <c r="Q3994">
        <v>1344.751979142746</v>
      </c>
      <c r="R3994">
        <v>0.982413732698038</v>
      </c>
      <c r="S3994">
        <v>1.017901080488425</v>
      </c>
      <c r="T3994">
        <v>204.04136969574731</v>
      </c>
      <c r="U3994" t="s">
        <v>7496</v>
      </c>
      <c r="V3994" t="s">
        <v>7590</v>
      </c>
    </row>
    <row r="3995" spans="1:22" x14ac:dyDescent="0.3">
      <c r="A3995">
        <v>4106</v>
      </c>
      <c r="B3995">
        <v>13</v>
      </c>
      <c r="C3995">
        <v>3</v>
      </c>
      <c r="D3995">
        <v>180.8002500915938</v>
      </c>
      <c r="E3995" t="s">
        <v>74</v>
      </c>
      <c r="F3995" t="s">
        <v>42</v>
      </c>
      <c r="G3995">
        <v>5</v>
      </c>
      <c r="H3995">
        <v>2</v>
      </c>
      <c r="I3995">
        <v>3</v>
      </c>
      <c r="J3995">
        <v>3.7</v>
      </c>
      <c r="K3995">
        <v>67.5</v>
      </c>
      <c r="L3995">
        <v>0</v>
      </c>
      <c r="M3995">
        <v>0</v>
      </c>
      <c r="N3995" t="s">
        <v>74</v>
      </c>
      <c r="O3995" t="s">
        <v>42</v>
      </c>
      <c r="P3995">
        <v>180.8002500915938</v>
      </c>
      <c r="Q3995">
        <v>1212.9099650481639</v>
      </c>
      <c r="R3995">
        <v>2.636009014742821E-9</v>
      </c>
      <c r="S3995">
        <v>379361373.35158688</v>
      </c>
      <c r="T3995">
        <v>68588631177.057404</v>
      </c>
      <c r="U3995" t="s">
        <v>7591</v>
      </c>
      <c r="V3995" t="s">
        <v>7592</v>
      </c>
    </row>
    <row r="3996" spans="1:22" x14ac:dyDescent="0.3">
      <c r="A3996">
        <v>4107</v>
      </c>
      <c r="B3996">
        <v>61</v>
      </c>
      <c r="C3996">
        <v>3</v>
      </c>
      <c r="D3996">
        <v>300.03909187141488</v>
      </c>
      <c r="E3996" t="s">
        <v>71</v>
      </c>
      <c r="F3996" t="s">
        <v>42</v>
      </c>
      <c r="G3996">
        <v>3</v>
      </c>
      <c r="H3996">
        <v>2</v>
      </c>
      <c r="I3996">
        <v>4</v>
      </c>
      <c r="J3996">
        <v>2.9</v>
      </c>
      <c r="K3996">
        <v>47.500000000000007</v>
      </c>
      <c r="L3996">
        <v>0</v>
      </c>
      <c r="M3996">
        <v>0</v>
      </c>
      <c r="N3996" t="s">
        <v>71</v>
      </c>
      <c r="O3996" t="s">
        <v>42</v>
      </c>
      <c r="P3996">
        <v>300.03909187141488</v>
      </c>
      <c r="Q3996">
        <v>2012.8313110766051</v>
      </c>
      <c r="R3996">
        <v>8.3835069045351441E-7</v>
      </c>
      <c r="S3996">
        <v>1192818.245857279</v>
      </c>
      <c r="T3996">
        <v>357892103.25467223</v>
      </c>
      <c r="U3996" t="s">
        <v>7593</v>
      </c>
      <c r="V3996" t="s">
        <v>7594</v>
      </c>
    </row>
    <row r="3997" spans="1:22" x14ac:dyDescent="0.3">
      <c r="A3997">
        <v>4108</v>
      </c>
      <c r="B3997">
        <v>20</v>
      </c>
      <c r="C3997">
        <v>6</v>
      </c>
      <c r="D3997">
        <v>366.56834323961982</v>
      </c>
      <c r="E3997" t="s">
        <v>60</v>
      </c>
      <c r="F3997" t="s">
        <v>36</v>
      </c>
      <c r="G3997">
        <v>5</v>
      </c>
      <c r="H3997">
        <v>5</v>
      </c>
      <c r="I3997">
        <v>5</v>
      </c>
      <c r="J3997">
        <v>5</v>
      </c>
      <c r="K3997">
        <v>100</v>
      </c>
      <c r="L3997">
        <v>0</v>
      </c>
      <c r="M3997">
        <v>0</v>
      </c>
      <c r="N3997" t="s">
        <v>60</v>
      </c>
      <c r="O3997" t="s">
        <v>36</v>
      </c>
      <c r="P3997">
        <v>366.56834323961982</v>
      </c>
      <c r="Q3997">
        <v>2459.1470208768419</v>
      </c>
      <c r="R3997">
        <v>3.5626615265730339E-9</v>
      </c>
      <c r="S3997">
        <v>280689027.72302139</v>
      </c>
      <c r="T3997">
        <v>102891711857.9677</v>
      </c>
      <c r="U3997" t="s">
        <v>7595</v>
      </c>
      <c r="V3997" t="s">
        <v>7596</v>
      </c>
    </row>
    <row r="3998" spans="1:22" x14ac:dyDescent="0.3">
      <c r="A3998">
        <v>4109</v>
      </c>
      <c r="B3998">
        <v>16</v>
      </c>
      <c r="C3998">
        <v>4</v>
      </c>
      <c r="D3998">
        <v>167.12441576092269</v>
      </c>
      <c r="E3998" t="s">
        <v>71</v>
      </c>
      <c r="F3998" t="s">
        <v>36</v>
      </c>
      <c r="G3998">
        <v>5</v>
      </c>
      <c r="H3998">
        <v>3</v>
      </c>
      <c r="I3998">
        <v>3</v>
      </c>
      <c r="J3998">
        <v>4</v>
      </c>
      <c r="K3998">
        <v>75</v>
      </c>
      <c r="L3998">
        <v>0</v>
      </c>
      <c r="M3998">
        <v>0</v>
      </c>
      <c r="N3998" t="s">
        <v>71</v>
      </c>
      <c r="O3998" t="s">
        <v>36</v>
      </c>
      <c r="P3998">
        <v>167.12441576092269</v>
      </c>
      <c r="Q3998">
        <v>1121.1647615342561</v>
      </c>
      <c r="R3998">
        <v>3.2352781003944252E-9</v>
      </c>
      <c r="S3998">
        <v>309092439.34179461</v>
      </c>
      <c r="T3998">
        <v>51656893341.11586</v>
      </c>
      <c r="U3998" t="s">
        <v>7597</v>
      </c>
      <c r="V3998" t="s">
        <v>7598</v>
      </c>
    </row>
    <row r="3999" spans="1:22" x14ac:dyDescent="0.3">
      <c r="A3999">
        <v>4110</v>
      </c>
      <c r="B3999">
        <v>45</v>
      </c>
      <c r="C3999">
        <v>3</v>
      </c>
      <c r="D3999">
        <v>213.7938338420806</v>
      </c>
      <c r="E3999" t="s">
        <v>71</v>
      </c>
      <c r="F3999" t="s">
        <v>36</v>
      </c>
      <c r="G3999">
        <v>4</v>
      </c>
      <c r="H3999">
        <v>2</v>
      </c>
      <c r="I3999">
        <v>3</v>
      </c>
      <c r="J3999">
        <v>3.2</v>
      </c>
      <c r="K3999">
        <v>55.000000000000007</v>
      </c>
      <c r="L3999">
        <v>0</v>
      </c>
      <c r="M3999">
        <v>0</v>
      </c>
      <c r="N3999" t="s">
        <v>71</v>
      </c>
      <c r="O3999" t="s">
        <v>36</v>
      </c>
      <c r="P3999">
        <v>213.7938338420806</v>
      </c>
      <c r="Q3999">
        <v>1434.2495179157261</v>
      </c>
      <c r="R3999">
        <v>1.187773117326124E-7</v>
      </c>
      <c r="S3999">
        <v>8419116.289238533</v>
      </c>
      <c r="T3999">
        <v>1799955149.0386169</v>
      </c>
      <c r="U3999" t="s">
        <v>7599</v>
      </c>
      <c r="V3999" t="s">
        <v>7600</v>
      </c>
    </row>
    <row r="4000" spans="1:22" x14ac:dyDescent="0.3">
      <c r="A4000">
        <v>4112</v>
      </c>
      <c r="B4000">
        <v>4</v>
      </c>
      <c r="C4000">
        <v>7</v>
      </c>
      <c r="D4000">
        <v>509.90126631066909</v>
      </c>
      <c r="E4000" t="s">
        <v>41</v>
      </c>
      <c r="F4000" t="s">
        <v>52</v>
      </c>
      <c r="G4000">
        <v>5</v>
      </c>
      <c r="H4000">
        <v>5</v>
      </c>
      <c r="I4000">
        <v>5</v>
      </c>
      <c r="J4000">
        <v>5</v>
      </c>
      <c r="K4000">
        <v>100</v>
      </c>
      <c r="L4000">
        <v>0</v>
      </c>
      <c r="M4000">
        <v>0</v>
      </c>
      <c r="N4000" t="s">
        <v>41</v>
      </c>
      <c r="O4000" t="s">
        <v>52</v>
      </c>
      <c r="P4000">
        <v>509.90126631066909</v>
      </c>
      <c r="Q4000">
        <v>3420.7050420869059</v>
      </c>
      <c r="R4000">
        <v>6.3973049316814521E-10</v>
      </c>
      <c r="S4000">
        <v>1563158252.856899</v>
      </c>
      <c r="T4000">
        <v>797056372575.70569</v>
      </c>
      <c r="U4000" t="s">
        <v>7601</v>
      </c>
      <c r="V4000" t="s">
        <v>7602</v>
      </c>
    </row>
    <row r="4001" spans="1:22" x14ac:dyDescent="0.3">
      <c r="A4001">
        <v>4113</v>
      </c>
      <c r="B4001">
        <v>127</v>
      </c>
      <c r="C4001">
        <v>3</v>
      </c>
      <c r="D4001">
        <v>140.8323385969708</v>
      </c>
      <c r="E4001" t="s">
        <v>35</v>
      </c>
      <c r="F4001" t="s">
        <v>36</v>
      </c>
      <c r="G4001">
        <v>2</v>
      </c>
      <c r="H4001">
        <v>2</v>
      </c>
      <c r="I4001">
        <v>2</v>
      </c>
      <c r="J4001">
        <v>2</v>
      </c>
      <c r="K4001">
        <v>25</v>
      </c>
      <c r="L4001">
        <v>0</v>
      </c>
      <c r="M4001">
        <v>0.25</v>
      </c>
      <c r="N4001" t="s">
        <v>35</v>
      </c>
      <c r="O4001" t="s">
        <v>57</v>
      </c>
      <c r="P4001">
        <v>140.8323385969708</v>
      </c>
      <c r="Q4001">
        <v>944.78269138879421</v>
      </c>
      <c r="R4001">
        <v>1.621233645912118E-3</v>
      </c>
      <c r="S4001">
        <v>616.81424051460056</v>
      </c>
      <c r="T4001">
        <v>86867.391971585588</v>
      </c>
      <c r="U4001" t="s">
        <v>7603</v>
      </c>
      <c r="V4001" t="s">
        <v>7604</v>
      </c>
    </row>
    <row r="4002" spans="1:22" x14ac:dyDescent="0.3">
      <c r="A4002">
        <v>4114</v>
      </c>
      <c r="B4002">
        <v>5</v>
      </c>
      <c r="C4002">
        <v>5</v>
      </c>
      <c r="D4002">
        <v>212.9925050488043</v>
      </c>
      <c r="E4002" t="s">
        <v>48</v>
      </c>
      <c r="F4002" t="s">
        <v>36</v>
      </c>
      <c r="G4002">
        <v>5</v>
      </c>
      <c r="H4002">
        <v>4</v>
      </c>
      <c r="I4002">
        <v>3</v>
      </c>
      <c r="J4002">
        <v>4.3000000000000007</v>
      </c>
      <c r="K4002">
        <v>82.500000000000014</v>
      </c>
      <c r="L4002">
        <v>0</v>
      </c>
      <c r="M4002">
        <v>0</v>
      </c>
      <c r="N4002" t="s">
        <v>48</v>
      </c>
      <c r="O4002" t="s">
        <v>36</v>
      </c>
      <c r="P4002">
        <v>212.9925050488043</v>
      </c>
      <c r="Q4002">
        <v>1428.873752792877</v>
      </c>
      <c r="R4002">
        <v>8.5287407351629981E-10</v>
      </c>
      <c r="S4002">
        <v>1172506037.001591</v>
      </c>
      <c r="T4002">
        <v>249734998005.81491</v>
      </c>
      <c r="U4002" t="s">
        <v>7605</v>
      </c>
      <c r="V4002" t="s">
        <v>7606</v>
      </c>
    </row>
    <row r="4003" spans="1:22" x14ac:dyDescent="0.3">
      <c r="A4003">
        <v>4115</v>
      </c>
      <c r="B4003">
        <v>70</v>
      </c>
      <c r="C4003">
        <v>7</v>
      </c>
      <c r="D4003">
        <v>421.77875026605051</v>
      </c>
      <c r="E4003" t="s">
        <v>51</v>
      </c>
      <c r="F4003" t="s">
        <v>57</v>
      </c>
      <c r="G4003">
        <v>3</v>
      </c>
      <c r="H4003">
        <v>5</v>
      </c>
      <c r="I4003">
        <v>5</v>
      </c>
      <c r="J4003">
        <v>4</v>
      </c>
      <c r="K4003">
        <v>75</v>
      </c>
      <c r="L4003">
        <v>0</v>
      </c>
      <c r="M4003">
        <v>0.125</v>
      </c>
      <c r="N4003" t="s">
        <v>51</v>
      </c>
      <c r="O4003" t="s">
        <v>57</v>
      </c>
      <c r="P4003">
        <v>421.77875026605051</v>
      </c>
      <c r="Q4003">
        <v>2829.5295442571919</v>
      </c>
      <c r="R4003">
        <v>1.4269879196568031E-6</v>
      </c>
      <c r="S4003">
        <v>700776.78039524273</v>
      </c>
      <c r="T4003">
        <v>295572754.65057188</v>
      </c>
      <c r="U4003" t="s">
        <v>7607</v>
      </c>
      <c r="V4003" t="s">
        <v>7608</v>
      </c>
    </row>
    <row r="4004" spans="1:22" x14ac:dyDescent="0.3">
      <c r="A4004">
        <v>4116</v>
      </c>
      <c r="B4004">
        <v>125</v>
      </c>
      <c r="C4004">
        <v>1</v>
      </c>
      <c r="D4004">
        <v>24.34280853193092</v>
      </c>
      <c r="E4004" t="s">
        <v>71</v>
      </c>
      <c r="F4004" t="s">
        <v>42</v>
      </c>
      <c r="G4004">
        <v>2</v>
      </c>
      <c r="H4004">
        <v>1</v>
      </c>
      <c r="I4004">
        <v>1</v>
      </c>
      <c r="J4004">
        <v>1.5</v>
      </c>
      <c r="K4004">
        <v>12.5</v>
      </c>
      <c r="L4004">
        <v>0</v>
      </c>
      <c r="M4004">
        <v>0</v>
      </c>
      <c r="N4004" t="s">
        <v>71</v>
      </c>
      <c r="O4004" t="s">
        <v>42</v>
      </c>
      <c r="P4004">
        <v>24.34280853193092</v>
      </c>
      <c r="Q4004">
        <v>163.3052776789896</v>
      </c>
      <c r="R4004">
        <v>1.7389289703294011E-3</v>
      </c>
      <c r="S4004">
        <v>575.06661690188093</v>
      </c>
      <c r="T4004">
        <v>13998.736548347761</v>
      </c>
      <c r="U4004" t="s">
        <v>7609</v>
      </c>
      <c r="V4004" t="s">
        <v>7610</v>
      </c>
    </row>
    <row r="4005" spans="1:22" x14ac:dyDescent="0.3">
      <c r="A4005">
        <v>4117</v>
      </c>
      <c r="B4005">
        <v>2</v>
      </c>
      <c r="C4005">
        <v>3</v>
      </c>
      <c r="D4005">
        <v>95.041554280849468</v>
      </c>
      <c r="E4005" t="s">
        <v>41</v>
      </c>
      <c r="F4005" t="s">
        <v>36</v>
      </c>
      <c r="G4005">
        <v>5</v>
      </c>
      <c r="H4005">
        <v>2</v>
      </c>
      <c r="I4005">
        <v>1</v>
      </c>
      <c r="J4005">
        <v>3.3</v>
      </c>
      <c r="K4005">
        <v>57.500000000000007</v>
      </c>
      <c r="L4005">
        <v>0</v>
      </c>
      <c r="M4005">
        <v>0.4</v>
      </c>
      <c r="N4005" t="s">
        <v>74</v>
      </c>
      <c r="O4005" t="s">
        <v>36</v>
      </c>
      <c r="P4005">
        <v>95.041554280849468</v>
      </c>
      <c r="Q4005">
        <v>637.59230544486991</v>
      </c>
      <c r="R4005">
        <v>7.1968980773848118E-10</v>
      </c>
      <c r="S4005">
        <v>1389487511.49103</v>
      </c>
      <c r="T4005">
        <v>132059052745.93719</v>
      </c>
      <c r="U4005" t="s">
        <v>7611</v>
      </c>
      <c r="V4005" t="s">
        <v>7612</v>
      </c>
    </row>
    <row r="4006" spans="1:22" x14ac:dyDescent="0.3">
      <c r="A4006">
        <v>4118</v>
      </c>
      <c r="B4006">
        <v>71</v>
      </c>
      <c r="C4006">
        <v>5</v>
      </c>
      <c r="D4006">
        <v>289.63171255470661</v>
      </c>
      <c r="E4006" t="s">
        <v>48</v>
      </c>
      <c r="F4006" t="s">
        <v>36</v>
      </c>
      <c r="G4006">
        <v>3</v>
      </c>
      <c r="H4006">
        <v>4</v>
      </c>
      <c r="I4006">
        <v>4</v>
      </c>
      <c r="J4006">
        <v>3.5</v>
      </c>
      <c r="K4006">
        <v>62.5</v>
      </c>
      <c r="L4006">
        <v>0</v>
      </c>
      <c r="M4006">
        <v>0</v>
      </c>
      <c r="N4006" t="s">
        <v>48</v>
      </c>
      <c r="O4006" t="s">
        <v>36</v>
      </c>
      <c r="P4006">
        <v>289.63171255470661</v>
      </c>
      <c r="Q4006">
        <v>1943.0127456881351</v>
      </c>
      <c r="R4006">
        <v>1.986370384462144E-6</v>
      </c>
      <c r="S4006">
        <v>503430.78401804349</v>
      </c>
      <c r="T4006">
        <v>145809520.1279045</v>
      </c>
      <c r="U4006" t="s">
        <v>7613</v>
      </c>
      <c r="V4006" t="s">
        <v>7614</v>
      </c>
    </row>
    <row r="4007" spans="1:22" x14ac:dyDescent="0.3">
      <c r="A4007">
        <v>4119</v>
      </c>
      <c r="B4007">
        <v>103</v>
      </c>
      <c r="C4007">
        <v>5</v>
      </c>
      <c r="D4007">
        <v>277.81568269729109</v>
      </c>
      <c r="E4007" t="s">
        <v>74</v>
      </c>
      <c r="F4007" t="s">
        <v>36</v>
      </c>
      <c r="G4007">
        <v>2</v>
      </c>
      <c r="H4007">
        <v>4</v>
      </c>
      <c r="I4007">
        <v>4</v>
      </c>
      <c r="J4007">
        <v>3</v>
      </c>
      <c r="K4007">
        <v>50</v>
      </c>
      <c r="L4007">
        <v>0</v>
      </c>
      <c r="M4007">
        <v>0</v>
      </c>
      <c r="N4007" t="s">
        <v>74</v>
      </c>
      <c r="O4007" t="s">
        <v>36</v>
      </c>
      <c r="P4007">
        <v>277.81568269729109</v>
      </c>
      <c r="Q4007">
        <v>1863.7441586474349</v>
      </c>
      <c r="R4007">
        <v>8.7920215520960723E-5</v>
      </c>
      <c r="S4007">
        <v>11373.94846082462</v>
      </c>
      <c r="T4007">
        <v>3159861.2566077951</v>
      </c>
      <c r="U4007" t="s">
        <v>7615</v>
      </c>
      <c r="V4007" t="s">
        <v>7616</v>
      </c>
    </row>
    <row r="4008" spans="1:22" x14ac:dyDescent="0.3">
      <c r="A4008">
        <v>4120</v>
      </c>
      <c r="B4008">
        <v>57</v>
      </c>
      <c r="C4008">
        <v>1</v>
      </c>
      <c r="D4008">
        <v>54.627378236463947</v>
      </c>
      <c r="E4008" t="s">
        <v>35</v>
      </c>
      <c r="F4008" t="s">
        <v>57</v>
      </c>
      <c r="G4008">
        <v>3</v>
      </c>
      <c r="H4008">
        <v>1</v>
      </c>
      <c r="I4008">
        <v>1</v>
      </c>
      <c r="J4008">
        <v>2</v>
      </c>
      <c r="K4008">
        <v>25</v>
      </c>
      <c r="L4008">
        <v>0</v>
      </c>
      <c r="M4008">
        <v>0</v>
      </c>
      <c r="N4008" t="s">
        <v>35</v>
      </c>
      <c r="O4008" t="s">
        <v>57</v>
      </c>
      <c r="P4008">
        <v>54.627378236463947</v>
      </c>
      <c r="Q4008">
        <v>366.47123769959308</v>
      </c>
      <c r="R4008">
        <v>7.146274809812818E-7</v>
      </c>
      <c r="S4008">
        <v>1399330.4576348821</v>
      </c>
      <c r="T4008">
        <v>76441754.187024891</v>
      </c>
      <c r="U4008" t="s">
        <v>7617</v>
      </c>
      <c r="V4008" t="s">
        <v>7618</v>
      </c>
    </row>
    <row r="4009" spans="1:22" x14ac:dyDescent="0.3">
      <c r="A4009">
        <v>4121</v>
      </c>
      <c r="B4009">
        <v>26</v>
      </c>
      <c r="C4009">
        <v>6</v>
      </c>
      <c r="D4009">
        <v>180.98496729724971</v>
      </c>
      <c r="E4009" t="s">
        <v>51</v>
      </c>
      <c r="F4009" t="s">
        <v>42</v>
      </c>
      <c r="G4009">
        <v>4</v>
      </c>
      <c r="H4009">
        <v>5</v>
      </c>
      <c r="I4009">
        <v>3</v>
      </c>
      <c r="J4009">
        <v>4.0999999999999996</v>
      </c>
      <c r="K4009">
        <v>77.499999999999986</v>
      </c>
      <c r="L4009">
        <v>0</v>
      </c>
      <c r="M4009">
        <v>0</v>
      </c>
      <c r="N4009" t="s">
        <v>51</v>
      </c>
      <c r="O4009" t="s">
        <v>42</v>
      </c>
      <c r="P4009">
        <v>180.98496729724971</v>
      </c>
      <c r="Q4009">
        <v>1214.149152158483</v>
      </c>
      <c r="R4009">
        <v>9.6948655724407097E-9</v>
      </c>
      <c r="S4009">
        <v>103147381.7277744</v>
      </c>
      <c r="T4009">
        <v>18668125508.79818</v>
      </c>
      <c r="U4009" t="s">
        <v>7619</v>
      </c>
      <c r="V4009" t="s">
        <v>7620</v>
      </c>
    </row>
    <row r="4010" spans="1:22" x14ac:dyDescent="0.3">
      <c r="A4010">
        <v>4122</v>
      </c>
      <c r="B4010">
        <v>102</v>
      </c>
      <c r="C4010">
        <v>2</v>
      </c>
      <c r="D4010">
        <v>178.45519118781931</v>
      </c>
      <c r="E4010" t="s">
        <v>45</v>
      </c>
      <c r="F4010" t="s">
        <v>42</v>
      </c>
      <c r="G4010">
        <v>2</v>
      </c>
      <c r="H4010">
        <v>1</v>
      </c>
      <c r="I4010">
        <v>3</v>
      </c>
      <c r="J4010">
        <v>1.9</v>
      </c>
      <c r="K4010">
        <v>22.5</v>
      </c>
      <c r="L4010">
        <v>0</v>
      </c>
      <c r="M4010">
        <v>0</v>
      </c>
      <c r="N4010" t="s">
        <v>45</v>
      </c>
      <c r="O4010" t="s">
        <v>42</v>
      </c>
      <c r="P4010">
        <v>178.45519118781931</v>
      </c>
      <c r="Q4010">
        <v>1197.1779883967381</v>
      </c>
      <c r="R4010">
        <v>1.2014033670079721E-4</v>
      </c>
      <c r="S4010">
        <v>8323.5991130143429</v>
      </c>
      <c r="T4010">
        <v>1485389.4710837379</v>
      </c>
      <c r="U4010" t="s">
        <v>7621</v>
      </c>
      <c r="V4010" t="s">
        <v>6678</v>
      </c>
    </row>
    <row r="4011" spans="1:22" x14ac:dyDescent="0.3">
      <c r="A4011">
        <v>4123</v>
      </c>
      <c r="B4011">
        <v>211</v>
      </c>
      <c r="C4011">
        <v>1</v>
      </c>
      <c r="D4011">
        <v>107.52943424636101</v>
      </c>
      <c r="E4011" t="s">
        <v>51</v>
      </c>
      <c r="F4011" t="s">
        <v>52</v>
      </c>
      <c r="G4011">
        <v>1</v>
      </c>
      <c r="H4011">
        <v>1</v>
      </c>
      <c r="I4011">
        <v>2</v>
      </c>
      <c r="J4011">
        <v>1.2</v>
      </c>
      <c r="K4011">
        <v>5.0000000000000044</v>
      </c>
      <c r="L4011">
        <v>1</v>
      </c>
      <c r="M4011">
        <v>0.5</v>
      </c>
      <c r="N4011" t="s">
        <v>51</v>
      </c>
      <c r="O4011" t="s">
        <v>52</v>
      </c>
      <c r="P4011">
        <v>107.52943424636101</v>
      </c>
      <c r="Q4011">
        <v>721.36804162234171</v>
      </c>
      <c r="R4011">
        <v>0.95840450803790855</v>
      </c>
      <c r="S4011">
        <v>1.043400768269807</v>
      </c>
      <c r="T4011">
        <v>112.19629430427079</v>
      </c>
      <c r="U4011" t="s">
        <v>634</v>
      </c>
      <c r="V4011" t="s">
        <v>7622</v>
      </c>
    </row>
    <row r="4012" spans="1:22" x14ac:dyDescent="0.3">
      <c r="A4012">
        <v>4124</v>
      </c>
      <c r="B4012">
        <v>217</v>
      </c>
      <c r="C4012">
        <v>2</v>
      </c>
      <c r="D4012">
        <v>32.952253257291567</v>
      </c>
      <c r="E4012" t="s">
        <v>35</v>
      </c>
      <c r="F4012" t="s">
        <v>36</v>
      </c>
      <c r="G4012">
        <v>1</v>
      </c>
      <c r="H4012">
        <v>1</v>
      </c>
      <c r="I4012">
        <v>1</v>
      </c>
      <c r="J4012">
        <v>1</v>
      </c>
      <c r="K4012">
        <v>0</v>
      </c>
      <c r="L4012">
        <v>1</v>
      </c>
      <c r="M4012">
        <v>0</v>
      </c>
      <c r="N4012" t="s">
        <v>35</v>
      </c>
      <c r="O4012" t="s">
        <v>36</v>
      </c>
      <c r="P4012">
        <v>32.952253257291567</v>
      </c>
      <c r="Q4012">
        <v>221.06228462799049</v>
      </c>
      <c r="R4012">
        <v>0.98447182261077637</v>
      </c>
      <c r="S4012">
        <v>1.015773104961037</v>
      </c>
      <c r="T4012">
        <v>33.472012606621512</v>
      </c>
      <c r="U4012" t="s">
        <v>3162</v>
      </c>
      <c r="V4012" t="s">
        <v>7623</v>
      </c>
    </row>
    <row r="4013" spans="1:22" x14ac:dyDescent="0.3">
      <c r="A4013">
        <v>4125</v>
      </c>
      <c r="B4013">
        <v>27</v>
      </c>
      <c r="C4013">
        <v>6</v>
      </c>
      <c r="D4013">
        <v>242.74089275104851</v>
      </c>
      <c r="E4013" t="s">
        <v>60</v>
      </c>
      <c r="F4013" t="s">
        <v>42</v>
      </c>
      <c r="G4013">
        <v>4</v>
      </c>
      <c r="H4013">
        <v>5</v>
      </c>
      <c r="I4013">
        <v>4</v>
      </c>
      <c r="J4013">
        <v>4.3</v>
      </c>
      <c r="K4013">
        <v>82.5</v>
      </c>
      <c r="L4013">
        <v>0</v>
      </c>
      <c r="M4013">
        <v>0</v>
      </c>
      <c r="N4013" t="s">
        <v>60</v>
      </c>
      <c r="O4013" t="s">
        <v>42</v>
      </c>
      <c r="P4013">
        <v>242.74089275104851</v>
      </c>
      <c r="Q4013">
        <v>1628.4427017843129</v>
      </c>
      <c r="R4013">
        <v>1.015087561274562E-8</v>
      </c>
      <c r="S4013">
        <v>98513668.98283951</v>
      </c>
      <c r="T4013">
        <v>23913295957.075741</v>
      </c>
      <c r="U4013" t="s">
        <v>7624</v>
      </c>
      <c r="V4013" t="s">
        <v>7625</v>
      </c>
    </row>
    <row r="4014" spans="1:22" x14ac:dyDescent="0.3">
      <c r="A4014">
        <v>4126</v>
      </c>
      <c r="B4014">
        <v>195</v>
      </c>
      <c r="C4014">
        <v>2</v>
      </c>
      <c r="D4014">
        <v>145.5331859129432</v>
      </c>
      <c r="E4014" t="s">
        <v>60</v>
      </c>
      <c r="F4014" t="s">
        <v>42</v>
      </c>
      <c r="G4014">
        <v>1</v>
      </c>
      <c r="H4014">
        <v>1</v>
      </c>
      <c r="I4014">
        <v>2</v>
      </c>
      <c r="J4014">
        <v>1.2</v>
      </c>
      <c r="K4014">
        <v>5.0000000000000044</v>
      </c>
      <c r="L4014">
        <v>1</v>
      </c>
      <c r="M4014">
        <v>0</v>
      </c>
      <c r="N4014" t="s">
        <v>60</v>
      </c>
      <c r="O4014" t="s">
        <v>42</v>
      </c>
      <c r="P4014">
        <v>145.5331859129432</v>
      </c>
      <c r="Q4014">
        <v>976.31862428061481</v>
      </c>
      <c r="R4014">
        <v>0.83887436712930763</v>
      </c>
      <c r="S4014">
        <v>1.1920736157692799</v>
      </c>
      <c r="T4014">
        <v>173.486271145665</v>
      </c>
      <c r="U4014" t="s">
        <v>3759</v>
      </c>
      <c r="V4014" t="s">
        <v>7626</v>
      </c>
    </row>
    <row r="4015" spans="1:22" x14ac:dyDescent="0.3">
      <c r="A4015">
        <v>4127</v>
      </c>
      <c r="B4015">
        <v>47</v>
      </c>
      <c r="C4015">
        <v>6</v>
      </c>
      <c r="D4015">
        <v>163.28245238763591</v>
      </c>
      <c r="E4015" t="s">
        <v>48</v>
      </c>
      <c r="F4015" t="s">
        <v>52</v>
      </c>
      <c r="G4015">
        <v>4</v>
      </c>
      <c r="H4015">
        <v>5</v>
      </c>
      <c r="I4015">
        <v>2</v>
      </c>
      <c r="J4015">
        <v>3.9</v>
      </c>
      <c r="K4015">
        <v>72.5</v>
      </c>
      <c r="L4015">
        <v>0</v>
      </c>
      <c r="M4015">
        <v>0.14285714285714279</v>
      </c>
      <c r="N4015" t="s">
        <v>48</v>
      </c>
      <c r="O4015" t="s">
        <v>52</v>
      </c>
      <c r="P4015">
        <v>163.28245238763591</v>
      </c>
      <c r="Q4015">
        <v>1095.390706141917</v>
      </c>
      <c r="R4015">
        <v>1.014593186756078E-7</v>
      </c>
      <c r="S4015">
        <v>9856167.1126263309</v>
      </c>
      <c r="T4015">
        <v>1609339137.2919919</v>
      </c>
      <c r="U4015" t="s">
        <v>7627</v>
      </c>
      <c r="V4015" t="s">
        <v>7628</v>
      </c>
    </row>
    <row r="4016" spans="1:22" x14ac:dyDescent="0.3">
      <c r="A4016">
        <v>4128</v>
      </c>
      <c r="B4016">
        <v>17</v>
      </c>
      <c r="C4016">
        <v>4</v>
      </c>
      <c r="D4016">
        <v>120.6271714423511</v>
      </c>
      <c r="E4016" t="s">
        <v>60</v>
      </c>
      <c r="F4016" t="s">
        <v>52</v>
      </c>
      <c r="G4016">
        <v>5</v>
      </c>
      <c r="H4016">
        <v>3</v>
      </c>
      <c r="I4016">
        <v>2</v>
      </c>
      <c r="J4016">
        <v>3.8</v>
      </c>
      <c r="K4016">
        <v>70</v>
      </c>
      <c r="L4016">
        <v>0</v>
      </c>
      <c r="M4016">
        <v>0.2</v>
      </c>
      <c r="N4016" t="s">
        <v>60</v>
      </c>
      <c r="O4016" t="s">
        <v>52</v>
      </c>
      <c r="P4016">
        <v>120.6271714423511</v>
      </c>
      <c r="Q4016">
        <v>809.23504377831387</v>
      </c>
      <c r="R4016">
        <v>3.485697780574889E-9</v>
      </c>
      <c r="S4016">
        <v>286886604.33294141</v>
      </c>
      <c r="T4016">
        <v>34606319605.383659</v>
      </c>
      <c r="U4016" t="s">
        <v>7629</v>
      </c>
      <c r="V4016" t="s">
        <v>7630</v>
      </c>
    </row>
    <row r="4017" spans="1:22" x14ac:dyDescent="0.3">
      <c r="A4017">
        <v>4129</v>
      </c>
      <c r="B4017">
        <v>175</v>
      </c>
      <c r="C4017">
        <v>2</v>
      </c>
      <c r="D4017">
        <v>128.94248997398549</v>
      </c>
      <c r="E4017" t="s">
        <v>35</v>
      </c>
      <c r="F4017" t="s">
        <v>52</v>
      </c>
      <c r="G4017">
        <v>1</v>
      </c>
      <c r="H4017">
        <v>1</v>
      </c>
      <c r="I4017">
        <v>2</v>
      </c>
      <c r="J4017">
        <v>1.2</v>
      </c>
      <c r="K4017">
        <v>5.0000000000000044</v>
      </c>
      <c r="L4017">
        <v>0</v>
      </c>
      <c r="M4017">
        <v>0</v>
      </c>
      <c r="N4017" t="s">
        <v>35</v>
      </c>
      <c r="O4017" t="s">
        <v>52</v>
      </c>
      <c r="P4017">
        <v>128.94248997398549</v>
      </c>
      <c r="Q4017">
        <v>865.01888646912619</v>
      </c>
      <c r="R4017">
        <v>0.35715139820513742</v>
      </c>
      <c r="S4017">
        <v>2.7999330396730771</v>
      </c>
      <c r="T4017">
        <v>361.03033789587641</v>
      </c>
      <c r="U4017" t="s">
        <v>2533</v>
      </c>
      <c r="V4017" t="s">
        <v>7631</v>
      </c>
    </row>
    <row r="4018" spans="1:22" x14ac:dyDescent="0.3">
      <c r="A4018">
        <v>4130</v>
      </c>
      <c r="B4018">
        <v>28</v>
      </c>
      <c r="C4018">
        <v>4</v>
      </c>
      <c r="D4018">
        <v>208.51390691349599</v>
      </c>
      <c r="E4018" t="s">
        <v>41</v>
      </c>
      <c r="F4018" t="s">
        <v>42</v>
      </c>
      <c r="G4018">
        <v>4</v>
      </c>
      <c r="H4018">
        <v>3</v>
      </c>
      <c r="I4018">
        <v>3</v>
      </c>
      <c r="J4018">
        <v>3.5</v>
      </c>
      <c r="K4018">
        <v>62.5</v>
      </c>
      <c r="L4018">
        <v>0</v>
      </c>
      <c r="M4018">
        <v>0</v>
      </c>
      <c r="N4018" t="s">
        <v>41</v>
      </c>
      <c r="O4018" t="s">
        <v>42</v>
      </c>
      <c r="P4018">
        <v>208.51390691349599</v>
      </c>
      <c r="Q4018">
        <v>1398.828792650346</v>
      </c>
      <c r="R4018">
        <v>1.571139998895193E-8</v>
      </c>
      <c r="S4018">
        <v>63648051.777892992</v>
      </c>
      <c r="T4018">
        <v>13271503943.640949</v>
      </c>
      <c r="U4018" t="s">
        <v>7632</v>
      </c>
      <c r="V4018" t="s">
        <v>7633</v>
      </c>
    </row>
    <row r="4019" spans="1:22" x14ac:dyDescent="0.3">
      <c r="A4019">
        <v>4131</v>
      </c>
      <c r="B4019">
        <v>90</v>
      </c>
      <c r="C4019">
        <v>3</v>
      </c>
      <c r="D4019">
        <v>97.191734898140467</v>
      </c>
      <c r="E4019" t="s">
        <v>71</v>
      </c>
      <c r="F4019" t="s">
        <v>42</v>
      </c>
      <c r="G4019">
        <v>3</v>
      </c>
      <c r="H4019">
        <v>2</v>
      </c>
      <c r="I4019">
        <v>1</v>
      </c>
      <c r="J4019">
        <v>2.2999999999999998</v>
      </c>
      <c r="K4019">
        <v>32.500000000000007</v>
      </c>
      <c r="L4019">
        <v>0</v>
      </c>
      <c r="M4019">
        <v>0.4</v>
      </c>
      <c r="N4019" t="s">
        <v>41</v>
      </c>
      <c r="O4019" t="s">
        <v>42</v>
      </c>
      <c r="P4019">
        <v>97.191734898140467</v>
      </c>
      <c r="Q4019">
        <v>652.01692872965225</v>
      </c>
      <c r="R4019">
        <v>2.0721748120001461E-5</v>
      </c>
      <c r="S4019">
        <v>48258.476756348551</v>
      </c>
      <c r="T4019">
        <v>4690325.0794911021</v>
      </c>
      <c r="U4019" t="s">
        <v>7634</v>
      </c>
      <c r="V4019" t="s">
        <v>7635</v>
      </c>
    </row>
    <row r="4020" spans="1:22" x14ac:dyDescent="0.3">
      <c r="A4020">
        <v>4132</v>
      </c>
      <c r="B4020">
        <v>26</v>
      </c>
      <c r="C4020">
        <v>5</v>
      </c>
      <c r="D4020">
        <v>369.79096585748368</v>
      </c>
      <c r="E4020" t="s">
        <v>41</v>
      </c>
      <c r="F4020" t="s">
        <v>42</v>
      </c>
      <c r="G4020">
        <v>4</v>
      </c>
      <c r="H4020">
        <v>4</v>
      </c>
      <c r="I4020">
        <v>5</v>
      </c>
      <c r="J4020">
        <v>4.2</v>
      </c>
      <c r="K4020">
        <v>80</v>
      </c>
      <c r="L4020">
        <v>0</v>
      </c>
      <c r="M4020">
        <v>0.2857142857142857</v>
      </c>
      <c r="N4020" t="s">
        <v>48</v>
      </c>
      <c r="O4020" t="s">
        <v>57</v>
      </c>
      <c r="P4020">
        <v>369.79096585748368</v>
      </c>
      <c r="Q4020">
        <v>2480.7661894610478</v>
      </c>
      <c r="R4020">
        <v>8.4613118572634578E-9</v>
      </c>
      <c r="S4020">
        <v>118184983.2353795</v>
      </c>
      <c r="T4020">
        <v>43703739100.461517</v>
      </c>
      <c r="U4020" t="s">
        <v>7636</v>
      </c>
      <c r="V4020" t="s">
        <v>7637</v>
      </c>
    </row>
    <row r="4021" spans="1:22" x14ac:dyDescent="0.3">
      <c r="A4021">
        <v>4133</v>
      </c>
      <c r="B4021">
        <v>122</v>
      </c>
      <c r="C4021">
        <v>2</v>
      </c>
      <c r="D4021">
        <v>84.646449344560864</v>
      </c>
      <c r="E4021" t="s">
        <v>41</v>
      </c>
      <c r="F4021" t="s">
        <v>42</v>
      </c>
      <c r="G4021">
        <v>2</v>
      </c>
      <c r="H4021">
        <v>1</v>
      </c>
      <c r="I4021">
        <v>1</v>
      </c>
      <c r="J4021">
        <v>1.5</v>
      </c>
      <c r="K4021">
        <v>12.5</v>
      </c>
      <c r="L4021">
        <v>0</v>
      </c>
      <c r="M4021">
        <v>0.33333333333333331</v>
      </c>
      <c r="N4021" t="s">
        <v>41</v>
      </c>
      <c r="O4021" t="s">
        <v>36</v>
      </c>
      <c r="P4021">
        <v>84.646449344560864</v>
      </c>
      <c r="Q4021">
        <v>567.85608351730957</v>
      </c>
      <c r="R4021">
        <v>1.075607968781837E-3</v>
      </c>
      <c r="S4021">
        <v>929.70676029160916</v>
      </c>
      <c r="T4021">
        <v>78696.376190319483</v>
      </c>
      <c r="U4021" t="s">
        <v>7638</v>
      </c>
      <c r="V4021" t="s">
        <v>7639</v>
      </c>
    </row>
    <row r="4022" spans="1:22" x14ac:dyDescent="0.3">
      <c r="A4022">
        <v>4134</v>
      </c>
      <c r="B4022">
        <v>8</v>
      </c>
      <c r="C4022">
        <v>6</v>
      </c>
      <c r="D4022">
        <v>242.31505285247039</v>
      </c>
      <c r="E4022" t="s">
        <v>41</v>
      </c>
      <c r="F4022" t="s">
        <v>57</v>
      </c>
      <c r="G4022">
        <v>5</v>
      </c>
      <c r="H4022">
        <v>5</v>
      </c>
      <c r="I4022">
        <v>4</v>
      </c>
      <c r="J4022">
        <v>4.8</v>
      </c>
      <c r="K4022">
        <v>95</v>
      </c>
      <c r="L4022">
        <v>0</v>
      </c>
      <c r="M4022">
        <v>0.14285714285714279</v>
      </c>
      <c r="N4022" t="s">
        <v>41</v>
      </c>
      <c r="O4022" t="s">
        <v>36</v>
      </c>
      <c r="P4022">
        <v>242.31505285247039</v>
      </c>
      <c r="Q4022">
        <v>1625.5859277685761</v>
      </c>
      <c r="R4022">
        <v>9.0039120746743802E-10</v>
      </c>
      <c r="S4022">
        <v>1110628348.7737899</v>
      </c>
      <c r="T4022">
        <v>269121967032.573</v>
      </c>
      <c r="U4022" t="s">
        <v>7640</v>
      </c>
      <c r="V4022" t="s">
        <v>7641</v>
      </c>
    </row>
    <row r="4023" spans="1:22" x14ac:dyDescent="0.3">
      <c r="A4023">
        <v>4135</v>
      </c>
      <c r="B4023">
        <v>23</v>
      </c>
      <c r="C4023">
        <v>4</v>
      </c>
      <c r="D4023">
        <v>239.14813040284531</v>
      </c>
      <c r="E4023" t="s">
        <v>35</v>
      </c>
      <c r="F4023" t="s">
        <v>52</v>
      </c>
      <c r="G4023">
        <v>5</v>
      </c>
      <c r="H4023">
        <v>3</v>
      </c>
      <c r="I4023">
        <v>4</v>
      </c>
      <c r="J4023">
        <v>4.2</v>
      </c>
      <c r="K4023">
        <v>80</v>
      </c>
      <c r="L4023">
        <v>0</v>
      </c>
      <c r="M4023">
        <v>0</v>
      </c>
      <c r="N4023" t="s">
        <v>35</v>
      </c>
      <c r="O4023" t="s">
        <v>52</v>
      </c>
      <c r="P4023">
        <v>239.14813040284531</v>
      </c>
      <c r="Q4023">
        <v>1604.340427301961</v>
      </c>
      <c r="R4023">
        <v>6.642346139871996E-9</v>
      </c>
      <c r="S4023">
        <v>150549215.43418261</v>
      </c>
      <c r="T4023">
        <v>36003563404.699944</v>
      </c>
      <c r="U4023" t="s">
        <v>7642</v>
      </c>
      <c r="V4023" t="s">
        <v>7643</v>
      </c>
    </row>
    <row r="4024" spans="1:22" x14ac:dyDescent="0.3">
      <c r="A4024">
        <v>4136</v>
      </c>
      <c r="B4024">
        <v>11</v>
      </c>
      <c r="C4024">
        <v>6</v>
      </c>
      <c r="D4024">
        <v>462.67168121406843</v>
      </c>
      <c r="E4024" t="s">
        <v>35</v>
      </c>
      <c r="F4024" t="s">
        <v>57</v>
      </c>
      <c r="G4024">
        <v>5</v>
      </c>
      <c r="H4024">
        <v>5</v>
      </c>
      <c r="I4024">
        <v>5</v>
      </c>
      <c r="J4024">
        <v>5</v>
      </c>
      <c r="K4024">
        <v>100</v>
      </c>
      <c r="L4024">
        <v>0</v>
      </c>
      <c r="M4024">
        <v>0.33333333333333331</v>
      </c>
      <c r="N4024" t="s">
        <v>35</v>
      </c>
      <c r="O4024" t="s">
        <v>42</v>
      </c>
      <c r="P4024">
        <v>462.67168121406843</v>
      </c>
      <c r="Q4024">
        <v>3103.862369691617</v>
      </c>
      <c r="R4024">
        <v>1.131560492041098E-9</v>
      </c>
      <c r="S4024">
        <v>883735343.38956046</v>
      </c>
      <c r="T4024">
        <v>408879317074.34003</v>
      </c>
      <c r="U4024" t="s">
        <v>7644</v>
      </c>
      <c r="V4024" t="s">
        <v>7645</v>
      </c>
    </row>
    <row r="4025" spans="1:22" x14ac:dyDescent="0.3">
      <c r="A4025">
        <v>4137</v>
      </c>
      <c r="B4025">
        <v>83</v>
      </c>
      <c r="C4025">
        <v>5</v>
      </c>
      <c r="D4025">
        <v>202.37643412145499</v>
      </c>
      <c r="E4025" t="s">
        <v>91</v>
      </c>
      <c r="F4025" t="s">
        <v>36</v>
      </c>
      <c r="G4025">
        <v>3</v>
      </c>
      <c r="H4025">
        <v>4</v>
      </c>
      <c r="I4025">
        <v>3</v>
      </c>
      <c r="J4025">
        <v>3.3</v>
      </c>
      <c r="K4025">
        <v>57.500000000000007</v>
      </c>
      <c r="L4025">
        <v>0</v>
      </c>
      <c r="M4025">
        <v>0.16666666666666671</v>
      </c>
      <c r="N4025" t="s">
        <v>91</v>
      </c>
      <c r="O4025" t="s">
        <v>36</v>
      </c>
      <c r="P4025">
        <v>202.37643412145499</v>
      </c>
      <c r="Q4025">
        <v>1357.65516647501</v>
      </c>
      <c r="R4025">
        <v>7.3145655168566638E-6</v>
      </c>
      <c r="S4025">
        <v>136713.52012576361</v>
      </c>
      <c r="T4025">
        <v>27667594.69924381</v>
      </c>
      <c r="U4025" t="s">
        <v>7646</v>
      </c>
      <c r="V4025" t="s">
        <v>7647</v>
      </c>
    </row>
    <row r="4026" spans="1:22" x14ac:dyDescent="0.3">
      <c r="A4026">
        <v>4138</v>
      </c>
      <c r="B4026">
        <v>37</v>
      </c>
      <c r="C4026">
        <v>5</v>
      </c>
      <c r="D4026">
        <v>524.68205889524961</v>
      </c>
      <c r="E4026" t="s">
        <v>74</v>
      </c>
      <c r="F4026" t="s">
        <v>42</v>
      </c>
      <c r="G4026">
        <v>4</v>
      </c>
      <c r="H4026">
        <v>4</v>
      </c>
      <c r="I4026">
        <v>5</v>
      </c>
      <c r="J4026">
        <v>4.2</v>
      </c>
      <c r="K4026">
        <v>80</v>
      </c>
      <c r="L4026">
        <v>0</v>
      </c>
      <c r="M4026">
        <v>0</v>
      </c>
      <c r="N4026" t="s">
        <v>74</v>
      </c>
      <c r="O4026" t="s">
        <v>42</v>
      </c>
      <c r="P4026">
        <v>524.68205889524961</v>
      </c>
      <c r="Q4026">
        <v>3519.8629282516949</v>
      </c>
      <c r="R4026">
        <v>3.5845992936164298E-8</v>
      </c>
      <c r="S4026">
        <v>27897120.935688179</v>
      </c>
      <c r="T4026">
        <v>14637118849.78665</v>
      </c>
      <c r="U4026" t="s">
        <v>7648</v>
      </c>
      <c r="V4026" t="s">
        <v>7649</v>
      </c>
    </row>
    <row r="4027" spans="1:22" x14ac:dyDescent="0.3">
      <c r="A4027">
        <v>4139</v>
      </c>
      <c r="B4027">
        <v>30</v>
      </c>
      <c r="C4027">
        <v>5</v>
      </c>
      <c r="D4027">
        <v>371.52041763457743</v>
      </c>
      <c r="E4027" t="s">
        <v>41</v>
      </c>
      <c r="F4027" t="s">
        <v>36</v>
      </c>
      <c r="G4027">
        <v>4</v>
      </c>
      <c r="H4027">
        <v>4</v>
      </c>
      <c r="I4027">
        <v>5</v>
      </c>
      <c r="J4027">
        <v>4.2</v>
      </c>
      <c r="K4027">
        <v>80</v>
      </c>
      <c r="L4027">
        <v>0</v>
      </c>
      <c r="M4027">
        <v>0.16666666666666671</v>
      </c>
      <c r="N4027" t="s">
        <v>41</v>
      </c>
      <c r="O4027" t="s">
        <v>36</v>
      </c>
      <c r="P4027">
        <v>371.52041763457743</v>
      </c>
      <c r="Q4027">
        <v>2492.3683265899749</v>
      </c>
      <c r="R4027">
        <v>1.4112579006996879E-8</v>
      </c>
      <c r="S4027">
        <v>70858770.711165503</v>
      </c>
      <c r="T4027">
        <v>26325480087.684971</v>
      </c>
      <c r="U4027" t="s">
        <v>7650</v>
      </c>
      <c r="V4027" t="s">
        <v>7651</v>
      </c>
    </row>
    <row r="4028" spans="1:22" x14ac:dyDescent="0.3">
      <c r="A4028">
        <v>4140</v>
      </c>
      <c r="B4028">
        <v>119</v>
      </c>
      <c r="C4028">
        <v>4</v>
      </c>
      <c r="D4028">
        <v>195.03010663499541</v>
      </c>
      <c r="E4028" t="s">
        <v>35</v>
      </c>
      <c r="F4028" t="s">
        <v>36</v>
      </c>
      <c r="G4028">
        <v>2</v>
      </c>
      <c r="H4028">
        <v>3</v>
      </c>
      <c r="I4028">
        <v>3</v>
      </c>
      <c r="J4028">
        <v>2.5</v>
      </c>
      <c r="K4028">
        <v>37.5</v>
      </c>
      <c r="L4028">
        <v>0</v>
      </c>
      <c r="M4028">
        <v>0</v>
      </c>
      <c r="N4028" t="s">
        <v>35</v>
      </c>
      <c r="O4028" t="s">
        <v>36</v>
      </c>
      <c r="P4028">
        <v>195.03010663499541</v>
      </c>
      <c r="Q4028">
        <v>1308.3718617764821</v>
      </c>
      <c r="R4028">
        <v>6.2788178426090952E-4</v>
      </c>
      <c r="S4028">
        <v>1592.6564921406621</v>
      </c>
      <c r="T4028">
        <v>310615.96549511101</v>
      </c>
      <c r="U4028" t="s">
        <v>7652</v>
      </c>
      <c r="V4028" t="s">
        <v>7653</v>
      </c>
    </row>
    <row r="4029" spans="1:22" x14ac:dyDescent="0.3">
      <c r="A4029">
        <v>4141</v>
      </c>
      <c r="B4029">
        <v>350</v>
      </c>
      <c r="C4029">
        <v>1</v>
      </c>
      <c r="D4029">
        <v>26.225170744038401</v>
      </c>
      <c r="E4029" t="s">
        <v>41</v>
      </c>
      <c r="F4029" t="s">
        <v>36</v>
      </c>
      <c r="G4029">
        <v>1</v>
      </c>
      <c r="H4029">
        <v>1</v>
      </c>
      <c r="I4029">
        <v>1</v>
      </c>
      <c r="J4029">
        <v>1</v>
      </c>
      <c r="K4029">
        <v>0</v>
      </c>
      <c r="L4029">
        <v>1</v>
      </c>
      <c r="M4029">
        <v>0</v>
      </c>
      <c r="N4029" t="s">
        <v>41</v>
      </c>
      <c r="O4029" t="s">
        <v>36</v>
      </c>
      <c r="P4029">
        <v>26.225170744038401</v>
      </c>
      <c r="Q4029">
        <v>175.93322417651169</v>
      </c>
      <c r="R4029">
        <v>0.99999999424080821</v>
      </c>
      <c r="S4029">
        <v>1.000000005759192</v>
      </c>
      <c r="T4029">
        <v>26.225170895074189</v>
      </c>
      <c r="U4029" t="s">
        <v>2065</v>
      </c>
      <c r="V4029" t="s">
        <v>7654</v>
      </c>
    </row>
    <row r="4030" spans="1:22" x14ac:dyDescent="0.3">
      <c r="A4030">
        <v>4142</v>
      </c>
      <c r="B4030">
        <v>243</v>
      </c>
      <c r="C4030">
        <v>4</v>
      </c>
      <c r="D4030">
        <v>215.12110681087989</v>
      </c>
      <c r="E4030" t="s">
        <v>60</v>
      </c>
      <c r="F4030" t="s">
        <v>42</v>
      </c>
      <c r="G4030">
        <v>1</v>
      </c>
      <c r="H4030">
        <v>3</v>
      </c>
      <c r="I4030">
        <v>3</v>
      </c>
      <c r="J4030">
        <v>2</v>
      </c>
      <c r="K4030">
        <v>25</v>
      </c>
      <c r="L4030">
        <v>1</v>
      </c>
      <c r="M4030">
        <v>0</v>
      </c>
      <c r="N4030" t="s">
        <v>60</v>
      </c>
      <c r="O4030" t="s">
        <v>42</v>
      </c>
      <c r="P4030">
        <v>215.12110681087989</v>
      </c>
      <c r="Q4030">
        <v>1443.153612956414</v>
      </c>
      <c r="R4030">
        <v>0.99876214480149617</v>
      </c>
      <c r="S4030">
        <v>1.0012393893830951</v>
      </c>
      <c r="T4030">
        <v>215.3877256267408</v>
      </c>
      <c r="U4030" t="s">
        <v>7655</v>
      </c>
      <c r="V4030" t="s">
        <v>7656</v>
      </c>
    </row>
    <row r="4031" spans="1:22" x14ac:dyDescent="0.3">
      <c r="A4031">
        <v>4143</v>
      </c>
      <c r="B4031">
        <v>53</v>
      </c>
      <c r="C4031">
        <v>6</v>
      </c>
      <c r="D4031">
        <v>355.00111056148779</v>
      </c>
      <c r="E4031" t="s">
        <v>71</v>
      </c>
      <c r="F4031" t="s">
        <v>42</v>
      </c>
      <c r="G4031">
        <v>3</v>
      </c>
      <c r="H4031">
        <v>5</v>
      </c>
      <c r="I4031">
        <v>5</v>
      </c>
      <c r="J4031">
        <v>4</v>
      </c>
      <c r="K4031">
        <v>75</v>
      </c>
      <c r="L4031">
        <v>0</v>
      </c>
      <c r="M4031">
        <v>0</v>
      </c>
      <c r="N4031" t="s">
        <v>71</v>
      </c>
      <c r="O4031" t="s">
        <v>42</v>
      </c>
      <c r="P4031">
        <v>355.00111056148779</v>
      </c>
      <c r="Q4031">
        <v>2381.5475055209199</v>
      </c>
      <c r="R4031">
        <v>2.2087340005925929E-7</v>
      </c>
      <c r="S4031">
        <v>4527480.446860984</v>
      </c>
      <c r="T4031">
        <v>1607260586.681071</v>
      </c>
      <c r="U4031" t="s">
        <v>7657</v>
      </c>
      <c r="V4031" t="s">
        <v>7658</v>
      </c>
    </row>
    <row r="4032" spans="1:22" x14ac:dyDescent="0.3">
      <c r="A4032">
        <v>4144</v>
      </c>
      <c r="B4032">
        <v>150</v>
      </c>
      <c r="C4032">
        <v>2</v>
      </c>
      <c r="D4032">
        <v>35.945242099109251</v>
      </c>
      <c r="E4032" t="s">
        <v>35</v>
      </c>
      <c r="F4032" t="s">
        <v>57</v>
      </c>
      <c r="G4032">
        <v>2</v>
      </c>
      <c r="H4032">
        <v>1</v>
      </c>
      <c r="I4032">
        <v>1</v>
      </c>
      <c r="J4032">
        <v>1.5</v>
      </c>
      <c r="K4032">
        <v>12.5</v>
      </c>
      <c r="L4032">
        <v>0</v>
      </c>
      <c r="M4032">
        <v>0</v>
      </c>
      <c r="N4032" t="s">
        <v>35</v>
      </c>
      <c r="O4032" t="s">
        <v>57</v>
      </c>
      <c r="P4032">
        <v>35.945242099109251</v>
      </c>
      <c r="Q4032">
        <v>241.14094043559891</v>
      </c>
      <c r="R4032">
        <v>2.7961012605158209E-2</v>
      </c>
      <c r="S4032">
        <v>35.764083873540457</v>
      </c>
      <c r="T4032">
        <v>1285.548653287261</v>
      </c>
      <c r="U4032" t="s">
        <v>7659</v>
      </c>
      <c r="V4032" t="s">
        <v>4679</v>
      </c>
    </row>
    <row r="4033" spans="1:22" x14ac:dyDescent="0.3">
      <c r="A4033">
        <v>4145</v>
      </c>
      <c r="B4033">
        <v>88</v>
      </c>
      <c r="C4033">
        <v>6</v>
      </c>
      <c r="D4033">
        <v>356.4593072437799</v>
      </c>
      <c r="E4033" t="s">
        <v>41</v>
      </c>
      <c r="F4033" t="s">
        <v>36</v>
      </c>
      <c r="G4033">
        <v>3</v>
      </c>
      <c r="H4033">
        <v>5</v>
      </c>
      <c r="I4033">
        <v>5</v>
      </c>
      <c r="J4033">
        <v>4</v>
      </c>
      <c r="K4033">
        <v>75</v>
      </c>
      <c r="L4033">
        <v>0</v>
      </c>
      <c r="M4033">
        <v>0</v>
      </c>
      <c r="N4033" t="s">
        <v>41</v>
      </c>
      <c r="O4033" t="s">
        <v>36</v>
      </c>
      <c r="P4033">
        <v>356.4593072437799</v>
      </c>
      <c r="Q4033">
        <v>2391.3299106119321</v>
      </c>
      <c r="R4033">
        <v>1.096522453112037E-5</v>
      </c>
      <c r="S4033">
        <v>91197.402949834985</v>
      </c>
      <c r="T4033">
        <v>32508163.077930029</v>
      </c>
      <c r="U4033" t="s">
        <v>7660</v>
      </c>
      <c r="V4033" t="s">
        <v>7661</v>
      </c>
    </row>
    <row r="4034" spans="1:22" x14ac:dyDescent="0.3">
      <c r="A4034">
        <v>4146</v>
      </c>
      <c r="B4034">
        <v>17</v>
      </c>
      <c r="C4034">
        <v>6</v>
      </c>
      <c r="D4034">
        <v>325.75424297187601</v>
      </c>
      <c r="E4034" t="s">
        <v>134</v>
      </c>
      <c r="F4034" t="s">
        <v>36</v>
      </c>
      <c r="G4034">
        <v>5</v>
      </c>
      <c r="H4034">
        <v>5</v>
      </c>
      <c r="I4034">
        <v>4</v>
      </c>
      <c r="J4034">
        <v>4.8</v>
      </c>
      <c r="K4034">
        <v>95</v>
      </c>
      <c r="L4034">
        <v>0</v>
      </c>
      <c r="M4034">
        <v>0.14285714285714279</v>
      </c>
      <c r="N4034" t="s">
        <v>134</v>
      </c>
      <c r="O4034" t="s">
        <v>36</v>
      </c>
      <c r="P4034">
        <v>325.75424297187601</v>
      </c>
      <c r="Q4034">
        <v>2185.3430360696152</v>
      </c>
      <c r="R4034">
        <v>2.5399580703562111E-9</v>
      </c>
      <c r="S4034">
        <v>393707286.6166476</v>
      </c>
      <c r="T4034">
        <v>128251819104.3174</v>
      </c>
      <c r="U4034" t="s">
        <v>7662</v>
      </c>
      <c r="V4034" t="s">
        <v>7663</v>
      </c>
    </row>
    <row r="4035" spans="1:22" x14ac:dyDescent="0.3">
      <c r="A4035">
        <v>4147</v>
      </c>
      <c r="B4035">
        <v>3</v>
      </c>
      <c r="C4035">
        <v>5</v>
      </c>
      <c r="D4035">
        <v>192.94918203337281</v>
      </c>
      <c r="E4035" t="s">
        <v>71</v>
      </c>
      <c r="F4035" t="s">
        <v>36</v>
      </c>
      <c r="G4035">
        <v>5</v>
      </c>
      <c r="H4035">
        <v>4</v>
      </c>
      <c r="I4035">
        <v>3</v>
      </c>
      <c r="J4035">
        <v>4.3000000000000007</v>
      </c>
      <c r="K4035">
        <v>82.500000000000014</v>
      </c>
      <c r="L4035">
        <v>0</v>
      </c>
      <c r="M4035">
        <v>0</v>
      </c>
      <c r="N4035" t="s">
        <v>71</v>
      </c>
      <c r="O4035" t="s">
        <v>36</v>
      </c>
      <c r="P4035">
        <v>192.94918203337281</v>
      </c>
      <c r="Q4035">
        <v>1294.4118468730551</v>
      </c>
      <c r="R4035">
        <v>6.7692163204877862E-10</v>
      </c>
      <c r="S4035">
        <v>1477275880.478791</v>
      </c>
      <c r="T4035">
        <v>285039172776.01349</v>
      </c>
      <c r="U4035" t="s">
        <v>7664</v>
      </c>
      <c r="V4035" t="s">
        <v>7665</v>
      </c>
    </row>
    <row r="4036" spans="1:22" x14ac:dyDescent="0.3">
      <c r="A4036">
        <v>4148</v>
      </c>
      <c r="B4036">
        <v>156</v>
      </c>
      <c r="C4036">
        <v>1</v>
      </c>
      <c r="D4036">
        <v>96.23622458678841</v>
      </c>
      <c r="E4036" t="s">
        <v>45</v>
      </c>
      <c r="F4036" t="s">
        <v>52</v>
      </c>
      <c r="G4036">
        <v>2</v>
      </c>
      <c r="H4036">
        <v>1</v>
      </c>
      <c r="I4036">
        <v>1</v>
      </c>
      <c r="J4036">
        <v>1.5</v>
      </c>
      <c r="K4036">
        <v>12.5</v>
      </c>
      <c r="L4036">
        <v>0</v>
      </c>
      <c r="M4036">
        <v>0.5</v>
      </c>
      <c r="N4036" t="s">
        <v>51</v>
      </c>
      <c r="O4036" t="s">
        <v>52</v>
      </c>
      <c r="P4036">
        <v>96.23622458678841</v>
      </c>
      <c r="Q4036">
        <v>645.60682709672835</v>
      </c>
      <c r="R4036">
        <v>4.1578378276414717E-2</v>
      </c>
      <c r="S4036">
        <v>24.0509620974623</v>
      </c>
      <c r="T4036">
        <v>2314.5737899397168</v>
      </c>
      <c r="U4036" t="s">
        <v>7666</v>
      </c>
      <c r="V4036" t="s">
        <v>7667</v>
      </c>
    </row>
    <row r="4037" spans="1:22" x14ac:dyDescent="0.3">
      <c r="A4037">
        <v>4150</v>
      </c>
      <c r="B4037">
        <v>93</v>
      </c>
      <c r="C4037">
        <v>1</v>
      </c>
      <c r="D4037">
        <v>73.715018639260421</v>
      </c>
      <c r="E4037" t="s">
        <v>74</v>
      </c>
      <c r="F4037" t="s">
        <v>52</v>
      </c>
      <c r="G4037">
        <v>2</v>
      </c>
      <c r="H4037">
        <v>1</v>
      </c>
      <c r="I4037">
        <v>1</v>
      </c>
      <c r="J4037">
        <v>1.5</v>
      </c>
      <c r="K4037">
        <v>12.5</v>
      </c>
      <c r="L4037">
        <v>0</v>
      </c>
      <c r="M4037">
        <v>0</v>
      </c>
      <c r="N4037" t="s">
        <v>74</v>
      </c>
      <c r="O4037" t="s">
        <v>52</v>
      </c>
      <c r="P4037">
        <v>73.715018639260421</v>
      </c>
      <c r="Q4037">
        <v>494.52188609238652</v>
      </c>
      <c r="R4037">
        <v>5.0030508587110462E-5</v>
      </c>
      <c r="S4037">
        <v>19987.804006806229</v>
      </c>
      <c r="T4037">
        <v>1473401.3449196061</v>
      </c>
      <c r="U4037" t="s">
        <v>7668</v>
      </c>
      <c r="V4037" t="s">
        <v>7669</v>
      </c>
    </row>
    <row r="4038" spans="1:22" x14ac:dyDescent="0.3">
      <c r="A4038">
        <v>4151</v>
      </c>
      <c r="B4038">
        <v>43</v>
      </c>
      <c r="C4038">
        <v>8</v>
      </c>
      <c r="D4038">
        <v>478.06209151368358</v>
      </c>
      <c r="E4038" t="s">
        <v>35</v>
      </c>
      <c r="F4038" t="s">
        <v>36</v>
      </c>
      <c r="G4038">
        <v>4</v>
      </c>
      <c r="H4038">
        <v>5</v>
      </c>
      <c r="I4038">
        <v>5</v>
      </c>
      <c r="J4038">
        <v>4.5</v>
      </c>
      <c r="K4038">
        <v>87.5</v>
      </c>
      <c r="L4038">
        <v>0</v>
      </c>
      <c r="M4038">
        <v>0.1111111111111111</v>
      </c>
      <c r="N4038" t="s">
        <v>41</v>
      </c>
      <c r="O4038" t="s">
        <v>52</v>
      </c>
      <c r="P4038">
        <v>478.06209151368358</v>
      </c>
      <c r="Q4038">
        <v>3207.109915030333</v>
      </c>
      <c r="R4038">
        <v>5.8370820490723392E-8</v>
      </c>
      <c r="S4038">
        <v>17131847.58399833</v>
      </c>
      <c r="T4038">
        <v>8190086887.4998913</v>
      </c>
      <c r="U4038" t="s">
        <v>7670</v>
      </c>
      <c r="V4038" t="s">
        <v>7671</v>
      </c>
    </row>
    <row r="4039" spans="1:22" x14ac:dyDescent="0.3">
      <c r="A4039">
        <v>4152</v>
      </c>
      <c r="B4039">
        <v>110</v>
      </c>
      <c r="C4039">
        <v>4</v>
      </c>
      <c r="D4039">
        <v>174.51958816083189</v>
      </c>
      <c r="E4039" t="s">
        <v>51</v>
      </c>
      <c r="F4039" t="s">
        <v>57</v>
      </c>
      <c r="G4039">
        <v>2</v>
      </c>
      <c r="H4039">
        <v>3</v>
      </c>
      <c r="I4039">
        <v>3</v>
      </c>
      <c r="J4039">
        <v>2.5</v>
      </c>
      <c r="K4039">
        <v>37.5</v>
      </c>
      <c r="L4039">
        <v>0</v>
      </c>
      <c r="M4039">
        <v>0</v>
      </c>
      <c r="N4039" t="s">
        <v>51</v>
      </c>
      <c r="O4039" t="s">
        <v>57</v>
      </c>
      <c r="P4039">
        <v>174.51958816083189</v>
      </c>
      <c r="Q4039">
        <v>1170.7757454380669</v>
      </c>
      <c r="R4039">
        <v>2.2829635184988049E-4</v>
      </c>
      <c r="S4039">
        <v>4380.2714843974563</v>
      </c>
      <c r="T4039">
        <v>764443.17548967968</v>
      </c>
      <c r="U4039" t="s">
        <v>7672</v>
      </c>
      <c r="V4039" t="s">
        <v>7673</v>
      </c>
    </row>
    <row r="4040" spans="1:22" x14ac:dyDescent="0.3">
      <c r="A4040">
        <v>4153</v>
      </c>
      <c r="B4040">
        <v>45</v>
      </c>
      <c r="C4040">
        <v>3</v>
      </c>
      <c r="D4040">
        <v>188.9890391940005</v>
      </c>
      <c r="E4040" t="s">
        <v>48</v>
      </c>
      <c r="F4040" t="s">
        <v>52</v>
      </c>
      <c r="G4040">
        <v>4</v>
      </c>
      <c r="H4040">
        <v>2</v>
      </c>
      <c r="I4040">
        <v>3</v>
      </c>
      <c r="J4040">
        <v>3.2</v>
      </c>
      <c r="K4040">
        <v>55.000000000000007</v>
      </c>
      <c r="L4040">
        <v>0</v>
      </c>
      <c r="M4040">
        <v>0</v>
      </c>
      <c r="N4040" t="s">
        <v>48</v>
      </c>
      <c r="O4040" t="s">
        <v>52</v>
      </c>
      <c r="P4040">
        <v>188.9890391940005</v>
      </c>
      <c r="Q4040">
        <v>1267.8449770238401</v>
      </c>
      <c r="R4040">
        <v>1.176141460753302E-7</v>
      </c>
      <c r="S4040">
        <v>8502378.6114938464</v>
      </c>
      <c r="T4040">
        <v>1606856364.649842</v>
      </c>
      <c r="U4040" t="s">
        <v>7674</v>
      </c>
      <c r="V4040" t="s">
        <v>7675</v>
      </c>
    </row>
    <row r="4041" spans="1:22" x14ac:dyDescent="0.3">
      <c r="A4041">
        <v>4154</v>
      </c>
      <c r="B4041">
        <v>17</v>
      </c>
      <c r="C4041">
        <v>3</v>
      </c>
      <c r="D4041">
        <v>168.7215336829033</v>
      </c>
      <c r="E4041" t="s">
        <v>51</v>
      </c>
      <c r="F4041" t="s">
        <v>42</v>
      </c>
      <c r="G4041">
        <v>5</v>
      </c>
      <c r="H4041">
        <v>2</v>
      </c>
      <c r="I4041">
        <v>3</v>
      </c>
      <c r="J4041">
        <v>3.7</v>
      </c>
      <c r="K4041">
        <v>67.5</v>
      </c>
      <c r="L4041">
        <v>0</v>
      </c>
      <c r="M4041">
        <v>0</v>
      </c>
      <c r="N4041" t="s">
        <v>51</v>
      </c>
      <c r="O4041" t="s">
        <v>42</v>
      </c>
      <c r="P4041">
        <v>168.7215336829033</v>
      </c>
      <c r="Q4041">
        <v>1131.879128588206</v>
      </c>
      <c r="R4041">
        <v>4.098752537054217E-9</v>
      </c>
      <c r="S4041">
        <v>243976671.1846191</v>
      </c>
      <c r="T4041">
        <v>41164118145.118317</v>
      </c>
      <c r="U4041" t="s">
        <v>7676</v>
      </c>
      <c r="V4041" t="s">
        <v>7677</v>
      </c>
    </row>
    <row r="4042" spans="1:22" x14ac:dyDescent="0.3">
      <c r="A4042">
        <v>4155</v>
      </c>
      <c r="B4042">
        <v>67</v>
      </c>
      <c r="C4042">
        <v>2</v>
      </c>
      <c r="D4042">
        <v>262.893791618043</v>
      </c>
      <c r="E4042" t="s">
        <v>71</v>
      </c>
      <c r="F4042" t="s">
        <v>52</v>
      </c>
      <c r="G4042">
        <v>3</v>
      </c>
      <c r="H4042">
        <v>1</v>
      </c>
      <c r="I4042">
        <v>4</v>
      </c>
      <c r="J4042">
        <v>2.6</v>
      </c>
      <c r="K4042">
        <v>40</v>
      </c>
      <c r="L4042">
        <v>0</v>
      </c>
      <c r="M4042">
        <v>0.33333333333333331</v>
      </c>
      <c r="N4042" t="s">
        <v>60</v>
      </c>
      <c r="O4042" t="s">
        <v>52</v>
      </c>
      <c r="P4042">
        <v>262.893791618043</v>
      </c>
      <c r="Q4042">
        <v>1763.6397042663459</v>
      </c>
      <c r="R4042">
        <v>1.5243526382296661E-6</v>
      </c>
      <c r="S4042">
        <v>656016.18347403384</v>
      </c>
      <c r="T4042">
        <v>172462581.83628649</v>
      </c>
      <c r="U4042" t="s">
        <v>7678</v>
      </c>
      <c r="V4042" t="s">
        <v>7679</v>
      </c>
    </row>
    <row r="4043" spans="1:22" x14ac:dyDescent="0.3">
      <c r="A4043">
        <v>4156</v>
      </c>
      <c r="B4043">
        <v>202</v>
      </c>
      <c r="C4043">
        <v>4</v>
      </c>
      <c r="D4043">
        <v>349.44474685740158</v>
      </c>
      <c r="E4043" t="s">
        <v>71</v>
      </c>
      <c r="F4043" t="s">
        <v>42</v>
      </c>
      <c r="G4043">
        <v>1</v>
      </c>
      <c r="H4043">
        <v>3</v>
      </c>
      <c r="I4043">
        <v>5</v>
      </c>
      <c r="J4043">
        <v>2.4</v>
      </c>
      <c r="K4043">
        <v>35</v>
      </c>
      <c r="L4043">
        <v>1</v>
      </c>
      <c r="M4043">
        <v>0</v>
      </c>
      <c r="N4043" t="s">
        <v>71</v>
      </c>
      <c r="O4043" t="s">
        <v>42</v>
      </c>
      <c r="P4043">
        <v>349.44474685740158</v>
      </c>
      <c r="Q4043">
        <v>2344.2722865834248</v>
      </c>
      <c r="R4043">
        <v>0.88001886692900977</v>
      </c>
      <c r="S4043">
        <v>1.136339273599539</v>
      </c>
      <c r="T4043">
        <v>397.08778980711429</v>
      </c>
      <c r="U4043" t="s">
        <v>7680</v>
      </c>
      <c r="V4043" t="s">
        <v>7681</v>
      </c>
    </row>
    <row r="4044" spans="1:22" x14ac:dyDescent="0.3">
      <c r="A4044">
        <v>4157</v>
      </c>
      <c r="B4044">
        <v>209</v>
      </c>
      <c r="C4044">
        <v>1</v>
      </c>
      <c r="D4044">
        <v>43.052285695784967</v>
      </c>
      <c r="E4044" t="s">
        <v>91</v>
      </c>
      <c r="F4044" t="s">
        <v>52</v>
      </c>
      <c r="G4044">
        <v>1</v>
      </c>
      <c r="H4044">
        <v>1</v>
      </c>
      <c r="I4044">
        <v>1</v>
      </c>
      <c r="J4044">
        <v>1</v>
      </c>
      <c r="K4044">
        <v>0</v>
      </c>
      <c r="L4044">
        <v>1</v>
      </c>
      <c r="M4044">
        <v>0</v>
      </c>
      <c r="N4044" t="s">
        <v>91</v>
      </c>
      <c r="O4044" t="s">
        <v>52</v>
      </c>
      <c r="P4044">
        <v>43.052285695784967</v>
      </c>
      <c r="Q4044">
        <v>288.81899395639169</v>
      </c>
      <c r="R4044">
        <v>0.96268338293227795</v>
      </c>
      <c r="S4044">
        <v>1.038763125789143</v>
      </c>
      <c r="T4044">
        <v>44.721126861720819</v>
      </c>
      <c r="U4044" t="s">
        <v>1904</v>
      </c>
      <c r="V4044" t="s">
        <v>7682</v>
      </c>
    </row>
    <row r="4045" spans="1:22" x14ac:dyDescent="0.3">
      <c r="A4045">
        <v>4158</v>
      </c>
      <c r="B4045">
        <v>78</v>
      </c>
      <c r="C4045">
        <v>5</v>
      </c>
      <c r="D4045">
        <v>238.74031543673351</v>
      </c>
      <c r="E4045" t="s">
        <v>74</v>
      </c>
      <c r="F4045" t="s">
        <v>52</v>
      </c>
      <c r="G4045">
        <v>3</v>
      </c>
      <c r="H4045">
        <v>4</v>
      </c>
      <c r="I4045">
        <v>4</v>
      </c>
      <c r="J4045">
        <v>3.5</v>
      </c>
      <c r="K4045">
        <v>62.5</v>
      </c>
      <c r="L4045">
        <v>0</v>
      </c>
      <c r="M4045">
        <v>0</v>
      </c>
      <c r="N4045" t="s">
        <v>74</v>
      </c>
      <c r="O4045" t="s">
        <v>52</v>
      </c>
      <c r="P4045">
        <v>238.74031543673351</v>
      </c>
      <c r="Q4045">
        <v>1601.604574690904</v>
      </c>
      <c r="R4045">
        <v>4.25026520775414E-6</v>
      </c>
      <c r="S4045">
        <v>235279.43578099791</v>
      </c>
      <c r="T4045">
        <v>56170686.714132138</v>
      </c>
      <c r="U4045" t="s">
        <v>7683</v>
      </c>
      <c r="V4045" t="s">
        <v>7684</v>
      </c>
    </row>
    <row r="4046" spans="1:22" x14ac:dyDescent="0.3">
      <c r="A4046">
        <v>4159</v>
      </c>
      <c r="B4046">
        <v>68</v>
      </c>
      <c r="C4046">
        <v>4</v>
      </c>
      <c r="D4046">
        <v>299.97548766794489</v>
      </c>
      <c r="E4046" t="s">
        <v>51</v>
      </c>
      <c r="F4046" t="s">
        <v>57</v>
      </c>
      <c r="G4046">
        <v>3</v>
      </c>
      <c r="H4046">
        <v>3</v>
      </c>
      <c r="I4046">
        <v>4</v>
      </c>
      <c r="J4046">
        <v>3.2</v>
      </c>
      <c r="K4046">
        <v>55.000000000000007</v>
      </c>
      <c r="L4046">
        <v>0</v>
      </c>
      <c r="M4046">
        <v>0.2</v>
      </c>
      <c r="N4046" t="s">
        <v>51</v>
      </c>
      <c r="O4046" t="s">
        <v>52</v>
      </c>
      <c r="P4046">
        <v>299.97548766794489</v>
      </c>
      <c r="Q4046">
        <v>2012.404618236475</v>
      </c>
      <c r="R4046">
        <v>1.4499042676712961E-6</v>
      </c>
      <c r="S4046">
        <v>689700.70803785441</v>
      </c>
      <c r="T4046">
        <v>206893306.23858231</v>
      </c>
      <c r="U4046" t="s">
        <v>7685</v>
      </c>
      <c r="V4046" t="s">
        <v>7686</v>
      </c>
    </row>
    <row r="4047" spans="1:22" x14ac:dyDescent="0.3">
      <c r="A4047">
        <v>4160</v>
      </c>
      <c r="B4047">
        <v>58</v>
      </c>
      <c r="C4047">
        <v>3</v>
      </c>
      <c r="D4047">
        <v>193.7969606674458</v>
      </c>
      <c r="E4047" t="s">
        <v>35</v>
      </c>
      <c r="F4047" t="s">
        <v>52</v>
      </c>
      <c r="G4047">
        <v>3</v>
      </c>
      <c r="H4047">
        <v>2</v>
      </c>
      <c r="I4047">
        <v>3</v>
      </c>
      <c r="J4047">
        <v>2.7</v>
      </c>
      <c r="K4047">
        <v>42.500000000000007</v>
      </c>
      <c r="L4047">
        <v>0</v>
      </c>
      <c r="M4047">
        <v>0</v>
      </c>
      <c r="N4047" t="s">
        <v>35</v>
      </c>
      <c r="O4047" t="s">
        <v>52</v>
      </c>
      <c r="P4047">
        <v>193.7969606674458</v>
      </c>
      <c r="Q4047">
        <v>1300.0992237041221</v>
      </c>
      <c r="R4047">
        <v>6.2936995795230573E-7</v>
      </c>
      <c r="S4047">
        <v>1588890.5839318449</v>
      </c>
      <c r="T4047">
        <v>307922165.99911481</v>
      </c>
      <c r="U4047" t="s">
        <v>7687</v>
      </c>
      <c r="V4047" t="s">
        <v>7688</v>
      </c>
    </row>
    <row r="4048" spans="1:22" x14ac:dyDescent="0.3">
      <c r="A4048">
        <v>4161</v>
      </c>
      <c r="B4048">
        <v>120</v>
      </c>
      <c r="C4048">
        <v>2</v>
      </c>
      <c r="D4048">
        <v>118.9937663094684</v>
      </c>
      <c r="E4048" t="s">
        <v>41</v>
      </c>
      <c r="F4048" t="s">
        <v>36</v>
      </c>
      <c r="G4048">
        <v>2</v>
      </c>
      <c r="H4048">
        <v>1</v>
      </c>
      <c r="I4048">
        <v>2</v>
      </c>
      <c r="J4048">
        <v>1.7</v>
      </c>
      <c r="K4048">
        <v>17.5</v>
      </c>
      <c r="L4048">
        <v>0</v>
      </c>
      <c r="M4048">
        <v>0</v>
      </c>
      <c r="N4048" t="s">
        <v>41</v>
      </c>
      <c r="O4048" t="s">
        <v>36</v>
      </c>
      <c r="P4048">
        <v>118.9937663094684</v>
      </c>
      <c r="Q4048">
        <v>798.27724166448604</v>
      </c>
      <c r="R4048">
        <v>9.5552706867408418E-4</v>
      </c>
      <c r="S4048">
        <v>1046.5428272875911</v>
      </c>
      <c r="T4048">
        <v>124532.0726231099</v>
      </c>
      <c r="U4048" t="s">
        <v>7689</v>
      </c>
      <c r="V4048" t="s">
        <v>7690</v>
      </c>
    </row>
    <row r="4049" spans="1:22" x14ac:dyDescent="0.3">
      <c r="A4049">
        <v>4162</v>
      </c>
      <c r="B4049">
        <v>120</v>
      </c>
      <c r="C4049">
        <v>2</v>
      </c>
      <c r="D4049">
        <v>124.4337921980308</v>
      </c>
      <c r="E4049" t="s">
        <v>41</v>
      </c>
      <c r="F4049" t="s">
        <v>52</v>
      </c>
      <c r="G4049">
        <v>2</v>
      </c>
      <c r="H4049">
        <v>1</v>
      </c>
      <c r="I4049">
        <v>2</v>
      </c>
      <c r="J4049">
        <v>1.7</v>
      </c>
      <c r="K4049">
        <v>17.5</v>
      </c>
      <c r="L4049">
        <v>0</v>
      </c>
      <c r="M4049">
        <v>0</v>
      </c>
      <c r="N4049" t="s">
        <v>41</v>
      </c>
      <c r="O4049" t="s">
        <v>52</v>
      </c>
      <c r="P4049">
        <v>124.4337921980308</v>
      </c>
      <c r="Q4049">
        <v>834.77200097491084</v>
      </c>
      <c r="R4049">
        <v>9.575896180012525E-4</v>
      </c>
      <c r="S4049">
        <v>1044.288681917071</v>
      </c>
      <c r="T4049">
        <v>129944.8008404243</v>
      </c>
      <c r="U4049" t="s">
        <v>7691</v>
      </c>
      <c r="V4049" t="s">
        <v>7692</v>
      </c>
    </row>
    <row r="4050" spans="1:22" x14ac:dyDescent="0.3">
      <c r="A4050">
        <v>4163</v>
      </c>
      <c r="B4050">
        <v>360</v>
      </c>
      <c r="C4050">
        <v>1</v>
      </c>
      <c r="D4050">
        <v>75.074789643488742</v>
      </c>
      <c r="E4050" t="s">
        <v>71</v>
      </c>
      <c r="F4050" t="s">
        <v>42</v>
      </c>
      <c r="G4050">
        <v>1</v>
      </c>
      <c r="H4050">
        <v>1</v>
      </c>
      <c r="I4050">
        <v>1</v>
      </c>
      <c r="J4050">
        <v>1</v>
      </c>
      <c r="K4050">
        <v>0</v>
      </c>
      <c r="L4050">
        <v>1</v>
      </c>
      <c r="M4050">
        <v>0</v>
      </c>
      <c r="N4050" t="s">
        <v>71</v>
      </c>
      <c r="O4050" t="s">
        <v>42</v>
      </c>
      <c r="P4050">
        <v>75.074789643488742</v>
      </c>
      <c r="Q4050">
        <v>503.64399626854248</v>
      </c>
      <c r="R4050">
        <v>0.99999999814868801</v>
      </c>
      <c r="S4050">
        <v>1.000000001851312</v>
      </c>
      <c r="T4050">
        <v>75.074789782475605</v>
      </c>
      <c r="U4050" t="s">
        <v>414</v>
      </c>
      <c r="V4050" t="s">
        <v>7693</v>
      </c>
    </row>
    <row r="4051" spans="1:22" x14ac:dyDescent="0.3">
      <c r="A4051">
        <v>4164</v>
      </c>
      <c r="B4051">
        <v>155</v>
      </c>
      <c r="C4051">
        <v>5</v>
      </c>
      <c r="D4051">
        <v>185.09458140525379</v>
      </c>
      <c r="E4051" t="s">
        <v>41</v>
      </c>
      <c r="F4051" t="s">
        <v>52</v>
      </c>
      <c r="G4051">
        <v>2</v>
      </c>
      <c r="H4051">
        <v>4</v>
      </c>
      <c r="I4051">
        <v>3</v>
      </c>
      <c r="J4051">
        <v>2.8</v>
      </c>
      <c r="K4051">
        <v>45.000000000000007</v>
      </c>
      <c r="L4051">
        <v>0</v>
      </c>
      <c r="M4051">
        <v>0</v>
      </c>
      <c r="N4051" t="s">
        <v>41</v>
      </c>
      <c r="O4051" t="s">
        <v>52</v>
      </c>
      <c r="P4051">
        <v>185.09458140525379</v>
      </c>
      <c r="Q4051">
        <v>1241.718759510107</v>
      </c>
      <c r="R4051">
        <v>2.9742759908222009E-2</v>
      </c>
      <c r="S4051">
        <v>33.621627686392443</v>
      </c>
      <c r="T4051">
        <v>6223.1811027760987</v>
      </c>
      <c r="U4051" t="s">
        <v>7694</v>
      </c>
      <c r="V4051" t="s">
        <v>7695</v>
      </c>
    </row>
    <row r="4052" spans="1:22" x14ac:dyDescent="0.3">
      <c r="A4052">
        <v>4165</v>
      </c>
      <c r="B4052">
        <v>40</v>
      </c>
      <c r="C4052">
        <v>6</v>
      </c>
      <c r="D4052">
        <v>373.9682971796521</v>
      </c>
      <c r="E4052" t="s">
        <v>41</v>
      </c>
      <c r="F4052" t="s">
        <v>57</v>
      </c>
      <c r="G4052">
        <v>4</v>
      </c>
      <c r="H4052">
        <v>5</v>
      </c>
      <c r="I4052">
        <v>5</v>
      </c>
      <c r="J4052">
        <v>4.5</v>
      </c>
      <c r="K4052">
        <v>87.5</v>
      </c>
      <c r="L4052">
        <v>0</v>
      </c>
      <c r="M4052">
        <v>0</v>
      </c>
      <c r="N4052" t="s">
        <v>41</v>
      </c>
      <c r="O4052" t="s">
        <v>57</v>
      </c>
      <c r="P4052">
        <v>373.9682971796521</v>
      </c>
      <c r="Q4052">
        <v>2508.7900820463678</v>
      </c>
      <c r="R4052">
        <v>4.1667106054345587E-8</v>
      </c>
      <c r="S4052">
        <v>23999746.915365789</v>
      </c>
      <c r="T4052">
        <v>8975144486.6819534</v>
      </c>
      <c r="U4052" t="s">
        <v>7696</v>
      </c>
      <c r="V4052" t="s">
        <v>7697</v>
      </c>
    </row>
    <row r="4053" spans="1:22" x14ac:dyDescent="0.3">
      <c r="A4053">
        <v>4166</v>
      </c>
      <c r="B4053">
        <v>303</v>
      </c>
      <c r="C4053">
        <v>1</v>
      </c>
      <c r="D4053">
        <v>48.727460572038837</v>
      </c>
      <c r="E4053" t="s">
        <v>74</v>
      </c>
      <c r="F4053" t="s">
        <v>42</v>
      </c>
      <c r="G4053">
        <v>1</v>
      </c>
      <c r="H4053">
        <v>1</v>
      </c>
      <c r="I4053">
        <v>1</v>
      </c>
      <c r="J4053">
        <v>1</v>
      </c>
      <c r="K4053">
        <v>0</v>
      </c>
      <c r="L4053">
        <v>1</v>
      </c>
      <c r="M4053">
        <v>0</v>
      </c>
      <c r="N4053" t="s">
        <v>74</v>
      </c>
      <c r="O4053" t="s">
        <v>42</v>
      </c>
      <c r="P4053">
        <v>48.727460572038837</v>
      </c>
      <c r="Q4053">
        <v>326.89126519115001</v>
      </c>
      <c r="R4053">
        <v>0.99999891988648559</v>
      </c>
      <c r="S4053">
        <v>1.000001080114681</v>
      </c>
      <c r="T4053">
        <v>48.727513203284367</v>
      </c>
      <c r="U4053" t="s">
        <v>5873</v>
      </c>
      <c r="V4053" t="s">
        <v>7698</v>
      </c>
    </row>
    <row r="4054" spans="1:22" x14ac:dyDescent="0.3">
      <c r="A4054">
        <v>4167</v>
      </c>
      <c r="B4054">
        <v>77</v>
      </c>
      <c r="C4054">
        <v>4</v>
      </c>
      <c r="D4054">
        <v>352.0057366132321</v>
      </c>
      <c r="E4054" t="s">
        <v>71</v>
      </c>
      <c r="F4054" t="s">
        <v>52</v>
      </c>
      <c r="G4054">
        <v>3</v>
      </c>
      <c r="H4054">
        <v>3</v>
      </c>
      <c r="I4054">
        <v>5</v>
      </c>
      <c r="J4054">
        <v>3.4</v>
      </c>
      <c r="K4054">
        <v>60</v>
      </c>
      <c r="L4054">
        <v>0</v>
      </c>
      <c r="M4054">
        <v>0</v>
      </c>
      <c r="N4054" t="s">
        <v>71</v>
      </c>
      <c r="O4054" t="s">
        <v>52</v>
      </c>
      <c r="P4054">
        <v>352.0057366132321</v>
      </c>
      <c r="Q4054">
        <v>2361.4528490752318</v>
      </c>
      <c r="R4054">
        <v>4.1150812830969037E-6</v>
      </c>
      <c r="S4054">
        <v>243008.5656163336</v>
      </c>
      <c r="T4054">
        <v>85540409.143102437</v>
      </c>
      <c r="U4054" t="s">
        <v>7699</v>
      </c>
      <c r="V4054" t="s">
        <v>7700</v>
      </c>
    </row>
    <row r="4055" spans="1:22" x14ac:dyDescent="0.3">
      <c r="A4055">
        <v>4168</v>
      </c>
      <c r="B4055">
        <v>24</v>
      </c>
      <c r="C4055">
        <v>5</v>
      </c>
      <c r="D4055">
        <v>386.80180558144258</v>
      </c>
      <c r="E4055" t="s">
        <v>48</v>
      </c>
      <c r="F4055" t="s">
        <v>36</v>
      </c>
      <c r="G4055">
        <v>5</v>
      </c>
      <c r="H4055">
        <v>4</v>
      </c>
      <c r="I4055">
        <v>5</v>
      </c>
      <c r="J4055">
        <v>4.7</v>
      </c>
      <c r="K4055">
        <v>92.5</v>
      </c>
      <c r="L4055">
        <v>0</v>
      </c>
      <c r="M4055">
        <v>0</v>
      </c>
      <c r="N4055" t="s">
        <v>48</v>
      </c>
      <c r="O4055" t="s">
        <v>36</v>
      </c>
      <c r="P4055">
        <v>386.80180558144258</v>
      </c>
      <c r="Q4055">
        <v>2594.884488548435</v>
      </c>
      <c r="R4055">
        <v>6.3542637565554426E-9</v>
      </c>
      <c r="S4055">
        <v>157374644.5397926</v>
      </c>
      <c r="T4055">
        <v>60872796660.7295</v>
      </c>
      <c r="U4055" t="s">
        <v>7701</v>
      </c>
      <c r="V4055" t="s">
        <v>7702</v>
      </c>
    </row>
    <row r="4056" spans="1:22" x14ac:dyDescent="0.3">
      <c r="A4056">
        <v>4169</v>
      </c>
      <c r="B4056">
        <v>72</v>
      </c>
      <c r="C4056">
        <v>2</v>
      </c>
      <c r="D4056">
        <v>15.171583810546091</v>
      </c>
      <c r="E4056" t="s">
        <v>45</v>
      </c>
      <c r="F4056" t="s">
        <v>42</v>
      </c>
      <c r="G4056">
        <v>3</v>
      </c>
      <c r="H4056">
        <v>1</v>
      </c>
      <c r="I4056">
        <v>1</v>
      </c>
      <c r="J4056">
        <v>2</v>
      </c>
      <c r="K4056">
        <v>25</v>
      </c>
      <c r="L4056">
        <v>0</v>
      </c>
      <c r="M4056">
        <v>0</v>
      </c>
      <c r="N4056" t="s">
        <v>45</v>
      </c>
      <c r="O4056" t="s">
        <v>42</v>
      </c>
      <c r="P4056">
        <v>15.171583810546091</v>
      </c>
      <c r="Q4056">
        <v>101.77953393345631</v>
      </c>
      <c r="R4056">
        <v>3.7900715057423509E-6</v>
      </c>
      <c r="S4056">
        <v>263847.26475078269</v>
      </c>
      <c r="T4056">
        <v>4002980.8903498431</v>
      </c>
      <c r="U4056" t="s">
        <v>7703</v>
      </c>
      <c r="V4056" t="s">
        <v>6867</v>
      </c>
    </row>
    <row r="4057" spans="1:22" x14ac:dyDescent="0.3">
      <c r="A4057">
        <v>4170</v>
      </c>
      <c r="B4057">
        <v>5</v>
      </c>
      <c r="C4057">
        <v>3</v>
      </c>
      <c r="D4057">
        <v>159.54249339309101</v>
      </c>
      <c r="E4057" t="s">
        <v>51</v>
      </c>
      <c r="F4057" t="s">
        <v>57</v>
      </c>
      <c r="G4057">
        <v>5</v>
      </c>
      <c r="H4057">
        <v>2</v>
      </c>
      <c r="I4057">
        <v>2</v>
      </c>
      <c r="J4057">
        <v>3.5</v>
      </c>
      <c r="K4057">
        <v>62.5</v>
      </c>
      <c r="L4057">
        <v>0</v>
      </c>
      <c r="M4057">
        <v>0</v>
      </c>
      <c r="N4057" t="s">
        <v>51</v>
      </c>
      <c r="O4057" t="s">
        <v>57</v>
      </c>
      <c r="P4057">
        <v>159.54249339309101</v>
      </c>
      <c r="Q4057">
        <v>1070.300953605308</v>
      </c>
      <c r="R4057">
        <v>1.171757155989071E-9</v>
      </c>
      <c r="S4057">
        <v>853419153.3534162</v>
      </c>
      <c r="T4057">
        <v>136156619635.4247</v>
      </c>
      <c r="U4057" t="s">
        <v>7704</v>
      </c>
      <c r="V4057" t="s">
        <v>7705</v>
      </c>
    </row>
    <row r="4058" spans="1:22" x14ac:dyDescent="0.3">
      <c r="A4058">
        <v>4171</v>
      </c>
      <c r="B4058">
        <v>292</v>
      </c>
      <c r="C4058">
        <v>1</v>
      </c>
      <c r="D4058">
        <v>60.253918730517817</v>
      </c>
      <c r="E4058" t="s">
        <v>48</v>
      </c>
      <c r="F4058" t="s">
        <v>42</v>
      </c>
      <c r="G4058">
        <v>1</v>
      </c>
      <c r="H4058">
        <v>1</v>
      </c>
      <c r="I4058">
        <v>1</v>
      </c>
      <c r="J4058">
        <v>1</v>
      </c>
      <c r="K4058">
        <v>0</v>
      </c>
      <c r="L4058">
        <v>1</v>
      </c>
      <c r="M4058">
        <v>0</v>
      </c>
      <c r="N4058" t="s">
        <v>48</v>
      </c>
      <c r="O4058" t="s">
        <v>42</v>
      </c>
      <c r="P4058">
        <v>60.253918730517817</v>
      </c>
      <c r="Q4058">
        <v>404.21724209133288</v>
      </c>
      <c r="R4058">
        <v>0.99999633230050711</v>
      </c>
      <c r="S4058">
        <v>1.0000036677129449</v>
      </c>
      <c r="T4058">
        <v>60.254139724595532</v>
      </c>
      <c r="U4058" t="s">
        <v>2597</v>
      </c>
      <c r="V4058" t="s">
        <v>7706</v>
      </c>
    </row>
    <row r="4059" spans="1:22" x14ac:dyDescent="0.3">
      <c r="A4059">
        <v>4172</v>
      </c>
      <c r="B4059">
        <v>61</v>
      </c>
      <c r="C4059">
        <v>5</v>
      </c>
      <c r="D4059">
        <v>230.99638897475879</v>
      </c>
      <c r="E4059" t="s">
        <v>134</v>
      </c>
      <c r="F4059" t="s">
        <v>36</v>
      </c>
      <c r="G4059">
        <v>3</v>
      </c>
      <c r="H4059">
        <v>4</v>
      </c>
      <c r="I4059">
        <v>3</v>
      </c>
      <c r="J4059">
        <v>3.3</v>
      </c>
      <c r="K4059">
        <v>57.500000000000007</v>
      </c>
      <c r="L4059">
        <v>0</v>
      </c>
      <c r="M4059">
        <v>0</v>
      </c>
      <c r="N4059" t="s">
        <v>134</v>
      </c>
      <c r="O4059" t="s">
        <v>36</v>
      </c>
      <c r="P4059">
        <v>230.99638897475879</v>
      </c>
      <c r="Q4059">
        <v>1549.65395200332</v>
      </c>
      <c r="R4059">
        <v>6.9601445348550711E-7</v>
      </c>
      <c r="S4059">
        <v>1436751.7728865989</v>
      </c>
      <c r="T4059">
        <v>331884471.38988721</v>
      </c>
      <c r="U4059" t="s">
        <v>7707</v>
      </c>
      <c r="V4059" t="s">
        <v>7708</v>
      </c>
    </row>
    <row r="4060" spans="1:22" x14ac:dyDescent="0.3">
      <c r="A4060">
        <v>4173</v>
      </c>
      <c r="B4060">
        <v>234</v>
      </c>
      <c r="C4060">
        <v>4</v>
      </c>
      <c r="D4060">
        <v>145.5838448772985</v>
      </c>
      <c r="E4060" t="s">
        <v>41</v>
      </c>
      <c r="F4060" t="s">
        <v>36</v>
      </c>
      <c r="G4060">
        <v>1</v>
      </c>
      <c r="H4060">
        <v>3</v>
      </c>
      <c r="I4060">
        <v>2</v>
      </c>
      <c r="J4060">
        <v>1.8</v>
      </c>
      <c r="K4060">
        <v>20</v>
      </c>
      <c r="L4060">
        <v>1</v>
      </c>
      <c r="M4060">
        <v>0</v>
      </c>
      <c r="N4060" t="s">
        <v>41</v>
      </c>
      <c r="O4060" t="s">
        <v>36</v>
      </c>
      <c r="P4060">
        <v>145.5838448772985</v>
      </c>
      <c r="Q4060">
        <v>976.65847316165582</v>
      </c>
      <c r="R4060">
        <v>0.99683258867532354</v>
      </c>
      <c r="S4060">
        <v>1.0031774756971841</v>
      </c>
      <c r="T4060">
        <v>146.04643400629871</v>
      </c>
      <c r="U4060" t="s">
        <v>6528</v>
      </c>
      <c r="V4060" t="s">
        <v>7709</v>
      </c>
    </row>
    <row r="4061" spans="1:22" x14ac:dyDescent="0.3">
      <c r="A4061">
        <v>4174</v>
      </c>
      <c r="B4061">
        <v>84</v>
      </c>
      <c r="C4061">
        <v>3</v>
      </c>
      <c r="D4061">
        <v>351.85892884640828</v>
      </c>
      <c r="E4061" t="s">
        <v>35</v>
      </c>
      <c r="F4061" t="s">
        <v>42</v>
      </c>
      <c r="G4061">
        <v>3</v>
      </c>
      <c r="H4061">
        <v>2</v>
      </c>
      <c r="I4061">
        <v>5</v>
      </c>
      <c r="J4061">
        <v>3.1</v>
      </c>
      <c r="K4061">
        <v>52.5</v>
      </c>
      <c r="L4061">
        <v>0</v>
      </c>
      <c r="M4061">
        <v>0</v>
      </c>
      <c r="N4061" t="s">
        <v>35</v>
      </c>
      <c r="O4061" t="s">
        <v>42</v>
      </c>
      <c r="P4061">
        <v>351.85892884640828</v>
      </c>
      <c r="Q4061">
        <v>2360.4679798439302</v>
      </c>
      <c r="R4061">
        <v>1.0174062217142191E-5</v>
      </c>
      <c r="S4061">
        <v>98289.157138739436</v>
      </c>
      <c r="T4061">
        <v>34583917.548053168</v>
      </c>
      <c r="U4061" t="s">
        <v>7710</v>
      </c>
      <c r="V4061" t="s">
        <v>7711</v>
      </c>
    </row>
    <row r="4062" spans="1:22" x14ac:dyDescent="0.3">
      <c r="A4062">
        <v>4175</v>
      </c>
      <c r="B4062">
        <v>33</v>
      </c>
      <c r="C4062">
        <v>7</v>
      </c>
      <c r="D4062">
        <v>446.71380713909753</v>
      </c>
      <c r="E4062" t="s">
        <v>74</v>
      </c>
      <c r="F4062" t="s">
        <v>42</v>
      </c>
      <c r="G4062">
        <v>4</v>
      </c>
      <c r="H4062">
        <v>5</v>
      </c>
      <c r="I4062">
        <v>5</v>
      </c>
      <c r="J4062">
        <v>4.5</v>
      </c>
      <c r="K4062">
        <v>87.5</v>
      </c>
      <c r="L4062">
        <v>0</v>
      </c>
      <c r="M4062">
        <v>0</v>
      </c>
      <c r="N4062" t="s">
        <v>74</v>
      </c>
      <c r="O4062" t="s">
        <v>42</v>
      </c>
      <c r="P4062">
        <v>446.71380713909753</v>
      </c>
      <c r="Q4062">
        <v>2996.807957561598</v>
      </c>
      <c r="R4062">
        <v>1.9855093726922899E-8</v>
      </c>
      <c r="S4062">
        <v>50364909.56696067</v>
      </c>
      <c r="T4062">
        <v>22498700498.87336</v>
      </c>
      <c r="U4062" t="s">
        <v>7712</v>
      </c>
      <c r="V4062" t="s">
        <v>7713</v>
      </c>
    </row>
    <row r="4063" spans="1:22" x14ac:dyDescent="0.3">
      <c r="A4063">
        <v>4176</v>
      </c>
      <c r="B4063">
        <v>24</v>
      </c>
      <c r="C4063">
        <v>3</v>
      </c>
      <c r="D4063">
        <v>130.17473900035989</v>
      </c>
      <c r="E4063" t="s">
        <v>35</v>
      </c>
      <c r="F4063" t="s">
        <v>52</v>
      </c>
      <c r="G4063">
        <v>5</v>
      </c>
      <c r="H4063">
        <v>2</v>
      </c>
      <c r="I4063">
        <v>2</v>
      </c>
      <c r="J4063">
        <v>3.5</v>
      </c>
      <c r="K4063">
        <v>62.5</v>
      </c>
      <c r="L4063">
        <v>0</v>
      </c>
      <c r="M4063">
        <v>0</v>
      </c>
      <c r="N4063" t="s">
        <v>35</v>
      </c>
      <c r="O4063" t="s">
        <v>52</v>
      </c>
      <c r="P4063">
        <v>130.17473900035989</v>
      </c>
      <c r="Q4063">
        <v>873.28550735462431</v>
      </c>
      <c r="R4063">
        <v>9.6440839690769303E-9</v>
      </c>
      <c r="S4063">
        <v>103690511.53084411</v>
      </c>
      <c r="T4063">
        <v>13497885275.34144</v>
      </c>
      <c r="U4063" t="s">
        <v>7714</v>
      </c>
      <c r="V4063" t="s">
        <v>7715</v>
      </c>
    </row>
    <row r="4064" spans="1:22" x14ac:dyDescent="0.3">
      <c r="A4064">
        <v>4178</v>
      </c>
      <c r="B4064">
        <v>67</v>
      </c>
      <c r="C4064">
        <v>6</v>
      </c>
      <c r="D4064">
        <v>366.71508264750588</v>
      </c>
      <c r="E4064" t="s">
        <v>45</v>
      </c>
      <c r="F4064" t="s">
        <v>42</v>
      </c>
      <c r="G4064">
        <v>3</v>
      </c>
      <c r="H4064">
        <v>5</v>
      </c>
      <c r="I4064">
        <v>5</v>
      </c>
      <c r="J4064">
        <v>4</v>
      </c>
      <c r="K4064">
        <v>75</v>
      </c>
      <c r="L4064">
        <v>0</v>
      </c>
      <c r="M4064">
        <v>0</v>
      </c>
      <c r="N4064" t="s">
        <v>45</v>
      </c>
      <c r="O4064" t="s">
        <v>42</v>
      </c>
      <c r="P4064">
        <v>366.71508264750588</v>
      </c>
      <c r="Q4064">
        <v>2460.131431517867</v>
      </c>
      <c r="R4064">
        <v>1.057821556317186E-6</v>
      </c>
      <c r="S4064">
        <v>945339.02625458688</v>
      </c>
      <c r="T4064">
        <v>346670079.14286357</v>
      </c>
      <c r="U4064" t="s">
        <v>7716</v>
      </c>
      <c r="V4064" t="s">
        <v>7717</v>
      </c>
    </row>
    <row r="4065" spans="1:22" x14ac:dyDescent="0.3">
      <c r="A4065">
        <v>4179</v>
      </c>
      <c r="B4065">
        <v>158</v>
      </c>
      <c r="C4065">
        <v>4</v>
      </c>
      <c r="D4065">
        <v>234.40542236424901</v>
      </c>
      <c r="E4065" t="s">
        <v>41</v>
      </c>
      <c r="F4065" t="s">
        <v>57</v>
      </c>
      <c r="G4065">
        <v>1</v>
      </c>
      <c r="H4065">
        <v>3</v>
      </c>
      <c r="I4065">
        <v>3</v>
      </c>
      <c r="J4065">
        <v>2</v>
      </c>
      <c r="K4065">
        <v>25</v>
      </c>
      <c r="L4065">
        <v>0</v>
      </c>
      <c r="M4065">
        <v>0</v>
      </c>
      <c r="N4065" t="s">
        <v>41</v>
      </c>
      <c r="O4065" t="s">
        <v>57</v>
      </c>
      <c r="P4065">
        <v>234.40542236424901</v>
      </c>
      <c r="Q4065">
        <v>1572.5236690927591</v>
      </c>
      <c r="R4065">
        <v>5.8351398189739889E-2</v>
      </c>
      <c r="S4065">
        <v>17.137549930651591</v>
      </c>
      <c r="T4065">
        <v>4017.1346297827922</v>
      </c>
      <c r="U4065" t="s">
        <v>7718</v>
      </c>
      <c r="V4065" t="s">
        <v>5991</v>
      </c>
    </row>
    <row r="4066" spans="1:22" x14ac:dyDescent="0.3">
      <c r="A4066">
        <v>4180</v>
      </c>
      <c r="B4066">
        <v>7</v>
      </c>
      <c r="C4066">
        <v>4</v>
      </c>
      <c r="D4066">
        <v>245.8299125811694</v>
      </c>
      <c r="E4066" t="s">
        <v>71</v>
      </c>
      <c r="F4066" t="s">
        <v>57</v>
      </c>
      <c r="G4066">
        <v>5</v>
      </c>
      <c r="H4066">
        <v>3</v>
      </c>
      <c r="I4066">
        <v>4</v>
      </c>
      <c r="J4066">
        <v>4.2</v>
      </c>
      <c r="K4066">
        <v>80</v>
      </c>
      <c r="L4066">
        <v>0</v>
      </c>
      <c r="M4066">
        <v>0.2</v>
      </c>
      <c r="N4066" t="s">
        <v>41</v>
      </c>
      <c r="O4066" t="s">
        <v>57</v>
      </c>
      <c r="P4066">
        <v>245.8299125811694</v>
      </c>
      <c r="Q4066">
        <v>1649.1655875783699</v>
      </c>
      <c r="R4066">
        <v>1.0026433916486361E-9</v>
      </c>
      <c r="S4066">
        <v>997363577.44871807</v>
      </c>
      <c r="T4066">
        <v>245181801055.86081</v>
      </c>
      <c r="U4066" t="s">
        <v>7719</v>
      </c>
      <c r="V4066" t="s">
        <v>7720</v>
      </c>
    </row>
    <row r="4067" spans="1:22" x14ac:dyDescent="0.3">
      <c r="A4067">
        <v>4181</v>
      </c>
      <c r="B4067">
        <v>138</v>
      </c>
      <c r="C4067">
        <v>5</v>
      </c>
      <c r="D4067">
        <v>243.43133745721741</v>
      </c>
      <c r="E4067" t="s">
        <v>51</v>
      </c>
      <c r="F4067" t="s">
        <v>42</v>
      </c>
      <c r="G4067">
        <v>2</v>
      </c>
      <c r="H4067">
        <v>4</v>
      </c>
      <c r="I4067">
        <v>4</v>
      </c>
      <c r="J4067">
        <v>3</v>
      </c>
      <c r="K4067">
        <v>50</v>
      </c>
      <c r="L4067">
        <v>0</v>
      </c>
      <c r="M4067">
        <v>0</v>
      </c>
      <c r="N4067" t="s">
        <v>51</v>
      </c>
      <c r="O4067" t="s">
        <v>42</v>
      </c>
      <c r="P4067">
        <v>243.43133745721741</v>
      </c>
      <c r="Q4067">
        <v>1633.0745939636811</v>
      </c>
      <c r="R4067">
        <v>4.2851391643805694E-3</v>
      </c>
      <c r="S4067">
        <v>233.36464969733439</v>
      </c>
      <c r="T4067">
        <v>56808.268791057148</v>
      </c>
      <c r="U4067" t="s">
        <v>7721</v>
      </c>
      <c r="V4067" t="s">
        <v>7722</v>
      </c>
    </row>
    <row r="4068" spans="1:22" x14ac:dyDescent="0.3">
      <c r="A4068">
        <v>4182</v>
      </c>
      <c r="B4068">
        <v>95</v>
      </c>
      <c r="C4068">
        <v>4</v>
      </c>
      <c r="D4068">
        <v>275.15385128853649</v>
      </c>
      <c r="E4068" t="s">
        <v>41</v>
      </c>
      <c r="F4068" t="s">
        <v>42</v>
      </c>
      <c r="G4068">
        <v>2</v>
      </c>
      <c r="H4068">
        <v>3</v>
      </c>
      <c r="I4068">
        <v>4</v>
      </c>
      <c r="J4068">
        <v>2.7</v>
      </c>
      <c r="K4068">
        <v>42.500000000000007</v>
      </c>
      <c r="L4068">
        <v>0</v>
      </c>
      <c r="M4068">
        <v>0</v>
      </c>
      <c r="N4068" t="s">
        <v>41</v>
      </c>
      <c r="O4068" t="s">
        <v>42</v>
      </c>
      <c r="P4068">
        <v>275.15385128853649</v>
      </c>
      <c r="Q4068">
        <v>1845.88709351992</v>
      </c>
      <c r="R4068">
        <v>4.0747125582204772E-5</v>
      </c>
      <c r="S4068">
        <v>24541.608413152051</v>
      </c>
      <c r="T4068">
        <v>6752718.0716939364</v>
      </c>
      <c r="U4068" t="s">
        <v>7723</v>
      </c>
      <c r="V4068" t="s">
        <v>1003</v>
      </c>
    </row>
    <row r="4069" spans="1:22" x14ac:dyDescent="0.3">
      <c r="A4069">
        <v>4183</v>
      </c>
      <c r="B4069">
        <v>52</v>
      </c>
      <c r="C4069">
        <v>5</v>
      </c>
      <c r="D4069">
        <v>250.90229087643729</v>
      </c>
      <c r="E4069" t="s">
        <v>41</v>
      </c>
      <c r="F4069" t="s">
        <v>42</v>
      </c>
      <c r="G4069">
        <v>3</v>
      </c>
      <c r="H4069">
        <v>4</v>
      </c>
      <c r="I4069">
        <v>4</v>
      </c>
      <c r="J4069">
        <v>3.5</v>
      </c>
      <c r="K4069">
        <v>62.5</v>
      </c>
      <c r="L4069">
        <v>0</v>
      </c>
      <c r="M4069">
        <v>0</v>
      </c>
      <c r="N4069" t="s">
        <v>41</v>
      </c>
      <c r="O4069" t="s">
        <v>42</v>
      </c>
      <c r="P4069">
        <v>250.90229087643729</v>
      </c>
      <c r="Q4069">
        <v>1683.1939596503539</v>
      </c>
      <c r="R4069">
        <v>2.3491150883581079E-7</v>
      </c>
      <c r="S4069">
        <v>4256922.1276380308</v>
      </c>
      <c r="T4069">
        <v>1068071513.90698</v>
      </c>
      <c r="U4069" t="s">
        <v>7724</v>
      </c>
      <c r="V4069" t="s">
        <v>7725</v>
      </c>
    </row>
    <row r="4070" spans="1:22" x14ac:dyDescent="0.3">
      <c r="A4070">
        <v>4184</v>
      </c>
      <c r="B4070">
        <v>100</v>
      </c>
      <c r="C4070">
        <v>5</v>
      </c>
      <c r="D4070">
        <v>244.30960085094969</v>
      </c>
      <c r="E4070" t="s">
        <v>35</v>
      </c>
      <c r="F4070" t="s">
        <v>52</v>
      </c>
      <c r="G4070">
        <v>2</v>
      </c>
      <c r="H4070">
        <v>4</v>
      </c>
      <c r="I4070">
        <v>4</v>
      </c>
      <c r="J4070">
        <v>3</v>
      </c>
      <c r="K4070">
        <v>50</v>
      </c>
      <c r="L4070">
        <v>0</v>
      </c>
      <c r="M4070">
        <v>0</v>
      </c>
      <c r="N4070" t="s">
        <v>35</v>
      </c>
      <c r="O4070" t="s">
        <v>52</v>
      </c>
      <c r="P4070">
        <v>244.30960085094969</v>
      </c>
      <c r="Q4070">
        <v>1638.9664797418</v>
      </c>
      <c r="R4070">
        <v>6.208508428377954E-5</v>
      </c>
      <c r="S4070">
        <v>16106.928282954141</v>
      </c>
      <c r="T4070">
        <v>3935077.219743398</v>
      </c>
      <c r="U4070" t="s">
        <v>7726</v>
      </c>
      <c r="V4070" t="s">
        <v>1786</v>
      </c>
    </row>
    <row r="4071" spans="1:22" x14ac:dyDescent="0.3">
      <c r="A4071">
        <v>4185</v>
      </c>
      <c r="B4071">
        <v>58</v>
      </c>
      <c r="C4071">
        <v>3</v>
      </c>
      <c r="D4071">
        <v>102.8802030345272</v>
      </c>
      <c r="E4071" t="s">
        <v>41</v>
      </c>
      <c r="F4071" t="s">
        <v>42</v>
      </c>
      <c r="G4071">
        <v>3</v>
      </c>
      <c r="H4071">
        <v>2</v>
      </c>
      <c r="I4071">
        <v>2</v>
      </c>
      <c r="J4071">
        <v>2.5</v>
      </c>
      <c r="K4071">
        <v>37.5</v>
      </c>
      <c r="L4071">
        <v>0</v>
      </c>
      <c r="M4071">
        <v>0</v>
      </c>
      <c r="N4071" t="s">
        <v>41</v>
      </c>
      <c r="O4071" t="s">
        <v>42</v>
      </c>
      <c r="P4071">
        <v>102.8802030345272</v>
      </c>
      <c r="Q4071">
        <v>690.17837864461148</v>
      </c>
      <c r="R4071">
        <v>6.643031170662309E-7</v>
      </c>
      <c r="S4071">
        <v>1505336.907669967</v>
      </c>
      <c r="T4071">
        <v>154869366.69645351</v>
      </c>
      <c r="U4071" t="s">
        <v>7727</v>
      </c>
      <c r="V4071" t="s">
        <v>7728</v>
      </c>
    </row>
    <row r="4072" spans="1:22" x14ac:dyDescent="0.3">
      <c r="A4072">
        <v>4186</v>
      </c>
      <c r="B4072">
        <v>134</v>
      </c>
      <c r="C4072">
        <v>5</v>
      </c>
      <c r="D4072">
        <v>337.13342179959818</v>
      </c>
      <c r="E4072" t="s">
        <v>71</v>
      </c>
      <c r="F4072" t="s">
        <v>57</v>
      </c>
      <c r="G4072">
        <v>2</v>
      </c>
      <c r="H4072">
        <v>4</v>
      </c>
      <c r="I4072">
        <v>5</v>
      </c>
      <c r="J4072">
        <v>3.2</v>
      </c>
      <c r="K4072">
        <v>55.000000000000007</v>
      </c>
      <c r="L4072">
        <v>0</v>
      </c>
      <c r="M4072">
        <v>0</v>
      </c>
      <c r="N4072" t="s">
        <v>71</v>
      </c>
      <c r="O4072" t="s">
        <v>57</v>
      </c>
      <c r="P4072">
        <v>337.13342179959818</v>
      </c>
      <c r="Q4072">
        <v>2261.68098022189</v>
      </c>
      <c r="R4072">
        <v>2.6057360852956759E-3</v>
      </c>
      <c r="S4072">
        <v>383.76871918958318</v>
      </c>
      <c r="T4072">
        <v>129381.2614800333</v>
      </c>
      <c r="U4072" t="s">
        <v>7729</v>
      </c>
      <c r="V4072" t="s">
        <v>7730</v>
      </c>
    </row>
    <row r="4073" spans="1:22" x14ac:dyDescent="0.3">
      <c r="A4073">
        <v>4188</v>
      </c>
      <c r="B4073">
        <v>33</v>
      </c>
      <c r="C4073">
        <v>3</v>
      </c>
      <c r="D4073">
        <v>78.727209056022815</v>
      </c>
      <c r="E4073" t="s">
        <v>51</v>
      </c>
      <c r="F4073" t="s">
        <v>57</v>
      </c>
      <c r="G4073">
        <v>4</v>
      </c>
      <c r="H4073">
        <v>2</v>
      </c>
      <c r="I4073">
        <v>1</v>
      </c>
      <c r="J4073">
        <v>2.8</v>
      </c>
      <c r="K4073">
        <v>45.000000000000007</v>
      </c>
      <c r="L4073">
        <v>0</v>
      </c>
      <c r="M4073">
        <v>0</v>
      </c>
      <c r="N4073" t="s">
        <v>51</v>
      </c>
      <c r="O4073" t="s">
        <v>57</v>
      </c>
      <c r="P4073">
        <v>78.727209056022815</v>
      </c>
      <c r="Q4073">
        <v>528.14648395732434</v>
      </c>
      <c r="R4073">
        <v>3.5347131242724872E-8</v>
      </c>
      <c r="S4073">
        <v>28290839.025467429</v>
      </c>
      <c r="T4073">
        <v>2227258798.3282628</v>
      </c>
      <c r="U4073" t="s">
        <v>7731</v>
      </c>
      <c r="V4073" t="s">
        <v>7732</v>
      </c>
    </row>
    <row r="4074" spans="1:22" x14ac:dyDescent="0.3">
      <c r="A4074">
        <v>4189</v>
      </c>
      <c r="B4074">
        <v>25</v>
      </c>
      <c r="C4074">
        <v>5</v>
      </c>
      <c r="D4074">
        <v>189.76853669298981</v>
      </c>
      <c r="E4074" t="s">
        <v>74</v>
      </c>
      <c r="F4074" t="s">
        <v>42</v>
      </c>
      <c r="G4074">
        <v>4</v>
      </c>
      <c r="H4074">
        <v>4</v>
      </c>
      <c r="I4074">
        <v>3</v>
      </c>
      <c r="J4074">
        <v>3.8</v>
      </c>
      <c r="K4074">
        <v>70</v>
      </c>
      <c r="L4074">
        <v>0</v>
      </c>
      <c r="M4074">
        <v>0</v>
      </c>
      <c r="N4074" t="s">
        <v>74</v>
      </c>
      <c r="O4074" t="s">
        <v>42</v>
      </c>
      <c r="P4074">
        <v>189.76853669298981</v>
      </c>
      <c r="Q4074">
        <v>1273.0742855218939</v>
      </c>
      <c r="R4074">
        <v>9.8543303148125494E-9</v>
      </c>
      <c r="S4074">
        <v>101478230.18443459</v>
      </c>
      <c r="T4074">
        <v>19257375248.294552</v>
      </c>
      <c r="U4074" t="s">
        <v>7733</v>
      </c>
      <c r="V4074" t="s">
        <v>7734</v>
      </c>
    </row>
    <row r="4075" spans="1:22" x14ac:dyDescent="0.3">
      <c r="A4075">
        <v>4190</v>
      </c>
      <c r="B4075">
        <v>294</v>
      </c>
      <c r="C4075">
        <v>1</v>
      </c>
      <c r="D4075">
        <v>39.915032183613462</v>
      </c>
      <c r="E4075" t="s">
        <v>91</v>
      </c>
      <c r="F4075" t="s">
        <v>57</v>
      </c>
      <c r="G4075">
        <v>1</v>
      </c>
      <c r="H4075">
        <v>1</v>
      </c>
      <c r="I4075">
        <v>1</v>
      </c>
      <c r="J4075">
        <v>1</v>
      </c>
      <c r="K4075">
        <v>0</v>
      </c>
      <c r="L4075">
        <v>1</v>
      </c>
      <c r="M4075">
        <v>0</v>
      </c>
      <c r="N4075" t="s">
        <v>91</v>
      </c>
      <c r="O4075" t="s">
        <v>57</v>
      </c>
      <c r="P4075">
        <v>39.915032183613462</v>
      </c>
      <c r="Q4075">
        <v>267.77252944172727</v>
      </c>
      <c r="R4075">
        <v>0.99999704195009675</v>
      </c>
      <c r="S4075">
        <v>1.0000029580586529</v>
      </c>
      <c r="T4075">
        <v>39.91515025461981</v>
      </c>
      <c r="U4075" t="s">
        <v>401</v>
      </c>
      <c r="V4075" t="s">
        <v>7735</v>
      </c>
    </row>
    <row r="4076" spans="1:22" x14ac:dyDescent="0.3">
      <c r="A4076">
        <v>4191</v>
      </c>
      <c r="B4076">
        <v>115</v>
      </c>
      <c r="C4076">
        <v>4</v>
      </c>
      <c r="D4076">
        <v>280.81363250011708</v>
      </c>
      <c r="E4076" t="s">
        <v>48</v>
      </c>
      <c r="F4076" t="s">
        <v>36</v>
      </c>
      <c r="G4076">
        <v>2</v>
      </c>
      <c r="H4076">
        <v>3</v>
      </c>
      <c r="I4076">
        <v>4</v>
      </c>
      <c r="J4076">
        <v>2.7</v>
      </c>
      <c r="K4076">
        <v>42.500000000000007</v>
      </c>
      <c r="L4076">
        <v>0</v>
      </c>
      <c r="M4076">
        <v>0</v>
      </c>
      <c r="N4076" t="s">
        <v>48</v>
      </c>
      <c r="O4076" t="s">
        <v>36</v>
      </c>
      <c r="P4076">
        <v>280.81363250011708</v>
      </c>
      <c r="Q4076">
        <v>1883.8560953771671</v>
      </c>
      <c r="R4076">
        <v>3.8006230259431611E-4</v>
      </c>
      <c r="S4076">
        <v>2631.1475596868499</v>
      </c>
      <c r="T4076">
        <v>738862.10387948295</v>
      </c>
      <c r="U4076" t="s">
        <v>7736</v>
      </c>
      <c r="V4076" t="s">
        <v>7737</v>
      </c>
    </row>
    <row r="4077" spans="1:22" x14ac:dyDescent="0.3">
      <c r="A4077">
        <v>4192</v>
      </c>
      <c r="B4077">
        <v>57</v>
      </c>
      <c r="C4077">
        <v>2</v>
      </c>
      <c r="D4077">
        <v>67.551831989841929</v>
      </c>
      <c r="E4077" t="s">
        <v>51</v>
      </c>
      <c r="F4077" t="s">
        <v>52</v>
      </c>
      <c r="G4077">
        <v>3</v>
      </c>
      <c r="H4077">
        <v>1</v>
      </c>
      <c r="I4077">
        <v>1</v>
      </c>
      <c r="J4077">
        <v>2</v>
      </c>
      <c r="K4077">
        <v>25</v>
      </c>
      <c r="L4077">
        <v>0</v>
      </c>
      <c r="M4077">
        <v>0</v>
      </c>
      <c r="N4077" t="s">
        <v>51</v>
      </c>
      <c r="O4077" t="s">
        <v>52</v>
      </c>
      <c r="P4077">
        <v>67.551831989841929</v>
      </c>
      <c r="Q4077">
        <v>453.17575687108052</v>
      </c>
      <c r="R4077">
        <v>7.2606663409040976E-7</v>
      </c>
      <c r="S4077">
        <v>1377284.057754237</v>
      </c>
      <c r="T4077">
        <v>93038061.271701932</v>
      </c>
      <c r="U4077" t="s">
        <v>7738</v>
      </c>
      <c r="V4077" t="s">
        <v>7739</v>
      </c>
    </row>
    <row r="4078" spans="1:22" x14ac:dyDescent="0.3">
      <c r="A4078">
        <v>4193</v>
      </c>
      <c r="B4078">
        <v>59</v>
      </c>
      <c r="C4078">
        <v>3</v>
      </c>
      <c r="D4078">
        <v>182.7607664296909</v>
      </c>
      <c r="E4078" t="s">
        <v>41</v>
      </c>
      <c r="F4078" t="s">
        <v>36</v>
      </c>
      <c r="G4078">
        <v>3</v>
      </c>
      <c r="H4078">
        <v>2</v>
      </c>
      <c r="I4078">
        <v>3</v>
      </c>
      <c r="J4078">
        <v>2.7</v>
      </c>
      <c r="K4078">
        <v>42.500000000000007</v>
      </c>
      <c r="L4078">
        <v>0</v>
      </c>
      <c r="M4078">
        <v>0</v>
      </c>
      <c r="N4078" t="s">
        <v>41</v>
      </c>
      <c r="O4078" t="s">
        <v>36</v>
      </c>
      <c r="P4078">
        <v>182.7607664296909</v>
      </c>
      <c r="Q4078">
        <v>1226.0622134654809</v>
      </c>
      <c r="R4078">
        <v>7.0056899476299085E-7</v>
      </c>
      <c r="S4078">
        <v>1427411.157895033</v>
      </c>
      <c r="T4078">
        <v>260874757.22718871</v>
      </c>
      <c r="U4078" t="s">
        <v>7740</v>
      </c>
      <c r="V4078" t="s">
        <v>7741</v>
      </c>
    </row>
    <row r="4079" spans="1:22" x14ac:dyDescent="0.3">
      <c r="A4079">
        <v>4194</v>
      </c>
      <c r="B4079">
        <v>15</v>
      </c>
      <c r="C4079">
        <v>3</v>
      </c>
      <c r="D4079">
        <v>216.12685822044219</v>
      </c>
      <c r="E4079" t="s">
        <v>35</v>
      </c>
      <c r="F4079" t="s">
        <v>36</v>
      </c>
      <c r="G4079">
        <v>5</v>
      </c>
      <c r="H4079">
        <v>2</v>
      </c>
      <c r="I4079">
        <v>3</v>
      </c>
      <c r="J4079">
        <v>3.7</v>
      </c>
      <c r="K4079">
        <v>67.5</v>
      </c>
      <c r="L4079">
        <v>0</v>
      </c>
      <c r="M4079">
        <v>0.25</v>
      </c>
      <c r="N4079" t="s">
        <v>35</v>
      </c>
      <c r="O4079" t="s">
        <v>36</v>
      </c>
      <c r="P4079">
        <v>216.12685822044219</v>
      </c>
      <c r="Q4079">
        <v>1449.9007601887949</v>
      </c>
      <c r="R4079">
        <v>2.91708378729948E-9</v>
      </c>
      <c r="S4079">
        <v>342808116.91245937</v>
      </c>
      <c r="T4079">
        <v>74090041280.75589</v>
      </c>
      <c r="U4079" t="s">
        <v>7742</v>
      </c>
      <c r="V4079" t="s">
        <v>7743</v>
      </c>
    </row>
    <row r="4080" spans="1:22" x14ac:dyDescent="0.3">
      <c r="A4080">
        <v>4195</v>
      </c>
      <c r="B4080">
        <v>164</v>
      </c>
      <c r="C4080">
        <v>1</v>
      </c>
      <c r="D4080">
        <v>21.038179124463891</v>
      </c>
      <c r="E4080" t="s">
        <v>48</v>
      </c>
      <c r="F4080" t="s">
        <v>52</v>
      </c>
      <c r="G4080">
        <v>1</v>
      </c>
      <c r="H4080">
        <v>1</v>
      </c>
      <c r="I4080">
        <v>1</v>
      </c>
      <c r="J4080">
        <v>1</v>
      </c>
      <c r="K4080">
        <v>0</v>
      </c>
      <c r="L4080">
        <v>0</v>
      </c>
      <c r="M4080">
        <v>0</v>
      </c>
      <c r="N4080" t="s">
        <v>48</v>
      </c>
      <c r="O4080" t="s">
        <v>52</v>
      </c>
      <c r="P4080">
        <v>21.038179124463891</v>
      </c>
      <c r="Q4080">
        <v>141.13596133635511</v>
      </c>
      <c r="R4080">
        <v>0.1445135927726838</v>
      </c>
      <c r="S4080">
        <v>6.9197642990785972</v>
      </c>
      <c r="T4080">
        <v>145.57924082308591</v>
      </c>
      <c r="U4080" t="s">
        <v>6528</v>
      </c>
      <c r="V4080" t="s">
        <v>7744</v>
      </c>
    </row>
    <row r="4081" spans="1:22" x14ac:dyDescent="0.3">
      <c r="A4081">
        <v>4196</v>
      </c>
      <c r="B4081">
        <v>30</v>
      </c>
      <c r="C4081">
        <v>2</v>
      </c>
      <c r="D4081">
        <v>69.021067997065558</v>
      </c>
      <c r="E4081" t="s">
        <v>41</v>
      </c>
      <c r="F4081" t="s">
        <v>36</v>
      </c>
      <c r="G4081">
        <v>4</v>
      </c>
      <c r="H4081">
        <v>1</v>
      </c>
      <c r="I4081">
        <v>1</v>
      </c>
      <c r="J4081">
        <v>2.5</v>
      </c>
      <c r="K4081">
        <v>37.5</v>
      </c>
      <c r="L4081">
        <v>0</v>
      </c>
      <c r="M4081">
        <v>0</v>
      </c>
      <c r="N4081" t="s">
        <v>41</v>
      </c>
      <c r="O4081" t="s">
        <v>36</v>
      </c>
      <c r="P4081">
        <v>69.021067997065558</v>
      </c>
      <c r="Q4081">
        <v>463.03221997478931</v>
      </c>
      <c r="R4081">
        <v>2.8533869545242441E-8</v>
      </c>
      <c r="S4081">
        <v>35046070.369615667</v>
      </c>
      <c r="T4081">
        <v>2418917206.011188</v>
      </c>
      <c r="U4081" t="s">
        <v>7745</v>
      </c>
      <c r="V4081" t="s">
        <v>7746</v>
      </c>
    </row>
    <row r="4082" spans="1:22" x14ac:dyDescent="0.3">
      <c r="A4082">
        <v>4197</v>
      </c>
      <c r="B4082">
        <v>18</v>
      </c>
      <c r="C4082">
        <v>5</v>
      </c>
      <c r="D4082">
        <v>443.72056510978598</v>
      </c>
      <c r="E4082" t="s">
        <v>71</v>
      </c>
      <c r="F4082" t="s">
        <v>42</v>
      </c>
      <c r="G4082">
        <v>5</v>
      </c>
      <c r="H4082">
        <v>4</v>
      </c>
      <c r="I4082">
        <v>5</v>
      </c>
      <c r="J4082">
        <v>4.7</v>
      </c>
      <c r="K4082">
        <v>92.5</v>
      </c>
      <c r="L4082">
        <v>0</v>
      </c>
      <c r="M4082">
        <v>0</v>
      </c>
      <c r="N4082" t="s">
        <v>71</v>
      </c>
      <c r="O4082" t="s">
        <v>42</v>
      </c>
      <c r="P4082">
        <v>443.72056510978598</v>
      </c>
      <c r="Q4082">
        <v>2976.7276032295999</v>
      </c>
      <c r="R4082">
        <v>3.3280779438196892E-9</v>
      </c>
      <c r="S4082">
        <v>300473731.9500047</v>
      </c>
      <c r="T4082">
        <v>133326374141.5024</v>
      </c>
      <c r="U4082" t="s">
        <v>7747</v>
      </c>
      <c r="V4082" t="s">
        <v>7748</v>
      </c>
    </row>
    <row r="4083" spans="1:22" x14ac:dyDescent="0.3">
      <c r="A4083">
        <v>4198</v>
      </c>
      <c r="B4083">
        <v>22</v>
      </c>
      <c r="C4083">
        <v>5</v>
      </c>
      <c r="D4083">
        <v>262.04783923266672</v>
      </c>
      <c r="E4083" t="s">
        <v>45</v>
      </c>
      <c r="F4083" t="s">
        <v>36</v>
      </c>
      <c r="G4083">
        <v>5</v>
      </c>
      <c r="H4083">
        <v>4</v>
      </c>
      <c r="I4083">
        <v>4</v>
      </c>
      <c r="J4083">
        <v>4.5</v>
      </c>
      <c r="K4083">
        <v>87.5</v>
      </c>
      <c r="L4083">
        <v>0</v>
      </c>
      <c r="M4083">
        <v>0</v>
      </c>
      <c r="N4083" t="s">
        <v>45</v>
      </c>
      <c r="O4083" t="s">
        <v>36</v>
      </c>
      <c r="P4083">
        <v>262.04783923266672</v>
      </c>
      <c r="Q4083">
        <v>1757.9645789406929</v>
      </c>
      <c r="R4083">
        <v>5.2942237493598543E-9</v>
      </c>
      <c r="S4083">
        <v>188885103.33944881</v>
      </c>
      <c r="T4083">
        <v>49496933193.341499</v>
      </c>
      <c r="U4083" t="s">
        <v>7749</v>
      </c>
      <c r="V4083" t="s">
        <v>7750</v>
      </c>
    </row>
    <row r="4084" spans="1:22" x14ac:dyDescent="0.3">
      <c r="A4084">
        <v>4199</v>
      </c>
      <c r="B4084">
        <v>78</v>
      </c>
      <c r="C4084">
        <v>4</v>
      </c>
      <c r="D4084">
        <v>200.7020748106186</v>
      </c>
      <c r="E4084" t="s">
        <v>35</v>
      </c>
      <c r="F4084" t="s">
        <v>36</v>
      </c>
      <c r="G4084">
        <v>3</v>
      </c>
      <c r="H4084">
        <v>3</v>
      </c>
      <c r="I4084">
        <v>3</v>
      </c>
      <c r="J4084">
        <v>3</v>
      </c>
      <c r="K4084">
        <v>50</v>
      </c>
      <c r="L4084">
        <v>0</v>
      </c>
      <c r="M4084">
        <v>0</v>
      </c>
      <c r="N4084" t="s">
        <v>35</v>
      </c>
      <c r="O4084" t="s">
        <v>36</v>
      </c>
      <c r="P4084">
        <v>200.7020748106186</v>
      </c>
      <c r="Q4084">
        <v>1346.422620656318</v>
      </c>
      <c r="R4084">
        <v>5.1880651570562049E-6</v>
      </c>
      <c r="S4084">
        <v>192750.0849984345</v>
      </c>
      <c r="T4084">
        <v>38685341.9791089</v>
      </c>
      <c r="U4084" t="s">
        <v>7751</v>
      </c>
      <c r="V4084" t="s">
        <v>7752</v>
      </c>
    </row>
    <row r="4085" spans="1:22" x14ac:dyDescent="0.3">
      <c r="A4085">
        <v>4200</v>
      </c>
      <c r="B4085">
        <v>4</v>
      </c>
      <c r="C4085">
        <v>6</v>
      </c>
      <c r="D4085">
        <v>311.05382104710952</v>
      </c>
      <c r="E4085" t="s">
        <v>41</v>
      </c>
      <c r="F4085" t="s">
        <v>52</v>
      </c>
      <c r="G4085">
        <v>5</v>
      </c>
      <c r="H4085">
        <v>5</v>
      </c>
      <c r="I4085">
        <v>4</v>
      </c>
      <c r="J4085">
        <v>4.8</v>
      </c>
      <c r="K4085">
        <v>95</v>
      </c>
      <c r="L4085">
        <v>0</v>
      </c>
      <c r="M4085">
        <v>0</v>
      </c>
      <c r="N4085" t="s">
        <v>41</v>
      </c>
      <c r="O4085" t="s">
        <v>52</v>
      </c>
      <c r="P4085">
        <v>311.05382104710952</v>
      </c>
      <c r="Q4085">
        <v>2086.724321582612</v>
      </c>
      <c r="R4085">
        <v>6.4001587911773338E-10</v>
      </c>
      <c r="S4085">
        <v>1562461233.584559</v>
      </c>
      <c r="T4085">
        <v>486009536944.45752</v>
      </c>
      <c r="U4085" t="s">
        <v>7753</v>
      </c>
      <c r="V4085" t="s">
        <v>7754</v>
      </c>
    </row>
    <row r="4086" spans="1:22" x14ac:dyDescent="0.3">
      <c r="A4086">
        <v>4201</v>
      </c>
      <c r="B4086">
        <v>2</v>
      </c>
      <c r="C4086">
        <v>8</v>
      </c>
      <c r="D4086">
        <v>586.87478994432729</v>
      </c>
      <c r="E4086" t="s">
        <v>35</v>
      </c>
      <c r="F4086" t="s">
        <v>57</v>
      </c>
      <c r="G4086">
        <v>5</v>
      </c>
      <c r="H4086">
        <v>5</v>
      </c>
      <c r="I4086">
        <v>5</v>
      </c>
      <c r="J4086">
        <v>5</v>
      </c>
      <c r="K4086">
        <v>100</v>
      </c>
      <c r="L4086">
        <v>0</v>
      </c>
      <c r="M4086">
        <v>0</v>
      </c>
      <c r="N4086" t="s">
        <v>35</v>
      </c>
      <c r="O4086" t="s">
        <v>57</v>
      </c>
      <c r="P4086">
        <v>586.87478994432729</v>
      </c>
      <c r="Q4086">
        <v>3937.086815966295</v>
      </c>
      <c r="R4086">
        <v>5.3337990314183084E-10</v>
      </c>
      <c r="S4086">
        <v>1874836292.311693</v>
      </c>
      <c r="T4086">
        <v>1100294155230.426</v>
      </c>
      <c r="U4086" t="s">
        <v>7755</v>
      </c>
      <c r="V4086" t="s">
        <v>7756</v>
      </c>
    </row>
    <row r="4087" spans="1:22" x14ac:dyDescent="0.3">
      <c r="A4087">
        <v>4202</v>
      </c>
      <c r="B4087">
        <v>299</v>
      </c>
      <c r="C4087">
        <v>2</v>
      </c>
      <c r="D4087">
        <v>193.58533449685291</v>
      </c>
      <c r="E4087" t="s">
        <v>51</v>
      </c>
      <c r="F4087" t="s">
        <v>36</v>
      </c>
      <c r="G4087">
        <v>1</v>
      </c>
      <c r="H4087">
        <v>1</v>
      </c>
      <c r="I4087">
        <v>3</v>
      </c>
      <c r="J4087">
        <v>1.4</v>
      </c>
      <c r="K4087">
        <v>10</v>
      </c>
      <c r="L4087">
        <v>1</v>
      </c>
      <c r="M4087">
        <v>0</v>
      </c>
      <c r="N4087" t="s">
        <v>51</v>
      </c>
      <c r="O4087" t="s">
        <v>36</v>
      </c>
      <c r="P4087">
        <v>193.58533449685291</v>
      </c>
      <c r="Q4087">
        <v>1298.679516092838</v>
      </c>
      <c r="R4087">
        <v>0.99999811254418192</v>
      </c>
      <c r="S4087">
        <v>1.000001887459381</v>
      </c>
      <c r="T4087">
        <v>193.58569988130839</v>
      </c>
      <c r="U4087" t="s">
        <v>7453</v>
      </c>
      <c r="V4087" t="s">
        <v>7757</v>
      </c>
    </row>
    <row r="4088" spans="1:22" x14ac:dyDescent="0.3">
      <c r="A4088">
        <v>4203</v>
      </c>
      <c r="B4088">
        <v>41</v>
      </c>
      <c r="C4088">
        <v>1</v>
      </c>
      <c r="D4088">
        <v>58.272024905040901</v>
      </c>
      <c r="E4088" t="s">
        <v>60</v>
      </c>
      <c r="F4088" t="s">
        <v>52</v>
      </c>
      <c r="G4088">
        <v>4</v>
      </c>
      <c r="H4088">
        <v>1</v>
      </c>
      <c r="I4088">
        <v>1</v>
      </c>
      <c r="J4088">
        <v>2.5</v>
      </c>
      <c r="K4088">
        <v>37.5</v>
      </c>
      <c r="L4088">
        <v>0</v>
      </c>
      <c r="M4088">
        <v>0</v>
      </c>
      <c r="N4088" t="s">
        <v>60</v>
      </c>
      <c r="O4088" t="s">
        <v>52</v>
      </c>
      <c r="P4088">
        <v>58.272024905040901</v>
      </c>
      <c r="Q4088">
        <v>390.92158144169008</v>
      </c>
      <c r="R4088">
        <v>9.5884897492403729E-8</v>
      </c>
      <c r="S4088">
        <v>10429171.08066182</v>
      </c>
      <c r="T4088">
        <v>607728916.95125794</v>
      </c>
      <c r="U4088" t="s">
        <v>7758</v>
      </c>
      <c r="V4088" t="s">
        <v>7759</v>
      </c>
    </row>
    <row r="4089" spans="1:22" x14ac:dyDescent="0.3">
      <c r="A4089">
        <v>4204</v>
      </c>
      <c r="B4089">
        <v>91</v>
      </c>
      <c r="C4089">
        <v>2</v>
      </c>
      <c r="D4089">
        <v>134.4325559362299</v>
      </c>
      <c r="E4089" t="s">
        <v>48</v>
      </c>
      <c r="F4089" t="s">
        <v>36</v>
      </c>
      <c r="G4089">
        <v>3</v>
      </c>
      <c r="H4089">
        <v>1</v>
      </c>
      <c r="I4089">
        <v>2</v>
      </c>
      <c r="J4089">
        <v>2.2000000000000002</v>
      </c>
      <c r="K4089">
        <v>30</v>
      </c>
      <c r="L4089">
        <v>0</v>
      </c>
      <c r="M4089">
        <v>0</v>
      </c>
      <c r="N4089" t="s">
        <v>48</v>
      </c>
      <c r="O4089" t="s">
        <v>36</v>
      </c>
      <c r="P4089">
        <v>134.4325559362299</v>
      </c>
      <c r="Q4089">
        <v>901.84934279318873</v>
      </c>
      <c r="R4089">
        <v>3.0237293797639451E-5</v>
      </c>
      <c r="S4089">
        <v>33071.742686115227</v>
      </c>
      <c r="T4089">
        <v>4445918.8985597882</v>
      </c>
      <c r="U4089" t="s">
        <v>7760</v>
      </c>
      <c r="V4089" t="s">
        <v>7761</v>
      </c>
    </row>
    <row r="4090" spans="1:22" x14ac:dyDescent="0.3">
      <c r="A4090">
        <v>4205</v>
      </c>
      <c r="B4090">
        <v>186</v>
      </c>
      <c r="C4090">
        <v>3</v>
      </c>
      <c r="D4090">
        <v>209.298911779203</v>
      </c>
      <c r="E4090" t="s">
        <v>71</v>
      </c>
      <c r="F4090" t="s">
        <v>36</v>
      </c>
      <c r="G4090">
        <v>1</v>
      </c>
      <c r="H4090">
        <v>2</v>
      </c>
      <c r="I4090">
        <v>3</v>
      </c>
      <c r="J4090">
        <v>1.7</v>
      </c>
      <c r="K4090">
        <v>17.5</v>
      </c>
      <c r="L4090">
        <v>1</v>
      </c>
      <c r="M4090">
        <v>0</v>
      </c>
      <c r="N4090" t="s">
        <v>71</v>
      </c>
      <c r="O4090" t="s">
        <v>36</v>
      </c>
      <c r="P4090">
        <v>209.298911779203</v>
      </c>
      <c r="Q4090">
        <v>1404.09504766794</v>
      </c>
      <c r="R4090">
        <v>0.61223901756980093</v>
      </c>
      <c r="S4090">
        <v>1.6333490210561279</v>
      </c>
      <c r="T4090">
        <v>341.85817266267412</v>
      </c>
      <c r="U4090" t="s">
        <v>7762</v>
      </c>
      <c r="V4090" t="s">
        <v>7763</v>
      </c>
    </row>
    <row r="4091" spans="1:22" x14ac:dyDescent="0.3">
      <c r="A4091">
        <v>4206</v>
      </c>
      <c r="B4091">
        <v>81</v>
      </c>
      <c r="C4091">
        <v>2</v>
      </c>
      <c r="D4091">
        <v>130.08429397890799</v>
      </c>
      <c r="E4091" t="s">
        <v>60</v>
      </c>
      <c r="F4091" t="s">
        <v>42</v>
      </c>
      <c r="G4091">
        <v>3</v>
      </c>
      <c r="H4091">
        <v>1</v>
      </c>
      <c r="I4091">
        <v>2</v>
      </c>
      <c r="J4091">
        <v>2.2000000000000002</v>
      </c>
      <c r="K4091">
        <v>30</v>
      </c>
      <c r="L4091">
        <v>0</v>
      </c>
      <c r="M4091">
        <v>0</v>
      </c>
      <c r="N4091" t="s">
        <v>60</v>
      </c>
      <c r="O4091" t="s">
        <v>42</v>
      </c>
      <c r="P4091">
        <v>130.08429397890799</v>
      </c>
      <c r="Q4091">
        <v>872.67875118170718</v>
      </c>
      <c r="R4091">
        <v>9.8932168889313634E-6</v>
      </c>
      <c r="S4091">
        <v>101079.3568185906</v>
      </c>
      <c r="T4091">
        <v>13148836.76758847</v>
      </c>
      <c r="U4091" t="s">
        <v>7764</v>
      </c>
      <c r="V4091" t="s">
        <v>7765</v>
      </c>
    </row>
    <row r="4092" spans="1:22" x14ac:dyDescent="0.3">
      <c r="A4092">
        <v>4207</v>
      </c>
      <c r="B4092">
        <v>137</v>
      </c>
      <c r="C4092">
        <v>3</v>
      </c>
      <c r="D4092">
        <v>188.56697540859011</v>
      </c>
      <c r="E4092" t="s">
        <v>60</v>
      </c>
      <c r="F4092" t="s">
        <v>42</v>
      </c>
      <c r="G4092">
        <v>2</v>
      </c>
      <c r="H4092">
        <v>2</v>
      </c>
      <c r="I4092">
        <v>3</v>
      </c>
      <c r="J4092">
        <v>2.2000000000000002</v>
      </c>
      <c r="K4092">
        <v>30</v>
      </c>
      <c r="L4092">
        <v>0</v>
      </c>
      <c r="M4092">
        <v>0.25</v>
      </c>
      <c r="N4092" t="s">
        <v>60</v>
      </c>
      <c r="O4092" t="s">
        <v>57</v>
      </c>
      <c r="P4092">
        <v>188.56697540859011</v>
      </c>
      <c r="Q4092">
        <v>1265.0135353032069</v>
      </c>
      <c r="R4092">
        <v>4.5931982696257772E-3</v>
      </c>
      <c r="S4092">
        <v>217.71322318325991</v>
      </c>
      <c r="T4092">
        <v>41053.524002122649</v>
      </c>
      <c r="U4092" t="s">
        <v>7766</v>
      </c>
      <c r="V4092" t="s">
        <v>7767</v>
      </c>
    </row>
    <row r="4093" spans="1:22" x14ac:dyDescent="0.3">
      <c r="A4093">
        <v>4208</v>
      </c>
      <c r="B4093">
        <v>21</v>
      </c>
      <c r="C4093">
        <v>7</v>
      </c>
      <c r="D4093">
        <v>402.78870964507809</v>
      </c>
      <c r="E4093" t="s">
        <v>35</v>
      </c>
      <c r="F4093" t="s">
        <v>57</v>
      </c>
      <c r="G4093">
        <v>5</v>
      </c>
      <c r="H4093">
        <v>5</v>
      </c>
      <c r="I4093">
        <v>5</v>
      </c>
      <c r="J4093">
        <v>5</v>
      </c>
      <c r="K4093">
        <v>100</v>
      </c>
      <c r="L4093">
        <v>0</v>
      </c>
      <c r="M4093">
        <v>0</v>
      </c>
      <c r="N4093" t="s">
        <v>35</v>
      </c>
      <c r="O4093" t="s">
        <v>57</v>
      </c>
      <c r="P4093">
        <v>402.78870964507809</v>
      </c>
      <c r="Q4093">
        <v>2702.1336502018571</v>
      </c>
      <c r="R4093">
        <v>4.0844330709706236E-9</v>
      </c>
      <c r="S4093">
        <v>244832020.1663532</v>
      </c>
      <c r="T4093">
        <v>98615573482.603165</v>
      </c>
      <c r="U4093" t="s">
        <v>7768</v>
      </c>
      <c r="V4093" t="s">
        <v>7769</v>
      </c>
    </row>
    <row r="4094" spans="1:22" x14ac:dyDescent="0.3">
      <c r="A4094">
        <v>4209</v>
      </c>
      <c r="B4094">
        <v>127</v>
      </c>
      <c r="C4094">
        <v>4</v>
      </c>
      <c r="D4094">
        <v>367.7701352555448</v>
      </c>
      <c r="E4094" t="s">
        <v>60</v>
      </c>
      <c r="F4094" t="s">
        <v>36</v>
      </c>
      <c r="G4094">
        <v>2</v>
      </c>
      <c r="H4094">
        <v>3</v>
      </c>
      <c r="I4094">
        <v>5</v>
      </c>
      <c r="J4094">
        <v>2.9</v>
      </c>
      <c r="K4094">
        <v>47.5</v>
      </c>
      <c r="L4094">
        <v>0</v>
      </c>
      <c r="M4094">
        <v>0</v>
      </c>
      <c r="N4094" t="s">
        <v>60</v>
      </c>
      <c r="O4094" t="s">
        <v>36</v>
      </c>
      <c r="P4094">
        <v>367.7701352555448</v>
      </c>
      <c r="Q4094">
        <v>2467.2093189726261</v>
      </c>
      <c r="R4094">
        <v>1.3697457287318411E-3</v>
      </c>
      <c r="S4094">
        <v>730.06250651048583</v>
      </c>
      <c r="T4094">
        <v>268495.18676436337</v>
      </c>
      <c r="U4094" t="s">
        <v>7770</v>
      </c>
      <c r="V4094" t="s">
        <v>7771</v>
      </c>
    </row>
    <row r="4095" spans="1:22" x14ac:dyDescent="0.3">
      <c r="A4095">
        <v>4210</v>
      </c>
      <c r="B4095">
        <v>24</v>
      </c>
      <c r="C4095">
        <v>2</v>
      </c>
      <c r="D4095">
        <v>188.7201725593541</v>
      </c>
      <c r="E4095" t="s">
        <v>35</v>
      </c>
      <c r="F4095" t="s">
        <v>42</v>
      </c>
      <c r="G4095">
        <v>5</v>
      </c>
      <c r="H4095">
        <v>1</v>
      </c>
      <c r="I4095">
        <v>3</v>
      </c>
      <c r="J4095">
        <v>3.4</v>
      </c>
      <c r="K4095">
        <v>60</v>
      </c>
      <c r="L4095">
        <v>0</v>
      </c>
      <c r="M4095">
        <v>0</v>
      </c>
      <c r="N4095" t="s">
        <v>35</v>
      </c>
      <c r="O4095" t="s">
        <v>42</v>
      </c>
      <c r="P4095">
        <v>188.7201725593541</v>
      </c>
      <c r="Q4095">
        <v>1266.041268122628</v>
      </c>
      <c r="R4095">
        <v>1.0215071544209481E-8</v>
      </c>
      <c r="S4095">
        <v>97894566.442548364</v>
      </c>
      <c r="T4095">
        <v>18474679471.660881</v>
      </c>
      <c r="U4095" t="s">
        <v>7772</v>
      </c>
      <c r="V4095" t="s">
        <v>7773</v>
      </c>
    </row>
    <row r="4096" spans="1:22" x14ac:dyDescent="0.3">
      <c r="A4096">
        <v>4211</v>
      </c>
      <c r="B4096">
        <v>179</v>
      </c>
      <c r="C4096">
        <v>5</v>
      </c>
      <c r="D4096">
        <v>460.85179617447659</v>
      </c>
      <c r="E4096" t="s">
        <v>51</v>
      </c>
      <c r="F4096" t="s">
        <v>57</v>
      </c>
      <c r="G4096">
        <v>1</v>
      </c>
      <c r="H4096">
        <v>4</v>
      </c>
      <c r="I4096">
        <v>5</v>
      </c>
      <c r="J4096">
        <v>2.7</v>
      </c>
      <c r="K4096">
        <v>42.500000000000007</v>
      </c>
      <c r="L4096">
        <v>0</v>
      </c>
      <c r="M4096">
        <v>0</v>
      </c>
      <c r="N4096" t="s">
        <v>51</v>
      </c>
      <c r="O4096" t="s">
        <v>57</v>
      </c>
      <c r="P4096">
        <v>460.85179617447659</v>
      </c>
      <c r="Q4096">
        <v>3091.653555275459</v>
      </c>
      <c r="R4096">
        <v>0.3422522010754947</v>
      </c>
      <c r="S4096">
        <v>2.9218219688802471</v>
      </c>
      <c r="T4096">
        <v>1346.526902460507</v>
      </c>
      <c r="U4096" t="s">
        <v>7774</v>
      </c>
      <c r="V4096" t="s">
        <v>7775</v>
      </c>
    </row>
    <row r="4097" spans="1:22" x14ac:dyDescent="0.3">
      <c r="A4097">
        <v>4212</v>
      </c>
      <c r="B4097">
        <v>131</v>
      </c>
      <c r="C4097">
        <v>2</v>
      </c>
      <c r="D4097">
        <v>157.59474082386319</v>
      </c>
      <c r="E4097" t="s">
        <v>35</v>
      </c>
      <c r="F4097" t="s">
        <v>36</v>
      </c>
      <c r="G4097">
        <v>2</v>
      </c>
      <c r="H4097">
        <v>1</v>
      </c>
      <c r="I4097">
        <v>2</v>
      </c>
      <c r="J4097">
        <v>1.7</v>
      </c>
      <c r="K4097">
        <v>17.5</v>
      </c>
      <c r="L4097">
        <v>0</v>
      </c>
      <c r="M4097">
        <v>0</v>
      </c>
      <c r="N4097" t="s">
        <v>35</v>
      </c>
      <c r="O4097" t="s">
        <v>36</v>
      </c>
      <c r="P4097">
        <v>157.59474082386319</v>
      </c>
      <c r="Q4097">
        <v>1057.234331742409</v>
      </c>
      <c r="R4097">
        <v>3.302054946156941E-3</v>
      </c>
      <c r="S4097">
        <v>302.84172017302097</v>
      </c>
      <c r="T4097">
        <v>47726.262401320157</v>
      </c>
      <c r="U4097" t="s">
        <v>7776</v>
      </c>
      <c r="V4097" t="s">
        <v>7777</v>
      </c>
    </row>
    <row r="4098" spans="1:22" x14ac:dyDescent="0.3">
      <c r="A4098">
        <v>4213</v>
      </c>
      <c r="B4098">
        <v>22</v>
      </c>
      <c r="C4098">
        <v>5</v>
      </c>
      <c r="D4098">
        <v>225.04764774045049</v>
      </c>
      <c r="E4098" t="s">
        <v>51</v>
      </c>
      <c r="F4098" t="s">
        <v>57</v>
      </c>
      <c r="G4098">
        <v>5</v>
      </c>
      <c r="H4098">
        <v>4</v>
      </c>
      <c r="I4098">
        <v>3</v>
      </c>
      <c r="J4098">
        <v>4.3000000000000007</v>
      </c>
      <c r="K4098">
        <v>82.500000000000014</v>
      </c>
      <c r="L4098">
        <v>0</v>
      </c>
      <c r="M4098">
        <v>0</v>
      </c>
      <c r="N4098" t="s">
        <v>51</v>
      </c>
      <c r="O4098" t="s">
        <v>57</v>
      </c>
      <c r="P4098">
        <v>225.04764774045049</v>
      </c>
      <c r="Q4098">
        <v>1509.7464434742651</v>
      </c>
      <c r="R4098">
        <v>5.7089015945668363E-9</v>
      </c>
      <c r="S4098">
        <v>175165044.17446959</v>
      </c>
      <c r="T4098">
        <v>39420481157.81649</v>
      </c>
      <c r="U4098" t="s">
        <v>7778</v>
      </c>
      <c r="V4098" t="s">
        <v>7779</v>
      </c>
    </row>
    <row r="4099" spans="1:22" x14ac:dyDescent="0.3">
      <c r="A4099">
        <v>4214</v>
      </c>
      <c r="B4099">
        <v>99</v>
      </c>
      <c r="C4099">
        <v>6</v>
      </c>
      <c r="D4099">
        <v>414.66059518886959</v>
      </c>
      <c r="E4099" t="s">
        <v>41</v>
      </c>
      <c r="F4099" t="s">
        <v>57</v>
      </c>
      <c r="G4099">
        <v>2</v>
      </c>
      <c r="H4099">
        <v>5</v>
      </c>
      <c r="I4099">
        <v>5</v>
      </c>
      <c r="J4099">
        <v>3.5</v>
      </c>
      <c r="K4099">
        <v>62.5</v>
      </c>
      <c r="L4099">
        <v>0</v>
      </c>
      <c r="M4099">
        <v>0.14285714285714279</v>
      </c>
      <c r="N4099" t="s">
        <v>41</v>
      </c>
      <c r="O4099" t="s">
        <v>57</v>
      </c>
      <c r="P4099">
        <v>414.66059518886959</v>
      </c>
      <c r="Q4099">
        <v>2781.7769486634529</v>
      </c>
      <c r="R4099">
        <v>4.4366470328006361E-5</v>
      </c>
      <c r="S4099">
        <v>22539.543772738431</v>
      </c>
      <c r="T4099">
        <v>9346260.636089297</v>
      </c>
      <c r="U4099" t="s">
        <v>7780</v>
      </c>
      <c r="V4099" t="s">
        <v>7781</v>
      </c>
    </row>
    <row r="4100" spans="1:22" x14ac:dyDescent="0.3">
      <c r="A4100">
        <v>4215</v>
      </c>
      <c r="B4100">
        <v>64</v>
      </c>
      <c r="C4100">
        <v>3</v>
      </c>
      <c r="D4100">
        <v>238.7980790467771</v>
      </c>
      <c r="E4100" t="s">
        <v>51</v>
      </c>
      <c r="F4100" t="s">
        <v>57</v>
      </c>
      <c r="G4100">
        <v>3</v>
      </c>
      <c r="H4100">
        <v>2</v>
      </c>
      <c r="I4100">
        <v>4</v>
      </c>
      <c r="J4100">
        <v>2.9</v>
      </c>
      <c r="K4100">
        <v>47.500000000000007</v>
      </c>
      <c r="L4100">
        <v>0</v>
      </c>
      <c r="M4100">
        <v>0.25</v>
      </c>
      <c r="N4100" t="s">
        <v>51</v>
      </c>
      <c r="O4100" t="s">
        <v>57</v>
      </c>
      <c r="P4100">
        <v>238.7980790467771</v>
      </c>
      <c r="Q4100">
        <v>1601.992085538945</v>
      </c>
      <c r="R4100">
        <v>9.9824078729835705E-7</v>
      </c>
      <c r="S4100">
        <v>1001762.31298503</v>
      </c>
      <c r="T4100">
        <v>239218916.00228161</v>
      </c>
      <c r="U4100" t="s">
        <v>7782</v>
      </c>
      <c r="V4100" t="s">
        <v>7783</v>
      </c>
    </row>
    <row r="4101" spans="1:22" x14ac:dyDescent="0.3">
      <c r="A4101">
        <v>4216</v>
      </c>
      <c r="B4101">
        <v>138</v>
      </c>
      <c r="C4101">
        <v>2</v>
      </c>
      <c r="D4101">
        <v>275.04430678955219</v>
      </c>
      <c r="E4101" t="s">
        <v>71</v>
      </c>
      <c r="F4101" t="s">
        <v>36</v>
      </c>
      <c r="G4101">
        <v>2</v>
      </c>
      <c r="H4101">
        <v>1</v>
      </c>
      <c r="I4101">
        <v>4</v>
      </c>
      <c r="J4101">
        <v>2.1</v>
      </c>
      <c r="K4101">
        <v>27.5</v>
      </c>
      <c r="L4101">
        <v>0</v>
      </c>
      <c r="M4101">
        <v>0</v>
      </c>
      <c r="N4101" t="s">
        <v>71</v>
      </c>
      <c r="O4101" t="s">
        <v>36</v>
      </c>
      <c r="P4101">
        <v>275.04430678955219</v>
      </c>
      <c r="Q4101">
        <v>1845.1522072884741</v>
      </c>
      <c r="R4101">
        <v>6.2891528318972899E-3</v>
      </c>
      <c r="S4101">
        <v>159.00392735380919</v>
      </c>
      <c r="T4101">
        <v>43733.124975844767</v>
      </c>
      <c r="U4101" t="s">
        <v>7784</v>
      </c>
      <c r="V4101" t="s">
        <v>7785</v>
      </c>
    </row>
    <row r="4102" spans="1:22" x14ac:dyDescent="0.3">
      <c r="A4102">
        <v>4217</v>
      </c>
      <c r="B4102">
        <v>185</v>
      </c>
      <c r="C4102">
        <v>2</v>
      </c>
      <c r="D4102">
        <v>82.818213844427646</v>
      </c>
      <c r="E4102" t="s">
        <v>71</v>
      </c>
      <c r="F4102" t="s">
        <v>52</v>
      </c>
      <c r="G4102">
        <v>1</v>
      </c>
      <c r="H4102">
        <v>1</v>
      </c>
      <c r="I4102">
        <v>1</v>
      </c>
      <c r="J4102">
        <v>1</v>
      </c>
      <c r="K4102">
        <v>0</v>
      </c>
      <c r="L4102">
        <v>1</v>
      </c>
      <c r="M4102">
        <v>0</v>
      </c>
      <c r="N4102" t="s">
        <v>71</v>
      </c>
      <c r="O4102" t="s">
        <v>52</v>
      </c>
      <c r="P4102">
        <v>82.818213844427646</v>
      </c>
      <c r="Q4102">
        <v>555.59124950605667</v>
      </c>
      <c r="R4102">
        <v>0.64555627771156709</v>
      </c>
      <c r="S4102">
        <v>1.549051623422981</v>
      </c>
      <c r="T4102">
        <v>128.28968860470229</v>
      </c>
      <c r="U4102" t="s">
        <v>1638</v>
      </c>
      <c r="V4102" t="s">
        <v>7786</v>
      </c>
    </row>
    <row r="4103" spans="1:22" x14ac:dyDescent="0.3">
      <c r="A4103">
        <v>4218</v>
      </c>
      <c r="B4103">
        <v>111</v>
      </c>
      <c r="C4103">
        <v>2</v>
      </c>
      <c r="D4103">
        <v>66.383604821596037</v>
      </c>
      <c r="E4103" t="s">
        <v>48</v>
      </c>
      <c r="F4103" t="s">
        <v>42</v>
      </c>
      <c r="G4103">
        <v>2</v>
      </c>
      <c r="H4103">
        <v>1</v>
      </c>
      <c r="I4103">
        <v>1</v>
      </c>
      <c r="J4103">
        <v>1.5</v>
      </c>
      <c r="K4103">
        <v>12.5</v>
      </c>
      <c r="L4103">
        <v>0</v>
      </c>
      <c r="M4103">
        <v>0.5</v>
      </c>
      <c r="N4103" t="s">
        <v>35</v>
      </c>
      <c r="O4103" t="s">
        <v>42</v>
      </c>
      <c r="P4103">
        <v>66.383604821596037</v>
      </c>
      <c r="Q4103">
        <v>445.3386306885248</v>
      </c>
      <c r="R4103">
        <v>2.8616747840190542E-4</v>
      </c>
      <c r="S4103">
        <v>3494.457181453578</v>
      </c>
      <c r="T4103">
        <v>231974.66459960261</v>
      </c>
      <c r="U4103" t="s">
        <v>7787</v>
      </c>
      <c r="V4103" t="s">
        <v>7788</v>
      </c>
    </row>
    <row r="4104" spans="1:22" x14ac:dyDescent="0.3">
      <c r="A4104">
        <v>4219</v>
      </c>
      <c r="B4104">
        <v>112</v>
      </c>
      <c r="C4104">
        <v>6</v>
      </c>
      <c r="D4104">
        <v>302.19047550154062</v>
      </c>
      <c r="E4104" t="s">
        <v>51</v>
      </c>
      <c r="F4104" t="s">
        <v>42</v>
      </c>
      <c r="G4104">
        <v>2</v>
      </c>
      <c r="H4104">
        <v>5</v>
      </c>
      <c r="I4104">
        <v>4</v>
      </c>
      <c r="J4104">
        <v>3.3</v>
      </c>
      <c r="K4104">
        <v>57.499999999999993</v>
      </c>
      <c r="L4104">
        <v>0</v>
      </c>
      <c r="M4104">
        <v>0.14285714285714279</v>
      </c>
      <c r="N4104" t="s">
        <v>51</v>
      </c>
      <c r="O4104" t="s">
        <v>36</v>
      </c>
      <c r="P4104">
        <v>302.19047550154062</v>
      </c>
      <c r="Q4104">
        <v>2027.2640048494241</v>
      </c>
      <c r="R4104">
        <v>1.979426036605943E-4</v>
      </c>
      <c r="S4104">
        <v>5051.9695179652545</v>
      </c>
      <c r="T4104">
        <v>1526657.0708532089</v>
      </c>
      <c r="U4104" t="s">
        <v>7789</v>
      </c>
      <c r="V4104" t="s">
        <v>3691</v>
      </c>
    </row>
    <row r="4105" spans="1:22" x14ac:dyDescent="0.3">
      <c r="A4105">
        <v>4220</v>
      </c>
      <c r="B4105">
        <v>89</v>
      </c>
      <c r="C4105">
        <v>4</v>
      </c>
      <c r="D4105">
        <v>243.24274110110349</v>
      </c>
      <c r="E4105" t="s">
        <v>71</v>
      </c>
      <c r="F4105" t="s">
        <v>57</v>
      </c>
      <c r="G4105">
        <v>3</v>
      </c>
      <c r="H4105">
        <v>3</v>
      </c>
      <c r="I4105">
        <v>4</v>
      </c>
      <c r="J4105">
        <v>3.2</v>
      </c>
      <c r="K4105">
        <v>55.000000000000007</v>
      </c>
      <c r="L4105">
        <v>0</v>
      </c>
      <c r="M4105">
        <v>0.2</v>
      </c>
      <c r="N4105" t="s">
        <v>71</v>
      </c>
      <c r="O4105" t="s">
        <v>57</v>
      </c>
      <c r="P4105">
        <v>243.24274110110349</v>
      </c>
      <c r="Q4105">
        <v>1631.8093833260491</v>
      </c>
      <c r="R4105">
        <v>1.475485215987368E-5</v>
      </c>
      <c r="S4105">
        <v>67774.315131366326</v>
      </c>
      <c r="T4105">
        <v>16485610.188803541</v>
      </c>
      <c r="U4105" t="s">
        <v>7790</v>
      </c>
      <c r="V4105" t="s">
        <v>7791</v>
      </c>
    </row>
    <row r="4106" spans="1:22" x14ac:dyDescent="0.3">
      <c r="A4106">
        <v>4222</v>
      </c>
      <c r="B4106">
        <v>92</v>
      </c>
      <c r="C4106">
        <v>4</v>
      </c>
      <c r="D4106">
        <v>241.07894508171719</v>
      </c>
      <c r="E4106" t="s">
        <v>71</v>
      </c>
      <c r="F4106" t="s">
        <v>36</v>
      </c>
      <c r="G4106">
        <v>2</v>
      </c>
      <c r="H4106">
        <v>3</v>
      </c>
      <c r="I4106">
        <v>4</v>
      </c>
      <c r="J4106">
        <v>2.7</v>
      </c>
      <c r="K4106">
        <v>42.500000000000007</v>
      </c>
      <c r="L4106">
        <v>0</v>
      </c>
      <c r="M4106">
        <v>0.33333333333333331</v>
      </c>
      <c r="N4106" t="s">
        <v>71</v>
      </c>
      <c r="O4106" t="s">
        <v>36</v>
      </c>
      <c r="P4106">
        <v>241.07894508171719</v>
      </c>
      <c r="Q4106">
        <v>1617.293420251244</v>
      </c>
      <c r="R4106">
        <v>2.4002496006840321E-5</v>
      </c>
      <c r="S4106">
        <v>41662.333772080048</v>
      </c>
      <c r="T4106">
        <v>10043911.475415461</v>
      </c>
      <c r="U4106" t="s">
        <v>7792</v>
      </c>
      <c r="V4106" t="s">
        <v>7793</v>
      </c>
    </row>
    <row r="4107" spans="1:22" x14ac:dyDescent="0.3">
      <c r="A4107">
        <v>4223</v>
      </c>
      <c r="B4107">
        <v>83</v>
      </c>
      <c r="C4107">
        <v>3</v>
      </c>
      <c r="D4107">
        <v>162.60891029129121</v>
      </c>
      <c r="E4107" t="s">
        <v>71</v>
      </c>
      <c r="F4107" t="s">
        <v>42</v>
      </c>
      <c r="G4107">
        <v>3</v>
      </c>
      <c r="H4107">
        <v>2</v>
      </c>
      <c r="I4107">
        <v>2</v>
      </c>
      <c r="J4107">
        <v>2.5</v>
      </c>
      <c r="K4107">
        <v>37.5</v>
      </c>
      <c r="L4107">
        <v>0</v>
      </c>
      <c r="M4107">
        <v>0</v>
      </c>
      <c r="N4107" t="s">
        <v>71</v>
      </c>
      <c r="O4107" t="s">
        <v>42</v>
      </c>
      <c r="P4107">
        <v>162.60891029129121</v>
      </c>
      <c r="Q4107">
        <v>1090.872206194477</v>
      </c>
      <c r="R4107">
        <v>1.1061542960602229E-5</v>
      </c>
      <c r="S4107">
        <v>90403.301199632682</v>
      </c>
      <c r="T4107">
        <v>14700382.29480765</v>
      </c>
      <c r="U4107" t="s">
        <v>7794</v>
      </c>
      <c r="V4107" t="s">
        <v>7795</v>
      </c>
    </row>
    <row r="4108" spans="1:22" x14ac:dyDescent="0.3">
      <c r="A4108">
        <v>4224</v>
      </c>
      <c r="B4108">
        <v>9</v>
      </c>
      <c r="C4108">
        <v>3</v>
      </c>
      <c r="D4108">
        <v>149.90836071992129</v>
      </c>
      <c r="E4108" t="s">
        <v>71</v>
      </c>
      <c r="F4108" t="s">
        <v>42</v>
      </c>
      <c r="G4108">
        <v>5</v>
      </c>
      <c r="H4108">
        <v>2</v>
      </c>
      <c r="I4108">
        <v>2</v>
      </c>
      <c r="J4108">
        <v>3.5</v>
      </c>
      <c r="K4108">
        <v>62.5</v>
      </c>
      <c r="L4108">
        <v>0</v>
      </c>
      <c r="M4108">
        <v>0.4</v>
      </c>
      <c r="N4108" t="s">
        <v>45</v>
      </c>
      <c r="O4108" t="s">
        <v>52</v>
      </c>
      <c r="P4108">
        <v>149.90836071992129</v>
      </c>
      <c r="Q4108">
        <v>1005.669762453947</v>
      </c>
      <c r="R4108">
        <v>1.467570784907191E-9</v>
      </c>
      <c r="S4108">
        <v>681398137.8508023</v>
      </c>
      <c r="T4108">
        <v>102147277842.8208</v>
      </c>
      <c r="U4108" t="s">
        <v>7796</v>
      </c>
      <c r="V4108" t="s">
        <v>7797</v>
      </c>
    </row>
    <row r="4109" spans="1:22" x14ac:dyDescent="0.3">
      <c r="A4109">
        <v>4225</v>
      </c>
      <c r="B4109">
        <v>28</v>
      </c>
      <c r="C4109">
        <v>5</v>
      </c>
      <c r="D4109">
        <v>479.93350002691119</v>
      </c>
      <c r="E4109" t="s">
        <v>60</v>
      </c>
      <c r="F4109" t="s">
        <v>42</v>
      </c>
      <c r="G4109">
        <v>4</v>
      </c>
      <c r="H4109">
        <v>4</v>
      </c>
      <c r="I4109">
        <v>5</v>
      </c>
      <c r="J4109">
        <v>4.2</v>
      </c>
      <c r="K4109">
        <v>80</v>
      </c>
      <c r="L4109">
        <v>0</v>
      </c>
      <c r="M4109">
        <v>0</v>
      </c>
      <c r="N4109" t="s">
        <v>60</v>
      </c>
      <c r="O4109" t="s">
        <v>42</v>
      </c>
      <c r="P4109">
        <v>479.93350002691119</v>
      </c>
      <c r="Q4109">
        <v>3219.664377942966</v>
      </c>
      <c r="R4109">
        <v>1.2903627618345071E-8</v>
      </c>
      <c r="S4109">
        <v>77497586.692466363</v>
      </c>
      <c r="T4109">
        <v>37193688024.954361</v>
      </c>
      <c r="U4109" t="s">
        <v>7798</v>
      </c>
      <c r="V4109" t="s">
        <v>7799</v>
      </c>
    </row>
    <row r="4110" spans="1:22" x14ac:dyDescent="0.3">
      <c r="A4110">
        <v>4226</v>
      </c>
      <c r="B4110">
        <v>32</v>
      </c>
      <c r="C4110">
        <v>6</v>
      </c>
      <c r="D4110">
        <v>215.02389657056659</v>
      </c>
      <c r="E4110" t="s">
        <v>71</v>
      </c>
      <c r="F4110" t="s">
        <v>52</v>
      </c>
      <c r="G4110">
        <v>4</v>
      </c>
      <c r="H4110">
        <v>5</v>
      </c>
      <c r="I4110">
        <v>3</v>
      </c>
      <c r="J4110">
        <v>4.0999999999999996</v>
      </c>
      <c r="K4110">
        <v>77.499999999999986</v>
      </c>
      <c r="L4110">
        <v>0</v>
      </c>
      <c r="M4110">
        <v>0</v>
      </c>
      <c r="N4110" t="s">
        <v>71</v>
      </c>
      <c r="O4110" t="s">
        <v>52</v>
      </c>
      <c r="P4110">
        <v>215.02389657056659</v>
      </c>
      <c r="Q4110">
        <v>1442.5014718829309</v>
      </c>
      <c r="R4110">
        <v>1.9190477928200639E-8</v>
      </c>
      <c r="S4110">
        <v>52109176.422880419</v>
      </c>
      <c r="T4110">
        <v>11204718161.530849</v>
      </c>
      <c r="U4110" t="s">
        <v>7800</v>
      </c>
      <c r="V4110" t="s">
        <v>7801</v>
      </c>
    </row>
    <row r="4111" spans="1:22" x14ac:dyDescent="0.3">
      <c r="A4111">
        <v>4227</v>
      </c>
      <c r="B4111">
        <v>239</v>
      </c>
      <c r="C4111">
        <v>2</v>
      </c>
      <c r="D4111">
        <v>80.849432179097874</v>
      </c>
      <c r="E4111" t="s">
        <v>60</v>
      </c>
      <c r="F4111" t="s">
        <v>52</v>
      </c>
      <c r="G4111">
        <v>1</v>
      </c>
      <c r="H4111">
        <v>1</v>
      </c>
      <c r="I4111">
        <v>1</v>
      </c>
      <c r="J4111">
        <v>1</v>
      </c>
      <c r="K4111">
        <v>0</v>
      </c>
      <c r="L4111">
        <v>1</v>
      </c>
      <c r="M4111">
        <v>0</v>
      </c>
      <c r="N4111" t="s">
        <v>60</v>
      </c>
      <c r="O4111" t="s">
        <v>52</v>
      </c>
      <c r="P4111">
        <v>80.849432179097874</v>
      </c>
      <c r="Q4111">
        <v>542.38355261585411</v>
      </c>
      <c r="R4111">
        <v>0.99867179793905925</v>
      </c>
      <c r="S4111">
        <v>1.00132996852788</v>
      </c>
      <c r="T4111">
        <v>80.956959379393084</v>
      </c>
      <c r="U4111" t="s">
        <v>249</v>
      </c>
      <c r="V4111" t="s">
        <v>7802</v>
      </c>
    </row>
    <row r="4112" spans="1:22" x14ac:dyDescent="0.3">
      <c r="A4112">
        <v>4228</v>
      </c>
      <c r="B4112">
        <v>93</v>
      </c>
      <c r="C4112">
        <v>5</v>
      </c>
      <c r="D4112">
        <v>404.25648748544398</v>
      </c>
      <c r="E4112" t="s">
        <v>134</v>
      </c>
      <c r="F4112" t="s">
        <v>42</v>
      </c>
      <c r="G4112">
        <v>2</v>
      </c>
      <c r="H4112">
        <v>4</v>
      </c>
      <c r="I4112">
        <v>5</v>
      </c>
      <c r="J4112">
        <v>3.2</v>
      </c>
      <c r="K4112">
        <v>55.000000000000007</v>
      </c>
      <c r="L4112">
        <v>0</v>
      </c>
      <c r="M4112">
        <v>0</v>
      </c>
      <c r="N4112" t="s">
        <v>134</v>
      </c>
      <c r="O4112" t="s">
        <v>42</v>
      </c>
      <c r="P4112">
        <v>404.25648748544398</v>
      </c>
      <c r="Q4112">
        <v>2711.9803311005548</v>
      </c>
      <c r="R4112">
        <v>2.768920503881299E-5</v>
      </c>
      <c r="S4112">
        <v>36115.157462926887</v>
      </c>
      <c r="T4112">
        <v>14599786.700946551</v>
      </c>
      <c r="U4112" t="s">
        <v>7803</v>
      </c>
      <c r="V4112" t="s">
        <v>1810</v>
      </c>
    </row>
    <row r="4113" spans="1:22" x14ac:dyDescent="0.3">
      <c r="A4113">
        <v>4229</v>
      </c>
      <c r="B4113">
        <v>10</v>
      </c>
      <c r="C4113">
        <v>9</v>
      </c>
      <c r="D4113">
        <v>579.67892885253991</v>
      </c>
      <c r="E4113" t="s">
        <v>51</v>
      </c>
      <c r="F4113" t="s">
        <v>36</v>
      </c>
      <c r="G4113">
        <v>5</v>
      </c>
      <c r="H4113">
        <v>5</v>
      </c>
      <c r="I4113">
        <v>5</v>
      </c>
      <c r="J4113">
        <v>5</v>
      </c>
      <c r="K4113">
        <v>100</v>
      </c>
      <c r="L4113">
        <v>0</v>
      </c>
      <c r="M4113">
        <v>0.1818181818181818</v>
      </c>
      <c r="N4113" t="s">
        <v>41</v>
      </c>
      <c r="O4113" t="s">
        <v>36</v>
      </c>
      <c r="P4113">
        <v>579.67892885253991</v>
      </c>
      <c r="Q4113">
        <v>3888.8129246364451</v>
      </c>
      <c r="R4113">
        <v>1.188900894641281E-9</v>
      </c>
      <c r="S4113">
        <v>841113001.51870406</v>
      </c>
      <c r="T4113">
        <v>487575483764.30713</v>
      </c>
      <c r="U4113" t="s">
        <v>7804</v>
      </c>
      <c r="V4113" t="s">
        <v>7805</v>
      </c>
    </row>
    <row r="4114" spans="1:22" x14ac:dyDescent="0.3">
      <c r="A4114">
        <v>4230</v>
      </c>
      <c r="B4114">
        <v>124</v>
      </c>
      <c r="C4114">
        <v>2</v>
      </c>
      <c r="D4114">
        <v>266.05024691216249</v>
      </c>
      <c r="E4114" t="s">
        <v>51</v>
      </c>
      <c r="F4114" t="s">
        <v>52</v>
      </c>
      <c r="G4114">
        <v>2</v>
      </c>
      <c r="H4114">
        <v>1</v>
      </c>
      <c r="I4114">
        <v>4</v>
      </c>
      <c r="J4114">
        <v>2.1</v>
      </c>
      <c r="K4114">
        <v>27.5</v>
      </c>
      <c r="L4114">
        <v>0</v>
      </c>
      <c r="M4114">
        <v>0</v>
      </c>
      <c r="N4114" t="s">
        <v>51</v>
      </c>
      <c r="O4114" t="s">
        <v>52</v>
      </c>
      <c r="P4114">
        <v>266.05024691216249</v>
      </c>
      <c r="Q4114">
        <v>1784.8149851552121</v>
      </c>
      <c r="R4114">
        <v>1.3211655849812241E-3</v>
      </c>
      <c r="S4114">
        <v>756.90739402223494</v>
      </c>
      <c r="T4114">
        <v>201375.39906925711</v>
      </c>
      <c r="U4114" t="s">
        <v>7806</v>
      </c>
      <c r="V4114" t="s">
        <v>7807</v>
      </c>
    </row>
    <row r="4115" spans="1:22" x14ac:dyDescent="0.3">
      <c r="A4115">
        <v>4231</v>
      </c>
      <c r="B4115">
        <v>74</v>
      </c>
      <c r="C4115">
        <v>2</v>
      </c>
      <c r="D4115">
        <v>56.342404926595371</v>
      </c>
      <c r="E4115" t="s">
        <v>71</v>
      </c>
      <c r="F4115" t="s">
        <v>36</v>
      </c>
      <c r="G4115">
        <v>3</v>
      </c>
      <c r="H4115">
        <v>1</v>
      </c>
      <c r="I4115">
        <v>1</v>
      </c>
      <c r="J4115">
        <v>2</v>
      </c>
      <c r="K4115">
        <v>25</v>
      </c>
      <c r="L4115">
        <v>0</v>
      </c>
      <c r="M4115">
        <v>0</v>
      </c>
      <c r="N4115" t="s">
        <v>71</v>
      </c>
      <c r="O4115" t="s">
        <v>36</v>
      </c>
      <c r="P4115">
        <v>56.342404926595371</v>
      </c>
      <c r="Q4115">
        <v>377.97660321612392</v>
      </c>
      <c r="R4115">
        <v>4.8154159016474411E-6</v>
      </c>
      <c r="S4115">
        <v>207666.38239033139</v>
      </c>
      <c r="T4115">
        <v>11700423.40627725</v>
      </c>
      <c r="U4115" t="s">
        <v>7808</v>
      </c>
      <c r="V4115" t="s">
        <v>7809</v>
      </c>
    </row>
    <row r="4116" spans="1:22" x14ac:dyDescent="0.3">
      <c r="A4116">
        <v>4232</v>
      </c>
      <c r="B4116">
        <v>13</v>
      </c>
      <c r="C4116">
        <v>8</v>
      </c>
      <c r="D4116">
        <v>697.04897770820503</v>
      </c>
      <c r="E4116" t="s">
        <v>71</v>
      </c>
      <c r="F4116" t="s">
        <v>52</v>
      </c>
      <c r="G4116">
        <v>5</v>
      </c>
      <c r="H4116">
        <v>5</v>
      </c>
      <c r="I4116">
        <v>5</v>
      </c>
      <c r="J4116">
        <v>5</v>
      </c>
      <c r="K4116">
        <v>100</v>
      </c>
      <c r="L4116">
        <v>0</v>
      </c>
      <c r="M4116">
        <v>0</v>
      </c>
      <c r="N4116" t="s">
        <v>71</v>
      </c>
      <c r="O4116" t="s">
        <v>52</v>
      </c>
      <c r="P4116">
        <v>697.04897770820503</v>
      </c>
      <c r="Q4116">
        <v>4676.1973545977226</v>
      </c>
      <c r="R4116">
        <v>1.9007782920711649E-9</v>
      </c>
      <c r="S4116">
        <v>526100284.37896317</v>
      </c>
      <c r="T4116">
        <v>366717665398.35217</v>
      </c>
      <c r="U4116" t="s">
        <v>7810</v>
      </c>
      <c r="V4116" t="s">
        <v>7811</v>
      </c>
    </row>
    <row r="4117" spans="1:22" x14ac:dyDescent="0.3">
      <c r="A4117">
        <v>4233</v>
      </c>
      <c r="B4117">
        <v>33</v>
      </c>
      <c r="C4117">
        <v>7</v>
      </c>
      <c r="D4117">
        <v>343.88539597719807</v>
      </c>
      <c r="E4117" t="s">
        <v>134</v>
      </c>
      <c r="F4117" t="s">
        <v>52</v>
      </c>
      <c r="G4117">
        <v>4</v>
      </c>
      <c r="H4117">
        <v>5</v>
      </c>
      <c r="I4117">
        <v>5</v>
      </c>
      <c r="J4117">
        <v>4.5</v>
      </c>
      <c r="K4117">
        <v>87.5</v>
      </c>
      <c r="L4117">
        <v>0</v>
      </c>
      <c r="M4117">
        <v>0</v>
      </c>
      <c r="N4117" t="s">
        <v>134</v>
      </c>
      <c r="O4117" t="s">
        <v>52</v>
      </c>
      <c r="P4117">
        <v>343.88539597719807</v>
      </c>
      <c r="Q4117">
        <v>2306.9770279851541</v>
      </c>
      <c r="R4117">
        <v>1.9061379657961309E-8</v>
      </c>
      <c r="S4117">
        <v>52462099.698136643</v>
      </c>
      <c r="T4117">
        <v>18040949928.48896</v>
      </c>
      <c r="U4117" t="s">
        <v>7812</v>
      </c>
      <c r="V4117" t="s">
        <v>7813</v>
      </c>
    </row>
    <row r="4118" spans="1:22" x14ac:dyDescent="0.3">
      <c r="A4118">
        <v>4234</v>
      </c>
      <c r="B4118">
        <v>74</v>
      </c>
      <c r="C4118">
        <v>2</v>
      </c>
      <c r="D4118">
        <v>165.13649529093919</v>
      </c>
      <c r="E4118" t="s">
        <v>41</v>
      </c>
      <c r="F4118" t="s">
        <v>52</v>
      </c>
      <c r="G4118">
        <v>3</v>
      </c>
      <c r="H4118">
        <v>1</v>
      </c>
      <c r="I4118">
        <v>2</v>
      </c>
      <c r="J4118">
        <v>2.2000000000000002</v>
      </c>
      <c r="K4118">
        <v>30</v>
      </c>
      <c r="L4118">
        <v>0</v>
      </c>
      <c r="M4118">
        <v>0</v>
      </c>
      <c r="N4118" t="s">
        <v>41</v>
      </c>
      <c r="O4118" t="s">
        <v>52</v>
      </c>
      <c r="P4118">
        <v>165.13649529093919</v>
      </c>
      <c r="Q4118">
        <v>1107.828670757033</v>
      </c>
      <c r="R4118">
        <v>4.5946656531812194E-6</v>
      </c>
      <c r="S4118">
        <v>217643.69281312721</v>
      </c>
      <c r="T4118">
        <v>35940916.653337613</v>
      </c>
      <c r="U4118" t="s">
        <v>7814</v>
      </c>
      <c r="V4118" t="s">
        <v>7815</v>
      </c>
    </row>
    <row r="4119" spans="1:22" x14ac:dyDescent="0.3">
      <c r="A4119">
        <v>4235</v>
      </c>
      <c r="B4119">
        <v>20</v>
      </c>
      <c r="C4119">
        <v>5</v>
      </c>
      <c r="D4119">
        <v>467.07591434691909</v>
      </c>
      <c r="E4119" t="s">
        <v>71</v>
      </c>
      <c r="F4119" t="s">
        <v>36</v>
      </c>
      <c r="G4119">
        <v>5</v>
      </c>
      <c r="H4119">
        <v>4</v>
      </c>
      <c r="I4119">
        <v>5</v>
      </c>
      <c r="J4119">
        <v>4.7</v>
      </c>
      <c r="K4119">
        <v>92.5</v>
      </c>
      <c r="L4119">
        <v>0</v>
      </c>
      <c r="M4119">
        <v>0.2857142857142857</v>
      </c>
      <c r="N4119" t="s">
        <v>71</v>
      </c>
      <c r="O4119" t="s">
        <v>36</v>
      </c>
      <c r="P4119">
        <v>467.07591434691909</v>
      </c>
      <c r="Q4119">
        <v>3133.408447490312</v>
      </c>
      <c r="R4119">
        <v>3.5950705140947691E-9</v>
      </c>
      <c r="S4119">
        <v>278158660.88840759</v>
      </c>
      <c r="T4119">
        <v>129921210867.96761</v>
      </c>
      <c r="U4119" t="s">
        <v>7816</v>
      </c>
      <c r="V4119" t="s">
        <v>7817</v>
      </c>
    </row>
    <row r="4120" spans="1:22" x14ac:dyDescent="0.3">
      <c r="A4120">
        <v>4236</v>
      </c>
      <c r="B4120">
        <v>57</v>
      </c>
      <c r="C4120">
        <v>3</v>
      </c>
      <c r="D4120">
        <v>93.369084335193946</v>
      </c>
      <c r="E4120" t="s">
        <v>51</v>
      </c>
      <c r="F4120" t="s">
        <v>36</v>
      </c>
      <c r="G4120">
        <v>3</v>
      </c>
      <c r="H4120">
        <v>2</v>
      </c>
      <c r="I4120">
        <v>1</v>
      </c>
      <c r="J4120">
        <v>2.2999999999999998</v>
      </c>
      <c r="K4120">
        <v>32.500000000000007</v>
      </c>
      <c r="L4120">
        <v>0</v>
      </c>
      <c r="M4120">
        <v>0</v>
      </c>
      <c r="N4120" t="s">
        <v>51</v>
      </c>
      <c r="O4120" t="s">
        <v>36</v>
      </c>
      <c r="P4120">
        <v>93.369084335193946</v>
      </c>
      <c r="Q4120">
        <v>626.37243455253724</v>
      </c>
      <c r="R4120">
        <v>6.4774862946819075E-7</v>
      </c>
      <c r="S4120">
        <v>1543808.7469532921</v>
      </c>
      <c r="T4120">
        <v>144144009.091692</v>
      </c>
      <c r="U4120" t="s">
        <v>7818</v>
      </c>
      <c r="V4120" t="s">
        <v>7819</v>
      </c>
    </row>
    <row r="4121" spans="1:22" x14ac:dyDescent="0.3">
      <c r="A4121">
        <v>4237</v>
      </c>
      <c r="B4121">
        <v>145</v>
      </c>
      <c r="C4121">
        <v>3</v>
      </c>
      <c r="D4121">
        <v>127.948981453984</v>
      </c>
      <c r="E4121" t="s">
        <v>71</v>
      </c>
      <c r="F4121" t="s">
        <v>42</v>
      </c>
      <c r="G4121">
        <v>2</v>
      </c>
      <c r="H4121">
        <v>2</v>
      </c>
      <c r="I4121">
        <v>2</v>
      </c>
      <c r="J4121">
        <v>2</v>
      </c>
      <c r="K4121">
        <v>25</v>
      </c>
      <c r="L4121">
        <v>0</v>
      </c>
      <c r="M4121">
        <v>0</v>
      </c>
      <c r="N4121" t="s">
        <v>71</v>
      </c>
      <c r="O4121" t="s">
        <v>42</v>
      </c>
      <c r="P4121">
        <v>127.948981453984</v>
      </c>
      <c r="Q4121">
        <v>858.35387143922708</v>
      </c>
      <c r="R4121">
        <v>1.359565959622536E-2</v>
      </c>
      <c r="S4121">
        <v>73.552885972346331</v>
      </c>
      <c r="T4121">
        <v>9411.0168431627426</v>
      </c>
      <c r="U4121" t="s">
        <v>7820</v>
      </c>
      <c r="V4121" t="s">
        <v>7821</v>
      </c>
    </row>
    <row r="4122" spans="1:22" x14ac:dyDescent="0.3">
      <c r="A4122">
        <v>4238</v>
      </c>
      <c r="B4122">
        <v>273</v>
      </c>
      <c r="C4122">
        <v>3</v>
      </c>
      <c r="D4122">
        <v>167.48977151403591</v>
      </c>
      <c r="E4122" t="s">
        <v>35</v>
      </c>
      <c r="F4122" t="s">
        <v>36</v>
      </c>
      <c r="G4122">
        <v>1</v>
      </c>
      <c r="H4122">
        <v>2</v>
      </c>
      <c r="I4122">
        <v>3</v>
      </c>
      <c r="J4122">
        <v>1.7</v>
      </c>
      <c r="K4122">
        <v>17.5</v>
      </c>
      <c r="L4122">
        <v>1</v>
      </c>
      <c r="M4122">
        <v>0</v>
      </c>
      <c r="N4122" t="s">
        <v>35</v>
      </c>
      <c r="O4122" t="s">
        <v>36</v>
      </c>
      <c r="P4122">
        <v>167.48977151403591</v>
      </c>
      <c r="Q4122">
        <v>1123.6157738172269</v>
      </c>
      <c r="R4122">
        <v>0.99996073692495868</v>
      </c>
      <c r="S4122">
        <v>1.0000392646166909</v>
      </c>
      <c r="T4122">
        <v>167.496347935714</v>
      </c>
      <c r="U4122" t="s">
        <v>4361</v>
      </c>
      <c r="V4122" t="s">
        <v>7822</v>
      </c>
    </row>
    <row r="4123" spans="1:22" x14ac:dyDescent="0.3">
      <c r="A4123">
        <v>4239</v>
      </c>
      <c r="B4123">
        <v>79</v>
      </c>
      <c r="C4123">
        <v>1</v>
      </c>
      <c r="D4123">
        <v>62.160927240594603</v>
      </c>
      <c r="E4123" t="s">
        <v>45</v>
      </c>
      <c r="F4123" t="s">
        <v>57</v>
      </c>
      <c r="G4123">
        <v>3</v>
      </c>
      <c r="H4123">
        <v>1</v>
      </c>
      <c r="I4123">
        <v>1</v>
      </c>
      <c r="J4123">
        <v>2</v>
      </c>
      <c r="K4123">
        <v>25</v>
      </c>
      <c r="L4123">
        <v>0</v>
      </c>
      <c r="M4123">
        <v>0.66666666666666663</v>
      </c>
      <c r="N4123" t="s">
        <v>74</v>
      </c>
      <c r="O4123" t="s">
        <v>42</v>
      </c>
      <c r="P4123">
        <v>62.160927240594603</v>
      </c>
      <c r="Q4123">
        <v>417.01052984470721</v>
      </c>
      <c r="R4123">
        <v>5.806631704711596E-6</v>
      </c>
      <c r="S4123">
        <v>172216.88077592099</v>
      </c>
      <c r="T4123">
        <v>10705160.995514181</v>
      </c>
      <c r="U4123" t="s">
        <v>7823</v>
      </c>
      <c r="V4123" t="s">
        <v>7824</v>
      </c>
    </row>
    <row r="4124" spans="1:22" x14ac:dyDescent="0.3">
      <c r="A4124">
        <v>4240</v>
      </c>
      <c r="B4124">
        <v>42</v>
      </c>
      <c r="C4124">
        <v>4</v>
      </c>
      <c r="D4124">
        <v>252.05416746228369</v>
      </c>
      <c r="E4124" t="s">
        <v>48</v>
      </c>
      <c r="F4124" t="s">
        <v>36</v>
      </c>
      <c r="G4124">
        <v>4</v>
      </c>
      <c r="H4124">
        <v>3</v>
      </c>
      <c r="I4124">
        <v>4</v>
      </c>
      <c r="J4124">
        <v>3.7</v>
      </c>
      <c r="K4124">
        <v>67.5</v>
      </c>
      <c r="L4124">
        <v>0</v>
      </c>
      <c r="M4124">
        <v>0</v>
      </c>
      <c r="N4124" t="s">
        <v>48</v>
      </c>
      <c r="O4124" t="s">
        <v>36</v>
      </c>
      <c r="P4124">
        <v>252.05416746228369</v>
      </c>
      <c r="Q4124">
        <v>1690.9213969120331</v>
      </c>
      <c r="R4124">
        <v>6.9637388944757238E-8</v>
      </c>
      <c r="S4124">
        <v>14360101.88138001</v>
      </c>
      <c r="T4124">
        <v>3619523524.3848119</v>
      </c>
      <c r="U4124" t="s">
        <v>7825</v>
      </c>
      <c r="V4124" t="s">
        <v>7826</v>
      </c>
    </row>
    <row r="4125" spans="1:22" x14ac:dyDescent="0.3">
      <c r="A4125">
        <v>4241</v>
      </c>
      <c r="B4125">
        <v>25</v>
      </c>
      <c r="C4125">
        <v>3</v>
      </c>
      <c r="D4125">
        <v>129.21406872161981</v>
      </c>
      <c r="E4125" t="s">
        <v>74</v>
      </c>
      <c r="F4125" t="s">
        <v>42</v>
      </c>
      <c r="G4125">
        <v>4</v>
      </c>
      <c r="H4125">
        <v>2</v>
      </c>
      <c r="I4125">
        <v>2</v>
      </c>
      <c r="J4125">
        <v>3</v>
      </c>
      <c r="K4125">
        <v>50</v>
      </c>
      <c r="L4125">
        <v>0</v>
      </c>
      <c r="M4125">
        <v>0.25</v>
      </c>
      <c r="N4125" t="s">
        <v>71</v>
      </c>
      <c r="O4125" t="s">
        <v>52</v>
      </c>
      <c r="P4125">
        <v>129.21406872161981</v>
      </c>
      <c r="Q4125">
        <v>866.84078975263412</v>
      </c>
      <c r="R4125">
        <v>1.1786309520367509E-8</v>
      </c>
      <c r="S4125">
        <v>84844199.812666997</v>
      </c>
      <c r="T4125">
        <v>10963064265.224791</v>
      </c>
      <c r="U4125" t="s">
        <v>7827</v>
      </c>
      <c r="V4125" t="s">
        <v>7828</v>
      </c>
    </row>
    <row r="4126" spans="1:22" x14ac:dyDescent="0.3">
      <c r="A4126">
        <v>4242</v>
      </c>
      <c r="B4126">
        <v>128</v>
      </c>
      <c r="C4126">
        <v>5</v>
      </c>
      <c r="D4126">
        <v>348.16831482825108</v>
      </c>
      <c r="E4126" t="s">
        <v>41</v>
      </c>
      <c r="F4126" t="s">
        <v>42</v>
      </c>
      <c r="G4126">
        <v>2</v>
      </c>
      <c r="H4126">
        <v>4</v>
      </c>
      <c r="I4126">
        <v>5</v>
      </c>
      <c r="J4126">
        <v>3.2</v>
      </c>
      <c r="K4126">
        <v>55.000000000000007</v>
      </c>
      <c r="L4126">
        <v>0</v>
      </c>
      <c r="M4126">
        <v>0</v>
      </c>
      <c r="N4126" t="s">
        <v>41</v>
      </c>
      <c r="O4126" t="s">
        <v>42</v>
      </c>
      <c r="P4126">
        <v>348.16831482825108</v>
      </c>
      <c r="Q4126">
        <v>2335.7092612165961</v>
      </c>
      <c r="R4126">
        <v>1.3418462295746449E-3</v>
      </c>
      <c r="S4126">
        <v>745.24187493301133</v>
      </c>
      <c r="T4126">
        <v>259469.60773487281</v>
      </c>
      <c r="U4126" t="s">
        <v>7829</v>
      </c>
      <c r="V4126" t="s">
        <v>7830</v>
      </c>
    </row>
    <row r="4127" spans="1:22" x14ac:dyDescent="0.3">
      <c r="A4127">
        <v>4243</v>
      </c>
      <c r="B4127">
        <v>60</v>
      </c>
      <c r="C4127">
        <v>3</v>
      </c>
      <c r="D4127">
        <v>240.68792348082269</v>
      </c>
      <c r="E4127" t="s">
        <v>35</v>
      </c>
      <c r="F4127" t="s">
        <v>36</v>
      </c>
      <c r="G4127">
        <v>3</v>
      </c>
      <c r="H4127">
        <v>2</v>
      </c>
      <c r="I4127">
        <v>4</v>
      </c>
      <c r="J4127">
        <v>2.9</v>
      </c>
      <c r="K4127">
        <v>47.500000000000007</v>
      </c>
      <c r="L4127">
        <v>0</v>
      </c>
      <c r="M4127">
        <v>0</v>
      </c>
      <c r="N4127" t="s">
        <v>35</v>
      </c>
      <c r="O4127" t="s">
        <v>36</v>
      </c>
      <c r="P4127">
        <v>240.68792348082269</v>
      </c>
      <c r="Q4127">
        <v>1614.6702269977291</v>
      </c>
      <c r="R4127">
        <v>7.3240770843468797E-7</v>
      </c>
      <c r="S4127">
        <v>1365359.742235939</v>
      </c>
      <c r="T4127">
        <v>328625601.16307938</v>
      </c>
      <c r="U4127" t="s">
        <v>7831</v>
      </c>
      <c r="V4127" t="s">
        <v>7832</v>
      </c>
    </row>
    <row r="4128" spans="1:22" x14ac:dyDescent="0.3">
      <c r="A4128">
        <v>4244</v>
      </c>
      <c r="B4128">
        <v>38</v>
      </c>
      <c r="C4128">
        <v>4</v>
      </c>
      <c r="D4128">
        <v>137.82276712312921</v>
      </c>
      <c r="E4128" t="s">
        <v>41</v>
      </c>
      <c r="F4128" t="s">
        <v>36</v>
      </c>
      <c r="G4128">
        <v>4</v>
      </c>
      <c r="H4128">
        <v>3</v>
      </c>
      <c r="I4128">
        <v>2</v>
      </c>
      <c r="J4128">
        <v>3.3</v>
      </c>
      <c r="K4128">
        <v>57.499999999999993</v>
      </c>
      <c r="L4128">
        <v>0</v>
      </c>
      <c r="M4128">
        <v>0.2</v>
      </c>
      <c r="N4128" t="s">
        <v>41</v>
      </c>
      <c r="O4128" t="s">
        <v>36</v>
      </c>
      <c r="P4128">
        <v>137.82276712312921</v>
      </c>
      <c r="Q4128">
        <v>924.59278994066096</v>
      </c>
      <c r="R4128">
        <v>4.5755448673117243E-8</v>
      </c>
      <c r="S4128">
        <v>21855320.601140369</v>
      </c>
      <c r="T4128">
        <v>3012160761.612298</v>
      </c>
      <c r="U4128" t="s">
        <v>7833</v>
      </c>
      <c r="V4128" t="s">
        <v>7834</v>
      </c>
    </row>
    <row r="4129" spans="1:22" x14ac:dyDescent="0.3">
      <c r="A4129">
        <v>4245</v>
      </c>
      <c r="B4129">
        <v>55</v>
      </c>
      <c r="C4129">
        <v>6</v>
      </c>
      <c r="D4129">
        <v>305.75241980631279</v>
      </c>
      <c r="E4129" t="s">
        <v>71</v>
      </c>
      <c r="F4129" t="s">
        <v>36</v>
      </c>
      <c r="G4129">
        <v>3</v>
      </c>
      <c r="H4129">
        <v>5</v>
      </c>
      <c r="I4129">
        <v>4</v>
      </c>
      <c r="J4129">
        <v>3.8</v>
      </c>
      <c r="K4129">
        <v>70</v>
      </c>
      <c r="L4129">
        <v>0</v>
      </c>
      <c r="M4129">
        <v>0.14285714285714279</v>
      </c>
      <c r="N4129" t="s">
        <v>71</v>
      </c>
      <c r="O4129" t="s">
        <v>36</v>
      </c>
      <c r="P4129">
        <v>305.75241980631279</v>
      </c>
      <c r="Q4129">
        <v>2051.1595345293672</v>
      </c>
      <c r="R4129">
        <v>2.7414136948523371E-7</v>
      </c>
      <c r="S4129">
        <v>3647752.9891885351</v>
      </c>
      <c r="T4129">
        <v>1115309303.300106</v>
      </c>
      <c r="U4129" t="s">
        <v>7835</v>
      </c>
      <c r="V4129" t="s">
        <v>7836</v>
      </c>
    </row>
    <row r="4130" spans="1:22" x14ac:dyDescent="0.3">
      <c r="A4130">
        <v>4246</v>
      </c>
      <c r="B4130">
        <v>106</v>
      </c>
      <c r="C4130">
        <v>2</v>
      </c>
      <c r="D4130">
        <v>78.173991508851742</v>
      </c>
      <c r="E4130" t="s">
        <v>74</v>
      </c>
      <c r="F4130" t="s">
        <v>36</v>
      </c>
      <c r="G4130">
        <v>2</v>
      </c>
      <c r="H4130">
        <v>1</v>
      </c>
      <c r="I4130">
        <v>1</v>
      </c>
      <c r="J4130">
        <v>1.5</v>
      </c>
      <c r="K4130">
        <v>12.5</v>
      </c>
      <c r="L4130">
        <v>0</v>
      </c>
      <c r="M4130">
        <v>0</v>
      </c>
      <c r="N4130" t="s">
        <v>74</v>
      </c>
      <c r="O4130" t="s">
        <v>36</v>
      </c>
      <c r="P4130">
        <v>78.173991508851742</v>
      </c>
      <c r="Q4130">
        <v>524.43518889294603</v>
      </c>
      <c r="R4130">
        <v>2.159760010459121E-4</v>
      </c>
      <c r="S4130">
        <v>4630.1440676615748</v>
      </c>
      <c r="T4130">
        <v>361956.8430301362</v>
      </c>
      <c r="U4130" t="s">
        <v>7837</v>
      </c>
      <c r="V4130" t="s">
        <v>7838</v>
      </c>
    </row>
    <row r="4131" spans="1:22" x14ac:dyDescent="0.3">
      <c r="A4131">
        <v>4248</v>
      </c>
      <c r="B4131">
        <v>43</v>
      </c>
      <c r="C4131">
        <v>2</v>
      </c>
      <c r="D4131">
        <v>50.452113170650897</v>
      </c>
      <c r="E4131" t="s">
        <v>74</v>
      </c>
      <c r="F4131" t="s">
        <v>52</v>
      </c>
      <c r="G4131">
        <v>4</v>
      </c>
      <c r="H4131">
        <v>1</v>
      </c>
      <c r="I4131">
        <v>1</v>
      </c>
      <c r="J4131">
        <v>2.5</v>
      </c>
      <c r="K4131">
        <v>37.5</v>
      </c>
      <c r="L4131">
        <v>0</v>
      </c>
      <c r="M4131">
        <v>0</v>
      </c>
      <c r="N4131" t="s">
        <v>74</v>
      </c>
      <c r="O4131" t="s">
        <v>52</v>
      </c>
      <c r="P4131">
        <v>50.452113170650897</v>
      </c>
      <c r="Q4131">
        <v>338.46120672631412</v>
      </c>
      <c r="R4131">
        <v>1.2077183385889609E-7</v>
      </c>
      <c r="S4131">
        <v>8280076.3062714702</v>
      </c>
      <c r="T4131">
        <v>417747346.86563331</v>
      </c>
      <c r="U4131" t="s">
        <v>7839</v>
      </c>
      <c r="V4131" t="s">
        <v>7840</v>
      </c>
    </row>
    <row r="4132" spans="1:22" x14ac:dyDescent="0.3">
      <c r="A4132">
        <v>4249</v>
      </c>
      <c r="B4132">
        <v>95</v>
      </c>
      <c r="C4132">
        <v>1</v>
      </c>
      <c r="D4132">
        <v>36.950513111212963</v>
      </c>
      <c r="E4132" t="s">
        <v>41</v>
      </c>
      <c r="F4132" t="s">
        <v>52</v>
      </c>
      <c r="G4132">
        <v>2</v>
      </c>
      <c r="H4132">
        <v>1</v>
      </c>
      <c r="I4132">
        <v>1</v>
      </c>
      <c r="J4132">
        <v>1.5</v>
      </c>
      <c r="K4132">
        <v>12.5</v>
      </c>
      <c r="L4132">
        <v>0</v>
      </c>
      <c r="M4132">
        <v>0.5</v>
      </c>
      <c r="N4132" t="s">
        <v>41</v>
      </c>
      <c r="O4132" t="s">
        <v>52</v>
      </c>
      <c r="P4132">
        <v>36.950513111212963</v>
      </c>
      <c r="Q4132">
        <v>247.88486489110679</v>
      </c>
      <c r="R4132">
        <v>4.6971984485332613E-5</v>
      </c>
      <c r="S4132">
        <v>21289.285751004591</v>
      </c>
      <c r="T4132">
        <v>786650.03227085434</v>
      </c>
      <c r="U4132" t="s">
        <v>7841</v>
      </c>
      <c r="V4132" t="s">
        <v>7842</v>
      </c>
    </row>
    <row r="4133" spans="1:22" x14ac:dyDescent="0.3">
      <c r="A4133">
        <v>4250</v>
      </c>
      <c r="B4133">
        <v>75</v>
      </c>
      <c r="C4133">
        <v>3</v>
      </c>
      <c r="D4133">
        <v>141.45427678110019</v>
      </c>
      <c r="E4133" t="s">
        <v>60</v>
      </c>
      <c r="F4133" t="s">
        <v>36</v>
      </c>
      <c r="G4133">
        <v>3</v>
      </c>
      <c r="H4133">
        <v>2</v>
      </c>
      <c r="I4133">
        <v>2</v>
      </c>
      <c r="J4133">
        <v>2.5</v>
      </c>
      <c r="K4133">
        <v>37.5</v>
      </c>
      <c r="L4133">
        <v>0</v>
      </c>
      <c r="M4133">
        <v>0</v>
      </c>
      <c r="N4133" t="s">
        <v>60</v>
      </c>
      <c r="O4133" t="s">
        <v>36</v>
      </c>
      <c r="P4133">
        <v>141.45427678110019</v>
      </c>
      <c r="Q4133">
        <v>948.95500321243594</v>
      </c>
      <c r="R4133">
        <v>4.493673936601098E-6</v>
      </c>
      <c r="S4133">
        <v>222535.06019984509</v>
      </c>
      <c r="T4133">
        <v>31478535.99900768</v>
      </c>
      <c r="U4133" t="s">
        <v>7843</v>
      </c>
      <c r="V4133" t="s">
        <v>7844</v>
      </c>
    </row>
    <row r="4134" spans="1:22" x14ac:dyDescent="0.3">
      <c r="A4134">
        <v>4251</v>
      </c>
      <c r="B4134">
        <v>12</v>
      </c>
      <c r="C4134">
        <v>4</v>
      </c>
      <c r="D4134">
        <v>270.36081034761747</v>
      </c>
      <c r="E4134" t="s">
        <v>35</v>
      </c>
      <c r="F4134" t="s">
        <v>52</v>
      </c>
      <c r="G4134">
        <v>5</v>
      </c>
      <c r="H4134">
        <v>3</v>
      </c>
      <c r="I4134">
        <v>4</v>
      </c>
      <c r="J4134">
        <v>4.2</v>
      </c>
      <c r="K4134">
        <v>80</v>
      </c>
      <c r="L4134">
        <v>0</v>
      </c>
      <c r="M4134">
        <v>0</v>
      </c>
      <c r="N4134" t="s">
        <v>35</v>
      </c>
      <c r="O4134" t="s">
        <v>52</v>
      </c>
      <c r="P4134">
        <v>270.36081034761747</v>
      </c>
      <c r="Q4134">
        <v>1813.7326738375391</v>
      </c>
      <c r="R4134">
        <v>1.9714602505499471E-9</v>
      </c>
      <c r="S4134">
        <v>507238225.93990707</v>
      </c>
      <c r="T4134">
        <v>137137337804.4012</v>
      </c>
      <c r="U4134" t="s">
        <v>7845</v>
      </c>
      <c r="V4134" t="s">
        <v>7846</v>
      </c>
    </row>
    <row r="4135" spans="1:22" x14ac:dyDescent="0.3">
      <c r="A4135">
        <v>4252</v>
      </c>
      <c r="B4135">
        <v>132</v>
      </c>
      <c r="C4135">
        <v>3</v>
      </c>
      <c r="D4135">
        <v>129.23797315738619</v>
      </c>
      <c r="E4135" t="s">
        <v>51</v>
      </c>
      <c r="F4135" t="s">
        <v>36</v>
      </c>
      <c r="G4135">
        <v>2</v>
      </c>
      <c r="H4135">
        <v>2</v>
      </c>
      <c r="I4135">
        <v>2</v>
      </c>
      <c r="J4135">
        <v>2</v>
      </c>
      <c r="K4135">
        <v>25</v>
      </c>
      <c r="L4135">
        <v>0</v>
      </c>
      <c r="M4135">
        <v>0</v>
      </c>
      <c r="N4135" t="s">
        <v>51</v>
      </c>
      <c r="O4135" t="s">
        <v>36</v>
      </c>
      <c r="P4135">
        <v>129.23797315738619</v>
      </c>
      <c r="Q4135">
        <v>867.00115417876339</v>
      </c>
      <c r="R4135">
        <v>3.2237442339831078E-3</v>
      </c>
      <c r="S4135">
        <v>310.19830588869218</v>
      </c>
      <c r="T4135">
        <v>40089.400329909477</v>
      </c>
      <c r="U4135" t="s">
        <v>7847</v>
      </c>
      <c r="V4135" t="s">
        <v>7848</v>
      </c>
    </row>
    <row r="4136" spans="1:22" x14ac:dyDescent="0.3">
      <c r="A4136">
        <v>4253</v>
      </c>
      <c r="B4136">
        <v>4</v>
      </c>
      <c r="C4136">
        <v>2</v>
      </c>
      <c r="D4136">
        <v>125.9630614513429</v>
      </c>
      <c r="E4136" t="s">
        <v>71</v>
      </c>
      <c r="F4136" t="s">
        <v>57</v>
      </c>
      <c r="G4136">
        <v>5</v>
      </c>
      <c r="H4136">
        <v>1</v>
      </c>
      <c r="I4136">
        <v>2</v>
      </c>
      <c r="J4136">
        <v>3.2</v>
      </c>
      <c r="K4136">
        <v>54.999999999999993</v>
      </c>
      <c r="L4136">
        <v>0</v>
      </c>
      <c r="M4136">
        <v>0</v>
      </c>
      <c r="N4136" t="s">
        <v>71</v>
      </c>
      <c r="O4136" t="s">
        <v>57</v>
      </c>
      <c r="P4136">
        <v>125.9630614513429</v>
      </c>
      <c r="Q4136">
        <v>845.03120092427116</v>
      </c>
      <c r="R4136">
        <v>1.1711800881961231E-9</v>
      </c>
      <c r="S4136">
        <v>853839652.90958929</v>
      </c>
      <c r="T4136">
        <v>107552256669.0439</v>
      </c>
      <c r="U4136" t="s">
        <v>7849</v>
      </c>
      <c r="V4136" t="s">
        <v>7850</v>
      </c>
    </row>
    <row r="4137" spans="1:22" x14ac:dyDescent="0.3">
      <c r="A4137">
        <v>4254</v>
      </c>
      <c r="B4137">
        <v>14</v>
      </c>
      <c r="C4137">
        <v>3</v>
      </c>
      <c r="D4137">
        <v>57.973441782535687</v>
      </c>
      <c r="E4137" t="s">
        <v>41</v>
      </c>
      <c r="F4137" t="s">
        <v>57</v>
      </c>
      <c r="G4137">
        <v>5</v>
      </c>
      <c r="H4137">
        <v>2</v>
      </c>
      <c r="I4137">
        <v>1</v>
      </c>
      <c r="J4137">
        <v>3.3</v>
      </c>
      <c r="K4137">
        <v>57.500000000000007</v>
      </c>
      <c r="L4137">
        <v>0</v>
      </c>
      <c r="M4137">
        <v>0.25</v>
      </c>
      <c r="N4137" t="s">
        <v>41</v>
      </c>
      <c r="O4137" t="s">
        <v>57</v>
      </c>
      <c r="P4137">
        <v>57.973441782535687</v>
      </c>
      <c r="Q4137">
        <v>388.91851759361299</v>
      </c>
      <c r="R4137">
        <v>2.934290723419949E-9</v>
      </c>
      <c r="S4137">
        <v>340797860.28648478</v>
      </c>
      <c r="T4137">
        <v>19757224912.931259</v>
      </c>
      <c r="U4137" t="s">
        <v>7851</v>
      </c>
      <c r="V4137" t="s">
        <v>7852</v>
      </c>
    </row>
    <row r="4138" spans="1:22" x14ac:dyDescent="0.3">
      <c r="A4138">
        <v>4255</v>
      </c>
      <c r="B4138">
        <v>287</v>
      </c>
      <c r="C4138">
        <v>1</v>
      </c>
      <c r="D4138">
        <v>106.8409586601807</v>
      </c>
      <c r="E4138" t="s">
        <v>41</v>
      </c>
      <c r="F4138" t="s">
        <v>57</v>
      </c>
      <c r="G4138">
        <v>1</v>
      </c>
      <c r="H4138">
        <v>1</v>
      </c>
      <c r="I4138">
        <v>2</v>
      </c>
      <c r="J4138">
        <v>1.2</v>
      </c>
      <c r="K4138">
        <v>5.0000000000000044</v>
      </c>
      <c r="L4138">
        <v>1</v>
      </c>
      <c r="M4138">
        <v>0.66666666666666663</v>
      </c>
      <c r="N4138" t="s">
        <v>41</v>
      </c>
      <c r="O4138" t="s">
        <v>36</v>
      </c>
      <c r="P4138">
        <v>106.8409586601807</v>
      </c>
      <c r="Q4138">
        <v>716.74935940952719</v>
      </c>
      <c r="R4138">
        <v>0.9999901145541189</v>
      </c>
      <c r="S4138">
        <v>1.0000098855436039</v>
      </c>
      <c r="T4138">
        <v>106.8420148411362</v>
      </c>
      <c r="U4138" t="s">
        <v>555</v>
      </c>
      <c r="V4138" t="s">
        <v>7853</v>
      </c>
    </row>
    <row r="4139" spans="1:22" x14ac:dyDescent="0.3">
      <c r="A4139">
        <v>4256</v>
      </c>
      <c r="B4139">
        <v>6</v>
      </c>
      <c r="C4139">
        <v>5</v>
      </c>
      <c r="D4139">
        <v>259.8202718405804</v>
      </c>
      <c r="E4139" t="s">
        <v>41</v>
      </c>
      <c r="F4139" t="s">
        <v>52</v>
      </c>
      <c r="G4139">
        <v>5</v>
      </c>
      <c r="H4139">
        <v>4</v>
      </c>
      <c r="I4139">
        <v>4</v>
      </c>
      <c r="J4139">
        <v>4.5</v>
      </c>
      <c r="K4139">
        <v>87.5</v>
      </c>
      <c r="L4139">
        <v>0</v>
      </c>
      <c r="M4139">
        <v>0.16666666666666671</v>
      </c>
      <c r="N4139" t="s">
        <v>35</v>
      </c>
      <c r="O4139" t="s">
        <v>52</v>
      </c>
      <c r="P4139">
        <v>259.8202718405804</v>
      </c>
      <c r="Q4139">
        <v>1743.020801560358</v>
      </c>
      <c r="R4139">
        <v>8.1087870149105902E-10</v>
      </c>
      <c r="S4139">
        <v>1233230072.7114689</v>
      </c>
      <c r="T4139">
        <v>320418172733.87262</v>
      </c>
      <c r="U4139" t="s">
        <v>7854</v>
      </c>
      <c r="V4139" t="s">
        <v>7855</v>
      </c>
    </row>
    <row r="4140" spans="1:22" x14ac:dyDescent="0.3">
      <c r="A4140">
        <v>4257</v>
      </c>
      <c r="B4140">
        <v>21</v>
      </c>
      <c r="C4140">
        <v>3</v>
      </c>
      <c r="D4140">
        <v>232.21507941474641</v>
      </c>
      <c r="E4140" t="s">
        <v>74</v>
      </c>
      <c r="F4140" t="s">
        <v>57</v>
      </c>
      <c r="G4140">
        <v>5</v>
      </c>
      <c r="H4140">
        <v>2</v>
      </c>
      <c r="I4140">
        <v>3</v>
      </c>
      <c r="J4140">
        <v>3.7</v>
      </c>
      <c r="K4140">
        <v>67.5</v>
      </c>
      <c r="L4140">
        <v>0</v>
      </c>
      <c r="M4140">
        <v>0.25</v>
      </c>
      <c r="N4140" t="s">
        <v>74</v>
      </c>
      <c r="O4140" t="s">
        <v>57</v>
      </c>
      <c r="P4140">
        <v>232.21507941474641</v>
      </c>
      <c r="Q4140">
        <v>1557.829614250584</v>
      </c>
      <c r="R4140">
        <v>5.73323773373444E-9</v>
      </c>
      <c r="S4140">
        <v>174421513.0162819</v>
      </c>
      <c r="T4140">
        <v>40503305496.716118</v>
      </c>
      <c r="U4140" t="s">
        <v>7856</v>
      </c>
      <c r="V4140" t="s">
        <v>7857</v>
      </c>
    </row>
    <row r="4141" spans="1:22" x14ac:dyDescent="0.3">
      <c r="A4141">
        <v>4258</v>
      </c>
      <c r="B4141">
        <v>58</v>
      </c>
      <c r="C4141">
        <v>6</v>
      </c>
      <c r="D4141">
        <v>190.1821419911106</v>
      </c>
      <c r="E4141" t="s">
        <v>71</v>
      </c>
      <c r="F4141" t="s">
        <v>36</v>
      </c>
      <c r="G4141">
        <v>3</v>
      </c>
      <c r="H4141">
        <v>5</v>
      </c>
      <c r="I4141">
        <v>3</v>
      </c>
      <c r="J4141">
        <v>3.6</v>
      </c>
      <c r="K4141">
        <v>65</v>
      </c>
      <c r="L4141">
        <v>0</v>
      </c>
      <c r="M4141">
        <v>0</v>
      </c>
      <c r="N4141" t="s">
        <v>71</v>
      </c>
      <c r="O4141" t="s">
        <v>36</v>
      </c>
      <c r="P4141">
        <v>190.1821419911106</v>
      </c>
      <c r="Q4141">
        <v>1275.8489829431271</v>
      </c>
      <c r="R4141">
        <v>4.3274102952905511E-7</v>
      </c>
      <c r="S4141">
        <v>2310850.905652009</v>
      </c>
      <c r="T4141">
        <v>439482575.05899692</v>
      </c>
      <c r="U4141" t="s">
        <v>7858</v>
      </c>
      <c r="V4141" t="s">
        <v>7859</v>
      </c>
    </row>
    <row r="4142" spans="1:22" x14ac:dyDescent="0.3">
      <c r="A4142">
        <v>4259</v>
      </c>
      <c r="B4142">
        <v>212</v>
      </c>
      <c r="C4142">
        <v>4</v>
      </c>
      <c r="D4142">
        <v>246.37267344218361</v>
      </c>
      <c r="E4142" t="s">
        <v>41</v>
      </c>
      <c r="F4142" t="s">
        <v>52</v>
      </c>
      <c r="G4142">
        <v>1</v>
      </c>
      <c r="H4142">
        <v>3</v>
      </c>
      <c r="I4142">
        <v>4</v>
      </c>
      <c r="J4142">
        <v>2.2000000000000002</v>
      </c>
      <c r="K4142">
        <v>30</v>
      </c>
      <c r="L4142">
        <v>1</v>
      </c>
      <c r="M4142">
        <v>0</v>
      </c>
      <c r="N4142" t="s">
        <v>41</v>
      </c>
      <c r="O4142" t="s">
        <v>52</v>
      </c>
      <c r="P4142">
        <v>246.37267344218361</v>
      </c>
      <c r="Q4142">
        <v>1652.8067332992889</v>
      </c>
      <c r="R4142">
        <v>0.95919647901342009</v>
      </c>
      <c r="S4142">
        <v>1.0425392731096641</v>
      </c>
      <c r="T4142">
        <v>256.85318788449871</v>
      </c>
      <c r="U4142" t="s">
        <v>7860</v>
      </c>
      <c r="V4142" t="s">
        <v>7861</v>
      </c>
    </row>
    <row r="4143" spans="1:22" x14ac:dyDescent="0.3">
      <c r="A4143">
        <v>4260</v>
      </c>
      <c r="B4143">
        <v>8</v>
      </c>
      <c r="C4143">
        <v>3</v>
      </c>
      <c r="D4143">
        <v>170.03010093438769</v>
      </c>
      <c r="E4143" t="s">
        <v>41</v>
      </c>
      <c r="F4143" t="s">
        <v>52</v>
      </c>
      <c r="G4143">
        <v>5</v>
      </c>
      <c r="H4143">
        <v>2</v>
      </c>
      <c r="I4143">
        <v>3</v>
      </c>
      <c r="J4143">
        <v>3.7</v>
      </c>
      <c r="K4143">
        <v>67.5</v>
      </c>
      <c r="L4143">
        <v>0</v>
      </c>
      <c r="M4143">
        <v>0</v>
      </c>
      <c r="N4143" t="s">
        <v>41</v>
      </c>
      <c r="O4143" t="s">
        <v>52</v>
      </c>
      <c r="P4143">
        <v>170.03010093438769</v>
      </c>
      <c r="Q4143">
        <v>1140.657735135803</v>
      </c>
      <c r="R4143">
        <v>1.502652859723861E-9</v>
      </c>
      <c r="S4143">
        <v>665489699.45311773</v>
      </c>
      <c r="T4143">
        <v>113153280768.80901</v>
      </c>
      <c r="U4143" t="s">
        <v>7862</v>
      </c>
      <c r="V4143" t="s">
        <v>7863</v>
      </c>
    </row>
    <row r="4144" spans="1:22" x14ac:dyDescent="0.3">
      <c r="A4144">
        <v>4261</v>
      </c>
      <c r="B4144">
        <v>6</v>
      </c>
      <c r="C4144">
        <v>5</v>
      </c>
      <c r="D4144">
        <v>534.095522221073</v>
      </c>
      <c r="E4144" t="s">
        <v>51</v>
      </c>
      <c r="F4144" t="s">
        <v>36</v>
      </c>
      <c r="G4144">
        <v>5</v>
      </c>
      <c r="H4144">
        <v>4</v>
      </c>
      <c r="I4144">
        <v>5</v>
      </c>
      <c r="J4144">
        <v>4.7</v>
      </c>
      <c r="K4144">
        <v>92.5</v>
      </c>
      <c r="L4144">
        <v>0</v>
      </c>
      <c r="M4144">
        <v>0</v>
      </c>
      <c r="N4144" t="s">
        <v>51</v>
      </c>
      <c r="O4144" t="s">
        <v>36</v>
      </c>
      <c r="P4144">
        <v>534.095522221073</v>
      </c>
      <c r="Q4144">
        <v>3583.0137450659549</v>
      </c>
      <c r="R4144">
        <v>9.0449740965005728E-10</v>
      </c>
      <c r="S4144">
        <v>1105586361.3660231</v>
      </c>
      <c r="T4144">
        <v>590488725034.28198</v>
      </c>
      <c r="U4144" t="s">
        <v>7864</v>
      </c>
      <c r="V4144" t="s">
        <v>7865</v>
      </c>
    </row>
    <row r="4145" spans="1:22" x14ac:dyDescent="0.3">
      <c r="A4145">
        <v>4262</v>
      </c>
      <c r="B4145">
        <v>29</v>
      </c>
      <c r="C4145">
        <v>7</v>
      </c>
      <c r="D4145">
        <v>432.62067715042298</v>
      </c>
      <c r="E4145" t="s">
        <v>71</v>
      </c>
      <c r="F4145" t="s">
        <v>36</v>
      </c>
      <c r="G4145">
        <v>4</v>
      </c>
      <c r="H4145">
        <v>5</v>
      </c>
      <c r="I4145">
        <v>5</v>
      </c>
      <c r="J4145">
        <v>4.5</v>
      </c>
      <c r="K4145">
        <v>87.5</v>
      </c>
      <c r="L4145">
        <v>0</v>
      </c>
      <c r="M4145">
        <v>0.125</v>
      </c>
      <c r="N4145" t="s">
        <v>91</v>
      </c>
      <c r="O4145" t="s">
        <v>36</v>
      </c>
      <c r="P4145">
        <v>432.62067715042298</v>
      </c>
      <c r="Q4145">
        <v>2902.263299612714</v>
      </c>
      <c r="R4145">
        <v>1.180779294001837E-8</v>
      </c>
      <c r="S4145">
        <v>84689831.967738077</v>
      </c>
      <c r="T4145">
        <v>36638572453.63839</v>
      </c>
      <c r="U4145" t="s">
        <v>7866</v>
      </c>
      <c r="V4145" t="s">
        <v>7867</v>
      </c>
    </row>
    <row r="4146" spans="1:22" x14ac:dyDescent="0.3">
      <c r="A4146">
        <v>4263</v>
      </c>
      <c r="B4146">
        <v>65</v>
      </c>
      <c r="C4146">
        <v>6</v>
      </c>
      <c r="D4146">
        <v>316.24064358839712</v>
      </c>
      <c r="E4146" t="s">
        <v>74</v>
      </c>
      <c r="F4146" t="s">
        <v>57</v>
      </c>
      <c r="G4146">
        <v>3</v>
      </c>
      <c r="H4146">
        <v>5</v>
      </c>
      <c r="I4146">
        <v>4</v>
      </c>
      <c r="J4146">
        <v>3.8</v>
      </c>
      <c r="K4146">
        <v>70</v>
      </c>
      <c r="L4146">
        <v>0</v>
      </c>
      <c r="M4146">
        <v>0.14285714285714279</v>
      </c>
      <c r="N4146" t="s">
        <v>74</v>
      </c>
      <c r="O4146" t="s">
        <v>57</v>
      </c>
      <c r="P4146">
        <v>316.24064358839712</v>
      </c>
      <c r="Q4146">
        <v>2121.5204501503381</v>
      </c>
      <c r="R4146">
        <v>8.399365674615946E-7</v>
      </c>
      <c r="S4146">
        <v>1190566.095987628</v>
      </c>
      <c r="T4146">
        <v>376505388.42965293</v>
      </c>
      <c r="U4146" t="s">
        <v>7868</v>
      </c>
      <c r="V4146" t="s">
        <v>7869</v>
      </c>
    </row>
    <row r="4147" spans="1:22" x14ac:dyDescent="0.3">
      <c r="A4147">
        <v>4264</v>
      </c>
      <c r="B4147">
        <v>50</v>
      </c>
      <c r="C4147">
        <v>5</v>
      </c>
      <c r="D4147">
        <v>234.47128660889021</v>
      </c>
      <c r="E4147" t="s">
        <v>71</v>
      </c>
      <c r="F4147" t="s">
        <v>36</v>
      </c>
      <c r="G4147">
        <v>4</v>
      </c>
      <c r="H4147">
        <v>4</v>
      </c>
      <c r="I4147">
        <v>3</v>
      </c>
      <c r="J4147">
        <v>3.8</v>
      </c>
      <c r="K4147">
        <v>70</v>
      </c>
      <c r="L4147">
        <v>0</v>
      </c>
      <c r="M4147">
        <v>0</v>
      </c>
      <c r="N4147" t="s">
        <v>71</v>
      </c>
      <c r="O4147" t="s">
        <v>36</v>
      </c>
      <c r="P4147">
        <v>234.47128660889021</v>
      </c>
      <c r="Q4147">
        <v>1572.965523562679</v>
      </c>
      <c r="R4147">
        <v>1.6311427571851039E-7</v>
      </c>
      <c r="S4147">
        <v>6130671.2462477526</v>
      </c>
      <c r="T4147">
        <v>1437466374.8838389</v>
      </c>
      <c r="U4147" t="s">
        <v>7870</v>
      </c>
      <c r="V4147" t="s">
        <v>7871</v>
      </c>
    </row>
    <row r="4148" spans="1:22" x14ac:dyDescent="0.3">
      <c r="A4148">
        <v>4265</v>
      </c>
      <c r="B4148">
        <v>69</v>
      </c>
      <c r="C4148">
        <v>6</v>
      </c>
      <c r="D4148">
        <v>256.08430871613632</v>
      </c>
      <c r="E4148" t="s">
        <v>41</v>
      </c>
      <c r="F4148" t="s">
        <v>36</v>
      </c>
      <c r="G4148">
        <v>3</v>
      </c>
      <c r="H4148">
        <v>5</v>
      </c>
      <c r="I4148">
        <v>4</v>
      </c>
      <c r="J4148">
        <v>3.8</v>
      </c>
      <c r="K4148">
        <v>70</v>
      </c>
      <c r="L4148">
        <v>0</v>
      </c>
      <c r="M4148">
        <v>0</v>
      </c>
      <c r="N4148" t="s">
        <v>41</v>
      </c>
      <c r="O4148" t="s">
        <v>36</v>
      </c>
      <c r="P4148">
        <v>256.08430871613632</v>
      </c>
      <c r="Q4148">
        <v>1717.9578555722021</v>
      </c>
      <c r="R4148">
        <v>1.3847417661317801E-6</v>
      </c>
      <c r="S4148">
        <v>722156.30701561028</v>
      </c>
      <c r="T4148">
        <v>184932898.66709051</v>
      </c>
      <c r="U4148" t="s">
        <v>7872</v>
      </c>
      <c r="V4148" t="s">
        <v>7873</v>
      </c>
    </row>
    <row r="4149" spans="1:22" x14ac:dyDescent="0.3">
      <c r="A4149">
        <v>4266</v>
      </c>
      <c r="B4149">
        <v>158</v>
      </c>
      <c r="C4149">
        <v>1</v>
      </c>
      <c r="D4149">
        <v>64.979007557618047</v>
      </c>
      <c r="E4149" t="s">
        <v>41</v>
      </c>
      <c r="F4149" t="s">
        <v>52</v>
      </c>
      <c r="G4149">
        <v>1</v>
      </c>
      <c r="H4149">
        <v>1</v>
      </c>
      <c r="I4149">
        <v>1</v>
      </c>
      <c r="J4149">
        <v>1</v>
      </c>
      <c r="K4149">
        <v>0</v>
      </c>
      <c r="L4149">
        <v>0</v>
      </c>
      <c r="M4149">
        <v>0.5</v>
      </c>
      <c r="N4149" t="s">
        <v>41</v>
      </c>
      <c r="O4149" t="s">
        <v>52</v>
      </c>
      <c r="P4149">
        <v>64.979007557618047</v>
      </c>
      <c r="Q4149">
        <v>435.91580070076083</v>
      </c>
      <c r="R4149">
        <v>6.2868421823459822E-2</v>
      </c>
      <c r="S4149">
        <v>15.90623672418706</v>
      </c>
      <c r="T4149">
        <v>1033.571476314213</v>
      </c>
      <c r="U4149" t="s">
        <v>7874</v>
      </c>
      <c r="V4149" t="s">
        <v>7875</v>
      </c>
    </row>
    <row r="4150" spans="1:22" x14ac:dyDescent="0.3">
      <c r="A4150">
        <v>4267</v>
      </c>
      <c r="B4150">
        <v>76</v>
      </c>
      <c r="C4150">
        <v>5</v>
      </c>
      <c r="D4150">
        <v>284.35450607878431</v>
      </c>
      <c r="E4150" t="s">
        <v>51</v>
      </c>
      <c r="F4150" t="s">
        <v>42</v>
      </c>
      <c r="G4150">
        <v>3</v>
      </c>
      <c r="H4150">
        <v>4</v>
      </c>
      <c r="I4150">
        <v>4</v>
      </c>
      <c r="J4150">
        <v>3.5</v>
      </c>
      <c r="K4150">
        <v>62.5</v>
      </c>
      <c r="L4150">
        <v>0</v>
      </c>
      <c r="M4150">
        <v>0.16666666666666671</v>
      </c>
      <c r="N4150" t="s">
        <v>41</v>
      </c>
      <c r="O4150" t="s">
        <v>42</v>
      </c>
      <c r="P4150">
        <v>284.35450607878431</v>
      </c>
      <c r="Q4150">
        <v>1907.6102707522859</v>
      </c>
      <c r="R4150">
        <v>3.1627464408320249E-6</v>
      </c>
      <c r="S4150">
        <v>316180.89489871648</v>
      </c>
      <c r="T4150">
        <v>89907462.200472519</v>
      </c>
      <c r="U4150" t="s">
        <v>7876</v>
      </c>
      <c r="V4150" t="s">
        <v>7877</v>
      </c>
    </row>
    <row r="4151" spans="1:22" x14ac:dyDescent="0.3">
      <c r="A4151">
        <v>4268</v>
      </c>
      <c r="B4151">
        <v>43</v>
      </c>
      <c r="C4151">
        <v>3</v>
      </c>
      <c r="D4151">
        <v>149.19268619597949</v>
      </c>
      <c r="E4151" t="s">
        <v>60</v>
      </c>
      <c r="F4151" t="s">
        <v>36</v>
      </c>
      <c r="G4151">
        <v>4</v>
      </c>
      <c r="H4151">
        <v>2</v>
      </c>
      <c r="I4151">
        <v>2</v>
      </c>
      <c r="J4151">
        <v>3</v>
      </c>
      <c r="K4151">
        <v>50</v>
      </c>
      <c r="L4151">
        <v>0</v>
      </c>
      <c r="M4151">
        <v>0</v>
      </c>
      <c r="N4151" t="s">
        <v>60</v>
      </c>
      <c r="O4151" t="s">
        <v>36</v>
      </c>
      <c r="P4151">
        <v>149.19268619597949</v>
      </c>
      <c r="Q4151">
        <v>1000.868614439051</v>
      </c>
      <c r="R4151">
        <v>1.013526350889647E-7</v>
      </c>
      <c r="S4151">
        <v>9866541.6949665509</v>
      </c>
      <c r="T4151">
        <v>1472015858.936693</v>
      </c>
      <c r="U4151" t="s">
        <v>7878</v>
      </c>
      <c r="V4151" t="s">
        <v>7879</v>
      </c>
    </row>
    <row r="4152" spans="1:22" x14ac:dyDescent="0.3">
      <c r="A4152">
        <v>4269</v>
      </c>
      <c r="B4152">
        <v>29</v>
      </c>
      <c r="C4152">
        <v>7</v>
      </c>
      <c r="D4152">
        <v>487.55199991298292</v>
      </c>
      <c r="E4152" t="s">
        <v>91</v>
      </c>
      <c r="F4152" t="s">
        <v>36</v>
      </c>
      <c r="G4152">
        <v>4</v>
      </c>
      <c r="H4152">
        <v>5</v>
      </c>
      <c r="I4152">
        <v>5</v>
      </c>
      <c r="J4152">
        <v>4.5</v>
      </c>
      <c r="K4152">
        <v>87.5</v>
      </c>
      <c r="L4152">
        <v>0</v>
      </c>
      <c r="M4152">
        <v>0.125</v>
      </c>
      <c r="N4152" t="s">
        <v>91</v>
      </c>
      <c r="O4152" t="s">
        <v>36</v>
      </c>
      <c r="P4152">
        <v>487.55199991298292</v>
      </c>
      <c r="Q4152">
        <v>3270.7735684770132</v>
      </c>
      <c r="R4152">
        <v>1.206795112279952E-8</v>
      </c>
      <c r="S4152">
        <v>82864107.570898086</v>
      </c>
      <c r="T4152">
        <v>40400561367.195908</v>
      </c>
      <c r="U4152" t="s">
        <v>7880</v>
      </c>
      <c r="V4152" t="s">
        <v>7881</v>
      </c>
    </row>
    <row r="4153" spans="1:22" x14ac:dyDescent="0.3">
      <c r="A4153">
        <v>4270</v>
      </c>
      <c r="B4153">
        <v>166</v>
      </c>
      <c r="C4153">
        <v>1</v>
      </c>
      <c r="D4153">
        <v>108.1214207527</v>
      </c>
      <c r="E4153" t="s">
        <v>91</v>
      </c>
      <c r="F4153" t="s">
        <v>57</v>
      </c>
      <c r="G4153">
        <v>1</v>
      </c>
      <c r="H4153">
        <v>1</v>
      </c>
      <c r="I4153">
        <v>2</v>
      </c>
      <c r="J4153">
        <v>1.2</v>
      </c>
      <c r="K4153">
        <v>5.0000000000000044</v>
      </c>
      <c r="L4153">
        <v>0</v>
      </c>
      <c r="M4153">
        <v>0</v>
      </c>
      <c r="N4153" t="s">
        <v>91</v>
      </c>
      <c r="O4153" t="s">
        <v>57</v>
      </c>
      <c r="P4153">
        <v>108.1214207527</v>
      </c>
      <c r="Q4153">
        <v>725.3394207125192</v>
      </c>
      <c r="R4153">
        <v>0.16648694076692061</v>
      </c>
      <c r="S4153">
        <v>6.0064771170249696</v>
      </c>
      <c r="T4153">
        <v>649.42883961132134</v>
      </c>
      <c r="U4153" t="s">
        <v>541</v>
      </c>
      <c r="V4153" t="s">
        <v>7882</v>
      </c>
    </row>
    <row r="4154" spans="1:22" x14ac:dyDescent="0.3">
      <c r="A4154">
        <v>4271</v>
      </c>
      <c r="B4154">
        <v>88</v>
      </c>
      <c r="C4154">
        <v>4</v>
      </c>
      <c r="D4154">
        <v>208.75410333186909</v>
      </c>
      <c r="E4154" t="s">
        <v>74</v>
      </c>
      <c r="F4154" t="s">
        <v>57</v>
      </c>
      <c r="G4154">
        <v>3</v>
      </c>
      <c r="H4154">
        <v>3</v>
      </c>
      <c r="I4154">
        <v>3</v>
      </c>
      <c r="J4154">
        <v>3</v>
      </c>
      <c r="K4154">
        <v>50</v>
      </c>
      <c r="L4154">
        <v>0</v>
      </c>
      <c r="M4154">
        <v>0.33333333333333331</v>
      </c>
      <c r="N4154" t="s">
        <v>74</v>
      </c>
      <c r="O4154" t="s">
        <v>42</v>
      </c>
      <c r="P4154">
        <v>208.75410333186909</v>
      </c>
      <c r="Q4154">
        <v>1400.4401655841</v>
      </c>
      <c r="R4154">
        <v>1.325003941477762E-5</v>
      </c>
      <c r="S4154">
        <v>75471.473608200104</v>
      </c>
      <c r="T4154">
        <v>15754979.800214641</v>
      </c>
      <c r="U4154" t="s">
        <v>7883</v>
      </c>
      <c r="V4154" t="s">
        <v>7884</v>
      </c>
    </row>
    <row r="4155" spans="1:22" x14ac:dyDescent="0.3">
      <c r="A4155">
        <v>4272</v>
      </c>
      <c r="B4155">
        <v>58</v>
      </c>
      <c r="C4155">
        <v>2</v>
      </c>
      <c r="D4155">
        <v>232.7408942607029</v>
      </c>
      <c r="E4155" t="s">
        <v>41</v>
      </c>
      <c r="F4155" t="s">
        <v>42</v>
      </c>
      <c r="G4155">
        <v>3</v>
      </c>
      <c r="H4155">
        <v>1</v>
      </c>
      <c r="I4155">
        <v>3</v>
      </c>
      <c r="J4155">
        <v>2.4</v>
      </c>
      <c r="K4155">
        <v>35.000000000000007</v>
      </c>
      <c r="L4155">
        <v>0</v>
      </c>
      <c r="M4155">
        <v>0</v>
      </c>
      <c r="N4155" t="s">
        <v>41</v>
      </c>
      <c r="O4155" t="s">
        <v>42</v>
      </c>
      <c r="P4155">
        <v>232.7408942607029</v>
      </c>
      <c r="Q4155">
        <v>1561.3570765528091</v>
      </c>
      <c r="R4155">
        <v>7.2382654157607874E-7</v>
      </c>
      <c r="S4155">
        <v>1381546.465293431</v>
      </c>
      <c r="T4155">
        <v>321542359.79510617</v>
      </c>
      <c r="U4155" t="s">
        <v>7885</v>
      </c>
      <c r="V4155" t="s">
        <v>7886</v>
      </c>
    </row>
    <row r="4156" spans="1:22" x14ac:dyDescent="0.3">
      <c r="A4156">
        <v>4273</v>
      </c>
      <c r="B4156">
        <v>87</v>
      </c>
      <c r="C4156">
        <v>5</v>
      </c>
      <c r="D4156">
        <v>404.02729767680972</v>
      </c>
      <c r="E4156" t="s">
        <v>71</v>
      </c>
      <c r="F4156" t="s">
        <v>57</v>
      </c>
      <c r="G4156">
        <v>3</v>
      </c>
      <c r="H4156">
        <v>4</v>
      </c>
      <c r="I4156">
        <v>5</v>
      </c>
      <c r="J4156">
        <v>3.7</v>
      </c>
      <c r="K4156">
        <v>67.5</v>
      </c>
      <c r="L4156">
        <v>0</v>
      </c>
      <c r="M4156">
        <v>0</v>
      </c>
      <c r="N4156" t="s">
        <v>71</v>
      </c>
      <c r="O4156" t="s">
        <v>57</v>
      </c>
      <c r="P4156">
        <v>404.02729767680972</v>
      </c>
      <c r="Q4156">
        <v>2710.442796707548</v>
      </c>
      <c r="R4156">
        <v>1.131840836766101E-5</v>
      </c>
      <c r="S4156">
        <v>88351.645170994481</v>
      </c>
      <c r="T4156">
        <v>35696476.443737254</v>
      </c>
      <c r="U4156" t="s">
        <v>7887</v>
      </c>
      <c r="V4156" t="s">
        <v>7888</v>
      </c>
    </row>
    <row r="4157" spans="1:22" x14ac:dyDescent="0.3">
      <c r="A4157">
        <v>4274</v>
      </c>
      <c r="B4157">
        <v>286</v>
      </c>
      <c r="C4157">
        <v>1</v>
      </c>
      <c r="D4157">
        <v>138.6610673078842</v>
      </c>
      <c r="E4157" t="s">
        <v>60</v>
      </c>
      <c r="F4157" t="s">
        <v>52</v>
      </c>
      <c r="G4157">
        <v>1</v>
      </c>
      <c r="H4157">
        <v>1</v>
      </c>
      <c r="I4157">
        <v>2</v>
      </c>
      <c r="J4157">
        <v>1.2</v>
      </c>
      <c r="K4157">
        <v>5.0000000000000044</v>
      </c>
      <c r="L4157">
        <v>1</v>
      </c>
      <c r="M4157">
        <v>0.5</v>
      </c>
      <c r="N4157" t="s">
        <v>60</v>
      </c>
      <c r="O4157" t="s">
        <v>36</v>
      </c>
      <c r="P4157">
        <v>138.6610673078842</v>
      </c>
      <c r="Q4157">
        <v>930.21657999225624</v>
      </c>
      <c r="R4157">
        <v>0.9999900312325366</v>
      </c>
      <c r="S4157">
        <v>1.0000099688668409</v>
      </c>
      <c r="T4157">
        <v>138.6624496016002</v>
      </c>
      <c r="U4157" t="s">
        <v>1158</v>
      </c>
      <c r="V4157" t="s">
        <v>7889</v>
      </c>
    </row>
    <row r="4158" spans="1:22" x14ac:dyDescent="0.3">
      <c r="A4158">
        <v>4275</v>
      </c>
      <c r="B4158">
        <v>50</v>
      </c>
      <c r="C4158">
        <v>6</v>
      </c>
      <c r="D4158">
        <v>315.308670535413</v>
      </c>
      <c r="E4158" t="s">
        <v>71</v>
      </c>
      <c r="F4158" t="s">
        <v>42</v>
      </c>
      <c r="G4158">
        <v>4</v>
      </c>
      <c r="H4158">
        <v>5</v>
      </c>
      <c r="I4158">
        <v>4</v>
      </c>
      <c r="J4158">
        <v>4.3</v>
      </c>
      <c r="K4158">
        <v>82.5</v>
      </c>
      <c r="L4158">
        <v>0</v>
      </c>
      <c r="M4158">
        <v>0</v>
      </c>
      <c r="N4158" t="s">
        <v>71</v>
      </c>
      <c r="O4158" t="s">
        <v>42</v>
      </c>
      <c r="P4158">
        <v>315.308670535413</v>
      </c>
      <c r="Q4158">
        <v>2115.2682497106371</v>
      </c>
      <c r="R4158">
        <v>1.3591787990979001E-7</v>
      </c>
      <c r="S4158">
        <v>7357383.7427696008</v>
      </c>
      <c r="T4158">
        <v>2319846886.5515442</v>
      </c>
      <c r="U4158" t="s">
        <v>7890</v>
      </c>
      <c r="V4158" t="s">
        <v>7891</v>
      </c>
    </row>
    <row r="4159" spans="1:22" x14ac:dyDescent="0.3">
      <c r="A4159">
        <v>4276</v>
      </c>
      <c r="B4159">
        <v>47</v>
      </c>
      <c r="C4159">
        <v>3</v>
      </c>
      <c r="D4159">
        <v>106.1719328841357</v>
      </c>
      <c r="E4159" t="s">
        <v>35</v>
      </c>
      <c r="F4159" t="s">
        <v>36</v>
      </c>
      <c r="G4159">
        <v>4</v>
      </c>
      <c r="H4159">
        <v>2</v>
      </c>
      <c r="I4159">
        <v>2</v>
      </c>
      <c r="J4159">
        <v>3</v>
      </c>
      <c r="K4159">
        <v>50</v>
      </c>
      <c r="L4159">
        <v>0</v>
      </c>
      <c r="M4159">
        <v>0.25</v>
      </c>
      <c r="N4159" t="s">
        <v>41</v>
      </c>
      <c r="O4159" t="s">
        <v>36</v>
      </c>
      <c r="P4159">
        <v>106.1719328841357</v>
      </c>
      <c r="Q4159">
        <v>712.26115748376697</v>
      </c>
      <c r="R4159">
        <v>1.3590348188393539E-7</v>
      </c>
      <c r="S4159">
        <v>7358163.2062526699</v>
      </c>
      <c r="T4159">
        <v>781230410.08477557</v>
      </c>
      <c r="U4159" t="s">
        <v>7892</v>
      </c>
      <c r="V4159" t="s">
        <v>7893</v>
      </c>
    </row>
    <row r="4160" spans="1:22" x14ac:dyDescent="0.3">
      <c r="A4160">
        <v>4277</v>
      </c>
      <c r="B4160">
        <v>32</v>
      </c>
      <c r="C4160">
        <v>6</v>
      </c>
      <c r="D4160">
        <v>415.71879256438882</v>
      </c>
      <c r="E4160" t="s">
        <v>35</v>
      </c>
      <c r="F4160" t="s">
        <v>42</v>
      </c>
      <c r="G4160">
        <v>4</v>
      </c>
      <c r="H4160">
        <v>5</v>
      </c>
      <c r="I4160">
        <v>5</v>
      </c>
      <c r="J4160">
        <v>4.5</v>
      </c>
      <c r="K4160">
        <v>87.5</v>
      </c>
      <c r="L4160">
        <v>0</v>
      </c>
      <c r="M4160">
        <v>0</v>
      </c>
      <c r="N4160" t="s">
        <v>35</v>
      </c>
      <c r="O4160" t="s">
        <v>42</v>
      </c>
      <c r="P4160">
        <v>415.71879256438882</v>
      </c>
      <c r="Q4160">
        <v>2788.8759329906579</v>
      </c>
      <c r="R4160">
        <v>1.7354618227067E-8</v>
      </c>
      <c r="S4160">
        <v>57621549.890412323</v>
      </c>
      <c r="T4160">
        <v>23954361146.130901</v>
      </c>
      <c r="U4160" t="s">
        <v>7894</v>
      </c>
      <c r="V4160" t="s">
        <v>7895</v>
      </c>
    </row>
    <row r="4161" spans="1:22" x14ac:dyDescent="0.3">
      <c r="A4161">
        <v>4278</v>
      </c>
      <c r="B4161">
        <v>140</v>
      </c>
      <c r="C4161">
        <v>6</v>
      </c>
      <c r="D4161">
        <v>444.95380171475801</v>
      </c>
      <c r="E4161" t="s">
        <v>74</v>
      </c>
      <c r="F4161" t="s">
        <v>42</v>
      </c>
      <c r="G4161">
        <v>2</v>
      </c>
      <c r="H4161">
        <v>5</v>
      </c>
      <c r="I4161">
        <v>5</v>
      </c>
      <c r="J4161">
        <v>3.5</v>
      </c>
      <c r="K4161">
        <v>62.5</v>
      </c>
      <c r="L4161">
        <v>0</v>
      </c>
      <c r="M4161">
        <v>0</v>
      </c>
      <c r="N4161" t="s">
        <v>74</v>
      </c>
      <c r="O4161" t="s">
        <v>42</v>
      </c>
      <c r="P4161">
        <v>444.95380171475801</v>
      </c>
      <c r="Q4161">
        <v>2985.0008493488672</v>
      </c>
      <c r="R4161">
        <v>4.6802015508931108E-3</v>
      </c>
      <c r="S4161">
        <v>213.6660118428388</v>
      </c>
      <c r="T4161">
        <v>95071.504266701639</v>
      </c>
      <c r="U4161" t="s">
        <v>7896</v>
      </c>
      <c r="V4161" t="s">
        <v>7897</v>
      </c>
    </row>
    <row r="4162" spans="1:22" x14ac:dyDescent="0.3">
      <c r="A4162">
        <v>4279</v>
      </c>
      <c r="B4162">
        <v>187</v>
      </c>
      <c r="C4162">
        <v>4</v>
      </c>
      <c r="D4162">
        <v>145.86779551008649</v>
      </c>
      <c r="E4162" t="s">
        <v>41</v>
      </c>
      <c r="F4162" t="s">
        <v>52</v>
      </c>
      <c r="G4162">
        <v>1</v>
      </c>
      <c r="H4162">
        <v>3</v>
      </c>
      <c r="I4162">
        <v>2</v>
      </c>
      <c r="J4162">
        <v>1.8</v>
      </c>
      <c r="K4162">
        <v>20</v>
      </c>
      <c r="L4162">
        <v>1</v>
      </c>
      <c r="M4162">
        <v>0.2</v>
      </c>
      <c r="N4162" t="s">
        <v>41</v>
      </c>
      <c r="O4162" t="s">
        <v>52</v>
      </c>
      <c r="P4162">
        <v>145.86779551008649</v>
      </c>
      <c r="Q4162">
        <v>978.56337402277654</v>
      </c>
      <c r="R4162">
        <v>0.59873250989490423</v>
      </c>
      <c r="S4162">
        <v>1.6701949259036071</v>
      </c>
      <c r="T4162">
        <v>243.62765191369141</v>
      </c>
      <c r="U4162" t="s">
        <v>7898</v>
      </c>
      <c r="V4162" t="s">
        <v>7899</v>
      </c>
    </row>
    <row r="4163" spans="1:22" x14ac:dyDescent="0.3">
      <c r="A4163">
        <v>4280</v>
      </c>
      <c r="B4163">
        <v>89</v>
      </c>
      <c r="C4163">
        <v>1</v>
      </c>
      <c r="D4163">
        <v>64.046867047974075</v>
      </c>
      <c r="E4163" t="s">
        <v>48</v>
      </c>
      <c r="F4163" t="s">
        <v>36</v>
      </c>
      <c r="G4163">
        <v>3</v>
      </c>
      <c r="H4163">
        <v>1</v>
      </c>
      <c r="I4163">
        <v>1</v>
      </c>
      <c r="J4163">
        <v>2</v>
      </c>
      <c r="K4163">
        <v>25</v>
      </c>
      <c r="L4163">
        <v>0</v>
      </c>
      <c r="M4163">
        <v>0.5</v>
      </c>
      <c r="N4163" t="s">
        <v>51</v>
      </c>
      <c r="O4163" t="s">
        <v>36</v>
      </c>
      <c r="P4163">
        <v>64.046867047974075</v>
      </c>
      <c r="Q4163">
        <v>429.66247686741718</v>
      </c>
      <c r="R4163">
        <v>1.9410061234138191E-5</v>
      </c>
      <c r="S4163">
        <v>51519.672603670697</v>
      </c>
      <c r="T4163">
        <v>3299673.62160245</v>
      </c>
      <c r="U4163" t="s">
        <v>7900</v>
      </c>
      <c r="V4163" t="s">
        <v>7494</v>
      </c>
    </row>
    <row r="4164" spans="1:22" x14ac:dyDescent="0.3">
      <c r="A4164">
        <v>4281</v>
      </c>
      <c r="B4164">
        <v>30</v>
      </c>
      <c r="C4164">
        <v>2</v>
      </c>
      <c r="D4164">
        <v>154.80632478638569</v>
      </c>
      <c r="E4164" t="s">
        <v>35</v>
      </c>
      <c r="F4164" t="s">
        <v>36</v>
      </c>
      <c r="G4164">
        <v>4</v>
      </c>
      <c r="H4164">
        <v>1</v>
      </c>
      <c r="I4164">
        <v>2</v>
      </c>
      <c r="J4164">
        <v>2.7</v>
      </c>
      <c r="K4164">
        <v>42.499999999999993</v>
      </c>
      <c r="L4164">
        <v>0</v>
      </c>
      <c r="M4164">
        <v>0</v>
      </c>
      <c r="N4164" t="s">
        <v>35</v>
      </c>
      <c r="O4164" t="s">
        <v>36</v>
      </c>
      <c r="P4164">
        <v>154.80632478638569</v>
      </c>
      <c r="Q4164">
        <v>1038.528065590436</v>
      </c>
      <c r="R4164">
        <v>2.6978400895337989E-8</v>
      </c>
      <c r="S4164">
        <v>37066689.159208298</v>
      </c>
      <c r="T4164">
        <v>5738157920.7364035</v>
      </c>
      <c r="U4164" t="s">
        <v>7901</v>
      </c>
      <c r="V4164" t="s">
        <v>7902</v>
      </c>
    </row>
    <row r="4165" spans="1:22" x14ac:dyDescent="0.3">
      <c r="A4165">
        <v>4282</v>
      </c>
      <c r="B4165">
        <v>95</v>
      </c>
      <c r="C4165">
        <v>4</v>
      </c>
      <c r="D4165">
        <v>240.39212042991289</v>
      </c>
      <c r="E4165" t="s">
        <v>71</v>
      </c>
      <c r="F4165" t="s">
        <v>36</v>
      </c>
      <c r="G4165">
        <v>2</v>
      </c>
      <c r="H4165">
        <v>3</v>
      </c>
      <c r="I4165">
        <v>4</v>
      </c>
      <c r="J4165">
        <v>2.7</v>
      </c>
      <c r="K4165">
        <v>42.500000000000007</v>
      </c>
      <c r="L4165">
        <v>0</v>
      </c>
      <c r="M4165">
        <v>0</v>
      </c>
      <c r="N4165" t="s">
        <v>71</v>
      </c>
      <c r="O4165" t="s">
        <v>36</v>
      </c>
      <c r="P4165">
        <v>240.39212042991289</v>
      </c>
      <c r="Q4165">
        <v>1612.6858134365841</v>
      </c>
      <c r="R4165">
        <v>4.0189044505649523E-5</v>
      </c>
      <c r="S4165">
        <v>24882.402960822481</v>
      </c>
      <c r="T4165">
        <v>5981533.6091436585</v>
      </c>
      <c r="U4165" t="s">
        <v>7903</v>
      </c>
      <c r="V4165" t="s">
        <v>7904</v>
      </c>
    </row>
    <row r="4166" spans="1:22" x14ac:dyDescent="0.3">
      <c r="A4166">
        <v>4283</v>
      </c>
      <c r="B4166">
        <v>35</v>
      </c>
      <c r="C4166">
        <v>3</v>
      </c>
      <c r="D4166">
        <v>99.137334104744895</v>
      </c>
      <c r="E4166" t="s">
        <v>74</v>
      </c>
      <c r="F4166" t="s">
        <v>52</v>
      </c>
      <c r="G4166">
        <v>4</v>
      </c>
      <c r="H4166">
        <v>2</v>
      </c>
      <c r="I4166">
        <v>1</v>
      </c>
      <c r="J4166">
        <v>2.8</v>
      </c>
      <c r="K4166">
        <v>45.000000000000007</v>
      </c>
      <c r="L4166">
        <v>0</v>
      </c>
      <c r="M4166">
        <v>0</v>
      </c>
      <c r="N4166" t="s">
        <v>74</v>
      </c>
      <c r="O4166" t="s">
        <v>52</v>
      </c>
      <c r="P4166">
        <v>99.137334104744895</v>
      </c>
      <c r="Q4166">
        <v>665.06910462257724</v>
      </c>
      <c r="R4166">
        <v>4.4541402638001631E-8</v>
      </c>
      <c r="S4166">
        <v>22451021.763441831</v>
      </c>
      <c r="T4166">
        <v>2225734445.555232</v>
      </c>
      <c r="U4166" t="s">
        <v>7905</v>
      </c>
      <c r="V4166" t="s">
        <v>7906</v>
      </c>
    </row>
    <row r="4167" spans="1:22" x14ac:dyDescent="0.3">
      <c r="A4167">
        <v>4284</v>
      </c>
      <c r="B4167">
        <v>157</v>
      </c>
      <c r="C4167">
        <v>4</v>
      </c>
      <c r="D4167">
        <v>234.83267975208389</v>
      </c>
      <c r="E4167" t="s">
        <v>74</v>
      </c>
      <c r="F4167" t="s">
        <v>52</v>
      </c>
      <c r="G4167">
        <v>1</v>
      </c>
      <c r="H4167">
        <v>3</v>
      </c>
      <c r="I4167">
        <v>3</v>
      </c>
      <c r="J4167">
        <v>2</v>
      </c>
      <c r="K4167">
        <v>25</v>
      </c>
      <c r="L4167">
        <v>0</v>
      </c>
      <c r="M4167">
        <v>0</v>
      </c>
      <c r="N4167" t="s">
        <v>74</v>
      </c>
      <c r="O4167" t="s">
        <v>52</v>
      </c>
      <c r="P4167">
        <v>234.83267975208389</v>
      </c>
      <c r="Q4167">
        <v>1575.389952425237</v>
      </c>
      <c r="R4167">
        <v>5.2523993472533149E-2</v>
      </c>
      <c r="S4167">
        <v>19.038917909449118</v>
      </c>
      <c r="T4167">
        <v>4470.9601122558797</v>
      </c>
      <c r="U4167" t="s">
        <v>7907</v>
      </c>
      <c r="V4167" t="s">
        <v>7908</v>
      </c>
    </row>
    <row r="4168" spans="1:22" x14ac:dyDescent="0.3">
      <c r="A4168">
        <v>4285</v>
      </c>
      <c r="B4168">
        <v>24</v>
      </c>
      <c r="C4168">
        <v>5</v>
      </c>
      <c r="D4168">
        <v>164.5412448976372</v>
      </c>
      <c r="E4168" t="s">
        <v>71</v>
      </c>
      <c r="F4168" t="s">
        <v>42</v>
      </c>
      <c r="G4168">
        <v>5</v>
      </c>
      <c r="H4168">
        <v>4</v>
      </c>
      <c r="I4168">
        <v>2</v>
      </c>
      <c r="J4168">
        <v>4.1000000000000014</v>
      </c>
      <c r="K4168">
        <v>77.500000000000014</v>
      </c>
      <c r="L4168">
        <v>0</v>
      </c>
      <c r="M4168">
        <v>0</v>
      </c>
      <c r="N4168" t="s">
        <v>71</v>
      </c>
      <c r="O4168" t="s">
        <v>42</v>
      </c>
      <c r="P4168">
        <v>164.5412448976372</v>
      </c>
      <c r="Q4168">
        <v>1103.8353956737899</v>
      </c>
      <c r="R4168">
        <v>7.6233461497538858E-9</v>
      </c>
      <c r="S4168">
        <v>131175992.8456462</v>
      </c>
      <c r="T4168">
        <v>21583861163.506168</v>
      </c>
      <c r="U4168" t="s">
        <v>7909</v>
      </c>
      <c r="V4168" t="s">
        <v>7910</v>
      </c>
    </row>
    <row r="4169" spans="1:22" x14ac:dyDescent="0.3">
      <c r="A4169">
        <v>4286</v>
      </c>
      <c r="B4169">
        <v>243</v>
      </c>
      <c r="C4169">
        <v>3</v>
      </c>
      <c r="D4169">
        <v>150.7156326973674</v>
      </c>
      <c r="E4169" t="s">
        <v>35</v>
      </c>
      <c r="F4169" t="s">
        <v>36</v>
      </c>
      <c r="G4169">
        <v>1</v>
      </c>
      <c r="H4169">
        <v>2</v>
      </c>
      <c r="I4169">
        <v>2</v>
      </c>
      <c r="J4169">
        <v>1.5</v>
      </c>
      <c r="K4169">
        <v>12.5</v>
      </c>
      <c r="L4169">
        <v>1</v>
      </c>
      <c r="M4169">
        <v>0</v>
      </c>
      <c r="N4169" t="s">
        <v>35</v>
      </c>
      <c r="O4169" t="s">
        <v>36</v>
      </c>
      <c r="P4169">
        <v>150.7156326973674</v>
      </c>
      <c r="Q4169">
        <v>1011.085397805405</v>
      </c>
      <c r="R4169">
        <v>0.99897501916390019</v>
      </c>
      <c r="S4169">
        <v>1.0010260324997491</v>
      </c>
      <c r="T4169">
        <v>150.87027183473521</v>
      </c>
      <c r="U4169" t="s">
        <v>1733</v>
      </c>
      <c r="V4169" t="s">
        <v>7911</v>
      </c>
    </row>
    <row r="4170" spans="1:22" x14ac:dyDescent="0.3">
      <c r="A4170">
        <v>4287</v>
      </c>
      <c r="B4170">
        <v>92</v>
      </c>
      <c r="C4170">
        <v>5</v>
      </c>
      <c r="D4170">
        <v>246.6787181842746</v>
      </c>
      <c r="E4170" t="s">
        <v>134</v>
      </c>
      <c r="F4170" t="s">
        <v>42</v>
      </c>
      <c r="G4170">
        <v>2</v>
      </c>
      <c r="H4170">
        <v>4</v>
      </c>
      <c r="I4170">
        <v>4</v>
      </c>
      <c r="J4170">
        <v>3</v>
      </c>
      <c r="K4170">
        <v>50</v>
      </c>
      <c r="L4170">
        <v>0</v>
      </c>
      <c r="M4170">
        <v>0</v>
      </c>
      <c r="N4170" t="s">
        <v>134</v>
      </c>
      <c r="O4170" t="s">
        <v>42</v>
      </c>
      <c r="P4170">
        <v>246.6787181842746</v>
      </c>
      <c r="Q4170">
        <v>1654.8598538964391</v>
      </c>
      <c r="R4170">
        <v>2.5458885113981971E-5</v>
      </c>
      <c r="S4170">
        <v>39279.017738714792</v>
      </c>
      <c r="T4170">
        <v>9689297.7473235484</v>
      </c>
      <c r="U4170" t="s">
        <v>7912</v>
      </c>
      <c r="V4170" t="s">
        <v>7913</v>
      </c>
    </row>
    <row r="4171" spans="1:22" x14ac:dyDescent="0.3">
      <c r="A4171">
        <v>4288</v>
      </c>
      <c r="B4171">
        <v>2</v>
      </c>
      <c r="C4171">
        <v>4</v>
      </c>
      <c r="D4171">
        <v>201.51820884144149</v>
      </c>
      <c r="E4171" t="s">
        <v>41</v>
      </c>
      <c r="F4171" t="s">
        <v>52</v>
      </c>
      <c r="G4171">
        <v>5</v>
      </c>
      <c r="H4171">
        <v>3</v>
      </c>
      <c r="I4171">
        <v>3</v>
      </c>
      <c r="J4171">
        <v>4</v>
      </c>
      <c r="K4171">
        <v>75</v>
      </c>
      <c r="L4171">
        <v>0</v>
      </c>
      <c r="M4171">
        <v>0.2</v>
      </c>
      <c r="N4171" t="s">
        <v>41</v>
      </c>
      <c r="O4171" t="s">
        <v>52</v>
      </c>
      <c r="P4171">
        <v>201.51820884144149</v>
      </c>
      <c r="Q4171">
        <v>1351.897707655914</v>
      </c>
      <c r="R4171">
        <v>6.171695124522754E-10</v>
      </c>
      <c r="S4171">
        <v>1620300387.208981</v>
      </c>
      <c r="T4171">
        <v>326520031815.44812</v>
      </c>
      <c r="U4171" t="s">
        <v>7914</v>
      </c>
      <c r="V4171" t="s">
        <v>7915</v>
      </c>
    </row>
    <row r="4172" spans="1:22" x14ac:dyDescent="0.3">
      <c r="A4172">
        <v>4289</v>
      </c>
      <c r="B4172">
        <v>38</v>
      </c>
      <c r="C4172">
        <v>3</v>
      </c>
      <c r="D4172">
        <v>169.19146912205821</v>
      </c>
      <c r="E4172" t="s">
        <v>71</v>
      </c>
      <c r="F4172" t="s">
        <v>42</v>
      </c>
      <c r="G4172">
        <v>4</v>
      </c>
      <c r="H4172">
        <v>2</v>
      </c>
      <c r="I4172">
        <v>3</v>
      </c>
      <c r="J4172">
        <v>3.2</v>
      </c>
      <c r="K4172">
        <v>55.000000000000007</v>
      </c>
      <c r="L4172">
        <v>0</v>
      </c>
      <c r="M4172">
        <v>0.25</v>
      </c>
      <c r="N4172" t="s">
        <v>71</v>
      </c>
      <c r="O4172" t="s">
        <v>36</v>
      </c>
      <c r="P4172">
        <v>169.19146912205821</v>
      </c>
      <c r="Q4172">
        <v>1135.0317203395541</v>
      </c>
      <c r="R4172">
        <v>4.6660034190651287E-8</v>
      </c>
      <c r="S4172">
        <v>21431617.386177521</v>
      </c>
      <c r="T4172">
        <v>3626046831.2292209</v>
      </c>
      <c r="U4172" t="s">
        <v>7916</v>
      </c>
      <c r="V4172" t="s">
        <v>7917</v>
      </c>
    </row>
    <row r="4173" spans="1:22" x14ac:dyDescent="0.3">
      <c r="A4173">
        <v>4290</v>
      </c>
      <c r="B4173">
        <v>121</v>
      </c>
      <c r="C4173">
        <v>3</v>
      </c>
      <c r="D4173">
        <v>81.788250959305401</v>
      </c>
      <c r="E4173" t="s">
        <v>41</v>
      </c>
      <c r="F4173" t="s">
        <v>36</v>
      </c>
      <c r="G4173">
        <v>2</v>
      </c>
      <c r="H4173">
        <v>2</v>
      </c>
      <c r="I4173">
        <v>1</v>
      </c>
      <c r="J4173">
        <v>1.8</v>
      </c>
      <c r="K4173">
        <v>20</v>
      </c>
      <c r="L4173">
        <v>0</v>
      </c>
      <c r="M4173">
        <v>0.4</v>
      </c>
      <c r="N4173" t="s">
        <v>41</v>
      </c>
      <c r="O4173" t="s">
        <v>57</v>
      </c>
      <c r="P4173">
        <v>81.788250959305401</v>
      </c>
      <c r="Q4173">
        <v>548.68167805158328</v>
      </c>
      <c r="R4173">
        <v>8.1861732044575066E-4</v>
      </c>
      <c r="S4173">
        <v>1221.5720032108329</v>
      </c>
      <c r="T4173">
        <v>99910.237563469025</v>
      </c>
      <c r="U4173" t="s">
        <v>7918</v>
      </c>
      <c r="V4173" t="s">
        <v>7919</v>
      </c>
    </row>
    <row r="4174" spans="1:22" x14ac:dyDescent="0.3">
      <c r="A4174">
        <v>4291</v>
      </c>
      <c r="B4174">
        <v>123</v>
      </c>
      <c r="C4174">
        <v>4</v>
      </c>
      <c r="D4174">
        <v>142.57768178749069</v>
      </c>
      <c r="E4174" t="s">
        <v>35</v>
      </c>
      <c r="F4174" t="s">
        <v>42</v>
      </c>
      <c r="G4174">
        <v>2</v>
      </c>
      <c r="H4174">
        <v>3</v>
      </c>
      <c r="I4174">
        <v>2</v>
      </c>
      <c r="J4174">
        <v>2.2999999999999998</v>
      </c>
      <c r="K4174">
        <v>32.499999999999993</v>
      </c>
      <c r="L4174">
        <v>0</v>
      </c>
      <c r="M4174">
        <v>0</v>
      </c>
      <c r="N4174" t="s">
        <v>35</v>
      </c>
      <c r="O4174" t="s">
        <v>42</v>
      </c>
      <c r="P4174">
        <v>142.57768178749069</v>
      </c>
      <c r="Q4174">
        <v>956.49143707436792</v>
      </c>
      <c r="R4174">
        <v>1.0509155435034731E-3</v>
      </c>
      <c r="S4174">
        <v>951.55125088954856</v>
      </c>
      <c r="T4174">
        <v>135669.97145381881</v>
      </c>
      <c r="U4174" t="s">
        <v>7920</v>
      </c>
      <c r="V4174" t="s">
        <v>7921</v>
      </c>
    </row>
    <row r="4175" spans="1:22" x14ac:dyDescent="0.3">
      <c r="A4175">
        <v>4292</v>
      </c>
      <c r="B4175">
        <v>118</v>
      </c>
      <c r="C4175">
        <v>1</v>
      </c>
      <c r="D4175">
        <v>18.666660774412261</v>
      </c>
      <c r="E4175" t="s">
        <v>71</v>
      </c>
      <c r="F4175" t="s">
        <v>36</v>
      </c>
      <c r="G4175">
        <v>2</v>
      </c>
      <c r="H4175">
        <v>1</v>
      </c>
      <c r="I4175">
        <v>1</v>
      </c>
      <c r="J4175">
        <v>1.5</v>
      </c>
      <c r="K4175">
        <v>12.5</v>
      </c>
      <c r="L4175">
        <v>0</v>
      </c>
      <c r="M4175">
        <v>0</v>
      </c>
      <c r="N4175" t="s">
        <v>71</v>
      </c>
      <c r="O4175" t="s">
        <v>36</v>
      </c>
      <c r="P4175">
        <v>18.666660774412261</v>
      </c>
      <c r="Q4175">
        <v>125.2264798084535</v>
      </c>
      <c r="R4175">
        <v>7.9540553511808331E-4</v>
      </c>
      <c r="S4175">
        <v>1257.2203182512969</v>
      </c>
      <c r="T4175">
        <v>23468.105199495589</v>
      </c>
      <c r="U4175" t="s">
        <v>7922</v>
      </c>
      <c r="V4175" t="s">
        <v>2667</v>
      </c>
    </row>
    <row r="4176" spans="1:22" x14ac:dyDescent="0.3">
      <c r="A4176">
        <v>4293</v>
      </c>
      <c r="B4176">
        <v>254</v>
      </c>
      <c r="C4176">
        <v>2</v>
      </c>
      <c r="D4176">
        <v>40.622780074527647</v>
      </c>
      <c r="E4176" t="s">
        <v>41</v>
      </c>
      <c r="F4176" t="s">
        <v>36</v>
      </c>
      <c r="G4176">
        <v>1</v>
      </c>
      <c r="H4176">
        <v>1</v>
      </c>
      <c r="I4176">
        <v>1</v>
      </c>
      <c r="J4176">
        <v>1</v>
      </c>
      <c r="K4176">
        <v>0</v>
      </c>
      <c r="L4176">
        <v>1</v>
      </c>
      <c r="M4176">
        <v>0</v>
      </c>
      <c r="N4176" t="s">
        <v>41</v>
      </c>
      <c r="O4176" t="s">
        <v>36</v>
      </c>
      <c r="P4176">
        <v>40.622780074527647</v>
      </c>
      <c r="Q4176">
        <v>272.52050113533261</v>
      </c>
      <c r="R4176">
        <v>0.99974650762070516</v>
      </c>
      <c r="S4176">
        <v>1.0002535566539741</v>
      </c>
      <c r="T4176">
        <v>40.633080250718479</v>
      </c>
      <c r="U4176" t="s">
        <v>7923</v>
      </c>
      <c r="V4176" t="s">
        <v>7924</v>
      </c>
    </row>
    <row r="4177" spans="1:22" x14ac:dyDescent="0.3">
      <c r="A4177">
        <v>4294</v>
      </c>
      <c r="B4177">
        <v>52</v>
      </c>
      <c r="C4177">
        <v>5</v>
      </c>
      <c r="D4177">
        <v>319.29227127633959</v>
      </c>
      <c r="E4177" t="s">
        <v>71</v>
      </c>
      <c r="F4177" t="s">
        <v>42</v>
      </c>
      <c r="G4177">
        <v>3</v>
      </c>
      <c r="H4177">
        <v>4</v>
      </c>
      <c r="I4177">
        <v>4</v>
      </c>
      <c r="J4177">
        <v>3.5</v>
      </c>
      <c r="K4177">
        <v>62.5</v>
      </c>
      <c r="L4177">
        <v>0</v>
      </c>
      <c r="M4177">
        <v>0</v>
      </c>
      <c r="N4177" t="s">
        <v>71</v>
      </c>
      <c r="O4177" t="s">
        <v>42</v>
      </c>
      <c r="P4177">
        <v>319.29227127633959</v>
      </c>
      <c r="Q4177">
        <v>2141.9924883828471</v>
      </c>
      <c r="R4177">
        <v>2.4137265531967372E-7</v>
      </c>
      <c r="S4177">
        <v>4142971.3679687572</v>
      </c>
      <c r="T4177">
        <v>1322818737.911588</v>
      </c>
      <c r="U4177" t="s">
        <v>7925</v>
      </c>
      <c r="V4177" t="s">
        <v>7926</v>
      </c>
    </row>
    <row r="4178" spans="1:22" x14ac:dyDescent="0.3">
      <c r="A4178">
        <v>4295</v>
      </c>
      <c r="B4178">
        <v>27</v>
      </c>
      <c r="C4178">
        <v>2</v>
      </c>
      <c r="D4178">
        <v>123.2757495750692</v>
      </c>
      <c r="E4178" t="s">
        <v>35</v>
      </c>
      <c r="F4178" t="s">
        <v>36</v>
      </c>
      <c r="G4178">
        <v>4</v>
      </c>
      <c r="H4178">
        <v>1</v>
      </c>
      <c r="I4178">
        <v>2</v>
      </c>
      <c r="J4178">
        <v>2.7</v>
      </c>
      <c r="K4178">
        <v>42.499999999999993</v>
      </c>
      <c r="L4178">
        <v>0</v>
      </c>
      <c r="M4178">
        <v>0</v>
      </c>
      <c r="N4178" t="s">
        <v>35</v>
      </c>
      <c r="O4178" t="s">
        <v>36</v>
      </c>
      <c r="P4178">
        <v>123.2757495750692</v>
      </c>
      <c r="Q4178">
        <v>827.0031984614792</v>
      </c>
      <c r="R4178">
        <v>1.9065311375173559E-8</v>
      </c>
      <c r="S4178">
        <v>52451280.774893537</v>
      </c>
      <c r="T4178">
        <v>6465970953.6974154</v>
      </c>
      <c r="U4178" t="s">
        <v>7927</v>
      </c>
      <c r="V4178" t="s">
        <v>7928</v>
      </c>
    </row>
    <row r="4179" spans="1:22" x14ac:dyDescent="0.3">
      <c r="A4179">
        <v>4296</v>
      </c>
      <c r="B4179">
        <v>264</v>
      </c>
      <c r="C4179">
        <v>1</v>
      </c>
      <c r="D4179">
        <v>110.92175355598189</v>
      </c>
      <c r="E4179" t="s">
        <v>74</v>
      </c>
      <c r="F4179" t="s">
        <v>57</v>
      </c>
      <c r="G4179">
        <v>1</v>
      </c>
      <c r="H4179">
        <v>1</v>
      </c>
      <c r="I4179">
        <v>2</v>
      </c>
      <c r="J4179">
        <v>1.2</v>
      </c>
      <c r="K4179">
        <v>5.0000000000000044</v>
      </c>
      <c r="L4179">
        <v>1</v>
      </c>
      <c r="M4179">
        <v>0</v>
      </c>
      <c r="N4179" t="s">
        <v>74</v>
      </c>
      <c r="O4179" t="s">
        <v>57</v>
      </c>
      <c r="P4179">
        <v>110.92175355598189</v>
      </c>
      <c r="Q4179">
        <v>744.12563124503322</v>
      </c>
      <c r="R4179">
        <v>0.99991061722501362</v>
      </c>
      <c r="S4179">
        <v>1.000089390764981</v>
      </c>
      <c r="T4179">
        <v>110.93166893638529</v>
      </c>
      <c r="U4179" t="s">
        <v>311</v>
      </c>
      <c r="V4179" t="s">
        <v>7929</v>
      </c>
    </row>
    <row r="4180" spans="1:22" x14ac:dyDescent="0.3">
      <c r="A4180">
        <v>4297</v>
      </c>
      <c r="B4180">
        <v>365</v>
      </c>
      <c r="C4180">
        <v>1</v>
      </c>
      <c r="D4180">
        <v>76.895210027885227</v>
      </c>
      <c r="E4180" t="s">
        <v>35</v>
      </c>
      <c r="F4180" t="s">
        <v>42</v>
      </c>
      <c r="G4180">
        <v>1</v>
      </c>
      <c r="H4180">
        <v>1</v>
      </c>
      <c r="I4180">
        <v>1</v>
      </c>
      <c r="J4180">
        <v>1</v>
      </c>
      <c r="K4180">
        <v>0</v>
      </c>
      <c r="L4180">
        <v>1</v>
      </c>
      <c r="M4180">
        <v>0</v>
      </c>
      <c r="N4180" t="s">
        <v>35</v>
      </c>
      <c r="O4180" t="s">
        <v>42</v>
      </c>
      <c r="P4180">
        <v>76.895210027885227</v>
      </c>
      <c r="Q4180">
        <v>515.856402079335</v>
      </c>
      <c r="R4180">
        <v>0.99999999894090852</v>
      </c>
      <c r="S4180">
        <v>1.000000001059091</v>
      </c>
      <c r="T4180">
        <v>76.895210109324296</v>
      </c>
      <c r="U4180" t="s">
        <v>7930</v>
      </c>
      <c r="V4180" t="s">
        <v>7931</v>
      </c>
    </row>
    <row r="4181" spans="1:22" x14ac:dyDescent="0.3">
      <c r="A4181">
        <v>4298</v>
      </c>
      <c r="B4181">
        <v>62</v>
      </c>
      <c r="C4181">
        <v>7</v>
      </c>
      <c r="D4181">
        <v>307.00262516994468</v>
      </c>
      <c r="E4181" t="s">
        <v>45</v>
      </c>
      <c r="F4181" t="s">
        <v>57</v>
      </c>
      <c r="G4181">
        <v>3</v>
      </c>
      <c r="H4181">
        <v>5</v>
      </c>
      <c r="I4181">
        <v>4</v>
      </c>
      <c r="J4181">
        <v>3.8</v>
      </c>
      <c r="K4181">
        <v>70</v>
      </c>
      <c r="L4181">
        <v>0</v>
      </c>
      <c r="M4181">
        <v>0</v>
      </c>
      <c r="N4181" t="s">
        <v>45</v>
      </c>
      <c r="O4181" t="s">
        <v>57</v>
      </c>
      <c r="P4181">
        <v>307.00262516994468</v>
      </c>
      <c r="Q4181">
        <v>2059.5466166442288</v>
      </c>
      <c r="R4181">
        <v>6.5416426901750637E-7</v>
      </c>
      <c r="S4181">
        <v>1528668.023250347</v>
      </c>
      <c r="T4181">
        <v>469305096.15120679</v>
      </c>
      <c r="U4181" t="s">
        <v>7932</v>
      </c>
      <c r="V4181" t="s">
        <v>7933</v>
      </c>
    </row>
    <row r="4182" spans="1:22" x14ac:dyDescent="0.3">
      <c r="A4182">
        <v>4299</v>
      </c>
      <c r="B4182">
        <v>145</v>
      </c>
      <c r="C4182">
        <v>6</v>
      </c>
      <c r="D4182">
        <v>408.61716165374861</v>
      </c>
      <c r="E4182" t="s">
        <v>74</v>
      </c>
      <c r="F4182" t="s">
        <v>42</v>
      </c>
      <c r="G4182">
        <v>2</v>
      </c>
      <c r="H4182">
        <v>5</v>
      </c>
      <c r="I4182">
        <v>5</v>
      </c>
      <c r="J4182">
        <v>3.5</v>
      </c>
      <c r="K4182">
        <v>62.5</v>
      </c>
      <c r="L4182">
        <v>0</v>
      </c>
      <c r="M4182">
        <v>0</v>
      </c>
      <c r="N4182" t="s">
        <v>74</v>
      </c>
      <c r="O4182" t="s">
        <v>42</v>
      </c>
      <c r="P4182">
        <v>408.61716165374861</v>
      </c>
      <c r="Q4182">
        <v>2741.2341908180342</v>
      </c>
      <c r="R4182">
        <v>8.0310365260414362E-3</v>
      </c>
      <c r="S4182">
        <v>124.5169283886831</v>
      </c>
      <c r="T4182">
        <v>50879.753856026757</v>
      </c>
      <c r="U4182" t="s">
        <v>7934</v>
      </c>
      <c r="V4182" t="s">
        <v>7935</v>
      </c>
    </row>
    <row r="4183" spans="1:22" x14ac:dyDescent="0.3">
      <c r="A4183">
        <v>4300</v>
      </c>
      <c r="B4183">
        <v>97</v>
      </c>
      <c r="C4183">
        <v>2</v>
      </c>
      <c r="D4183">
        <v>130.7820036912415</v>
      </c>
      <c r="E4183" t="s">
        <v>41</v>
      </c>
      <c r="F4183" t="s">
        <v>36</v>
      </c>
      <c r="G4183">
        <v>2</v>
      </c>
      <c r="H4183">
        <v>1</v>
      </c>
      <c r="I4183">
        <v>2</v>
      </c>
      <c r="J4183">
        <v>1.7</v>
      </c>
      <c r="K4183">
        <v>17.5</v>
      </c>
      <c r="L4183">
        <v>0</v>
      </c>
      <c r="M4183">
        <v>0.33333333333333331</v>
      </c>
      <c r="N4183" t="s">
        <v>41</v>
      </c>
      <c r="O4183" t="s">
        <v>36</v>
      </c>
      <c r="P4183">
        <v>130.7820036912415</v>
      </c>
      <c r="Q4183">
        <v>877.35938111651944</v>
      </c>
      <c r="R4183">
        <v>6.1624852313399184E-5</v>
      </c>
      <c r="S4183">
        <v>16227.21941651726</v>
      </c>
      <c r="T4183">
        <v>2122228.2696295469</v>
      </c>
      <c r="U4183" t="s">
        <v>7936</v>
      </c>
      <c r="V4183" t="s">
        <v>4794</v>
      </c>
    </row>
    <row r="4184" spans="1:22" x14ac:dyDescent="0.3">
      <c r="A4184">
        <v>4301</v>
      </c>
      <c r="B4184">
        <v>8</v>
      </c>
      <c r="C4184">
        <v>5</v>
      </c>
      <c r="D4184">
        <v>396.1706907459469</v>
      </c>
      <c r="E4184" t="s">
        <v>41</v>
      </c>
      <c r="F4184" t="s">
        <v>52</v>
      </c>
      <c r="G4184">
        <v>5</v>
      </c>
      <c r="H4184">
        <v>4</v>
      </c>
      <c r="I4184">
        <v>5</v>
      </c>
      <c r="J4184">
        <v>4.7</v>
      </c>
      <c r="K4184">
        <v>92.5</v>
      </c>
      <c r="L4184">
        <v>0</v>
      </c>
      <c r="M4184">
        <v>0</v>
      </c>
      <c r="N4184" t="s">
        <v>41</v>
      </c>
      <c r="O4184" t="s">
        <v>52</v>
      </c>
      <c r="P4184">
        <v>396.1706907459469</v>
      </c>
      <c r="Q4184">
        <v>2657.7362499351711</v>
      </c>
      <c r="R4184">
        <v>1.0703739020575459E-9</v>
      </c>
      <c r="S4184">
        <v>934252972.79551697</v>
      </c>
      <c r="T4184">
        <v>370123645563.85431</v>
      </c>
      <c r="U4184" t="s">
        <v>7937</v>
      </c>
      <c r="V4184" t="s">
        <v>7938</v>
      </c>
    </row>
    <row r="4185" spans="1:22" x14ac:dyDescent="0.3">
      <c r="A4185">
        <v>4302</v>
      </c>
      <c r="B4185">
        <v>225</v>
      </c>
      <c r="C4185">
        <v>1</v>
      </c>
      <c r="D4185">
        <v>141.55676496695591</v>
      </c>
      <c r="E4185" t="s">
        <v>35</v>
      </c>
      <c r="F4185" t="s">
        <v>57</v>
      </c>
      <c r="G4185">
        <v>1</v>
      </c>
      <c r="H4185">
        <v>1</v>
      </c>
      <c r="I4185">
        <v>2</v>
      </c>
      <c r="J4185">
        <v>1.2</v>
      </c>
      <c r="K4185">
        <v>5.0000000000000044</v>
      </c>
      <c r="L4185">
        <v>1</v>
      </c>
      <c r="M4185">
        <v>0.5</v>
      </c>
      <c r="N4185" t="s">
        <v>35</v>
      </c>
      <c r="O4185" t="s">
        <v>36</v>
      </c>
      <c r="P4185">
        <v>141.55676496695591</v>
      </c>
      <c r="Q4185">
        <v>949.64255171892933</v>
      </c>
      <c r="R4185">
        <v>0.99109774776188975</v>
      </c>
      <c r="S4185">
        <v>1.008982214174347</v>
      </c>
      <c r="T4185">
        <v>142.82825814771681</v>
      </c>
      <c r="U4185" t="s">
        <v>6305</v>
      </c>
      <c r="V4185" t="s">
        <v>7939</v>
      </c>
    </row>
    <row r="4186" spans="1:22" x14ac:dyDescent="0.3">
      <c r="A4186">
        <v>4303</v>
      </c>
      <c r="B4186">
        <v>17</v>
      </c>
      <c r="C4186">
        <v>7</v>
      </c>
      <c r="D4186">
        <v>337.69213457427912</v>
      </c>
      <c r="E4186" t="s">
        <v>74</v>
      </c>
      <c r="F4186" t="s">
        <v>36</v>
      </c>
      <c r="G4186">
        <v>5</v>
      </c>
      <c r="H4186">
        <v>5</v>
      </c>
      <c r="I4186">
        <v>5</v>
      </c>
      <c r="J4186">
        <v>5</v>
      </c>
      <c r="K4186">
        <v>100</v>
      </c>
      <c r="L4186">
        <v>0</v>
      </c>
      <c r="M4186">
        <v>0</v>
      </c>
      <c r="N4186" t="s">
        <v>74</v>
      </c>
      <c r="O4186" t="s">
        <v>36</v>
      </c>
      <c r="P4186">
        <v>337.69213457427912</v>
      </c>
      <c r="Q4186">
        <v>2265.4291403691632</v>
      </c>
      <c r="R4186">
        <v>2.547589600998707E-9</v>
      </c>
      <c r="S4186">
        <v>392527901.51442742</v>
      </c>
      <c r="T4186">
        <v>132553584942.3694</v>
      </c>
      <c r="U4186" t="s">
        <v>7940</v>
      </c>
      <c r="V4186" t="s">
        <v>7941</v>
      </c>
    </row>
    <row r="4187" spans="1:22" x14ac:dyDescent="0.3">
      <c r="A4187">
        <v>4304</v>
      </c>
      <c r="B4187">
        <v>70</v>
      </c>
      <c r="C4187">
        <v>2</v>
      </c>
      <c r="D4187">
        <v>44.089797257874302</v>
      </c>
      <c r="E4187" t="s">
        <v>45</v>
      </c>
      <c r="F4187" t="s">
        <v>36</v>
      </c>
      <c r="G4187">
        <v>3</v>
      </c>
      <c r="H4187">
        <v>1</v>
      </c>
      <c r="I4187">
        <v>1</v>
      </c>
      <c r="J4187">
        <v>2</v>
      </c>
      <c r="K4187">
        <v>25</v>
      </c>
      <c r="L4187">
        <v>0</v>
      </c>
      <c r="M4187">
        <v>0</v>
      </c>
      <c r="N4187" t="s">
        <v>45</v>
      </c>
      <c r="O4187" t="s">
        <v>36</v>
      </c>
      <c r="P4187">
        <v>44.089797257874302</v>
      </c>
      <c r="Q4187">
        <v>295.77920618991078</v>
      </c>
      <c r="R4187">
        <v>3.0671668494522012E-6</v>
      </c>
      <c r="S4187">
        <v>326033.77940740361</v>
      </c>
      <c r="T4187">
        <v>14374763.233290941</v>
      </c>
      <c r="U4187" t="s">
        <v>7942</v>
      </c>
      <c r="V4187" t="s">
        <v>7943</v>
      </c>
    </row>
    <row r="4188" spans="1:22" x14ac:dyDescent="0.3">
      <c r="A4188">
        <v>4305</v>
      </c>
      <c r="B4188">
        <v>170</v>
      </c>
      <c r="C4188">
        <v>2</v>
      </c>
      <c r="D4188">
        <v>199.04050424558781</v>
      </c>
      <c r="E4188" t="s">
        <v>35</v>
      </c>
      <c r="F4188" t="s">
        <v>42</v>
      </c>
      <c r="G4188">
        <v>1</v>
      </c>
      <c r="H4188">
        <v>1</v>
      </c>
      <c r="I4188">
        <v>3</v>
      </c>
      <c r="J4188">
        <v>1.4</v>
      </c>
      <c r="K4188">
        <v>10</v>
      </c>
      <c r="L4188">
        <v>0</v>
      </c>
      <c r="M4188">
        <v>0</v>
      </c>
      <c r="N4188" t="s">
        <v>35</v>
      </c>
      <c r="O4188" t="s">
        <v>42</v>
      </c>
      <c r="P4188">
        <v>199.04050424558781</v>
      </c>
      <c r="Q4188">
        <v>1335.275868951408</v>
      </c>
      <c r="R4188">
        <v>0.230092423585017</v>
      </c>
      <c r="S4188">
        <v>4.3460796510342696</v>
      </c>
      <c r="T4188">
        <v>865.04588523334905</v>
      </c>
      <c r="U4188" t="s">
        <v>7944</v>
      </c>
      <c r="V4188" t="s">
        <v>7945</v>
      </c>
    </row>
    <row r="4189" spans="1:22" x14ac:dyDescent="0.3">
      <c r="A4189">
        <v>4306</v>
      </c>
      <c r="B4189">
        <v>39</v>
      </c>
      <c r="C4189">
        <v>4</v>
      </c>
      <c r="D4189">
        <v>469.33084673701632</v>
      </c>
      <c r="E4189" t="s">
        <v>41</v>
      </c>
      <c r="F4189" t="s">
        <v>52</v>
      </c>
      <c r="G4189">
        <v>4</v>
      </c>
      <c r="H4189">
        <v>3</v>
      </c>
      <c r="I4189">
        <v>5</v>
      </c>
      <c r="J4189">
        <v>3.9</v>
      </c>
      <c r="K4189">
        <v>72.5</v>
      </c>
      <c r="L4189">
        <v>0</v>
      </c>
      <c r="M4189">
        <v>0</v>
      </c>
      <c r="N4189" t="s">
        <v>41</v>
      </c>
      <c r="O4189" t="s">
        <v>52</v>
      </c>
      <c r="P4189">
        <v>469.33084673701632</v>
      </c>
      <c r="Q4189">
        <v>3148.5358046984638</v>
      </c>
      <c r="R4189">
        <v>4.9638064716304488E-8</v>
      </c>
      <c r="S4189">
        <v>20145829.73198656</v>
      </c>
      <c r="T4189">
        <v>9455059326.3330097</v>
      </c>
      <c r="U4189" t="s">
        <v>7946</v>
      </c>
      <c r="V4189" t="s">
        <v>7947</v>
      </c>
    </row>
    <row r="4190" spans="1:22" x14ac:dyDescent="0.3">
      <c r="A4190">
        <v>4307</v>
      </c>
      <c r="B4190">
        <v>116</v>
      </c>
      <c r="C4190">
        <v>2</v>
      </c>
      <c r="D4190">
        <v>53.59546308979175</v>
      </c>
      <c r="E4190" t="s">
        <v>41</v>
      </c>
      <c r="F4190" t="s">
        <v>52</v>
      </c>
      <c r="G4190">
        <v>2</v>
      </c>
      <c r="H4190">
        <v>1</v>
      </c>
      <c r="I4190">
        <v>1</v>
      </c>
      <c r="J4190">
        <v>1.5</v>
      </c>
      <c r="K4190">
        <v>12.5</v>
      </c>
      <c r="L4190">
        <v>0</v>
      </c>
      <c r="M4190">
        <v>0</v>
      </c>
      <c r="N4190" t="s">
        <v>41</v>
      </c>
      <c r="O4190" t="s">
        <v>52</v>
      </c>
      <c r="P4190">
        <v>53.59546308979175</v>
      </c>
      <c r="Q4190">
        <v>359.54856937447312</v>
      </c>
      <c r="R4190">
        <v>6.5229790362832823E-4</v>
      </c>
      <c r="S4190">
        <v>1533.0418731037171</v>
      </c>
      <c r="T4190">
        <v>82164.089125035447</v>
      </c>
      <c r="U4190" t="s">
        <v>7948</v>
      </c>
      <c r="V4190" t="s">
        <v>7949</v>
      </c>
    </row>
    <row r="4191" spans="1:22" x14ac:dyDescent="0.3">
      <c r="A4191">
        <v>4308</v>
      </c>
      <c r="B4191">
        <v>11</v>
      </c>
      <c r="C4191">
        <v>3</v>
      </c>
      <c r="D4191">
        <v>339.6767851261551</v>
      </c>
      <c r="E4191" t="s">
        <v>41</v>
      </c>
      <c r="F4191" t="s">
        <v>36</v>
      </c>
      <c r="G4191">
        <v>5</v>
      </c>
      <c r="H4191">
        <v>2</v>
      </c>
      <c r="I4191">
        <v>5</v>
      </c>
      <c r="J4191">
        <v>4.0999999999999996</v>
      </c>
      <c r="K4191">
        <v>77.499999999999986</v>
      </c>
      <c r="L4191">
        <v>0</v>
      </c>
      <c r="M4191">
        <v>0</v>
      </c>
      <c r="N4191" t="s">
        <v>41</v>
      </c>
      <c r="O4191" t="s">
        <v>36</v>
      </c>
      <c r="P4191">
        <v>339.6767851261551</v>
      </c>
      <c r="Q4191">
        <v>2278.7432946930039</v>
      </c>
      <c r="R4191">
        <v>1.8757620595693919E-9</v>
      </c>
      <c r="S4191">
        <v>533116657.78631037</v>
      </c>
      <c r="T4191">
        <v>181087352414.0545</v>
      </c>
      <c r="U4191" t="s">
        <v>7950</v>
      </c>
      <c r="V4191" t="s">
        <v>7951</v>
      </c>
    </row>
    <row r="4192" spans="1:22" x14ac:dyDescent="0.3">
      <c r="A4192">
        <v>4309</v>
      </c>
      <c r="B4192">
        <v>12</v>
      </c>
      <c r="C4192">
        <v>4</v>
      </c>
      <c r="D4192">
        <v>196.7243460271022</v>
      </c>
      <c r="E4192" t="s">
        <v>41</v>
      </c>
      <c r="F4192" t="s">
        <v>52</v>
      </c>
      <c r="G4192">
        <v>5</v>
      </c>
      <c r="H4192">
        <v>3</v>
      </c>
      <c r="I4192">
        <v>3</v>
      </c>
      <c r="J4192">
        <v>4</v>
      </c>
      <c r="K4192">
        <v>75</v>
      </c>
      <c r="L4192">
        <v>0</v>
      </c>
      <c r="M4192">
        <v>0.2</v>
      </c>
      <c r="N4192" t="s">
        <v>41</v>
      </c>
      <c r="O4192" t="s">
        <v>52</v>
      </c>
      <c r="P4192">
        <v>196.7243460271022</v>
      </c>
      <c r="Q4192">
        <v>1319.7377743834741</v>
      </c>
      <c r="R4192">
        <v>1.8795049598482601E-9</v>
      </c>
      <c r="S4192">
        <v>532054993.92815322</v>
      </c>
      <c r="T4192">
        <v>104668170730.9697</v>
      </c>
      <c r="U4192" t="s">
        <v>7952</v>
      </c>
      <c r="V4192" t="s">
        <v>7953</v>
      </c>
    </row>
    <row r="4193" spans="1:22" x14ac:dyDescent="0.3">
      <c r="A4193">
        <v>4310</v>
      </c>
      <c r="B4193">
        <v>24</v>
      </c>
      <c r="C4193">
        <v>6</v>
      </c>
      <c r="D4193">
        <v>350.29579104388171</v>
      </c>
      <c r="E4193" t="s">
        <v>41</v>
      </c>
      <c r="F4193" t="s">
        <v>42</v>
      </c>
      <c r="G4193">
        <v>5</v>
      </c>
      <c r="H4193">
        <v>5</v>
      </c>
      <c r="I4193">
        <v>5</v>
      </c>
      <c r="J4193">
        <v>5</v>
      </c>
      <c r="K4193">
        <v>100</v>
      </c>
      <c r="L4193">
        <v>0</v>
      </c>
      <c r="M4193">
        <v>0</v>
      </c>
      <c r="N4193" t="s">
        <v>41</v>
      </c>
      <c r="O4193" t="s">
        <v>42</v>
      </c>
      <c r="P4193">
        <v>350.29579104388171</v>
      </c>
      <c r="Q4193">
        <v>2349.9815705802948</v>
      </c>
      <c r="R4193">
        <v>5.5304027755782492E-9</v>
      </c>
      <c r="S4193">
        <v>180818656.5390695</v>
      </c>
      <c r="T4193">
        <v>63340014327.845291</v>
      </c>
      <c r="U4193" t="s">
        <v>7954</v>
      </c>
      <c r="V4193" t="s">
        <v>7955</v>
      </c>
    </row>
    <row r="4194" spans="1:22" x14ac:dyDescent="0.3">
      <c r="A4194">
        <v>4311</v>
      </c>
      <c r="B4194">
        <v>63</v>
      </c>
      <c r="C4194">
        <v>7</v>
      </c>
      <c r="D4194">
        <v>284.94817282408451</v>
      </c>
      <c r="E4194" t="s">
        <v>35</v>
      </c>
      <c r="F4194" t="s">
        <v>36</v>
      </c>
      <c r="G4194">
        <v>3</v>
      </c>
      <c r="H4194">
        <v>5</v>
      </c>
      <c r="I4194">
        <v>4</v>
      </c>
      <c r="J4194">
        <v>3.8</v>
      </c>
      <c r="K4194">
        <v>70</v>
      </c>
      <c r="L4194">
        <v>0</v>
      </c>
      <c r="M4194">
        <v>0</v>
      </c>
      <c r="N4194" t="s">
        <v>35</v>
      </c>
      <c r="O4194" t="s">
        <v>36</v>
      </c>
      <c r="P4194">
        <v>284.94817282408451</v>
      </c>
      <c r="Q4194">
        <v>1911.5929218322899</v>
      </c>
      <c r="R4194">
        <v>7.2499205589570571E-7</v>
      </c>
      <c r="S4194">
        <v>1379325.4586279991</v>
      </c>
      <c r="T4194">
        <v>393036269.16579062</v>
      </c>
      <c r="U4194" t="s">
        <v>7956</v>
      </c>
      <c r="V4194" t="s">
        <v>7957</v>
      </c>
    </row>
    <row r="4195" spans="1:22" x14ac:dyDescent="0.3">
      <c r="A4195">
        <v>4312</v>
      </c>
      <c r="B4195">
        <v>19</v>
      </c>
      <c r="C4195">
        <v>5</v>
      </c>
      <c r="D4195">
        <v>361.09571011225393</v>
      </c>
      <c r="E4195" t="s">
        <v>35</v>
      </c>
      <c r="F4195" t="s">
        <v>52</v>
      </c>
      <c r="G4195">
        <v>5</v>
      </c>
      <c r="H4195">
        <v>4</v>
      </c>
      <c r="I4195">
        <v>5</v>
      </c>
      <c r="J4195">
        <v>4.7</v>
      </c>
      <c r="K4195">
        <v>92.5</v>
      </c>
      <c r="L4195">
        <v>0</v>
      </c>
      <c r="M4195">
        <v>0.16666666666666671</v>
      </c>
      <c r="N4195" t="s">
        <v>35</v>
      </c>
      <c r="O4195" t="s">
        <v>52</v>
      </c>
      <c r="P4195">
        <v>361.09571011225393</v>
      </c>
      <c r="Q4195">
        <v>2422.433513833173</v>
      </c>
      <c r="R4195">
        <v>3.2891595004363871E-9</v>
      </c>
      <c r="S4195">
        <v>304029038.38118082</v>
      </c>
      <c r="T4195">
        <v>109783581508.9982</v>
      </c>
      <c r="U4195" t="s">
        <v>7958</v>
      </c>
      <c r="V4195" t="s">
        <v>7959</v>
      </c>
    </row>
    <row r="4196" spans="1:22" x14ac:dyDescent="0.3">
      <c r="A4196">
        <v>4313</v>
      </c>
      <c r="B4196">
        <v>101</v>
      </c>
      <c r="C4196">
        <v>8</v>
      </c>
      <c r="D4196">
        <v>385.26835934001173</v>
      </c>
      <c r="E4196" t="s">
        <v>41</v>
      </c>
      <c r="F4196" t="s">
        <v>52</v>
      </c>
      <c r="G4196">
        <v>2</v>
      </c>
      <c r="H4196">
        <v>5</v>
      </c>
      <c r="I4196">
        <v>5</v>
      </c>
      <c r="J4196">
        <v>3.5</v>
      </c>
      <c r="K4196">
        <v>62.5</v>
      </c>
      <c r="L4196">
        <v>0</v>
      </c>
      <c r="M4196">
        <v>0.1111111111111111</v>
      </c>
      <c r="N4196" t="s">
        <v>41</v>
      </c>
      <c r="O4196" t="s">
        <v>52</v>
      </c>
      <c r="P4196">
        <v>385.26835934001173</v>
      </c>
      <c r="Q4196">
        <v>2584.59726700889</v>
      </c>
      <c r="R4196">
        <v>5.6977973787295713E-5</v>
      </c>
      <c r="S4196">
        <v>17550.64165203727</v>
      </c>
      <c r="T4196">
        <v>6761706.9146448718</v>
      </c>
      <c r="U4196" t="s">
        <v>7960</v>
      </c>
      <c r="V4196" t="s">
        <v>7961</v>
      </c>
    </row>
    <row r="4197" spans="1:22" x14ac:dyDescent="0.3">
      <c r="A4197">
        <v>4314</v>
      </c>
      <c r="B4197">
        <v>38</v>
      </c>
      <c r="C4197">
        <v>2</v>
      </c>
      <c r="D4197">
        <v>194.62435401562959</v>
      </c>
      <c r="E4197" t="s">
        <v>41</v>
      </c>
      <c r="F4197" t="s">
        <v>42</v>
      </c>
      <c r="G4197">
        <v>4</v>
      </c>
      <c r="H4197">
        <v>1</v>
      </c>
      <c r="I4197">
        <v>3</v>
      </c>
      <c r="J4197">
        <v>2.9</v>
      </c>
      <c r="K4197">
        <v>47.5</v>
      </c>
      <c r="L4197">
        <v>0</v>
      </c>
      <c r="M4197">
        <v>0</v>
      </c>
      <c r="N4197" t="s">
        <v>41</v>
      </c>
      <c r="O4197" t="s">
        <v>42</v>
      </c>
      <c r="P4197">
        <v>194.62435401562959</v>
      </c>
      <c r="Q4197">
        <v>1305.6498445496029</v>
      </c>
      <c r="R4197">
        <v>6.1139720782067221E-8</v>
      </c>
      <c r="S4197">
        <v>16355979.17701496</v>
      </c>
      <c r="T4197">
        <v>3183271881.6196241</v>
      </c>
      <c r="U4197" t="s">
        <v>7962</v>
      </c>
      <c r="V4197" t="s">
        <v>7963</v>
      </c>
    </row>
    <row r="4198" spans="1:22" x14ac:dyDescent="0.3">
      <c r="A4198">
        <v>4315</v>
      </c>
      <c r="B4198">
        <v>53</v>
      </c>
      <c r="C4198">
        <v>5</v>
      </c>
      <c r="D4198">
        <v>495.24277387406403</v>
      </c>
      <c r="E4198" t="s">
        <v>41</v>
      </c>
      <c r="F4198" t="s">
        <v>42</v>
      </c>
      <c r="G4198">
        <v>3</v>
      </c>
      <c r="H4198">
        <v>4</v>
      </c>
      <c r="I4198">
        <v>5</v>
      </c>
      <c r="J4198">
        <v>3.7</v>
      </c>
      <c r="K4198">
        <v>67.5</v>
      </c>
      <c r="L4198">
        <v>0</v>
      </c>
      <c r="M4198">
        <v>0</v>
      </c>
      <c r="N4198" t="s">
        <v>41</v>
      </c>
      <c r="O4198" t="s">
        <v>42</v>
      </c>
      <c r="P4198">
        <v>495.24277387406403</v>
      </c>
      <c r="Q4198">
        <v>3322.367614235261</v>
      </c>
      <c r="R4198">
        <v>2.6443918122849111E-7</v>
      </c>
      <c r="S4198">
        <v>3781587.8696732949</v>
      </c>
      <c r="T4198">
        <v>1872804066.2255149</v>
      </c>
      <c r="U4198" t="s">
        <v>7964</v>
      </c>
      <c r="V4198" t="s">
        <v>7965</v>
      </c>
    </row>
    <row r="4199" spans="1:22" x14ac:dyDescent="0.3">
      <c r="A4199">
        <v>4316</v>
      </c>
      <c r="B4199">
        <v>111</v>
      </c>
      <c r="C4199">
        <v>2</v>
      </c>
      <c r="D4199">
        <v>68.000120882769323</v>
      </c>
      <c r="E4199" t="s">
        <v>35</v>
      </c>
      <c r="F4199" t="s">
        <v>52</v>
      </c>
      <c r="G4199">
        <v>2</v>
      </c>
      <c r="H4199">
        <v>1</v>
      </c>
      <c r="I4199">
        <v>1</v>
      </c>
      <c r="J4199">
        <v>1.5</v>
      </c>
      <c r="K4199">
        <v>12.5</v>
      </c>
      <c r="L4199">
        <v>0</v>
      </c>
      <c r="M4199">
        <v>0</v>
      </c>
      <c r="N4199" t="s">
        <v>35</v>
      </c>
      <c r="O4199" t="s">
        <v>52</v>
      </c>
      <c r="P4199">
        <v>68.000120882769323</v>
      </c>
      <c r="Q4199">
        <v>456.18313139172727</v>
      </c>
      <c r="R4199">
        <v>3.7567789020393161E-4</v>
      </c>
      <c r="S4199">
        <v>2661.8548125287971</v>
      </c>
      <c r="T4199">
        <v>181006.44902433941</v>
      </c>
      <c r="U4199" t="s">
        <v>7966</v>
      </c>
      <c r="V4199" t="s">
        <v>7967</v>
      </c>
    </row>
    <row r="4200" spans="1:22" x14ac:dyDescent="0.3">
      <c r="A4200">
        <v>4317</v>
      </c>
      <c r="B4200">
        <v>131</v>
      </c>
      <c r="C4200">
        <v>4</v>
      </c>
      <c r="D4200">
        <v>150.1267238810635</v>
      </c>
      <c r="E4200" t="s">
        <v>41</v>
      </c>
      <c r="F4200" t="s">
        <v>36</v>
      </c>
      <c r="G4200">
        <v>2</v>
      </c>
      <c r="H4200">
        <v>3</v>
      </c>
      <c r="I4200">
        <v>2</v>
      </c>
      <c r="J4200">
        <v>2.2999999999999998</v>
      </c>
      <c r="K4200">
        <v>32.499999999999993</v>
      </c>
      <c r="L4200">
        <v>0</v>
      </c>
      <c r="M4200">
        <v>0.2</v>
      </c>
      <c r="N4200" t="s">
        <v>48</v>
      </c>
      <c r="O4200" t="s">
        <v>57</v>
      </c>
      <c r="P4200">
        <v>150.1267238810635</v>
      </c>
      <c r="Q4200">
        <v>1007.134665594372</v>
      </c>
      <c r="R4200">
        <v>2.3052211826955511E-3</v>
      </c>
      <c r="S4200">
        <v>433.79785311129041</v>
      </c>
      <c r="T4200">
        <v>65124.650514236848</v>
      </c>
      <c r="U4200" t="s">
        <v>6607</v>
      </c>
      <c r="V4200" t="s">
        <v>7968</v>
      </c>
    </row>
    <row r="4201" spans="1:22" x14ac:dyDescent="0.3">
      <c r="A4201">
        <v>4318</v>
      </c>
      <c r="B4201">
        <v>2</v>
      </c>
      <c r="C4201">
        <v>3</v>
      </c>
      <c r="D4201">
        <v>226.56535047222911</v>
      </c>
      <c r="E4201" t="s">
        <v>71</v>
      </c>
      <c r="F4201" t="s">
        <v>36</v>
      </c>
      <c r="G4201">
        <v>5</v>
      </c>
      <c r="H4201">
        <v>2</v>
      </c>
      <c r="I4201">
        <v>3</v>
      </c>
      <c r="J4201">
        <v>3.7</v>
      </c>
      <c r="K4201">
        <v>67.5</v>
      </c>
      <c r="L4201">
        <v>0</v>
      </c>
      <c r="M4201">
        <v>0</v>
      </c>
      <c r="N4201" t="s">
        <v>71</v>
      </c>
      <c r="O4201" t="s">
        <v>36</v>
      </c>
      <c r="P4201">
        <v>226.56535047222911</v>
      </c>
      <c r="Q4201">
        <v>1519.9280486790281</v>
      </c>
      <c r="R4201">
        <v>7.8690233233481249E-10</v>
      </c>
      <c r="S4201">
        <v>1270805739.0463021</v>
      </c>
      <c r="T4201">
        <v>287920547649.14539</v>
      </c>
      <c r="U4201" t="s">
        <v>7969</v>
      </c>
      <c r="V4201" t="s">
        <v>7970</v>
      </c>
    </row>
    <row r="4202" spans="1:22" x14ac:dyDescent="0.3">
      <c r="A4202">
        <v>4319</v>
      </c>
      <c r="B4202">
        <v>37</v>
      </c>
      <c r="C4202">
        <v>8</v>
      </c>
      <c r="D4202">
        <v>550.45531340415926</v>
      </c>
      <c r="E4202" t="s">
        <v>71</v>
      </c>
      <c r="F4202" t="s">
        <v>57</v>
      </c>
      <c r="G4202">
        <v>4</v>
      </c>
      <c r="H4202">
        <v>5</v>
      </c>
      <c r="I4202">
        <v>5</v>
      </c>
      <c r="J4202">
        <v>4.5</v>
      </c>
      <c r="K4202">
        <v>87.5</v>
      </c>
      <c r="L4202">
        <v>0</v>
      </c>
      <c r="M4202">
        <v>0.1111111111111111</v>
      </c>
      <c r="N4202" t="s">
        <v>71</v>
      </c>
      <c r="O4202" t="s">
        <v>57</v>
      </c>
      <c r="P4202">
        <v>550.45531340415926</v>
      </c>
      <c r="Q4202">
        <v>3692.7644436519358</v>
      </c>
      <c r="R4202">
        <v>3.076028472462321E-8</v>
      </c>
      <c r="S4202">
        <v>32509452.00775443</v>
      </c>
      <c r="T4202">
        <v>17895000593.52594</v>
      </c>
      <c r="U4202" t="s">
        <v>7971</v>
      </c>
      <c r="V4202" t="s">
        <v>7972</v>
      </c>
    </row>
    <row r="4203" spans="1:22" x14ac:dyDescent="0.3">
      <c r="A4203">
        <v>4320</v>
      </c>
      <c r="B4203">
        <v>15</v>
      </c>
      <c r="C4203">
        <v>3</v>
      </c>
      <c r="D4203">
        <v>99.576494383855106</v>
      </c>
      <c r="E4203" t="s">
        <v>74</v>
      </c>
      <c r="F4203" t="s">
        <v>42</v>
      </c>
      <c r="G4203">
        <v>5</v>
      </c>
      <c r="H4203">
        <v>2</v>
      </c>
      <c r="I4203">
        <v>1</v>
      </c>
      <c r="J4203">
        <v>3.3</v>
      </c>
      <c r="K4203">
        <v>57.500000000000007</v>
      </c>
      <c r="L4203">
        <v>0</v>
      </c>
      <c r="M4203">
        <v>0</v>
      </c>
      <c r="N4203" t="s">
        <v>74</v>
      </c>
      <c r="O4203" t="s">
        <v>42</v>
      </c>
      <c r="P4203">
        <v>99.576494383855106</v>
      </c>
      <c r="Q4203">
        <v>668.01523925743675</v>
      </c>
      <c r="R4203">
        <v>3.8202854675869687E-9</v>
      </c>
      <c r="S4203">
        <v>261760543.41604909</v>
      </c>
      <c r="T4203">
        <v>26065197281.383072</v>
      </c>
      <c r="U4203" t="s">
        <v>7973</v>
      </c>
      <c r="V4203" t="s">
        <v>7974</v>
      </c>
    </row>
    <row r="4204" spans="1:22" x14ac:dyDescent="0.3">
      <c r="A4204">
        <v>4321</v>
      </c>
      <c r="B4204">
        <v>119</v>
      </c>
      <c r="C4204">
        <v>3</v>
      </c>
      <c r="D4204">
        <v>124.90427464627069</v>
      </c>
      <c r="E4204" t="s">
        <v>71</v>
      </c>
      <c r="F4204" t="s">
        <v>52</v>
      </c>
      <c r="G4204">
        <v>2</v>
      </c>
      <c r="H4204">
        <v>2</v>
      </c>
      <c r="I4204">
        <v>2</v>
      </c>
      <c r="J4204">
        <v>2</v>
      </c>
      <c r="K4204">
        <v>25</v>
      </c>
      <c r="L4204">
        <v>0</v>
      </c>
      <c r="M4204">
        <v>0.25</v>
      </c>
      <c r="N4204" t="s">
        <v>71</v>
      </c>
      <c r="O4204" t="s">
        <v>52</v>
      </c>
      <c r="P4204">
        <v>124.90427464627069</v>
      </c>
      <c r="Q4204">
        <v>837.92826237145971</v>
      </c>
      <c r="R4204">
        <v>6.606125544918321E-4</v>
      </c>
      <c r="S4204">
        <v>1513.7465874671991</v>
      </c>
      <c r="T4204">
        <v>189073.4195058581</v>
      </c>
      <c r="U4204" t="s">
        <v>7975</v>
      </c>
      <c r="V4204" t="s">
        <v>7976</v>
      </c>
    </row>
    <row r="4205" spans="1:22" x14ac:dyDescent="0.3">
      <c r="A4205">
        <v>4322</v>
      </c>
      <c r="B4205">
        <v>55</v>
      </c>
      <c r="C4205">
        <v>6</v>
      </c>
      <c r="D4205">
        <v>310.20678975633319</v>
      </c>
      <c r="E4205" t="s">
        <v>71</v>
      </c>
      <c r="F4205" t="s">
        <v>52</v>
      </c>
      <c r="G4205">
        <v>3</v>
      </c>
      <c r="H4205">
        <v>5</v>
      </c>
      <c r="I4205">
        <v>4</v>
      </c>
      <c r="J4205">
        <v>3.8</v>
      </c>
      <c r="K4205">
        <v>70</v>
      </c>
      <c r="L4205">
        <v>0</v>
      </c>
      <c r="M4205">
        <v>0</v>
      </c>
      <c r="N4205" t="s">
        <v>71</v>
      </c>
      <c r="O4205" t="s">
        <v>52</v>
      </c>
      <c r="P4205">
        <v>310.20678975633319</v>
      </c>
      <c r="Q4205">
        <v>2081.041958351534</v>
      </c>
      <c r="R4205">
        <v>2.9678619865006912E-7</v>
      </c>
      <c r="S4205">
        <v>3369428.9173435159</v>
      </c>
      <c r="T4205">
        <v>1045219727.76129</v>
      </c>
      <c r="U4205" t="s">
        <v>7977</v>
      </c>
      <c r="V4205" t="s">
        <v>7978</v>
      </c>
    </row>
    <row r="4206" spans="1:22" x14ac:dyDescent="0.3">
      <c r="A4206">
        <v>4323</v>
      </c>
      <c r="B4206">
        <v>146</v>
      </c>
      <c r="C4206">
        <v>1</v>
      </c>
      <c r="D4206">
        <v>11.22029596090724</v>
      </c>
      <c r="E4206" t="s">
        <v>60</v>
      </c>
      <c r="F4206" t="s">
        <v>52</v>
      </c>
      <c r="G4206">
        <v>2</v>
      </c>
      <c r="H4206">
        <v>1</v>
      </c>
      <c r="I4206">
        <v>1</v>
      </c>
      <c r="J4206">
        <v>1.5</v>
      </c>
      <c r="K4206">
        <v>12.5</v>
      </c>
      <c r="L4206">
        <v>0</v>
      </c>
      <c r="M4206">
        <v>0</v>
      </c>
      <c r="N4206" t="s">
        <v>60</v>
      </c>
      <c r="O4206" t="s">
        <v>52</v>
      </c>
      <c r="P4206">
        <v>11.22029596090724</v>
      </c>
      <c r="Q4206">
        <v>75.272068345478544</v>
      </c>
      <c r="R4206">
        <v>1.7716984880028201E-2</v>
      </c>
      <c r="S4206">
        <v>56.443012553861152</v>
      </c>
      <c r="T4206">
        <v>633.30730577952488</v>
      </c>
      <c r="U4206" t="s">
        <v>7251</v>
      </c>
      <c r="V4206" t="s">
        <v>7979</v>
      </c>
    </row>
    <row r="4207" spans="1:22" x14ac:dyDescent="0.3">
      <c r="A4207">
        <v>4324</v>
      </c>
      <c r="B4207">
        <v>41</v>
      </c>
      <c r="C4207">
        <v>4</v>
      </c>
      <c r="D4207">
        <v>203.2116275839638</v>
      </c>
      <c r="E4207" t="s">
        <v>41</v>
      </c>
      <c r="F4207" t="s">
        <v>57</v>
      </c>
      <c r="G4207">
        <v>4</v>
      </c>
      <c r="H4207">
        <v>3</v>
      </c>
      <c r="I4207">
        <v>3</v>
      </c>
      <c r="J4207">
        <v>3.5</v>
      </c>
      <c r="K4207">
        <v>62.5</v>
      </c>
      <c r="L4207">
        <v>0</v>
      </c>
      <c r="M4207">
        <v>0.2</v>
      </c>
      <c r="N4207" t="s">
        <v>41</v>
      </c>
      <c r="O4207" t="s">
        <v>36</v>
      </c>
      <c r="P4207">
        <v>203.2116275839638</v>
      </c>
      <c r="Q4207">
        <v>1363.2581148830279</v>
      </c>
      <c r="R4207">
        <v>5.9968542376675372E-8</v>
      </c>
      <c r="S4207">
        <v>16675409.479169659</v>
      </c>
      <c r="T4207">
        <v>3388637100.8911252</v>
      </c>
      <c r="U4207" t="s">
        <v>7980</v>
      </c>
      <c r="V4207" t="s">
        <v>7981</v>
      </c>
    </row>
    <row r="4208" spans="1:22" x14ac:dyDescent="0.3">
      <c r="A4208">
        <v>4325</v>
      </c>
      <c r="B4208">
        <v>32</v>
      </c>
      <c r="C4208">
        <v>5</v>
      </c>
      <c r="D4208">
        <v>248.30984768146101</v>
      </c>
      <c r="E4208" t="s">
        <v>35</v>
      </c>
      <c r="F4208" t="s">
        <v>36</v>
      </c>
      <c r="G4208">
        <v>4</v>
      </c>
      <c r="H4208">
        <v>4</v>
      </c>
      <c r="I4208">
        <v>4</v>
      </c>
      <c r="J4208">
        <v>4</v>
      </c>
      <c r="K4208">
        <v>75</v>
      </c>
      <c r="L4208">
        <v>0</v>
      </c>
      <c r="M4208">
        <v>0</v>
      </c>
      <c r="N4208" t="s">
        <v>35</v>
      </c>
      <c r="O4208" t="s">
        <v>36</v>
      </c>
      <c r="P4208">
        <v>248.30984768146101</v>
      </c>
      <c r="Q4208">
        <v>1665.8023897636131</v>
      </c>
      <c r="R4208">
        <v>2.012398309537541E-8</v>
      </c>
      <c r="S4208">
        <v>49691951.899413243</v>
      </c>
      <c r="T4208">
        <v>12339001007.137791</v>
      </c>
      <c r="U4208" t="s">
        <v>7982</v>
      </c>
      <c r="V4208" t="s">
        <v>7983</v>
      </c>
    </row>
    <row r="4209" spans="1:22" x14ac:dyDescent="0.3">
      <c r="A4209">
        <v>4326</v>
      </c>
      <c r="B4209">
        <v>195</v>
      </c>
      <c r="C4209">
        <v>3</v>
      </c>
      <c r="D4209">
        <v>177.4459457431179</v>
      </c>
      <c r="E4209" t="s">
        <v>35</v>
      </c>
      <c r="F4209" t="s">
        <v>36</v>
      </c>
      <c r="G4209">
        <v>1</v>
      </c>
      <c r="H4209">
        <v>2</v>
      </c>
      <c r="I4209">
        <v>3</v>
      </c>
      <c r="J4209">
        <v>1.7</v>
      </c>
      <c r="K4209">
        <v>17.5</v>
      </c>
      <c r="L4209">
        <v>1</v>
      </c>
      <c r="M4209">
        <v>0.4</v>
      </c>
      <c r="N4209" t="s">
        <v>48</v>
      </c>
      <c r="O4209" t="s">
        <v>36</v>
      </c>
      <c r="P4209">
        <v>177.4459457431179</v>
      </c>
      <c r="Q4209">
        <v>1190.4074012076289</v>
      </c>
      <c r="R4209">
        <v>0.77395567434719292</v>
      </c>
      <c r="S4209">
        <v>1.292063658352874</v>
      </c>
      <c r="T4209">
        <v>229.2714578167386</v>
      </c>
      <c r="U4209" t="s">
        <v>1208</v>
      </c>
      <c r="V4209" t="s">
        <v>7984</v>
      </c>
    </row>
    <row r="4210" spans="1:22" x14ac:dyDescent="0.3">
      <c r="A4210">
        <v>4327</v>
      </c>
      <c r="B4210">
        <v>152</v>
      </c>
      <c r="C4210">
        <v>6</v>
      </c>
      <c r="D4210">
        <v>236.79693167924651</v>
      </c>
      <c r="E4210" t="s">
        <v>60</v>
      </c>
      <c r="F4210" t="s">
        <v>52</v>
      </c>
      <c r="G4210">
        <v>2</v>
      </c>
      <c r="H4210">
        <v>5</v>
      </c>
      <c r="I4210">
        <v>3</v>
      </c>
      <c r="J4210">
        <v>3.1</v>
      </c>
      <c r="K4210">
        <v>52.5</v>
      </c>
      <c r="L4210">
        <v>0</v>
      </c>
      <c r="M4210">
        <v>0</v>
      </c>
      <c r="N4210" t="s">
        <v>60</v>
      </c>
      <c r="O4210" t="s">
        <v>52</v>
      </c>
      <c r="P4210">
        <v>236.79693167924651</v>
      </c>
      <c r="Q4210">
        <v>1588.5672612791441</v>
      </c>
      <c r="R4210">
        <v>1.9388399434080151E-2</v>
      </c>
      <c r="S4210">
        <v>51.57723325228384</v>
      </c>
      <c r="T4210">
        <v>12213.33057864562</v>
      </c>
      <c r="U4210" t="s">
        <v>7985</v>
      </c>
      <c r="V4210" t="s">
        <v>7986</v>
      </c>
    </row>
    <row r="4211" spans="1:22" x14ac:dyDescent="0.3">
      <c r="A4211">
        <v>4328</v>
      </c>
      <c r="B4211">
        <v>89</v>
      </c>
      <c r="C4211">
        <v>4</v>
      </c>
      <c r="D4211">
        <v>224.58680929374381</v>
      </c>
      <c r="E4211" t="s">
        <v>41</v>
      </c>
      <c r="F4211" t="s">
        <v>36</v>
      </c>
      <c r="G4211">
        <v>3</v>
      </c>
      <c r="H4211">
        <v>3</v>
      </c>
      <c r="I4211">
        <v>3</v>
      </c>
      <c r="J4211">
        <v>3</v>
      </c>
      <c r="K4211">
        <v>50</v>
      </c>
      <c r="L4211">
        <v>0</v>
      </c>
      <c r="M4211">
        <v>0</v>
      </c>
      <c r="N4211" t="s">
        <v>41</v>
      </c>
      <c r="O4211" t="s">
        <v>36</v>
      </c>
      <c r="P4211">
        <v>224.58680929374381</v>
      </c>
      <c r="Q4211">
        <v>1506.654879474743</v>
      </c>
      <c r="R4211">
        <v>1.7865979363410881E-5</v>
      </c>
      <c r="S4211">
        <v>55972.30242233332</v>
      </c>
      <c r="T4211">
        <v>12570640.809856329</v>
      </c>
      <c r="U4211" t="s">
        <v>7987</v>
      </c>
      <c r="V4211" t="s">
        <v>7988</v>
      </c>
    </row>
    <row r="4212" spans="1:22" x14ac:dyDescent="0.3">
      <c r="A4212">
        <v>4329</v>
      </c>
      <c r="B4212">
        <v>151</v>
      </c>
      <c r="C4212">
        <v>1</v>
      </c>
      <c r="D4212">
        <v>25.437482429867661</v>
      </c>
      <c r="E4212" t="s">
        <v>134</v>
      </c>
      <c r="F4212" t="s">
        <v>36</v>
      </c>
      <c r="G4212">
        <v>2</v>
      </c>
      <c r="H4212">
        <v>1</v>
      </c>
      <c r="I4212">
        <v>1</v>
      </c>
      <c r="J4212">
        <v>1.5</v>
      </c>
      <c r="K4212">
        <v>12.5</v>
      </c>
      <c r="L4212">
        <v>0</v>
      </c>
      <c r="M4212">
        <v>0</v>
      </c>
      <c r="N4212" t="s">
        <v>134</v>
      </c>
      <c r="O4212" t="s">
        <v>36</v>
      </c>
      <c r="P4212">
        <v>25.437482429867661</v>
      </c>
      <c r="Q4212">
        <v>170.64896707440221</v>
      </c>
      <c r="R4212">
        <v>3.0710634616244459E-2</v>
      </c>
      <c r="S4212">
        <v>32.562010277412099</v>
      </c>
      <c r="T4212">
        <v>828.2955643128405</v>
      </c>
      <c r="U4212" t="s">
        <v>7989</v>
      </c>
      <c r="V4212" t="s">
        <v>7990</v>
      </c>
    </row>
    <row r="4213" spans="1:22" x14ac:dyDescent="0.3">
      <c r="A4213">
        <v>4330</v>
      </c>
      <c r="B4213">
        <v>59</v>
      </c>
      <c r="C4213">
        <v>4</v>
      </c>
      <c r="D4213">
        <v>359.09426950617188</v>
      </c>
      <c r="E4213" t="s">
        <v>71</v>
      </c>
      <c r="F4213" t="s">
        <v>57</v>
      </c>
      <c r="G4213">
        <v>3</v>
      </c>
      <c r="H4213">
        <v>3</v>
      </c>
      <c r="I4213">
        <v>5</v>
      </c>
      <c r="J4213">
        <v>3.4</v>
      </c>
      <c r="K4213">
        <v>60</v>
      </c>
      <c r="L4213">
        <v>0</v>
      </c>
      <c r="M4213">
        <v>0.33333333333333331</v>
      </c>
      <c r="N4213" t="s">
        <v>91</v>
      </c>
      <c r="O4213" t="s">
        <v>42</v>
      </c>
      <c r="P4213">
        <v>359.09426950617188</v>
      </c>
      <c r="Q4213">
        <v>2409.006722363918</v>
      </c>
      <c r="R4213">
        <v>4.6230354035193201E-7</v>
      </c>
      <c r="S4213">
        <v>2163080.9905516682</v>
      </c>
      <c r="T4213">
        <v>776749988.18483794</v>
      </c>
      <c r="U4213" t="s">
        <v>7991</v>
      </c>
      <c r="V4213" t="s">
        <v>7992</v>
      </c>
    </row>
    <row r="4214" spans="1:22" x14ac:dyDescent="0.3">
      <c r="A4214">
        <v>4331</v>
      </c>
      <c r="B4214">
        <v>11</v>
      </c>
      <c r="C4214">
        <v>5</v>
      </c>
      <c r="D4214">
        <v>312.56129227447752</v>
      </c>
      <c r="E4214" t="s">
        <v>134</v>
      </c>
      <c r="F4214" t="s">
        <v>57</v>
      </c>
      <c r="G4214">
        <v>5</v>
      </c>
      <c r="H4214">
        <v>4</v>
      </c>
      <c r="I4214">
        <v>4</v>
      </c>
      <c r="J4214">
        <v>4.5</v>
      </c>
      <c r="K4214">
        <v>87.5</v>
      </c>
      <c r="L4214">
        <v>0</v>
      </c>
      <c r="M4214">
        <v>0</v>
      </c>
      <c r="N4214" t="s">
        <v>134</v>
      </c>
      <c r="O4214" t="s">
        <v>57</v>
      </c>
      <c r="P4214">
        <v>312.56129227447752</v>
      </c>
      <c r="Q4214">
        <v>2096.8372880899692</v>
      </c>
      <c r="R4214">
        <v>1.5834136626378959E-9</v>
      </c>
      <c r="S4214">
        <v>631546906.2797178</v>
      </c>
      <c r="T4214">
        <v>197397117158.73691</v>
      </c>
      <c r="U4214" t="s">
        <v>7993</v>
      </c>
      <c r="V4214" t="s">
        <v>7994</v>
      </c>
    </row>
    <row r="4215" spans="1:22" x14ac:dyDescent="0.3">
      <c r="A4215">
        <v>4332</v>
      </c>
      <c r="B4215">
        <v>327</v>
      </c>
      <c r="C4215">
        <v>2</v>
      </c>
      <c r="D4215">
        <v>103.6337605351839</v>
      </c>
      <c r="E4215" t="s">
        <v>71</v>
      </c>
      <c r="F4215" t="s">
        <v>36</v>
      </c>
      <c r="G4215">
        <v>1</v>
      </c>
      <c r="H4215">
        <v>1</v>
      </c>
      <c r="I4215">
        <v>2</v>
      </c>
      <c r="J4215">
        <v>1.2</v>
      </c>
      <c r="K4215">
        <v>5.0000000000000044</v>
      </c>
      <c r="L4215">
        <v>1</v>
      </c>
      <c r="M4215">
        <v>0.5</v>
      </c>
      <c r="N4215" t="s">
        <v>41</v>
      </c>
      <c r="O4215" t="s">
        <v>57</v>
      </c>
      <c r="P4215">
        <v>103.6337605351839</v>
      </c>
      <c r="Q4215">
        <v>695.23366701572957</v>
      </c>
      <c r="R4215">
        <v>0.99999989679406731</v>
      </c>
      <c r="S4215">
        <v>1.0000001032059429</v>
      </c>
      <c r="T4215">
        <v>103.6337712308039</v>
      </c>
      <c r="U4215" t="s">
        <v>2177</v>
      </c>
      <c r="V4215" t="s">
        <v>7995</v>
      </c>
    </row>
    <row r="4216" spans="1:22" x14ac:dyDescent="0.3">
      <c r="A4216">
        <v>4333</v>
      </c>
      <c r="B4216">
        <v>7</v>
      </c>
      <c r="C4216">
        <v>2</v>
      </c>
      <c r="D4216">
        <v>319.63444626958727</v>
      </c>
      <c r="E4216" t="s">
        <v>60</v>
      </c>
      <c r="F4216" t="s">
        <v>36</v>
      </c>
      <c r="G4216">
        <v>5</v>
      </c>
      <c r="H4216">
        <v>1</v>
      </c>
      <c r="I4216">
        <v>4</v>
      </c>
      <c r="J4216">
        <v>3.6</v>
      </c>
      <c r="K4216">
        <v>64.999999999999986</v>
      </c>
      <c r="L4216">
        <v>0</v>
      </c>
      <c r="M4216">
        <v>0</v>
      </c>
      <c r="N4216" t="s">
        <v>60</v>
      </c>
      <c r="O4216" t="s">
        <v>36</v>
      </c>
      <c r="P4216">
        <v>319.63444626958727</v>
      </c>
      <c r="Q4216">
        <v>2144.2879910654501</v>
      </c>
      <c r="R4216">
        <v>1.4759861606128741E-9</v>
      </c>
      <c r="S4216">
        <v>677513127.61955035</v>
      </c>
      <c r="T4216">
        <v>216556533387.05121</v>
      </c>
      <c r="U4216" t="s">
        <v>7996</v>
      </c>
      <c r="V4216" t="s">
        <v>7997</v>
      </c>
    </row>
    <row r="4217" spans="1:22" x14ac:dyDescent="0.3">
      <c r="A4217">
        <v>4334</v>
      </c>
      <c r="B4217">
        <v>212</v>
      </c>
      <c r="C4217">
        <v>1</v>
      </c>
      <c r="D4217">
        <v>25.94637594204676</v>
      </c>
      <c r="E4217" t="s">
        <v>134</v>
      </c>
      <c r="F4217" t="s">
        <v>42</v>
      </c>
      <c r="G4217">
        <v>1</v>
      </c>
      <c r="H4217">
        <v>1</v>
      </c>
      <c r="I4217">
        <v>1</v>
      </c>
      <c r="J4217">
        <v>1</v>
      </c>
      <c r="K4217">
        <v>0</v>
      </c>
      <c r="L4217">
        <v>1</v>
      </c>
      <c r="M4217">
        <v>0</v>
      </c>
      <c r="N4217" t="s">
        <v>134</v>
      </c>
      <c r="O4217" t="s">
        <v>42</v>
      </c>
      <c r="P4217">
        <v>25.94637594204676</v>
      </c>
      <c r="Q4217">
        <v>174.06291153386891</v>
      </c>
      <c r="R4217">
        <v>0.97283158243758261</v>
      </c>
      <c r="S4217">
        <v>1.02792715414763</v>
      </c>
      <c r="T4217">
        <v>26.67098438255266</v>
      </c>
      <c r="U4217" t="s">
        <v>958</v>
      </c>
      <c r="V4217" t="s">
        <v>7998</v>
      </c>
    </row>
    <row r="4218" spans="1:22" x14ac:dyDescent="0.3">
      <c r="A4218">
        <v>4335</v>
      </c>
      <c r="B4218">
        <v>10</v>
      </c>
      <c r="C4218">
        <v>3</v>
      </c>
      <c r="D4218">
        <v>157.0889838010678</v>
      </c>
      <c r="E4218" t="s">
        <v>48</v>
      </c>
      <c r="F4218" t="s">
        <v>52</v>
      </c>
      <c r="G4218">
        <v>5</v>
      </c>
      <c r="H4218">
        <v>2</v>
      </c>
      <c r="I4218">
        <v>2</v>
      </c>
      <c r="J4218">
        <v>3.5</v>
      </c>
      <c r="K4218">
        <v>62.5</v>
      </c>
      <c r="L4218">
        <v>0</v>
      </c>
      <c r="M4218">
        <v>0.25</v>
      </c>
      <c r="N4218" t="s">
        <v>48</v>
      </c>
      <c r="O4218" t="s">
        <v>52</v>
      </c>
      <c r="P4218">
        <v>157.0889838010678</v>
      </c>
      <c r="Q4218">
        <v>1053.8414286212519</v>
      </c>
      <c r="R4218">
        <v>1.7851286235305691E-9</v>
      </c>
      <c r="S4218">
        <v>560183723.91689765</v>
      </c>
      <c r="T4218">
        <v>87998691932.003372</v>
      </c>
      <c r="U4218" t="s">
        <v>7999</v>
      </c>
      <c r="V4218" t="s">
        <v>8000</v>
      </c>
    </row>
    <row r="4219" spans="1:22" x14ac:dyDescent="0.3">
      <c r="A4219">
        <v>4336</v>
      </c>
      <c r="B4219">
        <v>190</v>
      </c>
      <c r="C4219">
        <v>1</v>
      </c>
      <c r="D4219">
        <v>30.806552217693739</v>
      </c>
      <c r="E4219" t="s">
        <v>45</v>
      </c>
      <c r="F4219" t="s">
        <v>57</v>
      </c>
      <c r="G4219">
        <v>1</v>
      </c>
      <c r="H4219">
        <v>1</v>
      </c>
      <c r="I4219">
        <v>1</v>
      </c>
      <c r="J4219">
        <v>1</v>
      </c>
      <c r="K4219">
        <v>0</v>
      </c>
      <c r="L4219">
        <v>1</v>
      </c>
      <c r="M4219">
        <v>0.5</v>
      </c>
      <c r="N4219" t="s">
        <v>45</v>
      </c>
      <c r="O4219" t="s">
        <v>52</v>
      </c>
      <c r="P4219">
        <v>30.806552217693739</v>
      </c>
      <c r="Q4219">
        <v>206.6677128747769</v>
      </c>
      <c r="R4219">
        <v>0.70147524830482089</v>
      </c>
      <c r="S4219">
        <v>1.425567049466951</v>
      </c>
      <c r="T4219">
        <v>43.916805749227208</v>
      </c>
      <c r="U4219" t="s">
        <v>7573</v>
      </c>
      <c r="V4219" t="s">
        <v>8001</v>
      </c>
    </row>
    <row r="4220" spans="1:22" x14ac:dyDescent="0.3">
      <c r="A4220">
        <v>4338</v>
      </c>
      <c r="B4220">
        <v>24</v>
      </c>
      <c r="C4220">
        <v>2</v>
      </c>
      <c r="D4220">
        <v>111.8667525688805</v>
      </c>
      <c r="E4220" t="s">
        <v>41</v>
      </c>
      <c r="F4220" t="s">
        <v>52</v>
      </c>
      <c r="G4220">
        <v>5</v>
      </c>
      <c r="H4220">
        <v>1</v>
      </c>
      <c r="I4220">
        <v>2</v>
      </c>
      <c r="J4220">
        <v>3.2</v>
      </c>
      <c r="K4220">
        <v>54.999999999999993</v>
      </c>
      <c r="L4220">
        <v>0</v>
      </c>
      <c r="M4220">
        <v>0.5</v>
      </c>
      <c r="N4220" t="s">
        <v>41</v>
      </c>
      <c r="O4220" t="s">
        <v>57</v>
      </c>
      <c r="P4220">
        <v>111.8667525688805</v>
      </c>
      <c r="Q4220">
        <v>750.46521716443738</v>
      </c>
      <c r="R4220">
        <v>8.2635972932653612E-9</v>
      </c>
      <c r="S4220">
        <v>121012673.35655101</v>
      </c>
      <c r="T4220">
        <v>13537294788.07605</v>
      </c>
      <c r="U4220" t="s">
        <v>8002</v>
      </c>
      <c r="V4220" t="s">
        <v>8003</v>
      </c>
    </row>
    <row r="4221" spans="1:22" x14ac:dyDescent="0.3">
      <c r="A4221">
        <v>4339</v>
      </c>
      <c r="B4221">
        <v>89</v>
      </c>
      <c r="C4221">
        <v>1</v>
      </c>
      <c r="D4221">
        <v>36.493925104467522</v>
      </c>
      <c r="E4221" t="s">
        <v>41</v>
      </c>
      <c r="F4221" t="s">
        <v>42</v>
      </c>
      <c r="G4221">
        <v>3</v>
      </c>
      <c r="H4221">
        <v>1</v>
      </c>
      <c r="I4221">
        <v>1</v>
      </c>
      <c r="J4221">
        <v>2</v>
      </c>
      <c r="K4221">
        <v>25</v>
      </c>
      <c r="L4221">
        <v>0</v>
      </c>
      <c r="M4221">
        <v>0</v>
      </c>
      <c r="N4221" t="s">
        <v>41</v>
      </c>
      <c r="O4221" t="s">
        <v>42</v>
      </c>
      <c r="P4221">
        <v>36.493925104467522</v>
      </c>
      <c r="Q4221">
        <v>244.8218152381198</v>
      </c>
      <c r="R4221">
        <v>2.5190260912212752E-5</v>
      </c>
      <c r="S4221">
        <v>39697.881791894411</v>
      </c>
      <c r="T4221">
        <v>1448731.5249194</v>
      </c>
      <c r="U4221" t="s">
        <v>8004</v>
      </c>
      <c r="V4221" t="s">
        <v>1010</v>
      </c>
    </row>
    <row r="4222" spans="1:22" x14ac:dyDescent="0.3">
      <c r="A4222">
        <v>4340</v>
      </c>
      <c r="B4222">
        <v>40</v>
      </c>
      <c r="C4222">
        <v>2</v>
      </c>
      <c r="D4222">
        <v>172.76905456594099</v>
      </c>
      <c r="E4222" t="s">
        <v>51</v>
      </c>
      <c r="F4222" t="s">
        <v>42</v>
      </c>
      <c r="G4222">
        <v>4</v>
      </c>
      <c r="H4222">
        <v>1</v>
      </c>
      <c r="I4222">
        <v>3</v>
      </c>
      <c r="J4222">
        <v>2.9</v>
      </c>
      <c r="K4222">
        <v>47.5</v>
      </c>
      <c r="L4222">
        <v>0</v>
      </c>
      <c r="M4222">
        <v>0.33333333333333331</v>
      </c>
      <c r="N4222" t="s">
        <v>51</v>
      </c>
      <c r="O4222" t="s">
        <v>36</v>
      </c>
      <c r="P4222">
        <v>172.76905456594099</v>
      </c>
      <c r="Q4222">
        <v>1159.032179594994</v>
      </c>
      <c r="R4222">
        <v>6.3214044955167185E-8</v>
      </c>
      <c r="S4222">
        <v>15819269.28911482</v>
      </c>
      <c r="T4222">
        <v>2733080199.0043941</v>
      </c>
      <c r="U4222" t="s">
        <v>8005</v>
      </c>
      <c r="V4222" t="s">
        <v>8006</v>
      </c>
    </row>
    <row r="4223" spans="1:22" x14ac:dyDescent="0.3">
      <c r="A4223">
        <v>4341</v>
      </c>
      <c r="B4223">
        <v>31</v>
      </c>
      <c r="C4223">
        <v>7</v>
      </c>
      <c r="D4223">
        <v>530.28255715990008</v>
      </c>
      <c r="E4223" t="s">
        <v>45</v>
      </c>
      <c r="F4223" t="s">
        <v>52</v>
      </c>
      <c r="G4223">
        <v>4</v>
      </c>
      <c r="H4223">
        <v>5</v>
      </c>
      <c r="I4223">
        <v>5</v>
      </c>
      <c r="J4223">
        <v>4.5</v>
      </c>
      <c r="K4223">
        <v>87.5</v>
      </c>
      <c r="L4223">
        <v>0</v>
      </c>
      <c r="M4223">
        <v>0</v>
      </c>
      <c r="N4223" t="s">
        <v>45</v>
      </c>
      <c r="O4223" t="s">
        <v>52</v>
      </c>
      <c r="P4223">
        <v>530.28255715990008</v>
      </c>
      <c r="Q4223">
        <v>3557.4342266928661</v>
      </c>
      <c r="R4223">
        <v>1.64201855578428E-8</v>
      </c>
      <c r="S4223">
        <v>60900651.608188942</v>
      </c>
      <c r="T4223">
        <v>32294553267.49461</v>
      </c>
      <c r="U4223" t="s">
        <v>8007</v>
      </c>
      <c r="V4223" t="s">
        <v>8008</v>
      </c>
    </row>
    <row r="4224" spans="1:22" x14ac:dyDescent="0.3">
      <c r="A4224">
        <v>4342</v>
      </c>
      <c r="B4224">
        <v>78</v>
      </c>
      <c r="C4224">
        <v>3</v>
      </c>
      <c r="D4224">
        <v>135.6348358992046</v>
      </c>
      <c r="E4224" t="s">
        <v>71</v>
      </c>
      <c r="F4224" t="s">
        <v>36</v>
      </c>
      <c r="G4224">
        <v>3</v>
      </c>
      <c r="H4224">
        <v>2</v>
      </c>
      <c r="I4224">
        <v>2</v>
      </c>
      <c r="J4224">
        <v>2.5</v>
      </c>
      <c r="K4224">
        <v>37.5</v>
      </c>
      <c r="L4224">
        <v>0</v>
      </c>
      <c r="M4224">
        <v>0</v>
      </c>
      <c r="N4224" t="s">
        <v>71</v>
      </c>
      <c r="O4224" t="s">
        <v>36</v>
      </c>
      <c r="P4224">
        <v>135.6348358992046</v>
      </c>
      <c r="Q4224">
        <v>909.91491431275813</v>
      </c>
      <c r="R4224">
        <v>6.2652381582064629E-6</v>
      </c>
      <c r="S4224">
        <v>159610.85193388211</v>
      </c>
      <c r="T4224">
        <v>21648791.709784351</v>
      </c>
      <c r="U4224" t="s">
        <v>8009</v>
      </c>
      <c r="V4224" t="s">
        <v>8010</v>
      </c>
    </row>
    <row r="4225" spans="1:22" x14ac:dyDescent="0.3">
      <c r="A4225">
        <v>4343</v>
      </c>
      <c r="B4225">
        <v>228</v>
      </c>
      <c r="C4225">
        <v>3</v>
      </c>
      <c r="D4225">
        <v>148.26253169279809</v>
      </c>
      <c r="E4225" t="s">
        <v>71</v>
      </c>
      <c r="F4225" t="s">
        <v>36</v>
      </c>
      <c r="G4225">
        <v>1</v>
      </c>
      <c r="H4225">
        <v>2</v>
      </c>
      <c r="I4225">
        <v>2</v>
      </c>
      <c r="J4225">
        <v>1.5</v>
      </c>
      <c r="K4225">
        <v>12.5</v>
      </c>
      <c r="L4225">
        <v>1</v>
      </c>
      <c r="M4225">
        <v>0</v>
      </c>
      <c r="N4225" t="s">
        <v>71</v>
      </c>
      <c r="O4225" t="s">
        <v>36</v>
      </c>
      <c r="P4225">
        <v>148.26253169279809</v>
      </c>
      <c r="Q4225">
        <v>994.62861385624376</v>
      </c>
      <c r="R4225">
        <v>0.99455609437217019</v>
      </c>
      <c r="S4225">
        <v>1.005473703955599</v>
      </c>
      <c r="T4225">
        <v>149.0740768989921</v>
      </c>
      <c r="U4225" t="s">
        <v>7553</v>
      </c>
      <c r="V4225" t="s">
        <v>8011</v>
      </c>
    </row>
    <row r="4226" spans="1:22" x14ac:dyDescent="0.3">
      <c r="A4226">
        <v>4344</v>
      </c>
      <c r="B4226">
        <v>68</v>
      </c>
      <c r="C4226">
        <v>2</v>
      </c>
      <c r="D4226">
        <v>58.544027959833969</v>
      </c>
      <c r="E4226" t="s">
        <v>71</v>
      </c>
      <c r="F4226" t="s">
        <v>36</v>
      </c>
      <c r="G4226">
        <v>3</v>
      </c>
      <c r="H4226">
        <v>1</v>
      </c>
      <c r="I4226">
        <v>1</v>
      </c>
      <c r="J4226">
        <v>2</v>
      </c>
      <c r="K4226">
        <v>25</v>
      </c>
      <c r="L4226">
        <v>0</v>
      </c>
      <c r="M4226">
        <v>0</v>
      </c>
      <c r="N4226" t="s">
        <v>71</v>
      </c>
      <c r="O4226" t="s">
        <v>36</v>
      </c>
      <c r="P4226">
        <v>58.544027959833969</v>
      </c>
      <c r="Q4226">
        <v>392.74633121673139</v>
      </c>
      <c r="R4226">
        <v>2.467943215716068E-6</v>
      </c>
      <c r="S4226">
        <v>405195.70856894791</v>
      </c>
      <c r="T4226">
        <v>23721788.89166522</v>
      </c>
      <c r="U4226" t="s">
        <v>8012</v>
      </c>
      <c r="V4226" t="s">
        <v>8013</v>
      </c>
    </row>
    <row r="4227" spans="1:22" x14ac:dyDescent="0.3">
      <c r="A4227">
        <v>4345</v>
      </c>
      <c r="B4227">
        <v>355</v>
      </c>
      <c r="C4227">
        <v>1</v>
      </c>
      <c r="D4227">
        <v>60.938464033996418</v>
      </c>
      <c r="E4227" t="s">
        <v>41</v>
      </c>
      <c r="F4227" t="s">
        <v>57</v>
      </c>
      <c r="G4227">
        <v>1</v>
      </c>
      <c r="H4227">
        <v>1</v>
      </c>
      <c r="I4227">
        <v>1</v>
      </c>
      <c r="J4227">
        <v>1</v>
      </c>
      <c r="K4227">
        <v>0</v>
      </c>
      <c r="L4227">
        <v>1</v>
      </c>
      <c r="M4227">
        <v>0</v>
      </c>
      <c r="N4227" t="s">
        <v>41</v>
      </c>
      <c r="O4227" t="s">
        <v>57</v>
      </c>
      <c r="P4227">
        <v>60.938464033996418</v>
      </c>
      <c r="Q4227">
        <v>408.80955775292898</v>
      </c>
      <c r="R4227">
        <v>0.9999999967480202</v>
      </c>
      <c r="S4227">
        <v>1.00000000325198</v>
      </c>
      <c r="T4227">
        <v>60.938464232167071</v>
      </c>
      <c r="U4227" t="s">
        <v>4654</v>
      </c>
      <c r="V4227" t="s">
        <v>8014</v>
      </c>
    </row>
    <row r="4228" spans="1:22" x14ac:dyDescent="0.3">
      <c r="A4228">
        <v>4346</v>
      </c>
      <c r="B4228">
        <v>110</v>
      </c>
      <c r="C4228">
        <v>2</v>
      </c>
      <c r="D4228">
        <v>130.31190579452559</v>
      </c>
      <c r="E4228" t="s">
        <v>35</v>
      </c>
      <c r="F4228" t="s">
        <v>42</v>
      </c>
      <c r="G4228">
        <v>2</v>
      </c>
      <c r="H4228">
        <v>1</v>
      </c>
      <c r="I4228">
        <v>2</v>
      </c>
      <c r="J4228">
        <v>1.7</v>
      </c>
      <c r="K4228">
        <v>17.5</v>
      </c>
      <c r="L4228">
        <v>0</v>
      </c>
      <c r="M4228">
        <v>0</v>
      </c>
      <c r="N4228" t="s">
        <v>35</v>
      </c>
      <c r="O4228" t="s">
        <v>42</v>
      </c>
      <c r="P4228">
        <v>130.31190579452559</v>
      </c>
      <c r="Q4228">
        <v>874.2056995083019</v>
      </c>
      <c r="R4228">
        <v>3.1477960228174179E-4</v>
      </c>
      <c r="S4228">
        <v>3176.8259212201278</v>
      </c>
      <c r="T4228">
        <v>413978.24017164431</v>
      </c>
      <c r="U4228" t="s">
        <v>8015</v>
      </c>
      <c r="V4228" t="s">
        <v>8016</v>
      </c>
    </row>
    <row r="4229" spans="1:22" x14ac:dyDescent="0.3">
      <c r="A4229">
        <v>4347</v>
      </c>
      <c r="B4229">
        <v>120</v>
      </c>
      <c r="C4229">
        <v>2</v>
      </c>
      <c r="D4229">
        <v>132.46209129788849</v>
      </c>
      <c r="E4229" t="s">
        <v>41</v>
      </c>
      <c r="F4229" t="s">
        <v>36</v>
      </c>
      <c r="G4229">
        <v>2</v>
      </c>
      <c r="H4229">
        <v>1</v>
      </c>
      <c r="I4229">
        <v>2</v>
      </c>
      <c r="J4229">
        <v>1.7</v>
      </c>
      <c r="K4229">
        <v>17.5</v>
      </c>
      <c r="L4229">
        <v>0</v>
      </c>
      <c r="M4229">
        <v>0</v>
      </c>
      <c r="N4229" t="s">
        <v>41</v>
      </c>
      <c r="O4229" t="s">
        <v>36</v>
      </c>
      <c r="P4229">
        <v>132.46209129788849</v>
      </c>
      <c r="Q4229">
        <v>888.63035557160811</v>
      </c>
      <c r="R4229">
        <v>9.6064162209287063E-4</v>
      </c>
      <c r="S4229">
        <v>1040.9709271407401</v>
      </c>
      <c r="T4229">
        <v>137889.18598936431</v>
      </c>
      <c r="U4229" t="s">
        <v>8017</v>
      </c>
      <c r="V4229" t="s">
        <v>8018</v>
      </c>
    </row>
    <row r="4230" spans="1:22" x14ac:dyDescent="0.3">
      <c r="A4230">
        <v>4349</v>
      </c>
      <c r="B4230">
        <v>3</v>
      </c>
      <c r="C4230">
        <v>4</v>
      </c>
      <c r="D4230">
        <v>229.9908002771044</v>
      </c>
      <c r="E4230" t="s">
        <v>41</v>
      </c>
      <c r="F4230" t="s">
        <v>36</v>
      </c>
      <c r="G4230">
        <v>5</v>
      </c>
      <c r="H4230">
        <v>3</v>
      </c>
      <c r="I4230">
        <v>3</v>
      </c>
      <c r="J4230">
        <v>4</v>
      </c>
      <c r="K4230">
        <v>75</v>
      </c>
      <c r="L4230">
        <v>0</v>
      </c>
      <c r="M4230">
        <v>0.2</v>
      </c>
      <c r="N4230" t="s">
        <v>51</v>
      </c>
      <c r="O4230" t="s">
        <v>36</v>
      </c>
      <c r="P4230">
        <v>229.9908002771044</v>
      </c>
      <c r="Q4230">
        <v>1542.907896334111</v>
      </c>
      <c r="R4230">
        <v>6.978416215535971E-10</v>
      </c>
      <c r="S4230">
        <v>1432989906.468621</v>
      </c>
      <c r="T4230">
        <v>329574495377.73108</v>
      </c>
      <c r="U4230" t="s">
        <v>8019</v>
      </c>
      <c r="V4230" t="s">
        <v>8020</v>
      </c>
    </row>
    <row r="4231" spans="1:22" x14ac:dyDescent="0.3">
      <c r="A4231">
        <v>4350</v>
      </c>
      <c r="B4231">
        <v>222</v>
      </c>
      <c r="C4231">
        <v>6</v>
      </c>
      <c r="D4231">
        <v>469.83184354288852</v>
      </c>
      <c r="E4231" t="s">
        <v>71</v>
      </c>
      <c r="F4231" t="s">
        <v>52</v>
      </c>
      <c r="G4231">
        <v>1</v>
      </c>
      <c r="H4231">
        <v>5</v>
      </c>
      <c r="I4231">
        <v>5</v>
      </c>
      <c r="J4231">
        <v>3</v>
      </c>
      <c r="K4231">
        <v>50</v>
      </c>
      <c r="L4231">
        <v>1</v>
      </c>
      <c r="M4231">
        <v>0.25</v>
      </c>
      <c r="N4231" t="s">
        <v>71</v>
      </c>
      <c r="O4231" t="s">
        <v>57</v>
      </c>
      <c r="P4231">
        <v>469.83184354288852</v>
      </c>
      <c r="Q4231">
        <v>3151.8967736019472</v>
      </c>
      <c r="R4231">
        <v>0.9799023452509058</v>
      </c>
      <c r="S4231">
        <v>1.0205098547283791</v>
      </c>
      <c r="T4231">
        <v>479.46802640071979</v>
      </c>
      <c r="U4231" t="s">
        <v>8021</v>
      </c>
      <c r="V4231" t="s">
        <v>8022</v>
      </c>
    </row>
    <row r="4232" spans="1:22" x14ac:dyDescent="0.3">
      <c r="A4232">
        <v>4351</v>
      </c>
      <c r="B4232">
        <v>18</v>
      </c>
      <c r="C4232">
        <v>3</v>
      </c>
      <c r="D4232">
        <v>174.62704819590911</v>
      </c>
      <c r="E4232" t="s">
        <v>74</v>
      </c>
      <c r="F4232" t="s">
        <v>36</v>
      </c>
      <c r="G4232">
        <v>5</v>
      </c>
      <c r="H4232">
        <v>2</v>
      </c>
      <c r="I4232">
        <v>3</v>
      </c>
      <c r="J4232">
        <v>3.7</v>
      </c>
      <c r="K4232">
        <v>67.5</v>
      </c>
      <c r="L4232">
        <v>0</v>
      </c>
      <c r="M4232">
        <v>0.25</v>
      </c>
      <c r="N4232" t="s">
        <v>51</v>
      </c>
      <c r="O4232" t="s">
        <v>36</v>
      </c>
      <c r="P4232">
        <v>174.62704819590911</v>
      </c>
      <c r="Q4232">
        <v>1171.4966479109539</v>
      </c>
      <c r="R4232">
        <v>4.0099400252217153E-9</v>
      </c>
      <c r="S4232">
        <v>249380288.41084939</v>
      </c>
      <c r="T4232">
        <v>43548543643.431122</v>
      </c>
      <c r="U4232" t="s">
        <v>8023</v>
      </c>
      <c r="V4232" t="s">
        <v>8024</v>
      </c>
    </row>
    <row r="4233" spans="1:22" x14ac:dyDescent="0.3">
      <c r="A4233">
        <v>4352</v>
      </c>
      <c r="B4233">
        <v>51</v>
      </c>
      <c r="C4233">
        <v>4</v>
      </c>
      <c r="D4233">
        <v>252.64556663960661</v>
      </c>
      <c r="E4233" t="s">
        <v>71</v>
      </c>
      <c r="F4233" t="s">
        <v>52</v>
      </c>
      <c r="G4233">
        <v>3</v>
      </c>
      <c r="H4233">
        <v>3</v>
      </c>
      <c r="I4233">
        <v>4</v>
      </c>
      <c r="J4233">
        <v>3.2</v>
      </c>
      <c r="K4233">
        <v>55.000000000000007</v>
      </c>
      <c r="L4233">
        <v>0</v>
      </c>
      <c r="M4233">
        <v>0</v>
      </c>
      <c r="N4233" t="s">
        <v>71</v>
      </c>
      <c r="O4233" t="s">
        <v>52</v>
      </c>
      <c r="P4233">
        <v>252.64556663960661</v>
      </c>
      <c r="Q4233">
        <v>1694.88883586819</v>
      </c>
      <c r="R4233">
        <v>2.3810940820859301E-7</v>
      </c>
      <c r="S4233">
        <v>4199750.0540758204</v>
      </c>
      <c r="T4233">
        <v>1061048232.1567039</v>
      </c>
      <c r="U4233" t="s">
        <v>8025</v>
      </c>
      <c r="V4233" t="s">
        <v>8026</v>
      </c>
    </row>
    <row r="4234" spans="1:22" x14ac:dyDescent="0.3">
      <c r="A4234">
        <v>4353</v>
      </c>
      <c r="B4234">
        <v>142</v>
      </c>
      <c r="C4234">
        <v>2</v>
      </c>
      <c r="D4234">
        <v>74.327706689312137</v>
      </c>
      <c r="E4234" t="s">
        <v>60</v>
      </c>
      <c r="F4234" t="s">
        <v>36</v>
      </c>
      <c r="G4234">
        <v>2</v>
      </c>
      <c r="H4234">
        <v>1</v>
      </c>
      <c r="I4234">
        <v>1</v>
      </c>
      <c r="J4234">
        <v>1.5</v>
      </c>
      <c r="K4234">
        <v>12.5</v>
      </c>
      <c r="L4234">
        <v>0</v>
      </c>
      <c r="M4234">
        <v>0.33333333333333331</v>
      </c>
      <c r="N4234" t="s">
        <v>51</v>
      </c>
      <c r="O4234" t="s">
        <v>36</v>
      </c>
      <c r="P4234">
        <v>74.327706689312137</v>
      </c>
      <c r="Q4234">
        <v>498.63214280385228</v>
      </c>
      <c r="R4234">
        <v>9.8846040082392131E-3</v>
      </c>
      <c r="S4234">
        <v>101.167431610458</v>
      </c>
      <c r="T4234">
        <v>7519.5431832531704</v>
      </c>
      <c r="U4234" t="s">
        <v>8027</v>
      </c>
      <c r="V4234" t="s">
        <v>8028</v>
      </c>
    </row>
    <row r="4235" spans="1:22" x14ac:dyDescent="0.3">
      <c r="A4235">
        <v>4354</v>
      </c>
      <c r="B4235">
        <v>18</v>
      </c>
      <c r="C4235">
        <v>3</v>
      </c>
      <c r="D4235">
        <v>149.97308581736391</v>
      </c>
      <c r="E4235" t="s">
        <v>41</v>
      </c>
      <c r="F4235" t="s">
        <v>36</v>
      </c>
      <c r="G4235">
        <v>5</v>
      </c>
      <c r="H4235">
        <v>2</v>
      </c>
      <c r="I4235">
        <v>2</v>
      </c>
      <c r="J4235">
        <v>3.5</v>
      </c>
      <c r="K4235">
        <v>62.5</v>
      </c>
      <c r="L4235">
        <v>0</v>
      </c>
      <c r="M4235">
        <v>0</v>
      </c>
      <c r="N4235" t="s">
        <v>41</v>
      </c>
      <c r="O4235" t="s">
        <v>36</v>
      </c>
      <c r="P4235">
        <v>149.97308581736391</v>
      </c>
      <c r="Q4235">
        <v>1006.103974882509</v>
      </c>
      <c r="R4235">
        <v>4.9772939307955412E-9</v>
      </c>
      <c r="S4235">
        <v>200912386.108603</v>
      </c>
      <c r="T4235">
        <v>30131450523.636871</v>
      </c>
      <c r="U4235" t="s">
        <v>8029</v>
      </c>
      <c r="V4235" t="s">
        <v>8030</v>
      </c>
    </row>
    <row r="4236" spans="1:22" x14ac:dyDescent="0.3">
      <c r="A4236">
        <v>4355</v>
      </c>
      <c r="B4236">
        <v>12</v>
      </c>
      <c r="C4236">
        <v>7</v>
      </c>
      <c r="D4236">
        <v>373.52360882891662</v>
      </c>
      <c r="E4236" t="s">
        <v>74</v>
      </c>
      <c r="F4236" t="s">
        <v>42</v>
      </c>
      <c r="G4236">
        <v>5</v>
      </c>
      <c r="H4236">
        <v>5</v>
      </c>
      <c r="I4236">
        <v>5</v>
      </c>
      <c r="J4236">
        <v>5</v>
      </c>
      <c r="K4236">
        <v>100</v>
      </c>
      <c r="L4236">
        <v>0</v>
      </c>
      <c r="M4236">
        <v>0.3</v>
      </c>
      <c r="N4236" t="s">
        <v>74</v>
      </c>
      <c r="O4236" t="s">
        <v>42</v>
      </c>
      <c r="P4236">
        <v>373.52360882891662</v>
      </c>
      <c r="Q4236">
        <v>2505.806861991779</v>
      </c>
      <c r="R4236">
        <v>1.256890353863896E-9</v>
      </c>
      <c r="S4236">
        <v>795614348.47982478</v>
      </c>
      <c r="T4236">
        <v>297180742680.2514</v>
      </c>
      <c r="U4236" t="s">
        <v>8031</v>
      </c>
      <c r="V4236" t="s">
        <v>8032</v>
      </c>
    </row>
    <row r="4237" spans="1:22" x14ac:dyDescent="0.3">
      <c r="A4237">
        <v>4356</v>
      </c>
      <c r="B4237">
        <v>60</v>
      </c>
      <c r="C4237">
        <v>6</v>
      </c>
      <c r="D4237">
        <v>319.76176493933781</v>
      </c>
      <c r="E4237" t="s">
        <v>48</v>
      </c>
      <c r="F4237" t="s">
        <v>52</v>
      </c>
      <c r="G4237">
        <v>3</v>
      </c>
      <c r="H4237">
        <v>5</v>
      </c>
      <c r="I4237">
        <v>4</v>
      </c>
      <c r="J4237">
        <v>3.8</v>
      </c>
      <c r="K4237">
        <v>70</v>
      </c>
      <c r="L4237">
        <v>0</v>
      </c>
      <c r="M4237">
        <v>0</v>
      </c>
      <c r="N4237" t="s">
        <v>48</v>
      </c>
      <c r="O4237" t="s">
        <v>52</v>
      </c>
      <c r="P4237">
        <v>319.76176493933781</v>
      </c>
      <c r="Q4237">
        <v>2145.1421164507778</v>
      </c>
      <c r="R4237">
        <v>5.2038222754685626E-7</v>
      </c>
      <c r="S4237">
        <v>1921664.3979447931</v>
      </c>
      <c r="T4237">
        <v>614474799.50791705</v>
      </c>
      <c r="U4237" t="s">
        <v>8033</v>
      </c>
      <c r="V4237" t="s">
        <v>8034</v>
      </c>
    </row>
    <row r="4238" spans="1:22" x14ac:dyDescent="0.3">
      <c r="A4238">
        <v>4357</v>
      </c>
      <c r="B4238">
        <v>92</v>
      </c>
      <c r="C4238">
        <v>4</v>
      </c>
      <c r="D4238">
        <v>275.74069868878922</v>
      </c>
      <c r="E4238" t="s">
        <v>51</v>
      </c>
      <c r="F4238" t="s">
        <v>36</v>
      </c>
      <c r="G4238">
        <v>2</v>
      </c>
      <c r="H4238">
        <v>3</v>
      </c>
      <c r="I4238">
        <v>4</v>
      </c>
      <c r="J4238">
        <v>2.7</v>
      </c>
      <c r="K4238">
        <v>42.500000000000007</v>
      </c>
      <c r="L4238">
        <v>0</v>
      </c>
      <c r="M4238">
        <v>0</v>
      </c>
      <c r="N4238" t="s">
        <v>51</v>
      </c>
      <c r="O4238" t="s">
        <v>36</v>
      </c>
      <c r="P4238">
        <v>275.74069868878922</v>
      </c>
      <c r="Q4238">
        <v>1849.823996590399</v>
      </c>
      <c r="R4238">
        <v>2.9165110149904849E-5</v>
      </c>
      <c r="S4238">
        <v>34287.54408470021</v>
      </c>
      <c r="T4238">
        <v>9454471.3622378968</v>
      </c>
      <c r="U4238" t="s">
        <v>8035</v>
      </c>
      <c r="V4238" t="s">
        <v>8036</v>
      </c>
    </row>
    <row r="4239" spans="1:22" x14ac:dyDescent="0.3">
      <c r="A4239">
        <v>4358</v>
      </c>
      <c r="B4239">
        <v>33</v>
      </c>
      <c r="C4239">
        <v>5</v>
      </c>
      <c r="D4239">
        <v>421.89875094234549</v>
      </c>
      <c r="E4239" t="s">
        <v>41</v>
      </c>
      <c r="F4239" t="s">
        <v>52</v>
      </c>
      <c r="G4239">
        <v>4</v>
      </c>
      <c r="H4239">
        <v>4</v>
      </c>
      <c r="I4239">
        <v>5</v>
      </c>
      <c r="J4239">
        <v>4.2</v>
      </c>
      <c r="K4239">
        <v>80</v>
      </c>
      <c r="L4239">
        <v>0</v>
      </c>
      <c r="M4239">
        <v>0</v>
      </c>
      <c r="N4239" t="s">
        <v>41</v>
      </c>
      <c r="O4239" t="s">
        <v>52</v>
      </c>
      <c r="P4239">
        <v>421.89875094234549</v>
      </c>
      <c r="Q4239">
        <v>2830.3345764184701</v>
      </c>
      <c r="R4239">
        <v>2.202646375699267E-8</v>
      </c>
      <c r="S4239">
        <v>45399933.962733053</v>
      </c>
      <c r="T4239">
        <v>19154175431.742039</v>
      </c>
      <c r="U4239" t="s">
        <v>8037</v>
      </c>
      <c r="V4239" t="s">
        <v>8038</v>
      </c>
    </row>
    <row r="4240" spans="1:22" x14ac:dyDescent="0.3">
      <c r="A4240">
        <v>4359</v>
      </c>
      <c r="B4240">
        <v>171</v>
      </c>
      <c r="C4240">
        <v>2</v>
      </c>
      <c r="D4240">
        <v>88.099435957629964</v>
      </c>
      <c r="E4240" t="s">
        <v>74</v>
      </c>
      <c r="F4240" t="s">
        <v>36</v>
      </c>
      <c r="G4240">
        <v>1</v>
      </c>
      <c r="H4240">
        <v>1</v>
      </c>
      <c r="I4240">
        <v>1</v>
      </c>
      <c r="J4240">
        <v>1</v>
      </c>
      <c r="K4240">
        <v>0</v>
      </c>
      <c r="L4240">
        <v>0</v>
      </c>
      <c r="M4240">
        <v>0.33333333333333331</v>
      </c>
      <c r="N4240" t="s">
        <v>74</v>
      </c>
      <c r="O4240" t="s">
        <v>36</v>
      </c>
      <c r="P4240">
        <v>88.099435957629964</v>
      </c>
      <c r="Q4240">
        <v>591.02066359973583</v>
      </c>
      <c r="R4240">
        <v>0.24211087992956401</v>
      </c>
      <c r="S4240">
        <v>4.1303389599464699</v>
      </c>
      <c r="T4240">
        <v>363.88053268510799</v>
      </c>
      <c r="U4240" t="s">
        <v>8039</v>
      </c>
      <c r="V4240" t="s">
        <v>8040</v>
      </c>
    </row>
    <row r="4241" spans="1:22" x14ac:dyDescent="0.3">
      <c r="A4241">
        <v>4360</v>
      </c>
      <c r="B4241">
        <v>323</v>
      </c>
      <c r="C4241">
        <v>1</v>
      </c>
      <c r="D4241">
        <v>51.461949484395923</v>
      </c>
      <c r="E4241" t="s">
        <v>41</v>
      </c>
      <c r="F4241" t="s">
        <v>36</v>
      </c>
      <c r="G4241">
        <v>1</v>
      </c>
      <c r="H4241">
        <v>1</v>
      </c>
      <c r="I4241">
        <v>1</v>
      </c>
      <c r="J4241">
        <v>1</v>
      </c>
      <c r="K4241">
        <v>0</v>
      </c>
      <c r="L4241">
        <v>1</v>
      </c>
      <c r="M4241">
        <v>0</v>
      </c>
      <c r="N4241" t="s">
        <v>41</v>
      </c>
      <c r="O4241" t="s">
        <v>36</v>
      </c>
      <c r="P4241">
        <v>51.461949484395923</v>
      </c>
      <c r="Q4241">
        <v>345.23575779794328</v>
      </c>
      <c r="R4241">
        <v>0.99999988410394758</v>
      </c>
      <c r="S4241">
        <v>1.0000001158960661</v>
      </c>
      <c r="T4241">
        <v>51.461955448633411</v>
      </c>
      <c r="U4241" t="s">
        <v>1668</v>
      </c>
      <c r="V4241" t="s">
        <v>8041</v>
      </c>
    </row>
    <row r="4242" spans="1:22" x14ac:dyDescent="0.3">
      <c r="A4242">
        <v>4361</v>
      </c>
      <c r="B4242">
        <v>38</v>
      </c>
      <c r="C4242">
        <v>5</v>
      </c>
      <c r="D4242">
        <v>246.02681826831071</v>
      </c>
      <c r="E4242" t="s">
        <v>74</v>
      </c>
      <c r="F4242" t="s">
        <v>36</v>
      </c>
      <c r="G4242">
        <v>4</v>
      </c>
      <c r="H4242">
        <v>4</v>
      </c>
      <c r="I4242">
        <v>4</v>
      </c>
      <c r="J4242">
        <v>4</v>
      </c>
      <c r="K4242">
        <v>75</v>
      </c>
      <c r="L4242">
        <v>0</v>
      </c>
      <c r="M4242">
        <v>0</v>
      </c>
      <c r="N4242" t="s">
        <v>74</v>
      </c>
      <c r="O4242" t="s">
        <v>36</v>
      </c>
      <c r="P4242">
        <v>246.02681826831071</v>
      </c>
      <c r="Q4242">
        <v>1650.48654189114</v>
      </c>
      <c r="R4242">
        <v>3.9264454496538488E-8</v>
      </c>
      <c r="S4242">
        <v>25468327.85078318</v>
      </c>
      <c r="T4242">
        <v>6265891667.7423906</v>
      </c>
      <c r="U4242" t="s">
        <v>8042</v>
      </c>
      <c r="V4242" t="s">
        <v>8043</v>
      </c>
    </row>
    <row r="4243" spans="1:22" x14ac:dyDescent="0.3">
      <c r="A4243">
        <v>4362</v>
      </c>
      <c r="B4243">
        <v>278</v>
      </c>
      <c r="C4243">
        <v>1</v>
      </c>
      <c r="D4243">
        <v>73.871772695252233</v>
      </c>
      <c r="E4243" t="s">
        <v>91</v>
      </c>
      <c r="F4243" t="s">
        <v>52</v>
      </c>
      <c r="G4243">
        <v>1</v>
      </c>
      <c r="H4243">
        <v>1</v>
      </c>
      <c r="I4243">
        <v>1</v>
      </c>
      <c r="J4243">
        <v>1</v>
      </c>
      <c r="K4243">
        <v>0</v>
      </c>
      <c r="L4243">
        <v>1</v>
      </c>
      <c r="M4243">
        <v>0.5</v>
      </c>
      <c r="N4243" t="s">
        <v>41</v>
      </c>
      <c r="O4243" t="s">
        <v>52</v>
      </c>
      <c r="P4243">
        <v>73.871772695252233</v>
      </c>
      <c r="Q4243">
        <v>495.57348063651938</v>
      </c>
      <c r="R4243">
        <v>0.99997718367136579</v>
      </c>
      <c r="S4243">
        <v>1.0000228168492311</v>
      </c>
      <c r="T4243">
        <v>73.873458216352233</v>
      </c>
      <c r="U4243" t="s">
        <v>2288</v>
      </c>
      <c r="V4243" t="s">
        <v>8044</v>
      </c>
    </row>
    <row r="4244" spans="1:22" x14ac:dyDescent="0.3">
      <c r="A4244">
        <v>4363</v>
      </c>
      <c r="B4244">
        <v>6</v>
      </c>
      <c r="C4244">
        <v>3</v>
      </c>
      <c r="D4244">
        <v>131.4286977677601</v>
      </c>
      <c r="E4244" t="s">
        <v>35</v>
      </c>
      <c r="F4244" t="s">
        <v>52</v>
      </c>
      <c r="G4244">
        <v>5</v>
      </c>
      <c r="H4244">
        <v>2</v>
      </c>
      <c r="I4244">
        <v>2</v>
      </c>
      <c r="J4244">
        <v>3.5</v>
      </c>
      <c r="K4244">
        <v>62.5</v>
      </c>
      <c r="L4244">
        <v>0</v>
      </c>
      <c r="M4244">
        <v>0</v>
      </c>
      <c r="N4244" t="s">
        <v>35</v>
      </c>
      <c r="O4244" t="s">
        <v>52</v>
      </c>
      <c r="P4244">
        <v>131.4286977677601</v>
      </c>
      <c r="Q4244">
        <v>881.69776941714179</v>
      </c>
      <c r="R4244">
        <v>1.2955078026080961E-9</v>
      </c>
      <c r="S4244">
        <v>771898091.22478139</v>
      </c>
      <c r="T4244">
        <v>101449560939.0927</v>
      </c>
      <c r="U4244" t="s">
        <v>8045</v>
      </c>
      <c r="V4244" t="s">
        <v>8046</v>
      </c>
    </row>
    <row r="4245" spans="1:22" x14ac:dyDescent="0.3">
      <c r="A4245">
        <v>4364</v>
      </c>
      <c r="B4245">
        <v>146</v>
      </c>
      <c r="C4245">
        <v>3</v>
      </c>
      <c r="D4245">
        <v>105.2856936537445</v>
      </c>
      <c r="E4245" t="s">
        <v>74</v>
      </c>
      <c r="F4245" t="s">
        <v>36</v>
      </c>
      <c r="G4245">
        <v>2</v>
      </c>
      <c r="H4245">
        <v>2</v>
      </c>
      <c r="I4245">
        <v>2</v>
      </c>
      <c r="J4245">
        <v>2</v>
      </c>
      <c r="K4245">
        <v>25</v>
      </c>
      <c r="L4245">
        <v>0</v>
      </c>
      <c r="M4245">
        <v>0.25</v>
      </c>
      <c r="N4245" t="s">
        <v>74</v>
      </c>
      <c r="O4245" t="s">
        <v>36</v>
      </c>
      <c r="P4245">
        <v>105.2856936537445</v>
      </c>
      <c r="Q4245">
        <v>706.31576529866982</v>
      </c>
      <c r="R4245">
        <v>1.3157005843431069E-2</v>
      </c>
      <c r="S4245">
        <v>76.005134595214329</v>
      </c>
      <c r="T4245">
        <v>8002.2533171033529</v>
      </c>
      <c r="U4245" t="s">
        <v>8047</v>
      </c>
      <c r="V4245" t="s">
        <v>8048</v>
      </c>
    </row>
    <row r="4246" spans="1:22" x14ac:dyDescent="0.3">
      <c r="A4246">
        <v>4365</v>
      </c>
      <c r="B4246">
        <v>71</v>
      </c>
      <c r="C4246">
        <v>4</v>
      </c>
      <c r="D4246">
        <v>188.89675373787551</v>
      </c>
      <c r="E4246" t="s">
        <v>41</v>
      </c>
      <c r="F4246" t="s">
        <v>42</v>
      </c>
      <c r="G4246">
        <v>3</v>
      </c>
      <c r="H4246">
        <v>3</v>
      </c>
      <c r="I4246">
        <v>3</v>
      </c>
      <c r="J4246">
        <v>3</v>
      </c>
      <c r="K4246">
        <v>50</v>
      </c>
      <c r="L4246">
        <v>0</v>
      </c>
      <c r="M4246">
        <v>0.2</v>
      </c>
      <c r="N4246" t="s">
        <v>41</v>
      </c>
      <c r="O4246" t="s">
        <v>42</v>
      </c>
      <c r="P4246">
        <v>188.89675373787551</v>
      </c>
      <c r="Q4246">
        <v>1267.2258741779849</v>
      </c>
      <c r="R4246">
        <v>2.121606675088287E-6</v>
      </c>
      <c r="S4246">
        <v>471340.90014982951</v>
      </c>
      <c r="T4246">
        <v>89034765.942190886</v>
      </c>
      <c r="U4246" t="s">
        <v>8049</v>
      </c>
      <c r="V4246" t="s">
        <v>8050</v>
      </c>
    </row>
    <row r="4247" spans="1:22" x14ac:dyDescent="0.3">
      <c r="A4247">
        <v>4366</v>
      </c>
      <c r="B4247">
        <v>11</v>
      </c>
      <c r="C4247">
        <v>3</v>
      </c>
      <c r="D4247">
        <v>223.53396313253359</v>
      </c>
      <c r="E4247" t="s">
        <v>35</v>
      </c>
      <c r="F4247" t="s">
        <v>42</v>
      </c>
      <c r="G4247">
        <v>5</v>
      </c>
      <c r="H4247">
        <v>2</v>
      </c>
      <c r="I4247">
        <v>3</v>
      </c>
      <c r="J4247">
        <v>3.7</v>
      </c>
      <c r="K4247">
        <v>67.5</v>
      </c>
      <c r="L4247">
        <v>0</v>
      </c>
      <c r="M4247">
        <v>0.25</v>
      </c>
      <c r="N4247" t="s">
        <v>35</v>
      </c>
      <c r="O4247" t="s">
        <v>42</v>
      </c>
      <c r="P4247">
        <v>223.53396313253359</v>
      </c>
      <c r="Q4247">
        <v>1499.591794108723</v>
      </c>
      <c r="R4247">
        <v>1.872574757847937E-9</v>
      </c>
      <c r="S4247">
        <v>534024073.43632758</v>
      </c>
      <c r="T4247">
        <v>119372517543.4014</v>
      </c>
      <c r="U4247" t="s">
        <v>8051</v>
      </c>
      <c r="V4247" t="s">
        <v>8052</v>
      </c>
    </row>
    <row r="4248" spans="1:22" x14ac:dyDescent="0.3">
      <c r="A4248">
        <v>4367</v>
      </c>
      <c r="B4248">
        <v>21</v>
      </c>
      <c r="C4248">
        <v>7</v>
      </c>
      <c r="D4248">
        <v>252.93418237742191</v>
      </c>
      <c r="E4248" t="s">
        <v>134</v>
      </c>
      <c r="F4248" t="s">
        <v>52</v>
      </c>
      <c r="G4248">
        <v>5</v>
      </c>
      <c r="H4248">
        <v>5</v>
      </c>
      <c r="I4248">
        <v>4</v>
      </c>
      <c r="J4248">
        <v>4.8</v>
      </c>
      <c r="K4248">
        <v>95</v>
      </c>
      <c r="L4248">
        <v>0</v>
      </c>
      <c r="M4248">
        <v>0</v>
      </c>
      <c r="N4248" t="s">
        <v>134</v>
      </c>
      <c r="O4248" t="s">
        <v>52</v>
      </c>
      <c r="P4248">
        <v>252.93418237742191</v>
      </c>
      <c r="Q4248">
        <v>1696.825032882788</v>
      </c>
      <c r="R4248">
        <v>4.211501360250106E-9</v>
      </c>
      <c r="S4248">
        <v>237445014.1316382</v>
      </c>
      <c r="T4248">
        <v>60057960508.981308</v>
      </c>
      <c r="U4248" t="s">
        <v>8053</v>
      </c>
      <c r="V4248" t="s">
        <v>8054</v>
      </c>
    </row>
    <row r="4249" spans="1:22" x14ac:dyDescent="0.3">
      <c r="A4249">
        <v>4368</v>
      </c>
      <c r="B4249">
        <v>50</v>
      </c>
      <c r="C4249">
        <v>3</v>
      </c>
      <c r="D4249">
        <v>87.899781387217686</v>
      </c>
      <c r="E4249" t="s">
        <v>71</v>
      </c>
      <c r="F4249" t="s">
        <v>42</v>
      </c>
      <c r="G4249">
        <v>4</v>
      </c>
      <c r="H4249">
        <v>2</v>
      </c>
      <c r="I4249">
        <v>1</v>
      </c>
      <c r="J4249">
        <v>2.8</v>
      </c>
      <c r="K4249">
        <v>45.000000000000007</v>
      </c>
      <c r="L4249">
        <v>0</v>
      </c>
      <c r="M4249">
        <v>0</v>
      </c>
      <c r="N4249" t="s">
        <v>71</v>
      </c>
      <c r="O4249" t="s">
        <v>42</v>
      </c>
      <c r="P4249">
        <v>87.899781387217686</v>
      </c>
      <c r="Q4249">
        <v>589.68126822888985</v>
      </c>
      <c r="R4249">
        <v>2.3633337509148251E-7</v>
      </c>
      <c r="S4249">
        <v>4231310.9589913366</v>
      </c>
      <c r="T4249">
        <v>371931308.27667689</v>
      </c>
      <c r="U4249" t="s">
        <v>8055</v>
      </c>
      <c r="V4249" t="s">
        <v>8056</v>
      </c>
    </row>
    <row r="4250" spans="1:22" x14ac:dyDescent="0.3">
      <c r="A4250">
        <v>4369</v>
      </c>
      <c r="B4250">
        <v>196</v>
      </c>
      <c r="C4250">
        <v>3</v>
      </c>
      <c r="D4250">
        <v>57.298744213954443</v>
      </c>
      <c r="E4250" t="s">
        <v>71</v>
      </c>
      <c r="F4250" t="s">
        <v>57</v>
      </c>
      <c r="G4250">
        <v>1</v>
      </c>
      <c r="H4250">
        <v>2</v>
      </c>
      <c r="I4250">
        <v>1</v>
      </c>
      <c r="J4250">
        <v>1.3</v>
      </c>
      <c r="K4250">
        <v>7.5000000000000009</v>
      </c>
      <c r="L4250">
        <v>1</v>
      </c>
      <c r="M4250">
        <v>0.25</v>
      </c>
      <c r="N4250" t="s">
        <v>71</v>
      </c>
      <c r="O4250" t="s">
        <v>57</v>
      </c>
      <c r="P4250">
        <v>57.298744213954443</v>
      </c>
      <c r="Q4250">
        <v>384.39226608726068</v>
      </c>
      <c r="R4250">
        <v>0.82582592682698364</v>
      </c>
      <c r="S4250">
        <v>1.210908942811028</v>
      </c>
      <c r="T4250">
        <v>69.383561780519074</v>
      </c>
      <c r="U4250" t="s">
        <v>3870</v>
      </c>
      <c r="V4250" t="s">
        <v>8057</v>
      </c>
    </row>
    <row r="4251" spans="1:22" x14ac:dyDescent="0.3">
      <c r="A4251">
        <v>4370</v>
      </c>
      <c r="B4251">
        <v>58</v>
      </c>
      <c r="C4251">
        <v>3</v>
      </c>
      <c r="D4251">
        <v>230.3456201879103</v>
      </c>
      <c r="E4251" t="s">
        <v>71</v>
      </c>
      <c r="F4251" t="s">
        <v>52</v>
      </c>
      <c r="G4251">
        <v>3</v>
      </c>
      <c r="H4251">
        <v>2</v>
      </c>
      <c r="I4251">
        <v>3</v>
      </c>
      <c r="J4251">
        <v>2.7</v>
      </c>
      <c r="K4251">
        <v>42.500000000000007</v>
      </c>
      <c r="L4251">
        <v>0</v>
      </c>
      <c r="M4251">
        <v>0.25</v>
      </c>
      <c r="N4251" t="s">
        <v>71</v>
      </c>
      <c r="O4251" t="s">
        <v>52</v>
      </c>
      <c r="P4251">
        <v>230.3456201879103</v>
      </c>
      <c r="Q4251">
        <v>1545.288228249558</v>
      </c>
      <c r="R4251">
        <v>5.5747527900325871E-7</v>
      </c>
      <c r="S4251">
        <v>1793801.5149083489</v>
      </c>
      <c r="T4251">
        <v>413194322.44557673</v>
      </c>
      <c r="U4251" t="s">
        <v>8058</v>
      </c>
      <c r="V4251" t="s">
        <v>8059</v>
      </c>
    </row>
    <row r="4252" spans="1:22" x14ac:dyDescent="0.3">
      <c r="A4252">
        <v>4371</v>
      </c>
      <c r="B4252">
        <v>66</v>
      </c>
      <c r="C4252">
        <v>7</v>
      </c>
      <c r="D4252">
        <v>385.445835013215</v>
      </c>
      <c r="E4252" t="s">
        <v>71</v>
      </c>
      <c r="F4252" t="s">
        <v>57</v>
      </c>
      <c r="G4252">
        <v>3</v>
      </c>
      <c r="H4252">
        <v>5</v>
      </c>
      <c r="I4252">
        <v>5</v>
      </c>
      <c r="J4252">
        <v>4</v>
      </c>
      <c r="K4252">
        <v>75</v>
      </c>
      <c r="L4252">
        <v>0</v>
      </c>
      <c r="M4252">
        <v>0.125</v>
      </c>
      <c r="N4252" t="s">
        <v>71</v>
      </c>
      <c r="O4252" t="s">
        <v>57</v>
      </c>
      <c r="P4252">
        <v>385.445835013215</v>
      </c>
      <c r="Q4252">
        <v>2585.787873838653</v>
      </c>
      <c r="R4252">
        <v>9.0027307925663695E-7</v>
      </c>
      <c r="S4252">
        <v>1110774.0784892831</v>
      </c>
      <c r="T4252">
        <v>428143242.19433612</v>
      </c>
      <c r="U4252" t="s">
        <v>8060</v>
      </c>
      <c r="V4252" t="s">
        <v>8061</v>
      </c>
    </row>
    <row r="4253" spans="1:22" x14ac:dyDescent="0.3">
      <c r="A4253">
        <v>4372</v>
      </c>
      <c r="B4253">
        <v>92</v>
      </c>
      <c r="C4253">
        <v>5</v>
      </c>
      <c r="D4253">
        <v>199.47311531632391</v>
      </c>
      <c r="E4253" t="s">
        <v>60</v>
      </c>
      <c r="F4253" t="s">
        <v>52</v>
      </c>
      <c r="G4253">
        <v>2</v>
      </c>
      <c r="H4253">
        <v>4</v>
      </c>
      <c r="I4253">
        <v>3</v>
      </c>
      <c r="J4253">
        <v>2.8</v>
      </c>
      <c r="K4253">
        <v>45.000000000000007</v>
      </c>
      <c r="L4253">
        <v>0</v>
      </c>
      <c r="M4253">
        <v>0</v>
      </c>
      <c r="N4253" t="s">
        <v>60</v>
      </c>
      <c r="O4253" t="s">
        <v>52</v>
      </c>
      <c r="P4253">
        <v>199.47311531632391</v>
      </c>
      <c r="Q4253">
        <v>1338.178067805781</v>
      </c>
      <c r="R4253">
        <v>2.7342008190988801E-5</v>
      </c>
      <c r="S4253">
        <v>36573.758336067403</v>
      </c>
      <c r="T4253">
        <v>7295481.5141217364</v>
      </c>
      <c r="U4253" t="s">
        <v>8062</v>
      </c>
      <c r="V4253" t="s">
        <v>3388</v>
      </c>
    </row>
    <row r="4254" spans="1:22" x14ac:dyDescent="0.3">
      <c r="A4254">
        <v>4373</v>
      </c>
      <c r="B4254">
        <v>76</v>
      </c>
      <c r="C4254">
        <v>3</v>
      </c>
      <c r="D4254">
        <v>193.65325321123311</v>
      </c>
      <c r="E4254" t="s">
        <v>41</v>
      </c>
      <c r="F4254" t="s">
        <v>36</v>
      </c>
      <c r="G4254">
        <v>3</v>
      </c>
      <c r="H4254">
        <v>2</v>
      </c>
      <c r="I4254">
        <v>3</v>
      </c>
      <c r="J4254">
        <v>2.7</v>
      </c>
      <c r="K4254">
        <v>42.500000000000007</v>
      </c>
      <c r="L4254">
        <v>0</v>
      </c>
      <c r="M4254">
        <v>0</v>
      </c>
      <c r="N4254" t="s">
        <v>41</v>
      </c>
      <c r="O4254" t="s">
        <v>36</v>
      </c>
      <c r="P4254">
        <v>193.65325321123311</v>
      </c>
      <c r="Q4254">
        <v>1299.135153103535</v>
      </c>
      <c r="R4254">
        <v>4.6872325322488748E-6</v>
      </c>
      <c r="S4254">
        <v>213345.50678248779</v>
      </c>
      <c r="T4254">
        <v>41315051.446427971</v>
      </c>
      <c r="U4254" t="s">
        <v>8063</v>
      </c>
      <c r="V4254" t="s">
        <v>8064</v>
      </c>
    </row>
    <row r="4255" spans="1:22" x14ac:dyDescent="0.3">
      <c r="A4255">
        <v>4374</v>
      </c>
      <c r="B4255">
        <v>50</v>
      </c>
      <c r="C4255">
        <v>5</v>
      </c>
      <c r="D4255">
        <v>428.13628465389093</v>
      </c>
      <c r="E4255" t="s">
        <v>71</v>
      </c>
      <c r="F4255" t="s">
        <v>36</v>
      </c>
      <c r="G4255">
        <v>4</v>
      </c>
      <c r="H4255">
        <v>4</v>
      </c>
      <c r="I4255">
        <v>5</v>
      </c>
      <c r="J4255">
        <v>4.2</v>
      </c>
      <c r="K4255">
        <v>80</v>
      </c>
      <c r="L4255">
        <v>0</v>
      </c>
      <c r="M4255">
        <v>0</v>
      </c>
      <c r="N4255" t="s">
        <v>71</v>
      </c>
      <c r="O4255" t="s">
        <v>36</v>
      </c>
      <c r="P4255">
        <v>428.13628465389093</v>
      </c>
      <c r="Q4255">
        <v>2872.1794676297632</v>
      </c>
      <c r="R4255">
        <v>1.4709908848976219E-7</v>
      </c>
      <c r="S4255">
        <v>6798138.6578720901</v>
      </c>
      <c r="T4255">
        <v>2910529827.543345</v>
      </c>
      <c r="U4255" t="s">
        <v>8065</v>
      </c>
      <c r="V4255" t="s">
        <v>8066</v>
      </c>
    </row>
    <row r="4256" spans="1:22" x14ac:dyDescent="0.3">
      <c r="A4256">
        <v>4375</v>
      </c>
      <c r="B4256">
        <v>28</v>
      </c>
      <c r="C4256">
        <v>4</v>
      </c>
      <c r="D4256">
        <v>135.7325553339499</v>
      </c>
      <c r="E4256" t="s">
        <v>134</v>
      </c>
      <c r="F4256" t="s">
        <v>52</v>
      </c>
      <c r="G4256">
        <v>4</v>
      </c>
      <c r="H4256">
        <v>3</v>
      </c>
      <c r="I4256">
        <v>2</v>
      </c>
      <c r="J4256">
        <v>3.3</v>
      </c>
      <c r="K4256">
        <v>57.499999999999993</v>
      </c>
      <c r="L4256">
        <v>0</v>
      </c>
      <c r="M4256">
        <v>0</v>
      </c>
      <c r="N4256" t="s">
        <v>134</v>
      </c>
      <c r="O4256" t="s">
        <v>52</v>
      </c>
      <c r="P4256">
        <v>135.7325553339499</v>
      </c>
      <c r="Q4256">
        <v>910.57047134944014</v>
      </c>
      <c r="R4256">
        <v>1.6703210741313642E-8</v>
      </c>
      <c r="S4256">
        <v>59868729.161550052</v>
      </c>
      <c r="T4256">
        <v>8126135593.6933517</v>
      </c>
      <c r="U4256" t="s">
        <v>8067</v>
      </c>
      <c r="V4256" t="s">
        <v>8068</v>
      </c>
    </row>
    <row r="4257" spans="1:22" x14ac:dyDescent="0.3">
      <c r="A4257">
        <v>4377</v>
      </c>
      <c r="B4257">
        <v>14</v>
      </c>
      <c r="C4257">
        <v>4</v>
      </c>
      <c r="D4257">
        <v>212.92544323280919</v>
      </c>
      <c r="E4257" t="s">
        <v>41</v>
      </c>
      <c r="F4257" t="s">
        <v>52</v>
      </c>
      <c r="G4257">
        <v>5</v>
      </c>
      <c r="H4257">
        <v>3</v>
      </c>
      <c r="I4257">
        <v>3</v>
      </c>
      <c r="J4257">
        <v>4</v>
      </c>
      <c r="K4257">
        <v>75</v>
      </c>
      <c r="L4257">
        <v>0</v>
      </c>
      <c r="M4257">
        <v>0</v>
      </c>
      <c r="N4257" t="s">
        <v>41</v>
      </c>
      <c r="O4257" t="s">
        <v>52</v>
      </c>
      <c r="P4257">
        <v>212.92544323280919</v>
      </c>
      <c r="Q4257">
        <v>1428.423864339439</v>
      </c>
      <c r="R4257">
        <v>2.635786663662245E-9</v>
      </c>
      <c r="S4257">
        <v>379393375.7182641</v>
      </c>
      <c r="T4257">
        <v>80782502684.403091</v>
      </c>
      <c r="U4257" t="s">
        <v>8069</v>
      </c>
      <c r="V4257" t="s">
        <v>8070</v>
      </c>
    </row>
    <row r="4258" spans="1:22" x14ac:dyDescent="0.3">
      <c r="A4258">
        <v>4378</v>
      </c>
      <c r="B4258">
        <v>80</v>
      </c>
      <c r="C4258">
        <v>3</v>
      </c>
      <c r="D4258">
        <v>237.46601194041349</v>
      </c>
      <c r="E4258" t="s">
        <v>41</v>
      </c>
      <c r="F4258" t="s">
        <v>52</v>
      </c>
      <c r="G4258">
        <v>3</v>
      </c>
      <c r="H4258">
        <v>2</v>
      </c>
      <c r="I4258">
        <v>4</v>
      </c>
      <c r="J4258">
        <v>2.9</v>
      </c>
      <c r="K4258">
        <v>47.500000000000007</v>
      </c>
      <c r="L4258">
        <v>0</v>
      </c>
      <c r="M4258">
        <v>0</v>
      </c>
      <c r="N4258" t="s">
        <v>41</v>
      </c>
      <c r="O4258" t="s">
        <v>52</v>
      </c>
      <c r="P4258">
        <v>237.46601194041349</v>
      </c>
      <c r="Q4258">
        <v>1593.0558287218071</v>
      </c>
      <c r="R4258">
        <v>6.8096554582886326E-6</v>
      </c>
      <c r="S4258">
        <v>146850.30779094881</v>
      </c>
      <c r="T4258">
        <v>34871956.943338841</v>
      </c>
      <c r="U4258" t="s">
        <v>8071</v>
      </c>
      <c r="V4258" t="s">
        <v>8072</v>
      </c>
    </row>
    <row r="4259" spans="1:22" x14ac:dyDescent="0.3">
      <c r="A4259">
        <v>4379</v>
      </c>
      <c r="B4259">
        <v>148</v>
      </c>
      <c r="C4259">
        <v>6</v>
      </c>
      <c r="D4259">
        <v>241.78039659464591</v>
      </c>
      <c r="E4259" t="s">
        <v>71</v>
      </c>
      <c r="F4259" t="s">
        <v>42</v>
      </c>
      <c r="G4259">
        <v>2</v>
      </c>
      <c r="H4259">
        <v>5</v>
      </c>
      <c r="I4259">
        <v>4</v>
      </c>
      <c r="J4259">
        <v>3.3</v>
      </c>
      <c r="K4259">
        <v>57.499999999999993</v>
      </c>
      <c r="L4259">
        <v>0</v>
      </c>
      <c r="M4259">
        <v>0</v>
      </c>
      <c r="N4259" t="s">
        <v>71</v>
      </c>
      <c r="O4259" t="s">
        <v>42</v>
      </c>
      <c r="P4259">
        <v>241.78039659464591</v>
      </c>
      <c r="Q4259">
        <v>1621.999152293087</v>
      </c>
      <c r="R4259">
        <v>1.145482911072483E-2</v>
      </c>
      <c r="S4259">
        <v>87.299425450505311</v>
      </c>
      <c r="T4259">
        <v>21107.289707907901</v>
      </c>
      <c r="U4259" t="s">
        <v>8073</v>
      </c>
      <c r="V4259" t="s">
        <v>8074</v>
      </c>
    </row>
    <row r="4260" spans="1:22" x14ac:dyDescent="0.3">
      <c r="A4260">
        <v>4380</v>
      </c>
      <c r="B4260">
        <v>21</v>
      </c>
      <c r="C4260">
        <v>3</v>
      </c>
      <c r="D4260">
        <v>112.5710456724176</v>
      </c>
      <c r="E4260" t="s">
        <v>41</v>
      </c>
      <c r="F4260" t="s">
        <v>36</v>
      </c>
      <c r="G4260">
        <v>5</v>
      </c>
      <c r="H4260">
        <v>2</v>
      </c>
      <c r="I4260">
        <v>2</v>
      </c>
      <c r="J4260">
        <v>3.5</v>
      </c>
      <c r="K4260">
        <v>62.5</v>
      </c>
      <c r="L4260">
        <v>0</v>
      </c>
      <c r="M4260">
        <v>0</v>
      </c>
      <c r="N4260" t="s">
        <v>41</v>
      </c>
      <c r="O4260" t="s">
        <v>36</v>
      </c>
      <c r="P4260">
        <v>112.5710456724176</v>
      </c>
      <c r="Q4260">
        <v>755.1900121974204</v>
      </c>
      <c r="R4260">
        <v>6.853119715191097E-9</v>
      </c>
      <c r="S4260">
        <v>145918945.17519239</v>
      </c>
      <c r="T4260">
        <v>16426248241.78759</v>
      </c>
      <c r="U4260" t="s">
        <v>8075</v>
      </c>
      <c r="V4260" t="s">
        <v>8076</v>
      </c>
    </row>
    <row r="4261" spans="1:22" x14ac:dyDescent="0.3">
      <c r="A4261">
        <v>4381</v>
      </c>
      <c r="B4261">
        <v>14</v>
      </c>
      <c r="C4261">
        <v>5</v>
      </c>
      <c r="D4261">
        <v>412.99613334766241</v>
      </c>
      <c r="E4261" t="s">
        <v>134</v>
      </c>
      <c r="F4261" t="s">
        <v>36</v>
      </c>
      <c r="G4261">
        <v>5</v>
      </c>
      <c r="H4261">
        <v>4</v>
      </c>
      <c r="I4261">
        <v>5</v>
      </c>
      <c r="J4261">
        <v>4.7</v>
      </c>
      <c r="K4261">
        <v>92.5</v>
      </c>
      <c r="L4261">
        <v>0</v>
      </c>
      <c r="M4261">
        <v>0</v>
      </c>
      <c r="N4261" t="s">
        <v>134</v>
      </c>
      <c r="O4261" t="s">
        <v>36</v>
      </c>
      <c r="P4261">
        <v>412.99613334766241</v>
      </c>
      <c r="Q4261">
        <v>2770.6108006486129</v>
      </c>
      <c r="R4261">
        <v>2.1043287300076289E-9</v>
      </c>
      <c r="S4261">
        <v>475210923.9112916</v>
      </c>
      <c r="T4261">
        <v>196260274099.93359</v>
      </c>
      <c r="U4261" t="s">
        <v>8077</v>
      </c>
      <c r="V4261" t="s">
        <v>8078</v>
      </c>
    </row>
    <row r="4262" spans="1:22" x14ac:dyDescent="0.3">
      <c r="A4262">
        <v>4382</v>
      </c>
      <c r="B4262">
        <v>54</v>
      </c>
      <c r="C4262">
        <v>3</v>
      </c>
      <c r="D4262">
        <v>213.37956025269671</v>
      </c>
      <c r="E4262" t="s">
        <v>60</v>
      </c>
      <c r="F4262" t="s">
        <v>36</v>
      </c>
      <c r="G4262">
        <v>3</v>
      </c>
      <c r="H4262">
        <v>2</v>
      </c>
      <c r="I4262">
        <v>3</v>
      </c>
      <c r="J4262">
        <v>2.7</v>
      </c>
      <c r="K4262">
        <v>42.500000000000007</v>
      </c>
      <c r="L4262">
        <v>0</v>
      </c>
      <c r="M4262">
        <v>0</v>
      </c>
      <c r="N4262" t="s">
        <v>60</v>
      </c>
      <c r="O4262" t="s">
        <v>36</v>
      </c>
      <c r="P4262">
        <v>213.37956025269671</v>
      </c>
      <c r="Q4262">
        <v>1431.4703372200941</v>
      </c>
      <c r="R4262">
        <v>4.0597027592271912E-7</v>
      </c>
      <c r="S4262">
        <v>2463234.525550243</v>
      </c>
      <c r="T4262">
        <v>525603899.86117083</v>
      </c>
      <c r="U4262" t="s">
        <v>8079</v>
      </c>
      <c r="V4262" t="s">
        <v>8080</v>
      </c>
    </row>
    <row r="4263" spans="1:22" x14ac:dyDescent="0.3">
      <c r="A4263">
        <v>4383</v>
      </c>
      <c r="B4263">
        <v>110</v>
      </c>
      <c r="C4263">
        <v>4</v>
      </c>
      <c r="D4263">
        <v>214.1870520608347</v>
      </c>
      <c r="E4263" t="s">
        <v>41</v>
      </c>
      <c r="F4263" t="s">
        <v>57</v>
      </c>
      <c r="G4263">
        <v>2</v>
      </c>
      <c r="H4263">
        <v>3</v>
      </c>
      <c r="I4263">
        <v>3</v>
      </c>
      <c r="J4263">
        <v>2.5</v>
      </c>
      <c r="K4263">
        <v>37.5</v>
      </c>
      <c r="L4263">
        <v>0</v>
      </c>
      <c r="M4263">
        <v>0</v>
      </c>
      <c r="N4263" t="s">
        <v>41</v>
      </c>
      <c r="O4263" t="s">
        <v>57</v>
      </c>
      <c r="P4263">
        <v>214.1870520608347</v>
      </c>
      <c r="Q4263">
        <v>1436.887447319715</v>
      </c>
      <c r="R4263">
        <v>2.319167994812847E-4</v>
      </c>
      <c r="S4263">
        <v>4311.8911706122371</v>
      </c>
      <c r="T4263">
        <v>923551.25864057662</v>
      </c>
      <c r="U4263" t="s">
        <v>8081</v>
      </c>
      <c r="V4263" t="s">
        <v>8082</v>
      </c>
    </row>
    <row r="4264" spans="1:22" x14ac:dyDescent="0.3">
      <c r="A4264">
        <v>4384</v>
      </c>
      <c r="B4264">
        <v>72</v>
      </c>
      <c r="C4264">
        <v>4</v>
      </c>
      <c r="D4264">
        <v>227.32946760220449</v>
      </c>
      <c r="E4264" t="s">
        <v>35</v>
      </c>
      <c r="F4264" t="s">
        <v>36</v>
      </c>
      <c r="G4264">
        <v>3</v>
      </c>
      <c r="H4264">
        <v>3</v>
      </c>
      <c r="I4264">
        <v>3</v>
      </c>
      <c r="J4264">
        <v>3</v>
      </c>
      <c r="K4264">
        <v>50</v>
      </c>
      <c r="L4264">
        <v>0</v>
      </c>
      <c r="M4264">
        <v>0</v>
      </c>
      <c r="N4264" t="s">
        <v>35</v>
      </c>
      <c r="O4264" t="s">
        <v>36</v>
      </c>
      <c r="P4264">
        <v>227.32946760220449</v>
      </c>
      <c r="Q4264">
        <v>1525.054176994347</v>
      </c>
      <c r="R4264">
        <v>2.6848218599617948E-6</v>
      </c>
      <c r="S4264">
        <v>372464.19023652829</v>
      </c>
      <c r="T4264">
        <v>84672086.067356184</v>
      </c>
      <c r="U4264" t="s">
        <v>8083</v>
      </c>
      <c r="V4264" t="s">
        <v>8084</v>
      </c>
    </row>
    <row r="4265" spans="1:22" x14ac:dyDescent="0.3">
      <c r="A4265">
        <v>4385</v>
      </c>
      <c r="B4265">
        <v>7</v>
      </c>
      <c r="C4265">
        <v>4</v>
      </c>
      <c r="D4265">
        <v>229.18016601873589</v>
      </c>
      <c r="E4265" t="s">
        <v>41</v>
      </c>
      <c r="F4265" t="s">
        <v>42</v>
      </c>
      <c r="G4265">
        <v>5</v>
      </c>
      <c r="H4265">
        <v>3</v>
      </c>
      <c r="I4265">
        <v>3</v>
      </c>
      <c r="J4265">
        <v>4</v>
      </c>
      <c r="K4265">
        <v>75</v>
      </c>
      <c r="L4265">
        <v>0</v>
      </c>
      <c r="M4265">
        <v>0</v>
      </c>
      <c r="N4265" t="s">
        <v>41</v>
      </c>
      <c r="O4265" t="s">
        <v>42</v>
      </c>
      <c r="P4265">
        <v>229.18016601873589</v>
      </c>
      <c r="Q4265">
        <v>1537.4697049074589</v>
      </c>
      <c r="R4265">
        <v>1.2150257544003091E-9</v>
      </c>
      <c r="S4265">
        <v>823027821.7382828</v>
      </c>
      <c r="T4265">
        <v>188621652824.01819</v>
      </c>
      <c r="U4265" t="s">
        <v>8085</v>
      </c>
      <c r="V4265" t="s">
        <v>8086</v>
      </c>
    </row>
    <row r="4266" spans="1:22" x14ac:dyDescent="0.3">
      <c r="A4266">
        <v>4386</v>
      </c>
      <c r="B4266">
        <v>98</v>
      </c>
      <c r="C4266">
        <v>3</v>
      </c>
      <c r="D4266">
        <v>127.6607363217496</v>
      </c>
      <c r="E4266" t="s">
        <v>71</v>
      </c>
      <c r="F4266" t="s">
        <v>36</v>
      </c>
      <c r="G4266">
        <v>2</v>
      </c>
      <c r="H4266">
        <v>2</v>
      </c>
      <c r="I4266">
        <v>2</v>
      </c>
      <c r="J4266">
        <v>2</v>
      </c>
      <c r="K4266">
        <v>25</v>
      </c>
      <c r="L4266">
        <v>0</v>
      </c>
      <c r="M4266">
        <v>0</v>
      </c>
      <c r="N4266" t="s">
        <v>71</v>
      </c>
      <c r="O4266" t="s">
        <v>36</v>
      </c>
      <c r="P4266">
        <v>127.6607363217496</v>
      </c>
      <c r="Q4266">
        <v>856.42016065571488</v>
      </c>
      <c r="R4266">
        <v>7.2824661895700758E-5</v>
      </c>
      <c r="S4266">
        <v>13731.611983756229</v>
      </c>
      <c r="T4266">
        <v>1752987.6967308801</v>
      </c>
      <c r="U4266" t="s">
        <v>8087</v>
      </c>
      <c r="V4266" t="s">
        <v>4879</v>
      </c>
    </row>
    <row r="4267" spans="1:22" x14ac:dyDescent="0.3">
      <c r="A4267">
        <v>4387</v>
      </c>
      <c r="B4267">
        <v>153</v>
      </c>
      <c r="C4267">
        <v>2</v>
      </c>
      <c r="D4267">
        <v>143.36988551901089</v>
      </c>
      <c r="E4267" t="s">
        <v>51</v>
      </c>
      <c r="F4267" t="s">
        <v>42</v>
      </c>
      <c r="G4267">
        <v>2</v>
      </c>
      <c r="H4267">
        <v>1</v>
      </c>
      <c r="I4267">
        <v>2</v>
      </c>
      <c r="J4267">
        <v>1.7</v>
      </c>
      <c r="K4267">
        <v>17.5</v>
      </c>
      <c r="L4267">
        <v>0</v>
      </c>
      <c r="M4267">
        <v>0</v>
      </c>
      <c r="N4267" t="s">
        <v>51</v>
      </c>
      <c r="O4267" t="s">
        <v>42</v>
      </c>
      <c r="P4267">
        <v>143.36988551901089</v>
      </c>
      <c r="Q4267">
        <v>961.80598614065752</v>
      </c>
      <c r="R4267">
        <v>3.6919463011693403E-2</v>
      </c>
      <c r="S4267">
        <v>27.085984421909739</v>
      </c>
      <c r="T4267">
        <v>3883.314485738912</v>
      </c>
      <c r="U4267" t="s">
        <v>8088</v>
      </c>
      <c r="V4267" t="s">
        <v>8089</v>
      </c>
    </row>
    <row r="4268" spans="1:22" x14ac:dyDescent="0.3">
      <c r="A4268">
        <v>4388</v>
      </c>
      <c r="B4268">
        <v>31</v>
      </c>
      <c r="C4268">
        <v>2</v>
      </c>
      <c r="D4268">
        <v>108.2591708818866</v>
      </c>
      <c r="E4268" t="s">
        <v>35</v>
      </c>
      <c r="F4268" t="s">
        <v>42</v>
      </c>
      <c r="G4268">
        <v>4</v>
      </c>
      <c r="H4268">
        <v>1</v>
      </c>
      <c r="I4268">
        <v>2</v>
      </c>
      <c r="J4268">
        <v>2.7</v>
      </c>
      <c r="K4268">
        <v>42.499999999999993</v>
      </c>
      <c r="L4268">
        <v>0</v>
      </c>
      <c r="M4268">
        <v>0</v>
      </c>
      <c r="N4268" t="s">
        <v>35</v>
      </c>
      <c r="O4268" t="s">
        <v>42</v>
      </c>
      <c r="P4268">
        <v>108.2591708818866</v>
      </c>
      <c r="Q4268">
        <v>726.26352620624755</v>
      </c>
      <c r="R4268">
        <v>2.9610279337461491E-8</v>
      </c>
      <c r="S4268">
        <v>33772055.596072957</v>
      </c>
      <c r="T4268">
        <v>3656134737.807838</v>
      </c>
      <c r="U4268" t="s">
        <v>8090</v>
      </c>
      <c r="V4268" t="s">
        <v>8091</v>
      </c>
    </row>
    <row r="4269" spans="1:22" x14ac:dyDescent="0.3">
      <c r="A4269">
        <v>4389</v>
      </c>
      <c r="B4269">
        <v>23</v>
      </c>
      <c r="C4269">
        <v>2</v>
      </c>
      <c r="D4269">
        <v>135.71305623023699</v>
      </c>
      <c r="E4269" t="s">
        <v>48</v>
      </c>
      <c r="F4269" t="s">
        <v>42</v>
      </c>
      <c r="G4269">
        <v>5</v>
      </c>
      <c r="H4269">
        <v>1</v>
      </c>
      <c r="I4269">
        <v>2</v>
      </c>
      <c r="J4269">
        <v>3.2</v>
      </c>
      <c r="K4269">
        <v>54.999999999999993</v>
      </c>
      <c r="L4269">
        <v>0</v>
      </c>
      <c r="M4269">
        <v>0.33333333333333331</v>
      </c>
      <c r="N4269" t="s">
        <v>48</v>
      </c>
      <c r="O4269" t="s">
        <v>36</v>
      </c>
      <c r="P4269">
        <v>135.71305623023699</v>
      </c>
      <c r="Q4269">
        <v>910.43966037328869</v>
      </c>
      <c r="R4269">
        <v>8.1686445381735591E-9</v>
      </c>
      <c r="S4269">
        <v>122419331.0563115</v>
      </c>
      <c r="T4269">
        <v>16613901559.3132</v>
      </c>
      <c r="U4269" t="s">
        <v>8092</v>
      </c>
      <c r="V4269" t="s">
        <v>8093</v>
      </c>
    </row>
    <row r="4270" spans="1:22" x14ac:dyDescent="0.3">
      <c r="A4270">
        <v>4390</v>
      </c>
      <c r="B4270">
        <v>108</v>
      </c>
      <c r="C4270">
        <v>3</v>
      </c>
      <c r="D4270">
        <v>235.54661634403121</v>
      </c>
      <c r="E4270" t="s">
        <v>35</v>
      </c>
      <c r="F4270" t="s">
        <v>36</v>
      </c>
      <c r="G4270">
        <v>2</v>
      </c>
      <c r="H4270">
        <v>2</v>
      </c>
      <c r="I4270">
        <v>3</v>
      </c>
      <c r="J4270">
        <v>2.2000000000000002</v>
      </c>
      <c r="K4270">
        <v>30</v>
      </c>
      <c r="L4270">
        <v>0</v>
      </c>
      <c r="M4270">
        <v>0.25</v>
      </c>
      <c r="N4270" t="s">
        <v>35</v>
      </c>
      <c r="O4270" t="s">
        <v>36</v>
      </c>
      <c r="P4270">
        <v>235.54661634403121</v>
      </c>
      <c r="Q4270">
        <v>1580.179441412927</v>
      </c>
      <c r="R4270">
        <v>1.8500370676607431E-4</v>
      </c>
      <c r="S4270">
        <v>5405.2971017734144</v>
      </c>
      <c r="T4270">
        <v>1273199.4426569261</v>
      </c>
      <c r="U4270" t="s">
        <v>8094</v>
      </c>
      <c r="V4270" t="s">
        <v>8095</v>
      </c>
    </row>
    <row r="4271" spans="1:22" x14ac:dyDescent="0.3">
      <c r="A4271">
        <v>4391</v>
      </c>
      <c r="B4271">
        <v>73</v>
      </c>
      <c r="C4271">
        <v>4</v>
      </c>
      <c r="D4271">
        <v>278.91855346410227</v>
      </c>
      <c r="E4271" t="s">
        <v>35</v>
      </c>
      <c r="F4271" t="s">
        <v>42</v>
      </c>
      <c r="G4271">
        <v>3</v>
      </c>
      <c r="H4271">
        <v>3</v>
      </c>
      <c r="I4271">
        <v>4</v>
      </c>
      <c r="J4271">
        <v>3.2</v>
      </c>
      <c r="K4271">
        <v>55.000000000000007</v>
      </c>
      <c r="L4271">
        <v>0</v>
      </c>
      <c r="M4271">
        <v>0.2</v>
      </c>
      <c r="N4271" t="s">
        <v>35</v>
      </c>
      <c r="O4271" t="s">
        <v>42</v>
      </c>
      <c r="P4271">
        <v>278.91855346410227</v>
      </c>
      <c r="Q4271">
        <v>1871.1428372584869</v>
      </c>
      <c r="R4271">
        <v>2.511557959828861E-6</v>
      </c>
      <c r="S4271">
        <v>398159.23661508522</v>
      </c>
      <c r="T4271">
        <v>111053998.3250508</v>
      </c>
      <c r="U4271" t="s">
        <v>8096</v>
      </c>
      <c r="V4271" t="s">
        <v>8097</v>
      </c>
    </row>
    <row r="4272" spans="1:22" x14ac:dyDescent="0.3">
      <c r="A4272">
        <v>4392</v>
      </c>
      <c r="B4272">
        <v>27</v>
      </c>
      <c r="C4272">
        <v>2</v>
      </c>
      <c r="D4272">
        <v>52.594738713766802</v>
      </c>
      <c r="E4272" t="s">
        <v>74</v>
      </c>
      <c r="F4272" t="s">
        <v>42</v>
      </c>
      <c r="G4272">
        <v>4</v>
      </c>
      <c r="H4272">
        <v>1</v>
      </c>
      <c r="I4272">
        <v>1</v>
      </c>
      <c r="J4272">
        <v>2.5</v>
      </c>
      <c r="K4272">
        <v>37.5</v>
      </c>
      <c r="L4272">
        <v>0</v>
      </c>
      <c r="M4272">
        <v>0</v>
      </c>
      <c r="N4272" t="s">
        <v>74</v>
      </c>
      <c r="O4272" t="s">
        <v>42</v>
      </c>
      <c r="P4272">
        <v>52.594738713766802</v>
      </c>
      <c r="Q4272">
        <v>352.83514631597421</v>
      </c>
      <c r="R4272">
        <v>2.0285740804538138E-8</v>
      </c>
      <c r="S4272">
        <v>49295710.205283158</v>
      </c>
      <c r="T4272">
        <v>2592694997.9564362</v>
      </c>
      <c r="U4272" t="s">
        <v>8098</v>
      </c>
      <c r="V4272" t="s">
        <v>8099</v>
      </c>
    </row>
    <row r="4273" spans="1:22" x14ac:dyDescent="0.3">
      <c r="A4273">
        <v>4393</v>
      </c>
      <c r="B4273">
        <v>265</v>
      </c>
      <c r="C4273">
        <v>1</v>
      </c>
      <c r="D4273">
        <v>36.527076650639508</v>
      </c>
      <c r="E4273" t="s">
        <v>41</v>
      </c>
      <c r="F4273" t="s">
        <v>42</v>
      </c>
      <c r="G4273">
        <v>1</v>
      </c>
      <c r="H4273">
        <v>1</v>
      </c>
      <c r="I4273">
        <v>1</v>
      </c>
      <c r="J4273">
        <v>1</v>
      </c>
      <c r="K4273">
        <v>0</v>
      </c>
      <c r="L4273">
        <v>1</v>
      </c>
      <c r="M4273">
        <v>0.5</v>
      </c>
      <c r="N4273" t="s">
        <v>41</v>
      </c>
      <c r="O4273" t="s">
        <v>42</v>
      </c>
      <c r="P4273">
        <v>36.527076650639508</v>
      </c>
      <c r="Q4273">
        <v>245.0442144919283</v>
      </c>
      <c r="R4273">
        <v>0.99990126937333157</v>
      </c>
      <c r="S4273">
        <v>1.0000987403753681</v>
      </c>
      <c r="T4273">
        <v>36.530683347899071</v>
      </c>
      <c r="U4273" t="s">
        <v>5547</v>
      </c>
      <c r="V4273" t="s">
        <v>8100</v>
      </c>
    </row>
    <row r="4274" spans="1:22" x14ac:dyDescent="0.3">
      <c r="A4274">
        <v>4395</v>
      </c>
      <c r="B4274">
        <v>75</v>
      </c>
      <c r="C4274">
        <v>3</v>
      </c>
      <c r="D4274">
        <v>98.741691674858401</v>
      </c>
      <c r="E4274" t="s">
        <v>134</v>
      </c>
      <c r="F4274" t="s">
        <v>57</v>
      </c>
      <c r="G4274">
        <v>3</v>
      </c>
      <c r="H4274">
        <v>2</v>
      </c>
      <c r="I4274">
        <v>1</v>
      </c>
      <c r="J4274">
        <v>2.2999999999999998</v>
      </c>
      <c r="K4274">
        <v>32.500000000000007</v>
      </c>
      <c r="L4274">
        <v>0</v>
      </c>
      <c r="M4274">
        <v>0</v>
      </c>
      <c r="N4274" t="s">
        <v>134</v>
      </c>
      <c r="O4274" t="s">
        <v>57</v>
      </c>
      <c r="P4274">
        <v>98.741691674858401</v>
      </c>
      <c r="Q4274">
        <v>662.41491224418132</v>
      </c>
      <c r="R4274">
        <v>4.8346764268506679E-6</v>
      </c>
      <c r="S4274">
        <v>206839.07498881049</v>
      </c>
      <c r="T4274">
        <v>20423640.168858051</v>
      </c>
      <c r="U4274" t="s">
        <v>8101</v>
      </c>
      <c r="V4274" t="s">
        <v>8102</v>
      </c>
    </row>
    <row r="4275" spans="1:22" x14ac:dyDescent="0.3">
      <c r="A4275">
        <v>4396</v>
      </c>
      <c r="B4275">
        <v>85</v>
      </c>
      <c r="C4275">
        <v>2</v>
      </c>
      <c r="D4275">
        <v>128.15099732576789</v>
      </c>
      <c r="E4275" t="s">
        <v>71</v>
      </c>
      <c r="F4275" t="s">
        <v>42</v>
      </c>
      <c r="G4275">
        <v>3</v>
      </c>
      <c r="H4275">
        <v>1</v>
      </c>
      <c r="I4275">
        <v>2</v>
      </c>
      <c r="J4275">
        <v>2.2000000000000002</v>
      </c>
      <c r="K4275">
        <v>30</v>
      </c>
      <c r="L4275">
        <v>0</v>
      </c>
      <c r="M4275">
        <v>0.33333333333333331</v>
      </c>
      <c r="N4275" t="s">
        <v>71</v>
      </c>
      <c r="O4275" t="s">
        <v>42</v>
      </c>
      <c r="P4275">
        <v>128.15099732576789</v>
      </c>
      <c r="Q4275">
        <v>859.70910775035168</v>
      </c>
      <c r="R4275">
        <v>1.2887004399607789E-5</v>
      </c>
      <c r="S4275">
        <v>77597.552463816523</v>
      </c>
      <c r="T4275">
        <v>9944203.7382766847</v>
      </c>
      <c r="U4275" t="s">
        <v>8103</v>
      </c>
      <c r="V4275" t="s">
        <v>2779</v>
      </c>
    </row>
    <row r="4276" spans="1:22" x14ac:dyDescent="0.3">
      <c r="A4276">
        <v>4397</v>
      </c>
      <c r="B4276">
        <v>40</v>
      </c>
      <c r="C4276">
        <v>3</v>
      </c>
      <c r="D4276">
        <v>210.2072872375559</v>
      </c>
      <c r="E4276" t="s">
        <v>74</v>
      </c>
      <c r="F4276" t="s">
        <v>36</v>
      </c>
      <c r="G4276">
        <v>4</v>
      </c>
      <c r="H4276">
        <v>2</v>
      </c>
      <c r="I4276">
        <v>3</v>
      </c>
      <c r="J4276">
        <v>3.2</v>
      </c>
      <c r="K4276">
        <v>55.000000000000007</v>
      </c>
      <c r="L4276">
        <v>0</v>
      </c>
      <c r="M4276">
        <v>0</v>
      </c>
      <c r="N4276" t="s">
        <v>74</v>
      </c>
      <c r="O4276" t="s">
        <v>36</v>
      </c>
      <c r="P4276">
        <v>210.2072872375559</v>
      </c>
      <c r="Q4276">
        <v>1410.188942144764</v>
      </c>
      <c r="R4276">
        <v>6.7902073808077129E-8</v>
      </c>
      <c r="S4276">
        <v>14727090.70457061</v>
      </c>
      <c r="T4276">
        <v>3095741785.909214</v>
      </c>
      <c r="U4276" t="s">
        <v>8104</v>
      </c>
      <c r="V4276" t="s">
        <v>8105</v>
      </c>
    </row>
    <row r="4277" spans="1:22" x14ac:dyDescent="0.3">
      <c r="A4277">
        <v>4398</v>
      </c>
      <c r="B4277">
        <v>6</v>
      </c>
      <c r="C4277">
        <v>1</v>
      </c>
      <c r="D4277">
        <v>47.748161581830701</v>
      </c>
      <c r="E4277" t="s">
        <v>48</v>
      </c>
      <c r="F4277" t="s">
        <v>36</v>
      </c>
      <c r="G4277">
        <v>5</v>
      </c>
      <c r="H4277">
        <v>1</v>
      </c>
      <c r="I4277">
        <v>1</v>
      </c>
      <c r="J4277">
        <v>3</v>
      </c>
      <c r="K4277">
        <v>50</v>
      </c>
      <c r="L4277">
        <v>0</v>
      </c>
      <c r="M4277">
        <v>0</v>
      </c>
      <c r="N4277" t="s">
        <v>48</v>
      </c>
      <c r="O4277" t="s">
        <v>36</v>
      </c>
      <c r="P4277">
        <v>47.748161581830701</v>
      </c>
      <c r="Q4277">
        <v>320.32157569468473</v>
      </c>
      <c r="R4277">
        <v>1.5363695419289659E-9</v>
      </c>
      <c r="S4277">
        <v>650885072.05399597</v>
      </c>
      <c r="T4277">
        <v>31078565591.635719</v>
      </c>
      <c r="U4277" t="s">
        <v>8106</v>
      </c>
      <c r="V4277" t="s">
        <v>8107</v>
      </c>
    </row>
    <row r="4278" spans="1:22" x14ac:dyDescent="0.3">
      <c r="A4278">
        <v>4399</v>
      </c>
      <c r="B4278">
        <v>324</v>
      </c>
      <c r="C4278">
        <v>1</v>
      </c>
      <c r="D4278">
        <v>42.719532589452953</v>
      </c>
      <c r="E4278" t="s">
        <v>35</v>
      </c>
      <c r="F4278" t="s">
        <v>57</v>
      </c>
      <c r="G4278">
        <v>1</v>
      </c>
      <c r="H4278">
        <v>1</v>
      </c>
      <c r="I4278">
        <v>1</v>
      </c>
      <c r="J4278">
        <v>1</v>
      </c>
      <c r="K4278">
        <v>0</v>
      </c>
      <c r="L4278">
        <v>1</v>
      </c>
      <c r="M4278">
        <v>0.5</v>
      </c>
      <c r="N4278" t="s">
        <v>35</v>
      </c>
      <c r="O4278" t="s">
        <v>42</v>
      </c>
      <c r="P4278">
        <v>42.719532589452953</v>
      </c>
      <c r="Q4278">
        <v>286.58669860079141</v>
      </c>
      <c r="R4278">
        <v>0.99999986351523029</v>
      </c>
      <c r="S4278">
        <v>1.0000001364847879</v>
      </c>
      <c r="T4278">
        <v>42.719538420019319</v>
      </c>
      <c r="U4278" t="s">
        <v>1676</v>
      </c>
      <c r="V4278" t="s">
        <v>8108</v>
      </c>
    </row>
    <row r="4279" spans="1:22" x14ac:dyDescent="0.3">
      <c r="A4279">
        <v>4400</v>
      </c>
      <c r="B4279">
        <v>28</v>
      </c>
      <c r="C4279">
        <v>4</v>
      </c>
      <c r="D4279">
        <v>246.44148263968489</v>
      </c>
      <c r="E4279" t="s">
        <v>60</v>
      </c>
      <c r="F4279" t="s">
        <v>57</v>
      </c>
      <c r="G4279">
        <v>4</v>
      </c>
      <c r="H4279">
        <v>3</v>
      </c>
      <c r="I4279">
        <v>4</v>
      </c>
      <c r="J4279">
        <v>3.7</v>
      </c>
      <c r="K4279">
        <v>67.5</v>
      </c>
      <c r="L4279">
        <v>0</v>
      </c>
      <c r="M4279">
        <v>0</v>
      </c>
      <c r="N4279" t="s">
        <v>60</v>
      </c>
      <c r="O4279" t="s">
        <v>57</v>
      </c>
      <c r="P4279">
        <v>246.44148263968489</v>
      </c>
      <c r="Q4279">
        <v>1653.2683441725819</v>
      </c>
      <c r="R4279">
        <v>1.457553186383509E-8</v>
      </c>
      <c r="S4279">
        <v>68608131.033709094</v>
      </c>
      <c r="T4279">
        <v>16907889533.085039</v>
      </c>
      <c r="U4279" t="s">
        <v>8109</v>
      </c>
      <c r="V4279" t="s">
        <v>8110</v>
      </c>
    </row>
    <row r="4280" spans="1:22" x14ac:dyDescent="0.3">
      <c r="A4280">
        <v>4401</v>
      </c>
      <c r="B4280">
        <v>250</v>
      </c>
      <c r="C4280">
        <v>2</v>
      </c>
      <c r="D4280">
        <v>32.177391238111163</v>
      </c>
      <c r="E4280" t="s">
        <v>51</v>
      </c>
      <c r="F4280" t="s">
        <v>36</v>
      </c>
      <c r="G4280">
        <v>1</v>
      </c>
      <c r="H4280">
        <v>1</v>
      </c>
      <c r="I4280">
        <v>1</v>
      </c>
      <c r="J4280">
        <v>1</v>
      </c>
      <c r="K4280">
        <v>0</v>
      </c>
      <c r="L4280">
        <v>1</v>
      </c>
      <c r="M4280">
        <v>0</v>
      </c>
      <c r="N4280" t="s">
        <v>51</v>
      </c>
      <c r="O4280" t="s">
        <v>36</v>
      </c>
      <c r="P4280">
        <v>32.177391238111163</v>
      </c>
      <c r="Q4280">
        <v>215.86407354075399</v>
      </c>
      <c r="R4280">
        <v>0.9996026771071721</v>
      </c>
      <c r="S4280">
        <v>1.0003974808210581</v>
      </c>
      <c r="T4280">
        <v>32.190181133999978</v>
      </c>
      <c r="U4280" t="s">
        <v>808</v>
      </c>
      <c r="V4280" t="s">
        <v>8111</v>
      </c>
    </row>
    <row r="4281" spans="1:22" x14ac:dyDescent="0.3">
      <c r="A4281">
        <v>4402</v>
      </c>
      <c r="B4281">
        <v>287</v>
      </c>
      <c r="C4281">
        <v>1</v>
      </c>
      <c r="D4281">
        <v>81.34022531923992</v>
      </c>
      <c r="E4281" t="s">
        <v>41</v>
      </c>
      <c r="F4281" t="s">
        <v>36</v>
      </c>
      <c r="G4281">
        <v>1</v>
      </c>
      <c r="H4281">
        <v>1</v>
      </c>
      <c r="I4281">
        <v>1</v>
      </c>
      <c r="J4281">
        <v>1</v>
      </c>
      <c r="K4281">
        <v>0</v>
      </c>
      <c r="L4281">
        <v>1</v>
      </c>
      <c r="M4281">
        <v>0</v>
      </c>
      <c r="N4281" t="s">
        <v>41</v>
      </c>
      <c r="O4281" t="s">
        <v>36</v>
      </c>
      <c r="P4281">
        <v>81.34022531923992</v>
      </c>
      <c r="Q4281">
        <v>545.67606957948658</v>
      </c>
      <c r="R4281">
        <v>0.99999364680982183</v>
      </c>
      <c r="S4281">
        <v>1.000006353230541</v>
      </c>
      <c r="T4281">
        <v>81.340742092443662</v>
      </c>
      <c r="U4281" t="s">
        <v>249</v>
      </c>
      <c r="V4281" t="s">
        <v>8112</v>
      </c>
    </row>
    <row r="4282" spans="1:22" x14ac:dyDescent="0.3">
      <c r="A4282">
        <v>4403</v>
      </c>
      <c r="B4282">
        <v>151</v>
      </c>
      <c r="C4282">
        <v>6</v>
      </c>
      <c r="D4282">
        <v>337.40976598895679</v>
      </c>
      <c r="E4282" t="s">
        <v>35</v>
      </c>
      <c r="F4282" t="s">
        <v>42</v>
      </c>
      <c r="G4282">
        <v>2</v>
      </c>
      <c r="H4282">
        <v>5</v>
      </c>
      <c r="I4282">
        <v>5</v>
      </c>
      <c r="J4282">
        <v>3.5</v>
      </c>
      <c r="K4282">
        <v>62.5</v>
      </c>
      <c r="L4282">
        <v>0</v>
      </c>
      <c r="M4282">
        <v>0</v>
      </c>
      <c r="N4282" t="s">
        <v>35</v>
      </c>
      <c r="O4282" t="s">
        <v>42</v>
      </c>
      <c r="P4282">
        <v>337.40976598895679</v>
      </c>
      <c r="Q4282">
        <v>2263.534852773982</v>
      </c>
      <c r="R4282">
        <v>1.513766278634783E-2</v>
      </c>
      <c r="S4282">
        <v>66.060396120190234</v>
      </c>
      <c r="T4282">
        <v>22289.422796051171</v>
      </c>
      <c r="U4282" t="s">
        <v>8113</v>
      </c>
      <c r="V4282" t="s">
        <v>8114</v>
      </c>
    </row>
    <row r="4283" spans="1:22" x14ac:dyDescent="0.3">
      <c r="A4283">
        <v>4404</v>
      </c>
      <c r="B4283">
        <v>120</v>
      </c>
      <c r="C4283">
        <v>5</v>
      </c>
      <c r="D4283">
        <v>425.30071528938379</v>
      </c>
      <c r="E4283" t="s">
        <v>74</v>
      </c>
      <c r="F4283" t="s">
        <v>57</v>
      </c>
      <c r="G4283">
        <v>2</v>
      </c>
      <c r="H4283">
        <v>4</v>
      </c>
      <c r="I4283">
        <v>5</v>
      </c>
      <c r="J4283">
        <v>3.2</v>
      </c>
      <c r="K4283">
        <v>55.000000000000007</v>
      </c>
      <c r="L4283">
        <v>0</v>
      </c>
      <c r="M4283">
        <v>0.16666666666666671</v>
      </c>
      <c r="N4283" t="s">
        <v>74</v>
      </c>
      <c r="O4283" t="s">
        <v>57</v>
      </c>
      <c r="P4283">
        <v>425.30071528938379</v>
      </c>
      <c r="Q4283">
        <v>2853.1568703874818</v>
      </c>
      <c r="R4283">
        <v>5.1815578112238906E-4</v>
      </c>
      <c r="S4283">
        <v>1929.9215340874459</v>
      </c>
      <c r="T4283">
        <v>820797.0088997758</v>
      </c>
      <c r="U4283" t="s">
        <v>8115</v>
      </c>
      <c r="V4283" t="s">
        <v>8116</v>
      </c>
    </row>
    <row r="4284" spans="1:22" x14ac:dyDescent="0.3">
      <c r="A4284">
        <v>4405</v>
      </c>
      <c r="B4284">
        <v>144</v>
      </c>
      <c r="C4284">
        <v>1</v>
      </c>
      <c r="D4284">
        <v>38.238379813441377</v>
      </c>
      <c r="E4284" t="s">
        <v>60</v>
      </c>
      <c r="F4284" t="s">
        <v>52</v>
      </c>
      <c r="G4284">
        <v>2</v>
      </c>
      <c r="H4284">
        <v>1</v>
      </c>
      <c r="I4284">
        <v>1</v>
      </c>
      <c r="J4284">
        <v>1.5</v>
      </c>
      <c r="K4284">
        <v>12.5</v>
      </c>
      <c r="L4284">
        <v>0</v>
      </c>
      <c r="M4284">
        <v>0</v>
      </c>
      <c r="N4284" t="s">
        <v>60</v>
      </c>
      <c r="O4284" t="s">
        <v>52</v>
      </c>
      <c r="P4284">
        <v>38.238379813441377</v>
      </c>
      <c r="Q4284">
        <v>256.52460048879112</v>
      </c>
      <c r="R4284">
        <v>1.4375630429524749E-2</v>
      </c>
      <c r="S4284">
        <v>69.562166675222414</v>
      </c>
      <c r="T4284">
        <v>2659.9445499730691</v>
      </c>
      <c r="U4284" t="s">
        <v>8117</v>
      </c>
      <c r="V4284" t="s">
        <v>8118</v>
      </c>
    </row>
    <row r="4285" spans="1:22" x14ac:dyDescent="0.3">
      <c r="A4285">
        <v>4406</v>
      </c>
      <c r="B4285">
        <v>64</v>
      </c>
      <c r="C4285">
        <v>2</v>
      </c>
      <c r="D4285">
        <v>233.3390244842131</v>
      </c>
      <c r="E4285" t="s">
        <v>41</v>
      </c>
      <c r="F4285" t="s">
        <v>36</v>
      </c>
      <c r="G4285">
        <v>3</v>
      </c>
      <c r="H4285">
        <v>1</v>
      </c>
      <c r="I4285">
        <v>3</v>
      </c>
      <c r="J4285">
        <v>2.4</v>
      </c>
      <c r="K4285">
        <v>35.000000000000007</v>
      </c>
      <c r="L4285">
        <v>0</v>
      </c>
      <c r="M4285">
        <v>0.33333333333333331</v>
      </c>
      <c r="N4285" t="s">
        <v>41</v>
      </c>
      <c r="O4285" t="s">
        <v>36</v>
      </c>
      <c r="P4285">
        <v>233.3390244842131</v>
      </c>
      <c r="Q4285">
        <v>1565.369671159976</v>
      </c>
      <c r="R4285">
        <v>1.179720770842732E-6</v>
      </c>
      <c r="S4285">
        <v>847658.21261725447</v>
      </c>
      <c r="T4285">
        <v>197791740.4281418</v>
      </c>
      <c r="U4285" t="s">
        <v>8119</v>
      </c>
      <c r="V4285" t="s">
        <v>8120</v>
      </c>
    </row>
    <row r="4286" spans="1:22" x14ac:dyDescent="0.3">
      <c r="A4286">
        <v>4407</v>
      </c>
      <c r="B4286">
        <v>64</v>
      </c>
      <c r="C4286">
        <v>5</v>
      </c>
      <c r="D4286">
        <v>388.81344856302388</v>
      </c>
      <c r="E4286" t="s">
        <v>35</v>
      </c>
      <c r="F4286" t="s">
        <v>36</v>
      </c>
      <c r="G4286">
        <v>3</v>
      </c>
      <c r="H4286">
        <v>4</v>
      </c>
      <c r="I4286">
        <v>5</v>
      </c>
      <c r="J4286">
        <v>3.7</v>
      </c>
      <c r="K4286">
        <v>67.5</v>
      </c>
      <c r="L4286">
        <v>0</v>
      </c>
      <c r="M4286">
        <v>0.16666666666666671</v>
      </c>
      <c r="N4286" t="s">
        <v>35</v>
      </c>
      <c r="O4286" t="s">
        <v>36</v>
      </c>
      <c r="P4286">
        <v>388.81344856302388</v>
      </c>
      <c r="Q4286">
        <v>2608.3797233019432</v>
      </c>
      <c r="R4286">
        <v>7.8991517061319153E-7</v>
      </c>
      <c r="S4286">
        <v>1265958.7221545889</v>
      </c>
      <c r="T4286">
        <v>492221776.49936467</v>
      </c>
      <c r="U4286" t="s">
        <v>8121</v>
      </c>
      <c r="V4286" t="s">
        <v>8122</v>
      </c>
    </row>
    <row r="4287" spans="1:22" x14ac:dyDescent="0.3">
      <c r="A4287">
        <v>4408</v>
      </c>
      <c r="B4287">
        <v>144</v>
      </c>
      <c r="C4287">
        <v>3</v>
      </c>
      <c r="D4287">
        <v>125.6447758712667</v>
      </c>
      <c r="E4287" t="s">
        <v>51</v>
      </c>
      <c r="F4287" t="s">
        <v>52</v>
      </c>
      <c r="G4287">
        <v>2</v>
      </c>
      <c r="H4287">
        <v>2</v>
      </c>
      <c r="I4287">
        <v>2</v>
      </c>
      <c r="J4287">
        <v>2</v>
      </c>
      <c r="K4287">
        <v>25</v>
      </c>
      <c r="L4287">
        <v>0</v>
      </c>
      <c r="M4287">
        <v>0</v>
      </c>
      <c r="N4287" t="s">
        <v>51</v>
      </c>
      <c r="O4287" t="s">
        <v>52</v>
      </c>
      <c r="P4287">
        <v>125.6447758712667</v>
      </c>
      <c r="Q4287">
        <v>842.89596188776591</v>
      </c>
      <c r="R4287">
        <v>1.216705004756828E-2</v>
      </c>
      <c r="S4287">
        <v>82.189190978125495</v>
      </c>
      <c r="T4287">
        <v>10326.642479487309</v>
      </c>
      <c r="U4287" t="s">
        <v>8123</v>
      </c>
      <c r="V4287" t="s">
        <v>8124</v>
      </c>
    </row>
    <row r="4288" spans="1:22" x14ac:dyDescent="0.3">
      <c r="A4288">
        <v>4409</v>
      </c>
      <c r="B4288">
        <v>189</v>
      </c>
      <c r="C4288">
        <v>5</v>
      </c>
      <c r="D4288">
        <v>239.50980847949629</v>
      </c>
      <c r="E4288" t="s">
        <v>41</v>
      </c>
      <c r="F4288" t="s">
        <v>57</v>
      </c>
      <c r="G4288">
        <v>1</v>
      </c>
      <c r="H4288">
        <v>4</v>
      </c>
      <c r="I4288">
        <v>4</v>
      </c>
      <c r="J4288">
        <v>2.5</v>
      </c>
      <c r="K4288">
        <v>37.5</v>
      </c>
      <c r="L4288">
        <v>1</v>
      </c>
      <c r="M4288">
        <v>0</v>
      </c>
      <c r="N4288" t="s">
        <v>41</v>
      </c>
      <c r="O4288" t="s">
        <v>57</v>
      </c>
      <c r="P4288">
        <v>239.50980847949629</v>
      </c>
      <c r="Q4288">
        <v>1606.76676765872</v>
      </c>
      <c r="R4288">
        <v>0.61408647613564693</v>
      </c>
      <c r="S4288">
        <v>1.62843514531186</v>
      </c>
      <c r="T4288">
        <v>390.02618977492409</v>
      </c>
      <c r="U4288" t="s">
        <v>3250</v>
      </c>
      <c r="V4288" t="s">
        <v>8125</v>
      </c>
    </row>
    <row r="4289" spans="1:22" x14ac:dyDescent="0.3">
      <c r="A4289">
        <v>4410</v>
      </c>
      <c r="B4289">
        <v>4</v>
      </c>
      <c r="C4289">
        <v>6</v>
      </c>
      <c r="D4289">
        <v>337.11361479332771</v>
      </c>
      <c r="E4289" t="s">
        <v>51</v>
      </c>
      <c r="F4289" t="s">
        <v>57</v>
      </c>
      <c r="G4289">
        <v>5</v>
      </c>
      <c r="H4289">
        <v>5</v>
      </c>
      <c r="I4289">
        <v>5</v>
      </c>
      <c r="J4289">
        <v>5</v>
      </c>
      <c r="K4289">
        <v>100</v>
      </c>
      <c r="L4289">
        <v>0</v>
      </c>
      <c r="M4289">
        <v>0</v>
      </c>
      <c r="N4289" t="s">
        <v>51</v>
      </c>
      <c r="O4289" t="s">
        <v>57</v>
      </c>
      <c r="P4289">
        <v>337.11361479332771</v>
      </c>
      <c r="Q4289">
        <v>2261.548103661868</v>
      </c>
      <c r="R4289">
        <v>5.9095637782692343E-10</v>
      </c>
      <c r="S4289">
        <v>1692172277.888294</v>
      </c>
      <c r="T4289">
        <v>570454313451.98193</v>
      </c>
      <c r="U4289" t="s">
        <v>8126</v>
      </c>
      <c r="V4289" t="s">
        <v>8127</v>
      </c>
    </row>
    <row r="4290" spans="1:22" x14ac:dyDescent="0.3">
      <c r="A4290">
        <v>4411</v>
      </c>
      <c r="B4290">
        <v>185</v>
      </c>
      <c r="C4290">
        <v>2</v>
      </c>
      <c r="D4290">
        <v>105.5612711834339</v>
      </c>
      <c r="E4290" t="s">
        <v>35</v>
      </c>
      <c r="F4290" t="s">
        <v>36</v>
      </c>
      <c r="G4290">
        <v>1</v>
      </c>
      <c r="H4290">
        <v>1</v>
      </c>
      <c r="I4290">
        <v>2</v>
      </c>
      <c r="J4290">
        <v>1.2</v>
      </c>
      <c r="K4290">
        <v>5.0000000000000044</v>
      </c>
      <c r="L4290">
        <v>1</v>
      </c>
      <c r="M4290">
        <v>0</v>
      </c>
      <c r="N4290" t="s">
        <v>35</v>
      </c>
      <c r="O4290" t="s">
        <v>36</v>
      </c>
      <c r="P4290">
        <v>105.5612711834339</v>
      </c>
      <c r="Q4290">
        <v>708.16449466566053</v>
      </c>
      <c r="R4290">
        <v>0.62679604627391428</v>
      </c>
      <c r="S4290">
        <v>1.595415296482251</v>
      </c>
      <c r="T4290">
        <v>168.4140667621615</v>
      </c>
      <c r="U4290" t="s">
        <v>976</v>
      </c>
      <c r="V4290" t="s">
        <v>8128</v>
      </c>
    </row>
    <row r="4291" spans="1:22" x14ac:dyDescent="0.3">
      <c r="A4291">
        <v>4412</v>
      </c>
      <c r="B4291">
        <v>299</v>
      </c>
      <c r="C4291">
        <v>2</v>
      </c>
      <c r="D4291">
        <v>195.09404693851579</v>
      </c>
      <c r="E4291" t="s">
        <v>48</v>
      </c>
      <c r="F4291" t="s">
        <v>42</v>
      </c>
      <c r="G4291">
        <v>1</v>
      </c>
      <c r="H4291">
        <v>1</v>
      </c>
      <c r="I4291">
        <v>3</v>
      </c>
      <c r="J4291">
        <v>1.4</v>
      </c>
      <c r="K4291">
        <v>10</v>
      </c>
      <c r="L4291">
        <v>1</v>
      </c>
      <c r="M4291">
        <v>0</v>
      </c>
      <c r="N4291" t="s">
        <v>48</v>
      </c>
      <c r="O4291" t="s">
        <v>42</v>
      </c>
      <c r="P4291">
        <v>195.09404693851579</v>
      </c>
      <c r="Q4291">
        <v>1308.800809365154</v>
      </c>
      <c r="R4291">
        <v>0.99999811367361424</v>
      </c>
      <c r="S4291">
        <v>1.000001886329944</v>
      </c>
      <c r="T4291">
        <v>195.09441495025851</v>
      </c>
      <c r="U4291" t="s">
        <v>2632</v>
      </c>
      <c r="V4291" t="s">
        <v>8129</v>
      </c>
    </row>
    <row r="4292" spans="1:22" x14ac:dyDescent="0.3">
      <c r="A4292">
        <v>4413</v>
      </c>
      <c r="B4292">
        <v>3</v>
      </c>
      <c r="C4292">
        <v>6</v>
      </c>
      <c r="D4292">
        <v>345.52192494476043</v>
      </c>
      <c r="E4292" t="s">
        <v>60</v>
      </c>
      <c r="F4292" t="s">
        <v>36</v>
      </c>
      <c r="G4292">
        <v>5</v>
      </c>
      <c r="H4292">
        <v>5</v>
      </c>
      <c r="I4292">
        <v>5</v>
      </c>
      <c r="J4292">
        <v>5</v>
      </c>
      <c r="K4292">
        <v>100</v>
      </c>
      <c r="L4292">
        <v>0</v>
      </c>
      <c r="M4292">
        <v>0</v>
      </c>
      <c r="N4292" t="s">
        <v>60</v>
      </c>
      <c r="O4292" t="s">
        <v>36</v>
      </c>
      <c r="P4292">
        <v>345.52192494476043</v>
      </c>
      <c r="Q4292">
        <v>2317.9557865424049</v>
      </c>
      <c r="R4292">
        <v>5.3034404614946184E-10</v>
      </c>
      <c r="S4292">
        <v>1885568447.992305</v>
      </c>
      <c r="T4292">
        <v>651505239765.4054</v>
      </c>
      <c r="U4292" t="s">
        <v>8130</v>
      </c>
      <c r="V4292" t="s">
        <v>8131</v>
      </c>
    </row>
    <row r="4293" spans="1:22" x14ac:dyDescent="0.3">
      <c r="A4293">
        <v>4414</v>
      </c>
      <c r="B4293">
        <v>15</v>
      </c>
      <c r="C4293">
        <v>3</v>
      </c>
      <c r="D4293">
        <v>160.30031486534401</v>
      </c>
      <c r="E4293" t="s">
        <v>51</v>
      </c>
      <c r="F4293" t="s">
        <v>36</v>
      </c>
      <c r="G4293">
        <v>5</v>
      </c>
      <c r="H4293">
        <v>2</v>
      </c>
      <c r="I4293">
        <v>2</v>
      </c>
      <c r="J4293">
        <v>3.5</v>
      </c>
      <c r="K4293">
        <v>62.5</v>
      </c>
      <c r="L4293">
        <v>0</v>
      </c>
      <c r="M4293">
        <v>0</v>
      </c>
      <c r="N4293" t="s">
        <v>51</v>
      </c>
      <c r="O4293" t="s">
        <v>36</v>
      </c>
      <c r="P4293">
        <v>160.30031486534401</v>
      </c>
      <c r="Q4293">
        <v>1075.384847100795</v>
      </c>
      <c r="R4293">
        <v>3.5762938505008631E-9</v>
      </c>
      <c r="S4293">
        <v>279619081.03830701</v>
      </c>
      <c r="T4293">
        <v>44823026732.798767</v>
      </c>
      <c r="U4293" t="s">
        <v>8132</v>
      </c>
      <c r="V4293" t="s">
        <v>8133</v>
      </c>
    </row>
    <row r="4294" spans="1:22" x14ac:dyDescent="0.3">
      <c r="A4294">
        <v>4415</v>
      </c>
      <c r="B4294">
        <v>51</v>
      </c>
      <c r="C4294">
        <v>2</v>
      </c>
      <c r="D4294">
        <v>58.241975245738232</v>
      </c>
      <c r="E4294" t="s">
        <v>74</v>
      </c>
      <c r="F4294" t="s">
        <v>52</v>
      </c>
      <c r="G4294">
        <v>3</v>
      </c>
      <c r="H4294">
        <v>1</v>
      </c>
      <c r="I4294">
        <v>1</v>
      </c>
      <c r="J4294">
        <v>2</v>
      </c>
      <c r="K4294">
        <v>25</v>
      </c>
      <c r="L4294">
        <v>0</v>
      </c>
      <c r="M4294">
        <v>0</v>
      </c>
      <c r="N4294" t="s">
        <v>74</v>
      </c>
      <c r="O4294" t="s">
        <v>52</v>
      </c>
      <c r="P4294">
        <v>58.241975245738232</v>
      </c>
      <c r="Q4294">
        <v>390.71999139302568</v>
      </c>
      <c r="R4294">
        <v>3.7041922267509848E-7</v>
      </c>
      <c r="S4294">
        <v>2699643.913666755</v>
      </c>
      <c r="T4294">
        <v>157232593.99208701</v>
      </c>
      <c r="U4294" t="s">
        <v>8134</v>
      </c>
      <c r="V4294" t="s">
        <v>8135</v>
      </c>
    </row>
    <row r="4295" spans="1:22" x14ac:dyDescent="0.3">
      <c r="A4295">
        <v>4416</v>
      </c>
      <c r="B4295">
        <v>125</v>
      </c>
      <c r="C4295">
        <v>4</v>
      </c>
      <c r="D4295">
        <v>145.7170263218369</v>
      </c>
      <c r="E4295" t="s">
        <v>41</v>
      </c>
      <c r="F4295" t="s">
        <v>57</v>
      </c>
      <c r="G4295">
        <v>2</v>
      </c>
      <c r="H4295">
        <v>3</v>
      </c>
      <c r="I4295">
        <v>2</v>
      </c>
      <c r="J4295">
        <v>2.2999999999999998</v>
      </c>
      <c r="K4295">
        <v>32.499999999999993</v>
      </c>
      <c r="L4295">
        <v>0</v>
      </c>
      <c r="M4295">
        <v>0</v>
      </c>
      <c r="N4295" t="s">
        <v>41</v>
      </c>
      <c r="O4295" t="s">
        <v>57</v>
      </c>
      <c r="P4295">
        <v>145.7170263218369</v>
      </c>
      <c r="Q4295">
        <v>977.55192934414595</v>
      </c>
      <c r="R4295">
        <v>1.31488254247334E-3</v>
      </c>
      <c r="S4295">
        <v>760.524204784836</v>
      </c>
      <c r="T4295">
        <v>110821.325567026</v>
      </c>
      <c r="U4295" t="s">
        <v>8136</v>
      </c>
      <c r="V4295" t="s">
        <v>8137</v>
      </c>
    </row>
    <row r="4296" spans="1:22" x14ac:dyDescent="0.3">
      <c r="A4296">
        <v>4417</v>
      </c>
      <c r="B4296">
        <v>212</v>
      </c>
      <c r="C4296">
        <v>2</v>
      </c>
      <c r="D4296">
        <v>92.714180854728653</v>
      </c>
      <c r="E4296" t="s">
        <v>60</v>
      </c>
      <c r="F4296" t="s">
        <v>42</v>
      </c>
      <c r="G4296">
        <v>1</v>
      </c>
      <c r="H4296">
        <v>1</v>
      </c>
      <c r="I4296">
        <v>1</v>
      </c>
      <c r="J4296">
        <v>1</v>
      </c>
      <c r="K4296">
        <v>0</v>
      </c>
      <c r="L4296">
        <v>1</v>
      </c>
      <c r="M4296">
        <v>0</v>
      </c>
      <c r="N4296" t="s">
        <v>60</v>
      </c>
      <c r="O4296" t="s">
        <v>42</v>
      </c>
      <c r="P4296">
        <v>92.714180854728653</v>
      </c>
      <c r="Q4296">
        <v>621.97897294394625</v>
      </c>
      <c r="R4296">
        <v>0.97379876415841149</v>
      </c>
      <c r="S4296">
        <v>1.0269062118437089</v>
      </c>
      <c r="T4296">
        <v>95.208768245721956</v>
      </c>
      <c r="U4296" t="s">
        <v>2555</v>
      </c>
      <c r="V4296" t="s">
        <v>8138</v>
      </c>
    </row>
    <row r="4297" spans="1:22" x14ac:dyDescent="0.3">
      <c r="A4297">
        <v>4419</v>
      </c>
      <c r="B4297">
        <v>139</v>
      </c>
      <c r="C4297">
        <v>3</v>
      </c>
      <c r="D4297">
        <v>124.0803973099657</v>
      </c>
      <c r="E4297" t="s">
        <v>74</v>
      </c>
      <c r="F4297" t="s">
        <v>52</v>
      </c>
      <c r="G4297">
        <v>2</v>
      </c>
      <c r="H4297">
        <v>2</v>
      </c>
      <c r="I4297">
        <v>2</v>
      </c>
      <c r="J4297">
        <v>2</v>
      </c>
      <c r="K4297">
        <v>25</v>
      </c>
      <c r="L4297">
        <v>0</v>
      </c>
      <c r="M4297">
        <v>0</v>
      </c>
      <c r="N4297" t="s">
        <v>74</v>
      </c>
      <c r="O4297" t="s">
        <v>52</v>
      </c>
      <c r="P4297">
        <v>124.0803973099657</v>
      </c>
      <c r="Q4297">
        <v>832.40122891506007</v>
      </c>
      <c r="R4297">
        <v>6.9976147241412713E-3</v>
      </c>
      <c r="S4297">
        <v>142.90583854953769</v>
      </c>
      <c r="T4297">
        <v>17731.81322514045</v>
      </c>
      <c r="U4297" t="s">
        <v>8139</v>
      </c>
      <c r="V4297" t="s">
        <v>8140</v>
      </c>
    </row>
    <row r="4298" spans="1:22" x14ac:dyDescent="0.3">
      <c r="A4298">
        <v>4420</v>
      </c>
      <c r="B4298">
        <v>29</v>
      </c>
      <c r="C4298">
        <v>3</v>
      </c>
      <c r="D4298">
        <v>256.65938231997058</v>
      </c>
      <c r="E4298" t="s">
        <v>41</v>
      </c>
      <c r="F4298" t="s">
        <v>52</v>
      </c>
      <c r="G4298">
        <v>4</v>
      </c>
      <c r="H4298">
        <v>2</v>
      </c>
      <c r="I4298">
        <v>4</v>
      </c>
      <c r="J4298">
        <v>3.4</v>
      </c>
      <c r="K4298">
        <v>60.000000000000007</v>
      </c>
      <c r="L4298">
        <v>0</v>
      </c>
      <c r="M4298">
        <v>0</v>
      </c>
      <c r="N4298" t="s">
        <v>41</v>
      </c>
      <c r="O4298" t="s">
        <v>52</v>
      </c>
      <c r="P4298">
        <v>256.65938231997058</v>
      </c>
      <c r="Q4298">
        <v>1721.81577338135</v>
      </c>
      <c r="R4298">
        <v>1.8528910096986729E-8</v>
      </c>
      <c r="S4298">
        <v>53969715.151385263</v>
      </c>
      <c r="T4298">
        <v>13851833754.7393</v>
      </c>
      <c r="U4298" t="s">
        <v>8141</v>
      </c>
      <c r="V4298" t="s">
        <v>8142</v>
      </c>
    </row>
    <row r="4299" spans="1:22" x14ac:dyDescent="0.3">
      <c r="A4299">
        <v>4421</v>
      </c>
      <c r="B4299">
        <v>125</v>
      </c>
      <c r="C4299">
        <v>3</v>
      </c>
      <c r="D4299">
        <v>44.753713222256209</v>
      </c>
      <c r="E4299" t="s">
        <v>71</v>
      </c>
      <c r="F4299" t="s">
        <v>36</v>
      </c>
      <c r="G4299">
        <v>2</v>
      </c>
      <c r="H4299">
        <v>2</v>
      </c>
      <c r="I4299">
        <v>1</v>
      </c>
      <c r="J4299">
        <v>1.8</v>
      </c>
      <c r="K4299">
        <v>20</v>
      </c>
      <c r="L4299">
        <v>0</v>
      </c>
      <c r="M4299">
        <v>0.25</v>
      </c>
      <c r="N4299" t="s">
        <v>74</v>
      </c>
      <c r="O4299" t="s">
        <v>52</v>
      </c>
      <c r="P4299">
        <v>44.753713222256209</v>
      </c>
      <c r="Q4299">
        <v>300.23312861947301</v>
      </c>
      <c r="R4299">
        <v>1.3665774842667249E-3</v>
      </c>
      <c r="S4299">
        <v>731.75506805351597</v>
      </c>
      <c r="T4299">
        <v>32748.756464599632</v>
      </c>
      <c r="U4299" t="s">
        <v>8143</v>
      </c>
      <c r="V4299" t="s">
        <v>8144</v>
      </c>
    </row>
    <row r="4300" spans="1:22" x14ac:dyDescent="0.3">
      <c r="A4300">
        <v>4422</v>
      </c>
      <c r="B4300">
        <v>159</v>
      </c>
      <c r="C4300">
        <v>2</v>
      </c>
      <c r="D4300">
        <v>66.838510959589655</v>
      </c>
      <c r="E4300" t="s">
        <v>71</v>
      </c>
      <c r="F4300" t="s">
        <v>36</v>
      </c>
      <c r="G4300">
        <v>1</v>
      </c>
      <c r="H4300">
        <v>1</v>
      </c>
      <c r="I4300">
        <v>1</v>
      </c>
      <c r="J4300">
        <v>1</v>
      </c>
      <c r="K4300">
        <v>0</v>
      </c>
      <c r="L4300">
        <v>0</v>
      </c>
      <c r="M4300">
        <v>0</v>
      </c>
      <c r="N4300" t="s">
        <v>71</v>
      </c>
      <c r="O4300" t="s">
        <v>36</v>
      </c>
      <c r="P4300">
        <v>66.838510959589655</v>
      </c>
      <c r="Q4300">
        <v>448.39039741813122</v>
      </c>
      <c r="R4300">
        <v>9.0533850783696274E-2</v>
      </c>
      <c r="S4300">
        <v>11.04559224360403</v>
      </c>
      <c r="T4300">
        <v>738.27093822928634</v>
      </c>
      <c r="U4300" t="s">
        <v>8145</v>
      </c>
      <c r="V4300" t="s">
        <v>8146</v>
      </c>
    </row>
    <row r="4301" spans="1:22" x14ac:dyDescent="0.3">
      <c r="A4301">
        <v>4423</v>
      </c>
      <c r="B4301">
        <v>69</v>
      </c>
      <c r="C4301">
        <v>4</v>
      </c>
      <c r="D4301">
        <v>190.5647769428879</v>
      </c>
      <c r="E4301" t="s">
        <v>51</v>
      </c>
      <c r="F4301" t="s">
        <v>57</v>
      </c>
      <c r="G4301">
        <v>3</v>
      </c>
      <c r="H4301">
        <v>3</v>
      </c>
      <c r="I4301">
        <v>3</v>
      </c>
      <c r="J4301">
        <v>3</v>
      </c>
      <c r="K4301">
        <v>50</v>
      </c>
      <c r="L4301">
        <v>0</v>
      </c>
      <c r="M4301">
        <v>0</v>
      </c>
      <c r="N4301" t="s">
        <v>51</v>
      </c>
      <c r="O4301" t="s">
        <v>57</v>
      </c>
      <c r="P4301">
        <v>190.5647769428879</v>
      </c>
      <c r="Q4301">
        <v>1278.4159138281859</v>
      </c>
      <c r="R4301">
        <v>1.8933969013466881E-6</v>
      </c>
      <c r="S4301">
        <v>528151.28158747114</v>
      </c>
      <c r="T4301">
        <v>100647031.1678168</v>
      </c>
      <c r="U4301" t="s">
        <v>8147</v>
      </c>
      <c r="V4301" t="s">
        <v>8148</v>
      </c>
    </row>
    <row r="4302" spans="1:22" x14ac:dyDescent="0.3">
      <c r="A4302">
        <v>4424</v>
      </c>
      <c r="B4302">
        <v>223</v>
      </c>
      <c r="C4302">
        <v>2</v>
      </c>
      <c r="D4302">
        <v>117.3560792586001</v>
      </c>
      <c r="E4302" t="s">
        <v>35</v>
      </c>
      <c r="F4302" t="s">
        <v>36</v>
      </c>
      <c r="G4302">
        <v>1</v>
      </c>
      <c r="H4302">
        <v>1</v>
      </c>
      <c r="I4302">
        <v>2</v>
      </c>
      <c r="J4302">
        <v>1.2</v>
      </c>
      <c r="K4302">
        <v>5.0000000000000044</v>
      </c>
      <c r="L4302">
        <v>1</v>
      </c>
      <c r="M4302">
        <v>0</v>
      </c>
      <c r="N4302" t="s">
        <v>35</v>
      </c>
      <c r="O4302" t="s">
        <v>36</v>
      </c>
      <c r="P4302">
        <v>117.3560792586001</v>
      </c>
      <c r="Q4302">
        <v>787.2907140317966</v>
      </c>
      <c r="R4302">
        <v>0.991525297140048</v>
      </c>
      <c r="S4302">
        <v>1.008547137308949</v>
      </c>
      <c r="T4302">
        <v>118.3591377820632</v>
      </c>
      <c r="U4302" t="s">
        <v>2786</v>
      </c>
      <c r="V4302" t="s">
        <v>8149</v>
      </c>
    </row>
    <row r="4303" spans="1:22" x14ac:dyDescent="0.3">
      <c r="A4303">
        <v>4425</v>
      </c>
      <c r="B4303">
        <v>6</v>
      </c>
      <c r="C4303">
        <v>4</v>
      </c>
      <c r="D4303">
        <v>324.61673517763342</v>
      </c>
      <c r="E4303" t="s">
        <v>51</v>
      </c>
      <c r="F4303" t="s">
        <v>57</v>
      </c>
      <c r="G4303">
        <v>5</v>
      </c>
      <c r="H4303">
        <v>3</v>
      </c>
      <c r="I4303">
        <v>4</v>
      </c>
      <c r="J4303">
        <v>4.2</v>
      </c>
      <c r="K4303">
        <v>80</v>
      </c>
      <c r="L4303">
        <v>0</v>
      </c>
      <c r="M4303">
        <v>0</v>
      </c>
      <c r="N4303" t="s">
        <v>51</v>
      </c>
      <c r="O4303" t="s">
        <v>57</v>
      </c>
      <c r="P4303">
        <v>324.61673517763342</v>
      </c>
      <c r="Q4303">
        <v>2177.711992759344</v>
      </c>
      <c r="R4303">
        <v>1.031472043905954E-9</v>
      </c>
      <c r="S4303">
        <v>969488224.04650331</v>
      </c>
      <c r="T4303">
        <v>314712102083.13782</v>
      </c>
      <c r="U4303" t="s">
        <v>8150</v>
      </c>
      <c r="V4303" t="s">
        <v>8151</v>
      </c>
    </row>
    <row r="4304" spans="1:22" x14ac:dyDescent="0.3">
      <c r="A4304">
        <v>4426</v>
      </c>
      <c r="B4304">
        <v>88</v>
      </c>
      <c r="C4304">
        <v>3</v>
      </c>
      <c r="D4304">
        <v>196.23773068557571</v>
      </c>
      <c r="E4304" t="s">
        <v>35</v>
      </c>
      <c r="F4304" t="s">
        <v>57</v>
      </c>
      <c r="G4304">
        <v>3</v>
      </c>
      <c r="H4304">
        <v>2</v>
      </c>
      <c r="I4304">
        <v>3</v>
      </c>
      <c r="J4304">
        <v>2.7</v>
      </c>
      <c r="K4304">
        <v>42.500000000000007</v>
      </c>
      <c r="L4304">
        <v>0</v>
      </c>
      <c r="M4304">
        <v>0.25</v>
      </c>
      <c r="N4304" t="s">
        <v>71</v>
      </c>
      <c r="O4304" t="s">
        <v>36</v>
      </c>
      <c r="P4304">
        <v>196.23773068557571</v>
      </c>
      <c r="Q4304">
        <v>1316.473284447294</v>
      </c>
      <c r="R4304">
        <v>1.5622020880862059E-5</v>
      </c>
      <c r="S4304">
        <v>64012.204799000239</v>
      </c>
      <c r="T4304">
        <v>12561609.80593612</v>
      </c>
      <c r="U4304" t="s">
        <v>8152</v>
      </c>
      <c r="V4304" t="s">
        <v>8153</v>
      </c>
    </row>
    <row r="4305" spans="1:22" x14ac:dyDescent="0.3">
      <c r="A4305">
        <v>4427</v>
      </c>
      <c r="B4305">
        <v>12</v>
      </c>
      <c r="C4305">
        <v>5</v>
      </c>
      <c r="D4305">
        <v>327.02220478114191</v>
      </c>
      <c r="E4305" t="s">
        <v>71</v>
      </c>
      <c r="F4305" t="s">
        <v>36</v>
      </c>
      <c r="G4305">
        <v>5</v>
      </c>
      <c r="H4305">
        <v>4</v>
      </c>
      <c r="I4305">
        <v>4</v>
      </c>
      <c r="J4305">
        <v>4.5</v>
      </c>
      <c r="K4305">
        <v>87.5</v>
      </c>
      <c r="L4305">
        <v>0</v>
      </c>
      <c r="M4305">
        <v>0</v>
      </c>
      <c r="N4305" t="s">
        <v>71</v>
      </c>
      <c r="O4305" t="s">
        <v>36</v>
      </c>
      <c r="P4305">
        <v>327.02220478114191</v>
      </c>
      <c r="Q4305">
        <v>2193.8492384281849</v>
      </c>
      <c r="R4305">
        <v>1.7804613174681151E-9</v>
      </c>
      <c r="S4305">
        <v>561652191.02992857</v>
      </c>
      <c r="T4305">
        <v>183672737830.7663</v>
      </c>
      <c r="U4305" t="s">
        <v>8154</v>
      </c>
      <c r="V4305" t="s">
        <v>8155</v>
      </c>
    </row>
    <row r="4306" spans="1:22" x14ac:dyDescent="0.3">
      <c r="A4306">
        <v>4428</v>
      </c>
      <c r="B4306">
        <v>179</v>
      </c>
      <c r="C4306">
        <v>2</v>
      </c>
      <c r="D4306">
        <v>124.4896617207951</v>
      </c>
      <c r="E4306" t="s">
        <v>51</v>
      </c>
      <c r="F4306" t="s">
        <v>57</v>
      </c>
      <c r="G4306">
        <v>1</v>
      </c>
      <c r="H4306">
        <v>1</v>
      </c>
      <c r="I4306">
        <v>2</v>
      </c>
      <c r="J4306">
        <v>1.2</v>
      </c>
      <c r="K4306">
        <v>5.0000000000000044</v>
      </c>
      <c r="L4306">
        <v>0</v>
      </c>
      <c r="M4306">
        <v>0</v>
      </c>
      <c r="N4306" t="s">
        <v>51</v>
      </c>
      <c r="O4306" t="s">
        <v>57</v>
      </c>
      <c r="P4306">
        <v>124.4896617207951</v>
      </c>
      <c r="Q4306">
        <v>835.14680521809657</v>
      </c>
      <c r="R4306">
        <v>0.46423435792894091</v>
      </c>
      <c r="S4306">
        <v>2.1540844250762401</v>
      </c>
      <c r="T4306">
        <v>268.1612413957746</v>
      </c>
      <c r="U4306" t="s">
        <v>8156</v>
      </c>
      <c r="V4306" t="s">
        <v>8157</v>
      </c>
    </row>
    <row r="4307" spans="1:22" x14ac:dyDescent="0.3">
      <c r="A4307">
        <v>4429</v>
      </c>
      <c r="B4307">
        <v>35</v>
      </c>
      <c r="C4307">
        <v>7</v>
      </c>
      <c r="D4307">
        <v>469.96017014991492</v>
      </c>
      <c r="E4307" t="s">
        <v>41</v>
      </c>
      <c r="F4307" t="s">
        <v>42</v>
      </c>
      <c r="G4307">
        <v>4</v>
      </c>
      <c r="H4307">
        <v>5</v>
      </c>
      <c r="I4307">
        <v>5</v>
      </c>
      <c r="J4307">
        <v>4.5</v>
      </c>
      <c r="K4307">
        <v>87.5</v>
      </c>
      <c r="L4307">
        <v>0</v>
      </c>
      <c r="M4307">
        <v>0</v>
      </c>
      <c r="N4307" t="s">
        <v>41</v>
      </c>
      <c r="O4307" t="s">
        <v>42</v>
      </c>
      <c r="P4307">
        <v>469.96017014991492</v>
      </c>
      <c r="Q4307">
        <v>3152.7576607985311</v>
      </c>
      <c r="R4307">
        <v>2.5047844089684471E-8</v>
      </c>
      <c r="S4307">
        <v>39923595.676317424</v>
      </c>
      <c r="T4307">
        <v>18762499817.03854</v>
      </c>
      <c r="U4307" t="s">
        <v>8158</v>
      </c>
      <c r="V4307" t="s">
        <v>8159</v>
      </c>
    </row>
    <row r="4308" spans="1:22" x14ac:dyDescent="0.3">
      <c r="A4308">
        <v>4430</v>
      </c>
      <c r="B4308">
        <v>18</v>
      </c>
      <c r="C4308">
        <v>5</v>
      </c>
      <c r="D4308">
        <v>431.36649200404611</v>
      </c>
      <c r="E4308" t="s">
        <v>71</v>
      </c>
      <c r="F4308" t="s">
        <v>57</v>
      </c>
      <c r="G4308">
        <v>5</v>
      </c>
      <c r="H4308">
        <v>4</v>
      </c>
      <c r="I4308">
        <v>5</v>
      </c>
      <c r="J4308">
        <v>4.7</v>
      </c>
      <c r="K4308">
        <v>92.5</v>
      </c>
      <c r="L4308">
        <v>0</v>
      </c>
      <c r="M4308">
        <v>0</v>
      </c>
      <c r="N4308" t="s">
        <v>71</v>
      </c>
      <c r="O4308" t="s">
        <v>57</v>
      </c>
      <c r="P4308">
        <v>431.36649200404611</v>
      </c>
      <c r="Q4308">
        <v>2893.8495188724469</v>
      </c>
      <c r="R4308">
        <v>3.311805698710302E-9</v>
      </c>
      <c r="S4308">
        <v>301950081.30743432</v>
      </c>
      <c r="T4308">
        <v>130251147333.92439</v>
      </c>
      <c r="U4308" t="s">
        <v>8160</v>
      </c>
      <c r="V4308" t="s">
        <v>8161</v>
      </c>
    </row>
    <row r="4309" spans="1:22" x14ac:dyDescent="0.3">
      <c r="A4309">
        <v>4431</v>
      </c>
      <c r="B4309">
        <v>176</v>
      </c>
      <c r="C4309">
        <v>3</v>
      </c>
      <c r="D4309">
        <v>364.97875843741423</v>
      </c>
      <c r="E4309" t="s">
        <v>45</v>
      </c>
      <c r="F4309" t="s">
        <v>42</v>
      </c>
      <c r="G4309">
        <v>1</v>
      </c>
      <c r="H4309">
        <v>2</v>
      </c>
      <c r="I4309">
        <v>5</v>
      </c>
      <c r="J4309">
        <v>2.1</v>
      </c>
      <c r="K4309">
        <v>27.5</v>
      </c>
      <c r="L4309">
        <v>0</v>
      </c>
      <c r="M4309">
        <v>0</v>
      </c>
      <c r="N4309" t="s">
        <v>45</v>
      </c>
      <c r="O4309" t="s">
        <v>42</v>
      </c>
      <c r="P4309">
        <v>364.97875843741423</v>
      </c>
      <c r="Q4309">
        <v>2448.4831902355259</v>
      </c>
      <c r="R4309">
        <v>0.3149229777835541</v>
      </c>
      <c r="S4309">
        <v>3.1753796024604402</v>
      </c>
      <c r="T4309">
        <v>1158.9461048735011</v>
      </c>
      <c r="U4309" t="s">
        <v>8162</v>
      </c>
      <c r="V4309" t="s">
        <v>3696</v>
      </c>
    </row>
    <row r="4310" spans="1:22" x14ac:dyDescent="0.3">
      <c r="A4310">
        <v>4432</v>
      </c>
      <c r="B4310">
        <v>15</v>
      </c>
      <c r="C4310">
        <v>7</v>
      </c>
      <c r="D4310">
        <v>337.20267329413599</v>
      </c>
      <c r="E4310" t="s">
        <v>71</v>
      </c>
      <c r="F4310" t="s">
        <v>52</v>
      </c>
      <c r="G4310">
        <v>5</v>
      </c>
      <c r="H4310">
        <v>5</v>
      </c>
      <c r="I4310">
        <v>5</v>
      </c>
      <c r="J4310">
        <v>5</v>
      </c>
      <c r="K4310">
        <v>100</v>
      </c>
      <c r="L4310">
        <v>0</v>
      </c>
      <c r="M4310">
        <v>0</v>
      </c>
      <c r="N4310" t="s">
        <v>71</v>
      </c>
      <c r="O4310" t="s">
        <v>52</v>
      </c>
      <c r="P4310">
        <v>337.20267329413599</v>
      </c>
      <c r="Q4310">
        <v>2262.1455582729541</v>
      </c>
      <c r="R4310">
        <v>2.0377557657843801E-9</v>
      </c>
      <c r="S4310">
        <v>490735944.31228453</v>
      </c>
      <c r="T4310">
        <v>165477472303.6246</v>
      </c>
      <c r="U4310" t="s">
        <v>8163</v>
      </c>
      <c r="V4310" t="s">
        <v>8164</v>
      </c>
    </row>
    <row r="4311" spans="1:22" x14ac:dyDescent="0.3">
      <c r="A4311">
        <v>4433</v>
      </c>
      <c r="B4311">
        <v>157</v>
      </c>
      <c r="C4311">
        <v>2</v>
      </c>
      <c r="D4311">
        <v>175.92799156337429</v>
      </c>
      <c r="E4311" t="s">
        <v>74</v>
      </c>
      <c r="F4311" t="s">
        <v>36</v>
      </c>
      <c r="G4311">
        <v>1</v>
      </c>
      <c r="H4311">
        <v>1</v>
      </c>
      <c r="I4311">
        <v>3</v>
      </c>
      <c r="J4311">
        <v>1.4</v>
      </c>
      <c r="K4311">
        <v>10</v>
      </c>
      <c r="L4311">
        <v>0</v>
      </c>
      <c r="M4311">
        <v>0</v>
      </c>
      <c r="N4311" t="s">
        <v>74</v>
      </c>
      <c r="O4311" t="s">
        <v>36</v>
      </c>
      <c r="P4311">
        <v>175.92799156337429</v>
      </c>
      <c r="Q4311">
        <v>1180.2241091482169</v>
      </c>
      <c r="R4311">
        <v>6.4940567961385379E-2</v>
      </c>
      <c r="S4311">
        <v>15.39869501287107</v>
      </c>
      <c r="T4311">
        <v>2709.061486311356</v>
      </c>
      <c r="U4311" t="s">
        <v>8165</v>
      </c>
      <c r="V4311" t="s">
        <v>8166</v>
      </c>
    </row>
    <row r="4312" spans="1:22" x14ac:dyDescent="0.3">
      <c r="A4312">
        <v>4434</v>
      </c>
      <c r="B4312">
        <v>114</v>
      </c>
      <c r="C4312">
        <v>2</v>
      </c>
      <c r="D4312">
        <v>81.480547196396657</v>
      </c>
      <c r="E4312" t="s">
        <v>74</v>
      </c>
      <c r="F4312" t="s">
        <v>52</v>
      </c>
      <c r="G4312">
        <v>2</v>
      </c>
      <c r="H4312">
        <v>1</v>
      </c>
      <c r="I4312">
        <v>1</v>
      </c>
      <c r="J4312">
        <v>1.5</v>
      </c>
      <c r="K4312">
        <v>12.5</v>
      </c>
      <c r="L4312">
        <v>0</v>
      </c>
      <c r="M4312">
        <v>0.6</v>
      </c>
      <c r="N4312" t="s">
        <v>48</v>
      </c>
      <c r="O4312" t="s">
        <v>52</v>
      </c>
      <c r="P4312">
        <v>81.480547196396657</v>
      </c>
      <c r="Q4312">
        <v>546.61742780787097</v>
      </c>
      <c r="R4312">
        <v>3.8100324883275679E-4</v>
      </c>
      <c r="S4312">
        <v>2624.6495353086998</v>
      </c>
      <c r="T4312">
        <v>213857.8803357211</v>
      </c>
      <c r="U4312" t="s">
        <v>8167</v>
      </c>
      <c r="V4312" t="s">
        <v>8168</v>
      </c>
    </row>
    <row r="4313" spans="1:22" x14ac:dyDescent="0.3">
      <c r="A4313">
        <v>4435</v>
      </c>
      <c r="B4313">
        <v>241</v>
      </c>
      <c r="C4313">
        <v>2</v>
      </c>
      <c r="D4313">
        <v>95.257174109511922</v>
      </c>
      <c r="E4313" t="s">
        <v>74</v>
      </c>
      <c r="F4313" t="s">
        <v>42</v>
      </c>
      <c r="G4313">
        <v>1</v>
      </c>
      <c r="H4313">
        <v>1</v>
      </c>
      <c r="I4313">
        <v>1</v>
      </c>
      <c r="J4313">
        <v>1</v>
      </c>
      <c r="K4313">
        <v>0</v>
      </c>
      <c r="L4313">
        <v>1</v>
      </c>
      <c r="M4313">
        <v>0</v>
      </c>
      <c r="N4313" t="s">
        <v>74</v>
      </c>
      <c r="O4313" t="s">
        <v>42</v>
      </c>
      <c r="P4313">
        <v>95.257174109511922</v>
      </c>
      <c r="Q4313">
        <v>639.03880476505446</v>
      </c>
      <c r="R4313">
        <v>0.99894316630787539</v>
      </c>
      <c r="S4313">
        <v>1.001057951771201</v>
      </c>
      <c r="T4313">
        <v>95.357951605580681</v>
      </c>
      <c r="U4313" t="s">
        <v>2555</v>
      </c>
      <c r="V4313" t="s">
        <v>8169</v>
      </c>
    </row>
    <row r="4314" spans="1:22" x14ac:dyDescent="0.3">
      <c r="A4314">
        <v>4436</v>
      </c>
      <c r="B4314">
        <v>31</v>
      </c>
      <c r="C4314">
        <v>7</v>
      </c>
      <c r="D4314">
        <v>375.00283838231923</v>
      </c>
      <c r="E4314" t="s">
        <v>71</v>
      </c>
      <c r="F4314" t="s">
        <v>52</v>
      </c>
      <c r="G4314">
        <v>4</v>
      </c>
      <c r="H4314">
        <v>5</v>
      </c>
      <c r="I4314">
        <v>5</v>
      </c>
      <c r="J4314">
        <v>4.5</v>
      </c>
      <c r="K4314">
        <v>87.5</v>
      </c>
      <c r="L4314">
        <v>0</v>
      </c>
      <c r="M4314">
        <v>0</v>
      </c>
      <c r="N4314" t="s">
        <v>71</v>
      </c>
      <c r="O4314" t="s">
        <v>52</v>
      </c>
      <c r="P4314">
        <v>375.00283838231923</v>
      </c>
      <c r="Q4314">
        <v>2515.7303674349791</v>
      </c>
      <c r="R4314">
        <v>1.5439134482110481E-8</v>
      </c>
      <c r="S4314">
        <v>64770470.20729772</v>
      </c>
      <c r="T4314">
        <v>24289110171.09409</v>
      </c>
      <c r="U4314" t="s">
        <v>8170</v>
      </c>
      <c r="V4314" t="s">
        <v>8171</v>
      </c>
    </row>
    <row r="4315" spans="1:22" x14ac:dyDescent="0.3">
      <c r="A4315">
        <v>4437</v>
      </c>
      <c r="B4315">
        <v>200</v>
      </c>
      <c r="C4315">
        <v>1</v>
      </c>
      <c r="D4315">
        <v>47.072689372340221</v>
      </c>
      <c r="E4315" t="s">
        <v>60</v>
      </c>
      <c r="F4315" t="s">
        <v>42</v>
      </c>
      <c r="G4315">
        <v>1</v>
      </c>
      <c r="H4315">
        <v>1</v>
      </c>
      <c r="I4315">
        <v>1</v>
      </c>
      <c r="J4315">
        <v>1</v>
      </c>
      <c r="K4315">
        <v>0</v>
      </c>
      <c r="L4315">
        <v>1</v>
      </c>
      <c r="M4315">
        <v>0</v>
      </c>
      <c r="N4315" t="s">
        <v>60</v>
      </c>
      <c r="O4315" t="s">
        <v>42</v>
      </c>
      <c r="P4315">
        <v>47.072689372340221</v>
      </c>
      <c r="Q4315">
        <v>315.79012746057521</v>
      </c>
      <c r="R4315">
        <v>0.90447020690714153</v>
      </c>
      <c r="S4315">
        <v>1.1056196128554909</v>
      </c>
      <c r="T4315">
        <v>52.044488599913599</v>
      </c>
      <c r="U4315" t="s">
        <v>373</v>
      </c>
      <c r="V4315" t="s">
        <v>8172</v>
      </c>
    </row>
    <row r="4316" spans="1:22" x14ac:dyDescent="0.3">
      <c r="A4316">
        <v>4438</v>
      </c>
      <c r="B4316">
        <v>205</v>
      </c>
      <c r="C4316">
        <v>1</v>
      </c>
      <c r="D4316">
        <v>16.43926534158987</v>
      </c>
      <c r="E4316" t="s">
        <v>91</v>
      </c>
      <c r="F4316" t="s">
        <v>57</v>
      </c>
      <c r="G4316">
        <v>1</v>
      </c>
      <c r="H4316">
        <v>1</v>
      </c>
      <c r="I4316">
        <v>1</v>
      </c>
      <c r="J4316">
        <v>1</v>
      </c>
      <c r="K4316">
        <v>0</v>
      </c>
      <c r="L4316">
        <v>1</v>
      </c>
      <c r="M4316">
        <v>0.5</v>
      </c>
      <c r="N4316" t="s">
        <v>48</v>
      </c>
      <c r="O4316" t="s">
        <v>42</v>
      </c>
      <c r="P4316">
        <v>16.43926534158987</v>
      </c>
      <c r="Q4316">
        <v>110.2838560277652</v>
      </c>
      <c r="R4316">
        <v>0.92566396984726373</v>
      </c>
      <c r="S4316">
        <v>1.080305632037295</v>
      </c>
      <c r="T4316">
        <v>17.759430935075041</v>
      </c>
      <c r="U4316" t="s">
        <v>4861</v>
      </c>
      <c r="V4316" t="s">
        <v>8173</v>
      </c>
    </row>
    <row r="4317" spans="1:22" x14ac:dyDescent="0.3">
      <c r="A4317">
        <v>4440</v>
      </c>
      <c r="B4317">
        <v>86</v>
      </c>
      <c r="C4317">
        <v>4</v>
      </c>
      <c r="D4317">
        <v>319.94310560745242</v>
      </c>
      <c r="E4317" t="s">
        <v>134</v>
      </c>
      <c r="F4317" t="s">
        <v>42</v>
      </c>
      <c r="G4317">
        <v>3</v>
      </c>
      <c r="H4317">
        <v>3</v>
      </c>
      <c r="I4317">
        <v>4</v>
      </c>
      <c r="J4317">
        <v>3.2</v>
      </c>
      <c r="K4317">
        <v>55.000000000000007</v>
      </c>
      <c r="L4317">
        <v>0</v>
      </c>
      <c r="M4317">
        <v>0.2</v>
      </c>
      <c r="N4317" t="s">
        <v>134</v>
      </c>
      <c r="O4317" t="s">
        <v>42</v>
      </c>
      <c r="P4317">
        <v>319.94310560745242</v>
      </c>
      <c r="Q4317">
        <v>2146.3586518444699</v>
      </c>
      <c r="R4317">
        <v>1.088460614240776E-5</v>
      </c>
      <c r="S4317">
        <v>91872.869529369316</v>
      </c>
      <c r="T4317">
        <v>29394091.198294699</v>
      </c>
      <c r="U4317" t="s">
        <v>8174</v>
      </c>
      <c r="V4317" t="s">
        <v>8175</v>
      </c>
    </row>
    <row r="4318" spans="1:22" x14ac:dyDescent="0.3">
      <c r="A4318">
        <v>4441</v>
      </c>
      <c r="B4318">
        <v>24</v>
      </c>
      <c r="C4318">
        <v>4</v>
      </c>
      <c r="D4318">
        <v>258.55224983674827</v>
      </c>
      <c r="E4318" t="s">
        <v>35</v>
      </c>
      <c r="F4318" t="s">
        <v>57</v>
      </c>
      <c r="G4318">
        <v>5</v>
      </c>
      <c r="H4318">
        <v>3</v>
      </c>
      <c r="I4318">
        <v>4</v>
      </c>
      <c r="J4318">
        <v>4.2</v>
      </c>
      <c r="K4318">
        <v>80</v>
      </c>
      <c r="L4318">
        <v>0</v>
      </c>
      <c r="M4318">
        <v>0</v>
      </c>
      <c r="N4318" t="s">
        <v>35</v>
      </c>
      <c r="O4318" t="s">
        <v>57</v>
      </c>
      <c r="P4318">
        <v>258.55224983674827</v>
      </c>
      <c r="Q4318">
        <v>1734.514195382716</v>
      </c>
      <c r="R4318">
        <v>7.4836141160184903E-9</v>
      </c>
      <c r="S4318">
        <v>133625275.7687659</v>
      </c>
      <c r="T4318">
        <v>34549115685.070343</v>
      </c>
      <c r="U4318" t="s">
        <v>8176</v>
      </c>
      <c r="V4318" t="s">
        <v>8177</v>
      </c>
    </row>
    <row r="4319" spans="1:22" x14ac:dyDescent="0.3">
      <c r="A4319">
        <v>4442</v>
      </c>
      <c r="B4319">
        <v>21</v>
      </c>
      <c r="C4319">
        <v>2</v>
      </c>
      <c r="D4319">
        <v>58.946366630164739</v>
      </c>
      <c r="E4319" t="s">
        <v>51</v>
      </c>
      <c r="F4319" t="s">
        <v>52</v>
      </c>
      <c r="G4319">
        <v>5</v>
      </c>
      <c r="H4319">
        <v>1</v>
      </c>
      <c r="I4319">
        <v>1</v>
      </c>
      <c r="J4319">
        <v>3</v>
      </c>
      <c r="K4319">
        <v>50</v>
      </c>
      <c r="L4319">
        <v>0</v>
      </c>
      <c r="M4319">
        <v>0</v>
      </c>
      <c r="N4319" t="s">
        <v>51</v>
      </c>
      <c r="O4319" t="s">
        <v>52</v>
      </c>
      <c r="P4319">
        <v>58.946366630164739</v>
      </c>
      <c r="Q4319">
        <v>395.44544574959963</v>
      </c>
      <c r="R4319">
        <v>8.3136652158909089E-9</v>
      </c>
      <c r="S4319">
        <v>120283890.9231731</v>
      </c>
      <c r="T4319">
        <v>7090298334.0601034</v>
      </c>
      <c r="U4319" t="s">
        <v>8178</v>
      </c>
      <c r="V4319" t="s">
        <v>8179</v>
      </c>
    </row>
    <row r="4320" spans="1:22" x14ac:dyDescent="0.3">
      <c r="A4320">
        <v>4443</v>
      </c>
      <c r="B4320">
        <v>18</v>
      </c>
      <c r="C4320">
        <v>2</v>
      </c>
      <c r="D4320">
        <v>137.68715559906721</v>
      </c>
      <c r="E4320" t="s">
        <v>51</v>
      </c>
      <c r="F4320" t="s">
        <v>42</v>
      </c>
      <c r="G4320">
        <v>5</v>
      </c>
      <c r="H4320">
        <v>1</v>
      </c>
      <c r="I4320">
        <v>2</v>
      </c>
      <c r="J4320">
        <v>3.2</v>
      </c>
      <c r="K4320">
        <v>54.999999999999993</v>
      </c>
      <c r="L4320">
        <v>0</v>
      </c>
      <c r="M4320">
        <v>0</v>
      </c>
      <c r="N4320" t="s">
        <v>51</v>
      </c>
      <c r="O4320" t="s">
        <v>42</v>
      </c>
      <c r="P4320">
        <v>137.68715559906721</v>
      </c>
      <c r="Q4320">
        <v>923.68303141528884</v>
      </c>
      <c r="R4320">
        <v>5.6091206543129126E-9</v>
      </c>
      <c r="S4320">
        <v>178281064.29322201</v>
      </c>
      <c r="T4320">
        <v>24547012639.708149</v>
      </c>
      <c r="U4320" t="s">
        <v>8180</v>
      </c>
      <c r="V4320" t="s">
        <v>8181</v>
      </c>
    </row>
    <row r="4321" spans="1:22" x14ac:dyDescent="0.3">
      <c r="A4321">
        <v>4444</v>
      </c>
      <c r="B4321">
        <v>239</v>
      </c>
      <c r="C4321">
        <v>6</v>
      </c>
      <c r="D4321">
        <v>542.34533103647846</v>
      </c>
      <c r="E4321" t="s">
        <v>41</v>
      </c>
      <c r="F4321" t="s">
        <v>52</v>
      </c>
      <c r="G4321">
        <v>1</v>
      </c>
      <c r="H4321">
        <v>5</v>
      </c>
      <c r="I4321">
        <v>5</v>
      </c>
      <c r="J4321">
        <v>3</v>
      </c>
      <c r="K4321">
        <v>50</v>
      </c>
      <c r="L4321">
        <v>1</v>
      </c>
      <c r="M4321">
        <v>0</v>
      </c>
      <c r="N4321" t="s">
        <v>41</v>
      </c>
      <c r="O4321" t="s">
        <v>52</v>
      </c>
      <c r="P4321">
        <v>542.34533103647846</v>
      </c>
      <c r="Q4321">
        <v>3638.3581116632258</v>
      </c>
      <c r="R4321">
        <v>0.99739524285832593</v>
      </c>
      <c r="S4321">
        <v>1.0026115596202461</v>
      </c>
      <c r="T4321">
        <v>543.76169820324219</v>
      </c>
      <c r="U4321" t="s">
        <v>8182</v>
      </c>
      <c r="V4321" t="s">
        <v>8183</v>
      </c>
    </row>
    <row r="4322" spans="1:22" x14ac:dyDescent="0.3">
      <c r="A4322">
        <v>4445</v>
      </c>
      <c r="B4322">
        <v>5</v>
      </c>
      <c r="C4322">
        <v>3</v>
      </c>
      <c r="D4322">
        <v>270.89064725592402</v>
      </c>
      <c r="E4322" t="s">
        <v>35</v>
      </c>
      <c r="F4322" t="s">
        <v>42</v>
      </c>
      <c r="G4322">
        <v>5</v>
      </c>
      <c r="H4322">
        <v>2</v>
      </c>
      <c r="I4322">
        <v>4</v>
      </c>
      <c r="J4322">
        <v>3.9</v>
      </c>
      <c r="K4322">
        <v>72.500000000000014</v>
      </c>
      <c r="L4322">
        <v>0</v>
      </c>
      <c r="M4322">
        <v>0.25</v>
      </c>
      <c r="N4322" t="s">
        <v>41</v>
      </c>
      <c r="O4322" t="s">
        <v>42</v>
      </c>
      <c r="P4322">
        <v>270.89064725592402</v>
      </c>
      <c r="Q4322">
        <v>1817.2871184005839</v>
      </c>
      <c r="R4322">
        <v>8.9288257297672906E-10</v>
      </c>
      <c r="S4322">
        <v>1119968101.366519</v>
      </c>
      <c r="T4322">
        <v>303388883885.16467</v>
      </c>
      <c r="U4322" t="s">
        <v>8184</v>
      </c>
      <c r="V4322" t="s">
        <v>8185</v>
      </c>
    </row>
    <row r="4323" spans="1:22" x14ac:dyDescent="0.3">
      <c r="A4323">
        <v>4446</v>
      </c>
      <c r="B4323">
        <v>126</v>
      </c>
      <c r="C4323">
        <v>1</v>
      </c>
      <c r="D4323">
        <v>27.5404643557331</v>
      </c>
      <c r="E4323" t="s">
        <v>71</v>
      </c>
      <c r="F4323" t="s">
        <v>42</v>
      </c>
      <c r="G4323">
        <v>2</v>
      </c>
      <c r="H4323">
        <v>1</v>
      </c>
      <c r="I4323">
        <v>1</v>
      </c>
      <c r="J4323">
        <v>1.5</v>
      </c>
      <c r="K4323">
        <v>12.5</v>
      </c>
      <c r="L4323">
        <v>0</v>
      </c>
      <c r="M4323">
        <v>0.5</v>
      </c>
      <c r="N4323" t="s">
        <v>71</v>
      </c>
      <c r="O4323" t="s">
        <v>42</v>
      </c>
      <c r="P4323">
        <v>27.5404643557331</v>
      </c>
      <c r="Q4323">
        <v>184.75695493894429</v>
      </c>
      <c r="R4323">
        <v>1.4840019925733731E-3</v>
      </c>
      <c r="S4323">
        <v>673.85354265321689</v>
      </c>
      <c r="T4323">
        <v>18558.23947242539</v>
      </c>
      <c r="U4323" t="s">
        <v>8186</v>
      </c>
      <c r="V4323" t="s">
        <v>8187</v>
      </c>
    </row>
    <row r="4324" spans="1:22" x14ac:dyDescent="0.3">
      <c r="A4324">
        <v>4447</v>
      </c>
      <c r="B4324">
        <v>30</v>
      </c>
      <c r="C4324">
        <v>5</v>
      </c>
      <c r="D4324">
        <v>218.99541832361251</v>
      </c>
      <c r="E4324" t="s">
        <v>41</v>
      </c>
      <c r="F4324" t="s">
        <v>42</v>
      </c>
      <c r="G4324">
        <v>4</v>
      </c>
      <c r="H4324">
        <v>4</v>
      </c>
      <c r="I4324">
        <v>3</v>
      </c>
      <c r="J4324">
        <v>3.8</v>
      </c>
      <c r="K4324">
        <v>70</v>
      </c>
      <c r="L4324">
        <v>0</v>
      </c>
      <c r="M4324">
        <v>0.16666666666666671</v>
      </c>
      <c r="N4324" t="s">
        <v>41</v>
      </c>
      <c r="O4324" t="s">
        <v>36</v>
      </c>
      <c r="P4324">
        <v>218.99541832361251</v>
      </c>
      <c r="Q4324">
        <v>1469.1446778974939</v>
      </c>
      <c r="R4324">
        <v>1.5906583687187021E-8</v>
      </c>
      <c r="S4324">
        <v>62867050.503466308</v>
      </c>
      <c r="T4324">
        <v>13767596023.778271</v>
      </c>
      <c r="U4324" t="s">
        <v>8188</v>
      </c>
      <c r="V4324" t="s">
        <v>8189</v>
      </c>
    </row>
    <row r="4325" spans="1:22" x14ac:dyDescent="0.3">
      <c r="A4325">
        <v>4448</v>
      </c>
      <c r="B4325">
        <v>153</v>
      </c>
      <c r="C4325">
        <v>2</v>
      </c>
      <c r="D4325">
        <v>115.00482966022371</v>
      </c>
      <c r="E4325" t="s">
        <v>51</v>
      </c>
      <c r="F4325" t="s">
        <v>36</v>
      </c>
      <c r="G4325">
        <v>2</v>
      </c>
      <c r="H4325">
        <v>1</v>
      </c>
      <c r="I4325">
        <v>2</v>
      </c>
      <c r="J4325">
        <v>1.7</v>
      </c>
      <c r="K4325">
        <v>17.5</v>
      </c>
      <c r="L4325">
        <v>0</v>
      </c>
      <c r="M4325">
        <v>0</v>
      </c>
      <c r="N4325" t="s">
        <v>51</v>
      </c>
      <c r="O4325" t="s">
        <v>36</v>
      </c>
      <c r="P4325">
        <v>115.00482966022371</v>
      </c>
      <c r="Q4325">
        <v>771.51720671230214</v>
      </c>
      <c r="R4325">
        <v>3.652140405332796E-2</v>
      </c>
      <c r="S4325">
        <v>27.381203596110829</v>
      </c>
      <c r="T4325">
        <v>3148.9706554626309</v>
      </c>
      <c r="U4325" t="s">
        <v>8190</v>
      </c>
      <c r="V4325" t="s">
        <v>8191</v>
      </c>
    </row>
    <row r="4326" spans="1:22" x14ac:dyDescent="0.3">
      <c r="A4326">
        <v>4449</v>
      </c>
      <c r="B4326">
        <v>48</v>
      </c>
      <c r="C4326">
        <v>2</v>
      </c>
      <c r="D4326">
        <v>107.8394271919673</v>
      </c>
      <c r="E4326" t="s">
        <v>35</v>
      </c>
      <c r="F4326" t="s">
        <v>36</v>
      </c>
      <c r="G4326">
        <v>4</v>
      </c>
      <c r="H4326">
        <v>1</v>
      </c>
      <c r="I4326">
        <v>2</v>
      </c>
      <c r="J4326">
        <v>2.7</v>
      </c>
      <c r="K4326">
        <v>42.499999999999993</v>
      </c>
      <c r="L4326">
        <v>0</v>
      </c>
      <c r="M4326">
        <v>0</v>
      </c>
      <c r="N4326" t="s">
        <v>35</v>
      </c>
      <c r="O4326" t="s">
        <v>36</v>
      </c>
      <c r="P4326">
        <v>107.8394271919673</v>
      </c>
      <c r="Q4326">
        <v>723.44764899362622</v>
      </c>
      <c r="R4326">
        <v>1.9722439023970861E-7</v>
      </c>
      <c r="S4326">
        <v>5070366.7978620166</v>
      </c>
      <c r="T4326">
        <v>546785451.13460958</v>
      </c>
      <c r="U4326" t="s">
        <v>8192</v>
      </c>
      <c r="V4326" t="s">
        <v>8193</v>
      </c>
    </row>
    <row r="4327" spans="1:22" x14ac:dyDescent="0.3">
      <c r="A4327">
        <v>4450</v>
      </c>
      <c r="B4327">
        <v>68</v>
      </c>
      <c r="C4327">
        <v>2</v>
      </c>
      <c r="D4327">
        <v>73.339551580467869</v>
      </c>
      <c r="E4327" t="s">
        <v>74</v>
      </c>
      <c r="F4327" t="s">
        <v>52</v>
      </c>
      <c r="G4327">
        <v>3</v>
      </c>
      <c r="H4327">
        <v>1</v>
      </c>
      <c r="I4327">
        <v>1</v>
      </c>
      <c r="J4327">
        <v>2</v>
      </c>
      <c r="K4327">
        <v>25</v>
      </c>
      <c r="L4327">
        <v>0</v>
      </c>
      <c r="M4327">
        <v>0</v>
      </c>
      <c r="N4327" t="s">
        <v>74</v>
      </c>
      <c r="O4327" t="s">
        <v>52</v>
      </c>
      <c r="P4327">
        <v>73.339551580467869</v>
      </c>
      <c r="Q4327">
        <v>492.00304147283492</v>
      </c>
      <c r="R4327">
        <v>2.4824726066840472E-6</v>
      </c>
      <c r="S4327">
        <v>402824.18315815617</v>
      </c>
      <c r="T4327">
        <v>29542944.95858743</v>
      </c>
      <c r="U4327" t="s">
        <v>8194</v>
      </c>
      <c r="V4327" t="s">
        <v>8195</v>
      </c>
    </row>
    <row r="4328" spans="1:22" x14ac:dyDescent="0.3">
      <c r="A4328">
        <v>4451</v>
      </c>
      <c r="B4328">
        <v>13</v>
      </c>
      <c r="C4328">
        <v>2</v>
      </c>
      <c r="D4328">
        <v>109.6181395985918</v>
      </c>
      <c r="E4328" t="s">
        <v>41</v>
      </c>
      <c r="F4328" t="s">
        <v>36</v>
      </c>
      <c r="G4328">
        <v>5</v>
      </c>
      <c r="H4328">
        <v>1</v>
      </c>
      <c r="I4328">
        <v>2</v>
      </c>
      <c r="J4328">
        <v>3.2</v>
      </c>
      <c r="K4328">
        <v>54.999999999999993</v>
      </c>
      <c r="L4328">
        <v>0</v>
      </c>
      <c r="M4328">
        <v>0</v>
      </c>
      <c r="N4328" t="s">
        <v>41</v>
      </c>
      <c r="O4328" t="s">
        <v>36</v>
      </c>
      <c r="P4328">
        <v>109.6181395985918</v>
      </c>
      <c r="Q4328">
        <v>735.3802541855805</v>
      </c>
      <c r="R4328">
        <v>3.1756008721816359E-9</v>
      </c>
      <c r="S4328">
        <v>314901034.5601148</v>
      </c>
      <c r="T4328">
        <v>34518865566.151642</v>
      </c>
      <c r="U4328" t="s">
        <v>8196</v>
      </c>
      <c r="V4328" t="s">
        <v>8197</v>
      </c>
    </row>
    <row r="4329" spans="1:22" x14ac:dyDescent="0.3">
      <c r="A4329">
        <v>4452</v>
      </c>
      <c r="B4329">
        <v>56</v>
      </c>
      <c r="C4329">
        <v>5</v>
      </c>
      <c r="D4329">
        <v>314.66154932291761</v>
      </c>
      <c r="E4329" t="s">
        <v>45</v>
      </c>
      <c r="F4329" t="s">
        <v>42</v>
      </c>
      <c r="G4329">
        <v>3</v>
      </c>
      <c r="H4329">
        <v>4</v>
      </c>
      <c r="I4329">
        <v>4</v>
      </c>
      <c r="J4329">
        <v>3.5</v>
      </c>
      <c r="K4329">
        <v>62.5</v>
      </c>
      <c r="L4329">
        <v>0</v>
      </c>
      <c r="M4329">
        <v>0</v>
      </c>
      <c r="N4329" t="s">
        <v>45</v>
      </c>
      <c r="O4329" t="s">
        <v>42</v>
      </c>
      <c r="P4329">
        <v>314.66154932291761</v>
      </c>
      <c r="Q4329">
        <v>2110.9269959411749</v>
      </c>
      <c r="R4329">
        <v>3.7642297850553349E-7</v>
      </c>
      <c r="S4329">
        <v>2656585.9607460168</v>
      </c>
      <c r="T4329">
        <v>835925454.31785309</v>
      </c>
      <c r="U4329" t="s">
        <v>8198</v>
      </c>
      <c r="V4329" t="s">
        <v>8199</v>
      </c>
    </row>
    <row r="4330" spans="1:22" x14ac:dyDescent="0.3">
      <c r="A4330">
        <v>4453</v>
      </c>
      <c r="B4330">
        <v>67</v>
      </c>
      <c r="C4330">
        <v>3</v>
      </c>
      <c r="D4330">
        <v>144.00476818135289</v>
      </c>
      <c r="E4330" t="s">
        <v>71</v>
      </c>
      <c r="F4330" t="s">
        <v>52</v>
      </c>
      <c r="G4330">
        <v>3</v>
      </c>
      <c r="H4330">
        <v>2</v>
      </c>
      <c r="I4330">
        <v>2</v>
      </c>
      <c r="J4330">
        <v>2.5</v>
      </c>
      <c r="K4330">
        <v>37.5</v>
      </c>
      <c r="L4330">
        <v>0</v>
      </c>
      <c r="M4330">
        <v>0</v>
      </c>
      <c r="N4330" t="s">
        <v>71</v>
      </c>
      <c r="O4330" t="s">
        <v>52</v>
      </c>
      <c r="P4330">
        <v>144.00476818135289</v>
      </c>
      <c r="Q4330">
        <v>966.06513681882768</v>
      </c>
      <c r="R4330">
        <v>1.842765861638836E-6</v>
      </c>
      <c r="S4330">
        <v>542662.53831654182</v>
      </c>
      <c r="T4330">
        <v>78145993.030978158</v>
      </c>
      <c r="U4330" t="s">
        <v>8200</v>
      </c>
      <c r="V4330" t="s">
        <v>8201</v>
      </c>
    </row>
    <row r="4331" spans="1:22" x14ac:dyDescent="0.3">
      <c r="A4331">
        <v>4454</v>
      </c>
      <c r="B4331">
        <v>173</v>
      </c>
      <c r="C4331">
        <v>3</v>
      </c>
      <c r="D4331">
        <v>207.36996337472121</v>
      </c>
      <c r="E4331" t="s">
        <v>41</v>
      </c>
      <c r="F4331" t="s">
        <v>36</v>
      </c>
      <c r="G4331">
        <v>1</v>
      </c>
      <c r="H4331">
        <v>2</v>
      </c>
      <c r="I4331">
        <v>3</v>
      </c>
      <c r="J4331">
        <v>1.7</v>
      </c>
      <c r="K4331">
        <v>17.5</v>
      </c>
      <c r="L4331">
        <v>0</v>
      </c>
      <c r="M4331">
        <v>0</v>
      </c>
      <c r="N4331" t="s">
        <v>41</v>
      </c>
      <c r="O4331" t="s">
        <v>36</v>
      </c>
      <c r="P4331">
        <v>207.36996337472121</v>
      </c>
      <c r="Q4331">
        <v>1391.1545747389789</v>
      </c>
      <c r="R4331">
        <v>0.27008129907956568</v>
      </c>
      <c r="S4331">
        <v>3.7025888256905972</v>
      </c>
      <c r="T4331">
        <v>767.80570917511091</v>
      </c>
      <c r="U4331" t="s">
        <v>8202</v>
      </c>
      <c r="V4331" t="s">
        <v>8203</v>
      </c>
    </row>
    <row r="4332" spans="1:22" x14ac:dyDescent="0.3">
      <c r="A4332">
        <v>4455</v>
      </c>
      <c r="B4332">
        <v>10</v>
      </c>
      <c r="C4332">
        <v>4</v>
      </c>
      <c r="D4332">
        <v>160.82067609856469</v>
      </c>
      <c r="E4332" t="s">
        <v>41</v>
      </c>
      <c r="F4332" t="s">
        <v>42</v>
      </c>
      <c r="G4332">
        <v>5</v>
      </c>
      <c r="H4332">
        <v>3</v>
      </c>
      <c r="I4332">
        <v>2</v>
      </c>
      <c r="J4332">
        <v>3.8</v>
      </c>
      <c r="K4332">
        <v>70</v>
      </c>
      <c r="L4332">
        <v>0</v>
      </c>
      <c r="M4332">
        <v>0</v>
      </c>
      <c r="N4332" t="s">
        <v>41</v>
      </c>
      <c r="O4332" t="s">
        <v>42</v>
      </c>
      <c r="P4332">
        <v>160.82067609856469</v>
      </c>
      <c r="Q4332">
        <v>1078.8757234954819</v>
      </c>
      <c r="R4332">
        <v>1.808306152869109E-9</v>
      </c>
      <c r="S4332">
        <v>553003703.72205615</v>
      </c>
      <c r="T4332">
        <v>88934429517.591461</v>
      </c>
      <c r="U4332" t="s">
        <v>8204</v>
      </c>
      <c r="V4332" t="s">
        <v>8205</v>
      </c>
    </row>
    <row r="4333" spans="1:22" x14ac:dyDescent="0.3">
      <c r="A4333">
        <v>4456</v>
      </c>
      <c r="B4333">
        <v>19</v>
      </c>
      <c r="C4333">
        <v>6</v>
      </c>
      <c r="D4333">
        <v>279.00750567293443</v>
      </c>
      <c r="E4333" t="s">
        <v>51</v>
      </c>
      <c r="F4333" t="s">
        <v>36</v>
      </c>
      <c r="G4333">
        <v>5</v>
      </c>
      <c r="H4333">
        <v>5</v>
      </c>
      <c r="I4333">
        <v>4</v>
      </c>
      <c r="J4333">
        <v>4.8</v>
      </c>
      <c r="K4333">
        <v>95</v>
      </c>
      <c r="L4333">
        <v>0</v>
      </c>
      <c r="M4333">
        <v>0</v>
      </c>
      <c r="N4333" t="s">
        <v>51</v>
      </c>
      <c r="O4333" t="s">
        <v>36</v>
      </c>
      <c r="P4333">
        <v>279.00750567293443</v>
      </c>
      <c r="Q4333">
        <v>1871.7395788030969</v>
      </c>
      <c r="R4333">
        <v>3.3679574330160411E-9</v>
      </c>
      <c r="S4333">
        <v>296915866.63091803</v>
      </c>
      <c r="T4333">
        <v>82841755343.41008</v>
      </c>
      <c r="U4333" t="s">
        <v>8206</v>
      </c>
      <c r="V4333" t="s">
        <v>8207</v>
      </c>
    </row>
    <row r="4334" spans="1:22" x14ac:dyDescent="0.3">
      <c r="A4334">
        <v>4457</v>
      </c>
      <c r="B4334">
        <v>13</v>
      </c>
      <c r="C4334">
        <v>5</v>
      </c>
      <c r="D4334">
        <v>241.31818119853719</v>
      </c>
      <c r="E4334" t="s">
        <v>74</v>
      </c>
      <c r="F4334" t="s">
        <v>57</v>
      </c>
      <c r="G4334">
        <v>5</v>
      </c>
      <c r="H4334">
        <v>4</v>
      </c>
      <c r="I4334">
        <v>4</v>
      </c>
      <c r="J4334">
        <v>4.5</v>
      </c>
      <c r="K4334">
        <v>87.5</v>
      </c>
      <c r="L4334">
        <v>0</v>
      </c>
      <c r="M4334">
        <v>0</v>
      </c>
      <c r="N4334" t="s">
        <v>74</v>
      </c>
      <c r="O4334" t="s">
        <v>57</v>
      </c>
      <c r="P4334">
        <v>241.31818119853719</v>
      </c>
      <c r="Q4334">
        <v>1618.898350941015</v>
      </c>
      <c r="R4334">
        <v>1.92403075933593E-9</v>
      </c>
      <c r="S4334">
        <v>519742210.53781128</v>
      </c>
      <c r="T4334">
        <v>125423244939.0918</v>
      </c>
      <c r="U4334" t="s">
        <v>8208</v>
      </c>
      <c r="V4334" t="s">
        <v>8209</v>
      </c>
    </row>
    <row r="4335" spans="1:22" x14ac:dyDescent="0.3">
      <c r="A4335">
        <v>4458</v>
      </c>
      <c r="B4335">
        <v>91</v>
      </c>
      <c r="C4335">
        <v>3</v>
      </c>
      <c r="D4335">
        <v>246.1378223859343</v>
      </c>
      <c r="E4335" t="s">
        <v>91</v>
      </c>
      <c r="F4335" t="s">
        <v>52</v>
      </c>
      <c r="G4335">
        <v>3</v>
      </c>
      <c r="H4335">
        <v>2</v>
      </c>
      <c r="I4335">
        <v>4</v>
      </c>
      <c r="J4335">
        <v>2.9</v>
      </c>
      <c r="K4335">
        <v>47.500000000000007</v>
      </c>
      <c r="L4335">
        <v>0</v>
      </c>
      <c r="M4335">
        <v>0</v>
      </c>
      <c r="N4335" t="s">
        <v>91</v>
      </c>
      <c r="O4335" t="s">
        <v>52</v>
      </c>
      <c r="P4335">
        <v>246.1378223859343</v>
      </c>
      <c r="Q4335">
        <v>1651.2312200669651</v>
      </c>
      <c r="R4335">
        <v>2.3309000863225459E-5</v>
      </c>
      <c r="S4335">
        <v>42901.881803852739</v>
      </c>
      <c r="T4335">
        <v>10559775.763459049</v>
      </c>
      <c r="U4335" t="s">
        <v>8210</v>
      </c>
      <c r="V4335" t="s">
        <v>8211</v>
      </c>
    </row>
    <row r="4336" spans="1:22" x14ac:dyDescent="0.3">
      <c r="A4336">
        <v>4459</v>
      </c>
      <c r="B4336">
        <v>126</v>
      </c>
      <c r="C4336">
        <v>3</v>
      </c>
      <c r="D4336">
        <v>61.468977384218377</v>
      </c>
      <c r="E4336" t="s">
        <v>60</v>
      </c>
      <c r="F4336" t="s">
        <v>36</v>
      </c>
      <c r="G4336">
        <v>2</v>
      </c>
      <c r="H4336">
        <v>2</v>
      </c>
      <c r="I4336">
        <v>1</v>
      </c>
      <c r="J4336">
        <v>1.8</v>
      </c>
      <c r="K4336">
        <v>20</v>
      </c>
      <c r="L4336">
        <v>0</v>
      </c>
      <c r="M4336">
        <v>0</v>
      </c>
      <c r="N4336" t="s">
        <v>60</v>
      </c>
      <c r="O4336" t="s">
        <v>36</v>
      </c>
      <c r="P4336">
        <v>61.468977384218377</v>
      </c>
      <c r="Q4336">
        <v>412.36854026954228</v>
      </c>
      <c r="R4336">
        <v>1.7610315111996351E-3</v>
      </c>
      <c r="S4336">
        <v>567.84900987875483</v>
      </c>
      <c r="T4336">
        <v>34905.097945887981</v>
      </c>
      <c r="U4336" t="s">
        <v>8212</v>
      </c>
      <c r="V4336" t="s">
        <v>8213</v>
      </c>
    </row>
    <row r="4337" spans="1:22" x14ac:dyDescent="0.3">
      <c r="A4337">
        <v>4460</v>
      </c>
      <c r="B4337">
        <v>140</v>
      </c>
      <c r="C4337">
        <v>3</v>
      </c>
      <c r="D4337">
        <v>171.71653380033581</v>
      </c>
      <c r="E4337" t="s">
        <v>41</v>
      </c>
      <c r="F4337" t="s">
        <v>52</v>
      </c>
      <c r="G4337">
        <v>2</v>
      </c>
      <c r="H4337">
        <v>2</v>
      </c>
      <c r="I4337">
        <v>3</v>
      </c>
      <c r="J4337">
        <v>2.2000000000000002</v>
      </c>
      <c r="K4337">
        <v>30</v>
      </c>
      <c r="L4337">
        <v>0</v>
      </c>
      <c r="M4337">
        <v>0</v>
      </c>
      <c r="N4337" t="s">
        <v>41</v>
      </c>
      <c r="O4337" t="s">
        <v>52</v>
      </c>
      <c r="P4337">
        <v>171.71653380033581</v>
      </c>
      <c r="Q4337">
        <v>1151.971277166065</v>
      </c>
      <c r="R4337">
        <v>7.2837279026084232E-3</v>
      </c>
      <c r="S4337">
        <v>137.29233345494461</v>
      </c>
      <c r="T4337">
        <v>23575.363618242958</v>
      </c>
      <c r="U4337" t="s">
        <v>8214</v>
      </c>
      <c r="V4337" t="s">
        <v>8215</v>
      </c>
    </row>
    <row r="4338" spans="1:22" x14ac:dyDescent="0.3">
      <c r="A4338">
        <v>4461</v>
      </c>
      <c r="B4338">
        <v>27</v>
      </c>
      <c r="C4338">
        <v>5</v>
      </c>
      <c r="D4338">
        <v>288.62683868463978</v>
      </c>
      <c r="E4338" t="s">
        <v>74</v>
      </c>
      <c r="F4338" t="s">
        <v>36</v>
      </c>
      <c r="G4338">
        <v>4</v>
      </c>
      <c r="H4338">
        <v>4</v>
      </c>
      <c r="I4338">
        <v>4</v>
      </c>
      <c r="J4338">
        <v>4</v>
      </c>
      <c r="K4338">
        <v>75</v>
      </c>
      <c r="L4338">
        <v>0</v>
      </c>
      <c r="M4338">
        <v>0</v>
      </c>
      <c r="N4338" t="s">
        <v>74</v>
      </c>
      <c r="O4338" t="s">
        <v>36</v>
      </c>
      <c r="P4338">
        <v>288.62683868463978</v>
      </c>
      <c r="Q4338">
        <v>1936.271485485214</v>
      </c>
      <c r="R4338">
        <v>1.1706529637339949E-8</v>
      </c>
      <c r="S4338">
        <v>85422412.190401077</v>
      </c>
      <c r="T4338">
        <v>24655200783.331699</v>
      </c>
      <c r="U4338" t="s">
        <v>8216</v>
      </c>
      <c r="V4338" t="s">
        <v>8217</v>
      </c>
    </row>
    <row r="4339" spans="1:22" x14ac:dyDescent="0.3">
      <c r="A4339">
        <v>4462</v>
      </c>
      <c r="B4339">
        <v>34</v>
      </c>
      <c r="C4339">
        <v>1</v>
      </c>
      <c r="D4339">
        <v>12.59453422412397</v>
      </c>
      <c r="E4339" t="s">
        <v>51</v>
      </c>
      <c r="F4339" t="s">
        <v>52</v>
      </c>
      <c r="G4339">
        <v>4</v>
      </c>
      <c r="H4339">
        <v>1</v>
      </c>
      <c r="I4339">
        <v>1</v>
      </c>
      <c r="J4339">
        <v>2.5</v>
      </c>
      <c r="K4339">
        <v>37.5</v>
      </c>
      <c r="L4339">
        <v>0</v>
      </c>
      <c r="M4339">
        <v>0</v>
      </c>
      <c r="N4339" t="s">
        <v>51</v>
      </c>
      <c r="O4339" t="s">
        <v>52</v>
      </c>
      <c r="P4339">
        <v>12.59453422412397</v>
      </c>
      <c r="Q4339">
        <v>84.491233047748793</v>
      </c>
      <c r="R4339">
        <v>4.3127508744310472E-8</v>
      </c>
      <c r="S4339">
        <v>23187056.918327641</v>
      </c>
      <c r="T4339">
        <v>292030181.91458797</v>
      </c>
      <c r="U4339" t="s">
        <v>8218</v>
      </c>
      <c r="V4339" t="s">
        <v>8219</v>
      </c>
    </row>
    <row r="4340" spans="1:22" x14ac:dyDescent="0.3">
      <c r="A4340">
        <v>4463</v>
      </c>
      <c r="B4340">
        <v>33</v>
      </c>
      <c r="C4340">
        <v>4</v>
      </c>
      <c r="D4340">
        <v>238.43510869660199</v>
      </c>
      <c r="E4340" t="s">
        <v>60</v>
      </c>
      <c r="F4340" t="s">
        <v>52</v>
      </c>
      <c r="G4340">
        <v>4</v>
      </c>
      <c r="H4340">
        <v>3</v>
      </c>
      <c r="I4340">
        <v>4</v>
      </c>
      <c r="J4340">
        <v>3.7</v>
      </c>
      <c r="K4340">
        <v>67.5</v>
      </c>
      <c r="L4340">
        <v>0</v>
      </c>
      <c r="M4340">
        <v>0</v>
      </c>
      <c r="N4340" t="s">
        <v>60</v>
      </c>
      <c r="O4340" t="s">
        <v>52</v>
      </c>
      <c r="P4340">
        <v>238.43510869660199</v>
      </c>
      <c r="Q4340">
        <v>1599.5570758831441</v>
      </c>
      <c r="R4340">
        <v>2.5379168594867291E-8</v>
      </c>
      <c r="S4340">
        <v>39402393.985524073</v>
      </c>
      <c r="T4340">
        <v>9394914092.8447685</v>
      </c>
      <c r="U4340" t="s">
        <v>8220</v>
      </c>
      <c r="V4340" t="s">
        <v>8221</v>
      </c>
    </row>
    <row r="4341" spans="1:22" x14ac:dyDescent="0.3">
      <c r="A4341">
        <v>4464</v>
      </c>
      <c r="B4341">
        <v>160</v>
      </c>
      <c r="C4341">
        <v>1</v>
      </c>
      <c r="D4341">
        <v>30.630015328823099</v>
      </c>
      <c r="E4341" t="s">
        <v>134</v>
      </c>
      <c r="F4341" t="s">
        <v>52</v>
      </c>
      <c r="G4341">
        <v>1</v>
      </c>
      <c r="H4341">
        <v>1</v>
      </c>
      <c r="I4341">
        <v>1</v>
      </c>
      <c r="J4341">
        <v>1</v>
      </c>
      <c r="K4341">
        <v>0</v>
      </c>
      <c r="L4341">
        <v>0</v>
      </c>
      <c r="M4341">
        <v>0.5</v>
      </c>
      <c r="N4341" t="s">
        <v>41</v>
      </c>
      <c r="O4341" t="s">
        <v>52</v>
      </c>
      <c r="P4341">
        <v>30.630015328823099</v>
      </c>
      <c r="Q4341">
        <v>205.48340393935609</v>
      </c>
      <c r="R4341">
        <v>7.6399533702539615E-2</v>
      </c>
      <c r="S4341">
        <v>13.089085123130261</v>
      </c>
      <c r="T4341">
        <v>400.91887796175013</v>
      </c>
      <c r="U4341" t="s">
        <v>2761</v>
      </c>
      <c r="V4341" t="s">
        <v>8222</v>
      </c>
    </row>
    <row r="4342" spans="1:22" x14ac:dyDescent="0.3">
      <c r="A4342">
        <v>4465</v>
      </c>
      <c r="B4342">
        <v>51</v>
      </c>
      <c r="C4342">
        <v>3</v>
      </c>
      <c r="D4342">
        <v>128.6846044901076</v>
      </c>
      <c r="E4342" t="s">
        <v>41</v>
      </c>
      <c r="F4342" t="s">
        <v>36</v>
      </c>
      <c r="G4342">
        <v>3</v>
      </c>
      <c r="H4342">
        <v>2</v>
      </c>
      <c r="I4342">
        <v>2</v>
      </c>
      <c r="J4342">
        <v>2.5</v>
      </c>
      <c r="K4342">
        <v>37.5</v>
      </c>
      <c r="L4342">
        <v>0</v>
      </c>
      <c r="M4342">
        <v>0.25</v>
      </c>
      <c r="N4342" t="s">
        <v>41</v>
      </c>
      <c r="O4342" t="s">
        <v>36</v>
      </c>
      <c r="P4342">
        <v>128.6846044901076</v>
      </c>
      <c r="Q4342">
        <v>863.28884531554252</v>
      </c>
      <c r="R4342">
        <v>2.6835473707908579E-7</v>
      </c>
      <c r="S4342">
        <v>3726410.8354654969</v>
      </c>
      <c r="T4342">
        <v>479531704.52952909</v>
      </c>
      <c r="U4342" t="s">
        <v>8223</v>
      </c>
      <c r="V4342" t="s">
        <v>8224</v>
      </c>
    </row>
    <row r="4343" spans="1:22" x14ac:dyDescent="0.3">
      <c r="A4343">
        <v>4466</v>
      </c>
      <c r="B4343">
        <v>104</v>
      </c>
      <c r="C4343">
        <v>2</v>
      </c>
      <c r="D4343">
        <v>175.16716308290469</v>
      </c>
      <c r="E4343" t="s">
        <v>41</v>
      </c>
      <c r="F4343" t="s">
        <v>42</v>
      </c>
      <c r="G4343">
        <v>2</v>
      </c>
      <c r="H4343">
        <v>1</v>
      </c>
      <c r="I4343">
        <v>3</v>
      </c>
      <c r="J4343">
        <v>1.9</v>
      </c>
      <c r="K4343">
        <v>22.5</v>
      </c>
      <c r="L4343">
        <v>0</v>
      </c>
      <c r="M4343">
        <v>0</v>
      </c>
      <c r="N4343" t="s">
        <v>41</v>
      </c>
      <c r="O4343" t="s">
        <v>42</v>
      </c>
      <c r="P4343">
        <v>175.16716308290469</v>
      </c>
      <c r="Q4343">
        <v>1175.120042947055</v>
      </c>
      <c r="R4343">
        <v>1.4996929641676821E-4</v>
      </c>
      <c r="S4343">
        <v>6668.0315497445335</v>
      </c>
      <c r="T4343">
        <v>1168020.169916054</v>
      </c>
      <c r="U4343" t="s">
        <v>8225</v>
      </c>
      <c r="V4343" t="s">
        <v>2500</v>
      </c>
    </row>
    <row r="4344" spans="1:22" x14ac:dyDescent="0.3">
      <c r="A4344">
        <v>4467</v>
      </c>
      <c r="B4344">
        <v>144</v>
      </c>
      <c r="C4344">
        <v>4</v>
      </c>
      <c r="D4344">
        <v>140.81615043557539</v>
      </c>
      <c r="E4344" t="s">
        <v>35</v>
      </c>
      <c r="F4344" t="s">
        <v>36</v>
      </c>
      <c r="G4344">
        <v>2</v>
      </c>
      <c r="H4344">
        <v>3</v>
      </c>
      <c r="I4344">
        <v>2</v>
      </c>
      <c r="J4344">
        <v>2.2999999999999998</v>
      </c>
      <c r="K4344">
        <v>32.499999999999993</v>
      </c>
      <c r="L4344">
        <v>0</v>
      </c>
      <c r="M4344">
        <v>0</v>
      </c>
      <c r="N4344" t="s">
        <v>35</v>
      </c>
      <c r="O4344" t="s">
        <v>36</v>
      </c>
      <c r="P4344">
        <v>140.81615043557539</v>
      </c>
      <c r="Q4344">
        <v>944.67409207954358</v>
      </c>
      <c r="R4344">
        <v>1.0823587045907249E-2</v>
      </c>
      <c r="S4344">
        <v>92.390812376580143</v>
      </c>
      <c r="T4344">
        <v>13010.118534485529</v>
      </c>
      <c r="U4344" t="s">
        <v>8226</v>
      </c>
      <c r="V4344" t="s">
        <v>8227</v>
      </c>
    </row>
    <row r="4345" spans="1:22" x14ac:dyDescent="0.3">
      <c r="A4345">
        <v>4468</v>
      </c>
      <c r="B4345">
        <v>12</v>
      </c>
      <c r="C4345">
        <v>2</v>
      </c>
      <c r="D4345">
        <v>127.9328691034667</v>
      </c>
      <c r="E4345" t="s">
        <v>74</v>
      </c>
      <c r="F4345" t="s">
        <v>42</v>
      </c>
      <c r="G4345">
        <v>5</v>
      </c>
      <c r="H4345">
        <v>1</v>
      </c>
      <c r="I4345">
        <v>2</v>
      </c>
      <c r="J4345">
        <v>3.2</v>
      </c>
      <c r="K4345">
        <v>54.999999999999993</v>
      </c>
      <c r="L4345">
        <v>0</v>
      </c>
      <c r="M4345">
        <v>0</v>
      </c>
      <c r="N4345" t="s">
        <v>74</v>
      </c>
      <c r="O4345" t="s">
        <v>42</v>
      </c>
      <c r="P4345">
        <v>127.9328691034667</v>
      </c>
      <c r="Q4345">
        <v>858.24578071206884</v>
      </c>
      <c r="R4345">
        <v>2.861113514719711E-9</v>
      </c>
      <c r="S4345">
        <v>349514269.48118317</v>
      </c>
      <c r="T4345">
        <v>44714363287.329987</v>
      </c>
      <c r="U4345" t="s">
        <v>8228</v>
      </c>
      <c r="V4345" t="s">
        <v>8229</v>
      </c>
    </row>
    <row r="4346" spans="1:22" x14ac:dyDescent="0.3">
      <c r="A4346">
        <v>4469</v>
      </c>
      <c r="B4346">
        <v>191</v>
      </c>
      <c r="C4346">
        <v>2</v>
      </c>
      <c r="D4346">
        <v>193.57540082694291</v>
      </c>
      <c r="E4346" t="s">
        <v>41</v>
      </c>
      <c r="F4346" t="s">
        <v>52</v>
      </c>
      <c r="G4346">
        <v>1</v>
      </c>
      <c r="H4346">
        <v>1</v>
      </c>
      <c r="I4346">
        <v>3</v>
      </c>
      <c r="J4346">
        <v>1.4</v>
      </c>
      <c r="K4346">
        <v>10</v>
      </c>
      <c r="L4346">
        <v>1</v>
      </c>
      <c r="M4346">
        <v>0.33333333333333331</v>
      </c>
      <c r="N4346" t="s">
        <v>41</v>
      </c>
      <c r="O4346" t="s">
        <v>42</v>
      </c>
      <c r="P4346">
        <v>193.57540082694291</v>
      </c>
      <c r="Q4346">
        <v>1298.612875437102</v>
      </c>
      <c r="R4346">
        <v>0.72143073651650313</v>
      </c>
      <c r="S4346">
        <v>1.386134453916664</v>
      </c>
      <c r="T4346">
        <v>268.32153251695388</v>
      </c>
      <c r="U4346" t="s">
        <v>8156</v>
      </c>
      <c r="V4346" t="s">
        <v>8230</v>
      </c>
    </row>
    <row r="4347" spans="1:22" x14ac:dyDescent="0.3">
      <c r="A4347">
        <v>4470</v>
      </c>
      <c r="B4347">
        <v>5</v>
      </c>
      <c r="C4347">
        <v>3</v>
      </c>
      <c r="D4347">
        <v>163.54052204617969</v>
      </c>
      <c r="E4347" t="s">
        <v>134</v>
      </c>
      <c r="F4347" t="s">
        <v>36</v>
      </c>
      <c r="G4347">
        <v>5</v>
      </c>
      <c r="H4347">
        <v>2</v>
      </c>
      <c r="I4347">
        <v>2</v>
      </c>
      <c r="J4347">
        <v>3.5</v>
      </c>
      <c r="K4347">
        <v>62.5</v>
      </c>
      <c r="L4347">
        <v>0</v>
      </c>
      <c r="M4347">
        <v>0</v>
      </c>
      <c r="N4347" t="s">
        <v>134</v>
      </c>
      <c r="O4347" t="s">
        <v>36</v>
      </c>
      <c r="P4347">
        <v>163.54052204617969</v>
      </c>
      <c r="Q4347">
        <v>1097.1219828429489</v>
      </c>
      <c r="R4347">
        <v>1.1736172534735931E-9</v>
      </c>
      <c r="S4347">
        <v>852066546.43178403</v>
      </c>
      <c r="T4347">
        <v>139347407821.5394</v>
      </c>
      <c r="U4347" t="s">
        <v>8231</v>
      </c>
      <c r="V4347" t="s">
        <v>8232</v>
      </c>
    </row>
    <row r="4348" spans="1:22" x14ac:dyDescent="0.3">
      <c r="A4348">
        <v>4471</v>
      </c>
      <c r="B4348">
        <v>22</v>
      </c>
      <c r="C4348">
        <v>5</v>
      </c>
      <c r="D4348">
        <v>185.3249117574926</v>
      </c>
      <c r="E4348" t="s">
        <v>35</v>
      </c>
      <c r="F4348" t="s">
        <v>36</v>
      </c>
      <c r="G4348">
        <v>5</v>
      </c>
      <c r="H4348">
        <v>4</v>
      </c>
      <c r="I4348">
        <v>3</v>
      </c>
      <c r="J4348">
        <v>4.3000000000000007</v>
      </c>
      <c r="K4348">
        <v>82.500000000000014</v>
      </c>
      <c r="L4348">
        <v>0</v>
      </c>
      <c r="M4348">
        <v>0</v>
      </c>
      <c r="N4348" t="s">
        <v>35</v>
      </c>
      <c r="O4348" t="s">
        <v>36</v>
      </c>
      <c r="P4348">
        <v>185.3249117574926</v>
      </c>
      <c r="Q4348">
        <v>1243.26394531235</v>
      </c>
      <c r="R4348">
        <v>5.6196364846627322E-9</v>
      </c>
      <c r="S4348">
        <v>177947453.13673359</v>
      </c>
      <c r="T4348">
        <v>32978096050.035709</v>
      </c>
      <c r="U4348" t="s">
        <v>8233</v>
      </c>
      <c r="V4348" t="s">
        <v>8234</v>
      </c>
    </row>
    <row r="4349" spans="1:22" x14ac:dyDescent="0.3">
      <c r="A4349">
        <v>4472</v>
      </c>
      <c r="B4349">
        <v>13</v>
      </c>
      <c r="C4349">
        <v>5</v>
      </c>
      <c r="D4349">
        <v>282.01872955646638</v>
      </c>
      <c r="E4349" t="s">
        <v>71</v>
      </c>
      <c r="F4349" t="s">
        <v>52</v>
      </c>
      <c r="G4349">
        <v>5</v>
      </c>
      <c r="H4349">
        <v>4</v>
      </c>
      <c r="I4349">
        <v>4</v>
      </c>
      <c r="J4349">
        <v>4.5</v>
      </c>
      <c r="K4349">
        <v>87.5</v>
      </c>
      <c r="L4349">
        <v>0</v>
      </c>
      <c r="M4349">
        <v>0</v>
      </c>
      <c r="N4349" t="s">
        <v>71</v>
      </c>
      <c r="O4349" t="s">
        <v>52</v>
      </c>
      <c r="P4349">
        <v>282.01872955646638</v>
      </c>
      <c r="Q4349">
        <v>1891.940565546626</v>
      </c>
      <c r="R4349">
        <v>1.9553514336523848E-9</v>
      </c>
      <c r="S4349">
        <v>511417018.33726549</v>
      </c>
      <c r="T4349">
        <v>144229177785.03171</v>
      </c>
      <c r="U4349" t="s">
        <v>8235</v>
      </c>
      <c r="V4349" t="s">
        <v>8236</v>
      </c>
    </row>
    <row r="4350" spans="1:22" x14ac:dyDescent="0.3">
      <c r="A4350">
        <v>4473</v>
      </c>
      <c r="B4350">
        <v>36</v>
      </c>
      <c r="C4350">
        <v>3</v>
      </c>
      <c r="D4350">
        <v>123.8944097465869</v>
      </c>
      <c r="E4350" t="s">
        <v>48</v>
      </c>
      <c r="F4350" t="s">
        <v>52</v>
      </c>
      <c r="G4350">
        <v>4</v>
      </c>
      <c r="H4350">
        <v>2</v>
      </c>
      <c r="I4350">
        <v>2</v>
      </c>
      <c r="J4350">
        <v>3</v>
      </c>
      <c r="K4350">
        <v>50</v>
      </c>
      <c r="L4350">
        <v>0</v>
      </c>
      <c r="M4350">
        <v>0.25</v>
      </c>
      <c r="N4350" t="s">
        <v>48</v>
      </c>
      <c r="O4350" t="s">
        <v>52</v>
      </c>
      <c r="P4350">
        <v>123.8944097465869</v>
      </c>
      <c r="Q4350">
        <v>831.15351952924391</v>
      </c>
      <c r="R4350">
        <v>4.0121092166149611E-8</v>
      </c>
      <c r="S4350">
        <v>24924545.81891232</v>
      </c>
      <c r="T4350">
        <v>3088011892.4359021</v>
      </c>
      <c r="U4350" t="s">
        <v>8237</v>
      </c>
      <c r="V4350" t="s">
        <v>8238</v>
      </c>
    </row>
    <row r="4351" spans="1:22" x14ac:dyDescent="0.3">
      <c r="A4351">
        <v>4474</v>
      </c>
      <c r="B4351">
        <v>8</v>
      </c>
      <c r="C4351">
        <v>4</v>
      </c>
      <c r="D4351">
        <v>372.15979904311138</v>
      </c>
      <c r="E4351" t="s">
        <v>41</v>
      </c>
      <c r="F4351" t="s">
        <v>52</v>
      </c>
      <c r="G4351">
        <v>5</v>
      </c>
      <c r="H4351">
        <v>3</v>
      </c>
      <c r="I4351">
        <v>5</v>
      </c>
      <c r="J4351">
        <v>4.4000000000000004</v>
      </c>
      <c r="K4351">
        <v>85.000000000000014</v>
      </c>
      <c r="L4351">
        <v>0</v>
      </c>
      <c r="M4351">
        <v>0</v>
      </c>
      <c r="N4351" t="s">
        <v>41</v>
      </c>
      <c r="O4351" t="s">
        <v>52</v>
      </c>
      <c r="P4351">
        <v>372.15979904311138</v>
      </c>
      <c r="Q4351">
        <v>2496.6576573928069</v>
      </c>
      <c r="R4351">
        <v>1.200650933918532E-9</v>
      </c>
      <c r="S4351">
        <v>832881540.96239018</v>
      </c>
      <c r="T4351">
        <v>309965026911.28009</v>
      </c>
      <c r="U4351" t="s">
        <v>8239</v>
      </c>
      <c r="V4351" t="s">
        <v>8240</v>
      </c>
    </row>
    <row r="4352" spans="1:22" x14ac:dyDescent="0.3">
      <c r="A4352">
        <v>4475</v>
      </c>
      <c r="B4352">
        <v>83</v>
      </c>
      <c r="C4352">
        <v>5</v>
      </c>
      <c r="D4352">
        <v>203.5218807528986</v>
      </c>
      <c r="E4352" t="s">
        <v>71</v>
      </c>
      <c r="F4352" t="s">
        <v>36</v>
      </c>
      <c r="G4352">
        <v>3</v>
      </c>
      <c r="H4352">
        <v>4</v>
      </c>
      <c r="I4352">
        <v>3</v>
      </c>
      <c r="J4352">
        <v>3.3</v>
      </c>
      <c r="K4352">
        <v>57.500000000000007</v>
      </c>
      <c r="L4352">
        <v>0</v>
      </c>
      <c r="M4352">
        <v>0.16666666666666671</v>
      </c>
      <c r="N4352" t="s">
        <v>71</v>
      </c>
      <c r="O4352" t="s">
        <v>36</v>
      </c>
      <c r="P4352">
        <v>203.5218807528986</v>
      </c>
      <c r="Q4352">
        <v>1365.3394679790449</v>
      </c>
      <c r="R4352">
        <v>7.3178903251498649E-6</v>
      </c>
      <c r="S4352">
        <v>136651.4057423402</v>
      </c>
      <c r="T4352">
        <v>27811551.104208522</v>
      </c>
      <c r="U4352" t="s">
        <v>8241</v>
      </c>
      <c r="V4352" t="s">
        <v>8242</v>
      </c>
    </row>
    <row r="4353" spans="1:22" x14ac:dyDescent="0.3">
      <c r="A4353">
        <v>4477</v>
      </c>
      <c r="B4353">
        <v>37</v>
      </c>
      <c r="C4353">
        <v>4</v>
      </c>
      <c r="D4353">
        <v>379.72369909269759</v>
      </c>
      <c r="E4353" t="s">
        <v>71</v>
      </c>
      <c r="F4353" t="s">
        <v>42</v>
      </c>
      <c r="G4353">
        <v>4</v>
      </c>
      <c r="H4353">
        <v>3</v>
      </c>
      <c r="I4353">
        <v>5</v>
      </c>
      <c r="J4353">
        <v>3.9</v>
      </c>
      <c r="K4353">
        <v>72.5</v>
      </c>
      <c r="L4353">
        <v>0</v>
      </c>
      <c r="M4353">
        <v>0.2</v>
      </c>
      <c r="N4353" t="s">
        <v>45</v>
      </c>
      <c r="O4353" t="s">
        <v>42</v>
      </c>
      <c r="P4353">
        <v>379.72369909269759</v>
      </c>
      <c r="Q4353">
        <v>2547.40056145474</v>
      </c>
      <c r="R4353">
        <v>3.4379535784704817E-8</v>
      </c>
      <c r="S4353">
        <v>29087071.04896082</v>
      </c>
      <c r="T4353">
        <v>11045050214.483509</v>
      </c>
      <c r="U4353" t="s">
        <v>8243</v>
      </c>
      <c r="V4353" t="s">
        <v>8244</v>
      </c>
    </row>
    <row r="4354" spans="1:22" x14ac:dyDescent="0.3">
      <c r="A4354">
        <v>4478</v>
      </c>
      <c r="B4354">
        <v>72</v>
      </c>
      <c r="C4354">
        <v>4</v>
      </c>
      <c r="D4354">
        <v>307.67493815564882</v>
      </c>
      <c r="E4354" t="s">
        <v>35</v>
      </c>
      <c r="F4354" t="s">
        <v>42</v>
      </c>
      <c r="G4354">
        <v>3</v>
      </c>
      <c r="H4354">
        <v>3</v>
      </c>
      <c r="I4354">
        <v>4</v>
      </c>
      <c r="J4354">
        <v>3.2</v>
      </c>
      <c r="K4354">
        <v>55.000000000000007</v>
      </c>
      <c r="L4354">
        <v>0</v>
      </c>
      <c r="M4354">
        <v>0.2</v>
      </c>
      <c r="N4354" t="s">
        <v>35</v>
      </c>
      <c r="O4354" t="s">
        <v>42</v>
      </c>
      <c r="P4354">
        <v>307.67493815564882</v>
      </c>
      <c r="Q4354">
        <v>2064.0568710248431</v>
      </c>
      <c r="R4354">
        <v>2.2722264453954701E-6</v>
      </c>
      <c r="S4354">
        <v>440096.98154268018</v>
      </c>
      <c r="T4354">
        <v>135406811.57863179</v>
      </c>
      <c r="U4354" t="s">
        <v>8245</v>
      </c>
      <c r="V4354" t="s">
        <v>8246</v>
      </c>
    </row>
    <row r="4355" spans="1:22" x14ac:dyDescent="0.3">
      <c r="A4355">
        <v>4479</v>
      </c>
      <c r="B4355">
        <v>21</v>
      </c>
      <c r="C4355">
        <v>7</v>
      </c>
      <c r="D4355">
        <v>469.93158477440852</v>
      </c>
      <c r="E4355" t="s">
        <v>71</v>
      </c>
      <c r="F4355" t="s">
        <v>52</v>
      </c>
      <c r="G4355">
        <v>5</v>
      </c>
      <c r="H4355">
        <v>5</v>
      </c>
      <c r="I4355">
        <v>5</v>
      </c>
      <c r="J4355">
        <v>5</v>
      </c>
      <c r="K4355">
        <v>100</v>
      </c>
      <c r="L4355">
        <v>0</v>
      </c>
      <c r="M4355">
        <v>0</v>
      </c>
      <c r="N4355" t="s">
        <v>71</v>
      </c>
      <c r="O4355" t="s">
        <v>52</v>
      </c>
      <c r="P4355">
        <v>469.93158477440852</v>
      </c>
      <c r="Q4355">
        <v>3152.5658939907489</v>
      </c>
      <c r="R4355">
        <v>4.1946978251586066E-9</v>
      </c>
      <c r="S4355">
        <v>238396194.8348898</v>
      </c>
      <c r="T4355">
        <v>112029901642.94839</v>
      </c>
      <c r="U4355" t="s">
        <v>8247</v>
      </c>
      <c r="V4355" t="s">
        <v>8248</v>
      </c>
    </row>
    <row r="4356" spans="1:22" x14ac:dyDescent="0.3">
      <c r="A4356">
        <v>4480</v>
      </c>
      <c r="B4356">
        <v>258</v>
      </c>
      <c r="C4356">
        <v>4</v>
      </c>
      <c r="D4356">
        <v>357.96428314627298</v>
      </c>
      <c r="E4356" t="s">
        <v>71</v>
      </c>
      <c r="F4356" t="s">
        <v>36</v>
      </c>
      <c r="G4356">
        <v>1</v>
      </c>
      <c r="H4356">
        <v>3</v>
      </c>
      <c r="I4356">
        <v>5</v>
      </c>
      <c r="J4356">
        <v>2.4</v>
      </c>
      <c r="K4356">
        <v>35</v>
      </c>
      <c r="L4356">
        <v>1</v>
      </c>
      <c r="M4356">
        <v>0</v>
      </c>
      <c r="N4356" t="s">
        <v>71</v>
      </c>
      <c r="O4356" t="s">
        <v>36</v>
      </c>
      <c r="P4356">
        <v>357.96428314627298</v>
      </c>
      <c r="Q4356">
        <v>2401.4261370738232</v>
      </c>
      <c r="R4356">
        <v>0.99973695216132996</v>
      </c>
      <c r="S4356">
        <v>1.0002631170510421</v>
      </c>
      <c r="T4356">
        <v>358.05846965283268</v>
      </c>
      <c r="U4356" t="s">
        <v>8249</v>
      </c>
      <c r="V4356" t="s">
        <v>8250</v>
      </c>
    </row>
    <row r="4357" spans="1:22" x14ac:dyDescent="0.3">
      <c r="A4357">
        <v>4481</v>
      </c>
      <c r="B4357">
        <v>17</v>
      </c>
      <c r="C4357">
        <v>4</v>
      </c>
      <c r="D4357">
        <v>222.14722238929761</v>
      </c>
      <c r="E4357" t="s">
        <v>51</v>
      </c>
      <c r="F4357" t="s">
        <v>42</v>
      </c>
      <c r="G4357">
        <v>5</v>
      </c>
      <c r="H4357">
        <v>3</v>
      </c>
      <c r="I4357">
        <v>3</v>
      </c>
      <c r="J4357">
        <v>4</v>
      </c>
      <c r="K4357">
        <v>75</v>
      </c>
      <c r="L4357">
        <v>0</v>
      </c>
      <c r="M4357">
        <v>0</v>
      </c>
      <c r="N4357" t="s">
        <v>51</v>
      </c>
      <c r="O4357" t="s">
        <v>42</v>
      </c>
      <c r="P4357">
        <v>222.14722238929761</v>
      </c>
      <c r="Q4357">
        <v>1490.2887557248871</v>
      </c>
      <c r="R4357">
        <v>3.696908445623962E-9</v>
      </c>
      <c r="S4357">
        <v>270496284.85760897</v>
      </c>
      <c r="T4357">
        <v>60089998347.742073</v>
      </c>
      <c r="U4357" t="s">
        <v>8251</v>
      </c>
      <c r="V4357" t="s">
        <v>8252</v>
      </c>
    </row>
    <row r="4358" spans="1:22" x14ac:dyDescent="0.3">
      <c r="A4358">
        <v>4482</v>
      </c>
      <c r="B4358">
        <v>116</v>
      </c>
      <c r="C4358">
        <v>4</v>
      </c>
      <c r="D4358">
        <v>249.07321862133219</v>
      </c>
      <c r="E4358" t="s">
        <v>35</v>
      </c>
      <c r="F4358" t="s">
        <v>57</v>
      </c>
      <c r="G4358">
        <v>2</v>
      </c>
      <c r="H4358">
        <v>3</v>
      </c>
      <c r="I4358">
        <v>4</v>
      </c>
      <c r="J4358">
        <v>2.7</v>
      </c>
      <c r="K4358">
        <v>42.500000000000007</v>
      </c>
      <c r="L4358">
        <v>0</v>
      </c>
      <c r="M4358">
        <v>0.2</v>
      </c>
      <c r="N4358" t="s">
        <v>134</v>
      </c>
      <c r="O4358" t="s">
        <v>57</v>
      </c>
      <c r="P4358">
        <v>249.07321862133219</v>
      </c>
      <c r="Q4358">
        <v>1670.9235122152079</v>
      </c>
      <c r="R4358">
        <v>3.7640175665928748E-4</v>
      </c>
      <c r="S4358">
        <v>2656.735741287157</v>
      </c>
      <c r="T4358">
        <v>661721.72210872301</v>
      </c>
      <c r="U4358" t="s">
        <v>8253</v>
      </c>
      <c r="V4358" t="s">
        <v>8254</v>
      </c>
    </row>
    <row r="4359" spans="1:22" x14ac:dyDescent="0.3">
      <c r="A4359">
        <v>4483</v>
      </c>
      <c r="B4359">
        <v>26</v>
      </c>
      <c r="C4359">
        <v>8</v>
      </c>
      <c r="D4359">
        <v>585.84665189149814</v>
      </c>
      <c r="E4359" t="s">
        <v>74</v>
      </c>
      <c r="F4359" t="s">
        <v>36</v>
      </c>
      <c r="G4359">
        <v>4</v>
      </c>
      <c r="H4359">
        <v>5</v>
      </c>
      <c r="I4359">
        <v>5</v>
      </c>
      <c r="J4359">
        <v>4.5</v>
      </c>
      <c r="K4359">
        <v>87.5</v>
      </c>
      <c r="L4359">
        <v>0</v>
      </c>
      <c r="M4359">
        <v>0.1111111111111111</v>
      </c>
      <c r="N4359" t="s">
        <v>35</v>
      </c>
      <c r="O4359" t="s">
        <v>36</v>
      </c>
      <c r="P4359">
        <v>585.84665189149814</v>
      </c>
      <c r="Q4359">
        <v>3930.1894865152021</v>
      </c>
      <c r="R4359">
        <v>9.1448560613566635E-9</v>
      </c>
      <c r="S4359">
        <v>109351092.38358501</v>
      </c>
      <c r="T4359">
        <v>64062971353.601189</v>
      </c>
      <c r="U4359" t="s">
        <v>8255</v>
      </c>
      <c r="V4359" t="s">
        <v>8256</v>
      </c>
    </row>
    <row r="4360" spans="1:22" x14ac:dyDescent="0.3">
      <c r="A4360">
        <v>4484</v>
      </c>
      <c r="B4360">
        <v>351</v>
      </c>
      <c r="C4360">
        <v>1</v>
      </c>
      <c r="D4360">
        <v>61.317468699829092</v>
      </c>
      <c r="E4360" t="s">
        <v>41</v>
      </c>
      <c r="F4360" t="s">
        <v>36</v>
      </c>
      <c r="G4360">
        <v>1</v>
      </c>
      <c r="H4360">
        <v>1</v>
      </c>
      <c r="I4360">
        <v>1</v>
      </c>
      <c r="J4360">
        <v>1</v>
      </c>
      <c r="K4360">
        <v>0</v>
      </c>
      <c r="L4360">
        <v>1</v>
      </c>
      <c r="M4360">
        <v>0.5</v>
      </c>
      <c r="N4360" t="s">
        <v>41</v>
      </c>
      <c r="O4360" t="s">
        <v>36</v>
      </c>
      <c r="P4360">
        <v>61.317468699829092</v>
      </c>
      <c r="Q4360">
        <v>411.35213463407439</v>
      </c>
      <c r="R4360">
        <v>0.99999999333463019</v>
      </c>
      <c r="S4360">
        <v>1.00000000666537</v>
      </c>
      <c r="T4360">
        <v>61.317469108532698</v>
      </c>
      <c r="U4360" t="s">
        <v>4654</v>
      </c>
      <c r="V4360" t="s">
        <v>8257</v>
      </c>
    </row>
    <row r="4361" spans="1:22" x14ac:dyDescent="0.3">
      <c r="A4361">
        <v>4485</v>
      </c>
      <c r="B4361">
        <v>175</v>
      </c>
      <c r="C4361">
        <v>2</v>
      </c>
      <c r="D4361">
        <v>105.5760403869285</v>
      </c>
      <c r="E4361" t="s">
        <v>51</v>
      </c>
      <c r="F4361" t="s">
        <v>42</v>
      </c>
      <c r="G4361">
        <v>1</v>
      </c>
      <c r="H4361">
        <v>1</v>
      </c>
      <c r="I4361">
        <v>2</v>
      </c>
      <c r="J4361">
        <v>1.2</v>
      </c>
      <c r="K4361">
        <v>5.0000000000000044</v>
      </c>
      <c r="L4361">
        <v>0</v>
      </c>
      <c r="M4361">
        <v>0</v>
      </c>
      <c r="N4361" t="s">
        <v>51</v>
      </c>
      <c r="O4361" t="s">
        <v>42</v>
      </c>
      <c r="P4361">
        <v>105.5760403869285</v>
      </c>
      <c r="Q4361">
        <v>708.26357480567935</v>
      </c>
      <c r="R4361">
        <v>0.35502578790283651</v>
      </c>
      <c r="S4361">
        <v>2.8166967980187398</v>
      </c>
      <c r="T4361">
        <v>297.37569490535878</v>
      </c>
      <c r="U4361" t="s">
        <v>8258</v>
      </c>
      <c r="V4361" t="s">
        <v>8259</v>
      </c>
    </row>
    <row r="4362" spans="1:22" x14ac:dyDescent="0.3">
      <c r="A4362">
        <v>4486</v>
      </c>
      <c r="B4362">
        <v>168</v>
      </c>
      <c r="C4362">
        <v>6</v>
      </c>
      <c r="D4362">
        <v>364.58989441869801</v>
      </c>
      <c r="E4362" t="s">
        <v>45</v>
      </c>
      <c r="F4362" t="s">
        <v>36</v>
      </c>
      <c r="G4362">
        <v>1</v>
      </c>
      <c r="H4362">
        <v>5</v>
      </c>
      <c r="I4362">
        <v>5</v>
      </c>
      <c r="J4362">
        <v>3</v>
      </c>
      <c r="K4362">
        <v>50</v>
      </c>
      <c r="L4362">
        <v>0</v>
      </c>
      <c r="M4362">
        <v>0.14285714285714279</v>
      </c>
      <c r="N4362" t="s">
        <v>45</v>
      </c>
      <c r="O4362" t="s">
        <v>36</v>
      </c>
      <c r="P4362">
        <v>364.58989441869801</v>
      </c>
      <c r="Q4362">
        <v>2445.8744712591379</v>
      </c>
      <c r="R4362">
        <v>0.107118163310521</v>
      </c>
      <c r="S4362">
        <v>9.3354849363980961</v>
      </c>
      <c r="T4362">
        <v>3403.623467308727</v>
      </c>
      <c r="U4362" t="s">
        <v>8260</v>
      </c>
      <c r="V4362" t="s">
        <v>8261</v>
      </c>
    </row>
    <row r="4363" spans="1:22" x14ac:dyDescent="0.3">
      <c r="A4363">
        <v>4487</v>
      </c>
      <c r="B4363">
        <v>97</v>
      </c>
      <c r="C4363">
        <v>3</v>
      </c>
      <c r="D4363">
        <v>179.44244632318359</v>
      </c>
      <c r="E4363" t="s">
        <v>51</v>
      </c>
      <c r="F4363" t="s">
        <v>52</v>
      </c>
      <c r="G4363">
        <v>2</v>
      </c>
      <c r="H4363">
        <v>2</v>
      </c>
      <c r="I4363">
        <v>3</v>
      </c>
      <c r="J4363">
        <v>2.2000000000000002</v>
      </c>
      <c r="K4363">
        <v>30</v>
      </c>
      <c r="L4363">
        <v>0</v>
      </c>
      <c r="M4363">
        <v>0</v>
      </c>
      <c r="N4363" t="s">
        <v>51</v>
      </c>
      <c r="O4363" t="s">
        <v>52</v>
      </c>
      <c r="P4363">
        <v>179.44244632318359</v>
      </c>
      <c r="Q4363">
        <v>1203.8010521984841</v>
      </c>
      <c r="R4363">
        <v>6.0762249695901283E-5</v>
      </c>
      <c r="S4363">
        <v>16457.586824133919</v>
      </c>
      <c r="T4363">
        <v>2953189.6402987828</v>
      </c>
      <c r="U4363" t="s">
        <v>8262</v>
      </c>
      <c r="V4363" t="s">
        <v>8263</v>
      </c>
    </row>
    <row r="4364" spans="1:22" x14ac:dyDescent="0.3">
      <c r="A4364">
        <v>4488</v>
      </c>
      <c r="B4364">
        <v>10</v>
      </c>
      <c r="C4364">
        <v>6</v>
      </c>
      <c r="D4364">
        <v>626.83628311720997</v>
      </c>
      <c r="E4364" t="s">
        <v>91</v>
      </c>
      <c r="F4364" t="s">
        <v>36</v>
      </c>
      <c r="G4364">
        <v>5</v>
      </c>
      <c r="H4364">
        <v>5</v>
      </c>
      <c r="I4364">
        <v>5</v>
      </c>
      <c r="J4364">
        <v>5</v>
      </c>
      <c r="K4364">
        <v>100</v>
      </c>
      <c r="L4364">
        <v>0</v>
      </c>
      <c r="M4364">
        <v>0.14285714285714279</v>
      </c>
      <c r="N4364" t="s">
        <v>91</v>
      </c>
      <c r="O4364" t="s">
        <v>52</v>
      </c>
      <c r="P4364">
        <v>626.83628311720997</v>
      </c>
      <c r="Q4364">
        <v>4205.1710319064759</v>
      </c>
      <c r="R4364">
        <v>1.1979888776606969E-9</v>
      </c>
      <c r="S4364">
        <v>834732290.63085425</v>
      </c>
      <c r="T4364">
        <v>523240486456.95941</v>
      </c>
      <c r="U4364" t="s">
        <v>8264</v>
      </c>
      <c r="V4364" t="s">
        <v>8265</v>
      </c>
    </row>
    <row r="4365" spans="1:22" x14ac:dyDescent="0.3">
      <c r="A4365">
        <v>4489</v>
      </c>
      <c r="B4365">
        <v>10</v>
      </c>
      <c r="C4365">
        <v>4</v>
      </c>
      <c r="D4365">
        <v>109.6486087148088</v>
      </c>
      <c r="E4365" t="s">
        <v>41</v>
      </c>
      <c r="F4365" t="s">
        <v>52</v>
      </c>
      <c r="G4365">
        <v>5</v>
      </c>
      <c r="H4365">
        <v>3</v>
      </c>
      <c r="I4365">
        <v>2</v>
      </c>
      <c r="J4365">
        <v>3.8</v>
      </c>
      <c r="K4365">
        <v>70</v>
      </c>
      <c r="L4365">
        <v>0</v>
      </c>
      <c r="M4365">
        <v>0</v>
      </c>
      <c r="N4365" t="s">
        <v>41</v>
      </c>
      <c r="O4365" t="s">
        <v>52</v>
      </c>
      <c r="P4365">
        <v>109.6486087148088</v>
      </c>
      <c r="Q4365">
        <v>735.58465818760544</v>
      </c>
      <c r="R4365">
        <v>1.771963925012363E-9</v>
      </c>
      <c r="S4365">
        <v>564345574.92078924</v>
      </c>
      <c r="T4365">
        <v>61879707124.423431</v>
      </c>
      <c r="U4365" t="s">
        <v>8266</v>
      </c>
      <c r="V4365" t="s">
        <v>8267</v>
      </c>
    </row>
    <row r="4366" spans="1:22" x14ac:dyDescent="0.3">
      <c r="A4366">
        <v>4490</v>
      </c>
      <c r="B4366">
        <v>86</v>
      </c>
      <c r="C4366">
        <v>1</v>
      </c>
      <c r="D4366">
        <v>27.14550362054041</v>
      </c>
      <c r="E4366" t="s">
        <v>35</v>
      </c>
      <c r="F4366" t="s">
        <v>52</v>
      </c>
      <c r="G4366">
        <v>3</v>
      </c>
      <c r="H4366">
        <v>1</v>
      </c>
      <c r="I4366">
        <v>1</v>
      </c>
      <c r="J4366">
        <v>2</v>
      </c>
      <c r="K4366">
        <v>25</v>
      </c>
      <c r="L4366">
        <v>0</v>
      </c>
      <c r="M4366">
        <v>0</v>
      </c>
      <c r="N4366" t="s">
        <v>35</v>
      </c>
      <c r="O4366" t="s">
        <v>52</v>
      </c>
      <c r="P4366">
        <v>27.14550362054041</v>
      </c>
      <c r="Q4366">
        <v>182.10733575271379</v>
      </c>
      <c r="R4366">
        <v>1.7959140410528899E-5</v>
      </c>
      <c r="S4366">
        <v>55681.952317368719</v>
      </c>
      <c r="T4366">
        <v>1511514.638229891</v>
      </c>
      <c r="U4366" t="s">
        <v>8268</v>
      </c>
      <c r="V4366" t="s">
        <v>202</v>
      </c>
    </row>
    <row r="4367" spans="1:22" x14ac:dyDescent="0.3">
      <c r="A4367">
        <v>4491</v>
      </c>
      <c r="B4367">
        <v>145</v>
      </c>
      <c r="C4367">
        <v>3</v>
      </c>
      <c r="D4367">
        <v>177.5004893946352</v>
      </c>
      <c r="E4367" t="s">
        <v>35</v>
      </c>
      <c r="F4367" t="s">
        <v>57</v>
      </c>
      <c r="G4367">
        <v>2</v>
      </c>
      <c r="H4367">
        <v>2</v>
      </c>
      <c r="I4367">
        <v>3</v>
      </c>
      <c r="J4367">
        <v>2.2000000000000002</v>
      </c>
      <c r="K4367">
        <v>30</v>
      </c>
      <c r="L4367">
        <v>0</v>
      </c>
      <c r="M4367">
        <v>0.25</v>
      </c>
      <c r="N4367" t="s">
        <v>35</v>
      </c>
      <c r="O4367" t="s">
        <v>57</v>
      </c>
      <c r="P4367">
        <v>177.5004893946352</v>
      </c>
      <c r="Q4367">
        <v>1190.773310759314</v>
      </c>
      <c r="R4367">
        <v>1.1090127073227511E-2</v>
      </c>
      <c r="S4367">
        <v>90.170292314691636</v>
      </c>
      <c r="T4367">
        <v>16005.271014715079</v>
      </c>
      <c r="U4367" t="s">
        <v>8269</v>
      </c>
      <c r="V4367" t="s">
        <v>8270</v>
      </c>
    </row>
    <row r="4368" spans="1:22" x14ac:dyDescent="0.3">
      <c r="A4368">
        <v>4492</v>
      </c>
      <c r="B4368">
        <v>51</v>
      </c>
      <c r="C4368">
        <v>8</v>
      </c>
      <c r="D4368">
        <v>447.5717120881871</v>
      </c>
      <c r="E4368" t="s">
        <v>71</v>
      </c>
      <c r="F4368" t="s">
        <v>36</v>
      </c>
      <c r="G4368">
        <v>3</v>
      </c>
      <c r="H4368">
        <v>5</v>
      </c>
      <c r="I4368">
        <v>5</v>
      </c>
      <c r="J4368">
        <v>4</v>
      </c>
      <c r="K4368">
        <v>75</v>
      </c>
      <c r="L4368">
        <v>0</v>
      </c>
      <c r="M4368">
        <v>0</v>
      </c>
      <c r="N4368" t="s">
        <v>71</v>
      </c>
      <c r="O4368" t="s">
        <v>36</v>
      </c>
      <c r="P4368">
        <v>447.5717120881871</v>
      </c>
      <c r="Q4368">
        <v>3002.563267420338</v>
      </c>
      <c r="R4368">
        <v>1.873010875085901E-7</v>
      </c>
      <c r="S4368">
        <v>5338997.2973549198</v>
      </c>
      <c r="T4368">
        <v>2389584161.2113452</v>
      </c>
      <c r="U4368" t="s">
        <v>8271</v>
      </c>
      <c r="V4368" t="s">
        <v>8272</v>
      </c>
    </row>
    <row r="4369" spans="1:22" x14ac:dyDescent="0.3">
      <c r="A4369">
        <v>4493</v>
      </c>
      <c r="B4369">
        <v>160</v>
      </c>
      <c r="C4369">
        <v>6</v>
      </c>
      <c r="D4369">
        <v>450.1755324043649</v>
      </c>
      <c r="E4369" t="s">
        <v>45</v>
      </c>
      <c r="F4369" t="s">
        <v>36</v>
      </c>
      <c r="G4369">
        <v>1</v>
      </c>
      <c r="H4369">
        <v>5</v>
      </c>
      <c r="I4369">
        <v>5</v>
      </c>
      <c r="J4369">
        <v>3</v>
      </c>
      <c r="K4369">
        <v>50</v>
      </c>
      <c r="L4369">
        <v>0</v>
      </c>
      <c r="M4369">
        <v>0.25</v>
      </c>
      <c r="N4369" t="s">
        <v>45</v>
      </c>
      <c r="O4369" t="s">
        <v>42</v>
      </c>
      <c r="P4369">
        <v>450.1755324043649</v>
      </c>
      <c r="Q4369">
        <v>3020.031161447514</v>
      </c>
      <c r="R4369">
        <v>4.5773991208484618E-2</v>
      </c>
      <c r="S4369">
        <v>21.846467253540279</v>
      </c>
      <c r="T4369">
        <v>9834.7450270170193</v>
      </c>
      <c r="U4369" t="s">
        <v>8273</v>
      </c>
      <c r="V4369" t="s">
        <v>8274</v>
      </c>
    </row>
    <row r="4370" spans="1:22" x14ac:dyDescent="0.3">
      <c r="A4370">
        <v>4494</v>
      </c>
      <c r="B4370">
        <v>30</v>
      </c>
      <c r="C4370">
        <v>7</v>
      </c>
      <c r="D4370">
        <v>369.76049555583438</v>
      </c>
      <c r="E4370" t="s">
        <v>74</v>
      </c>
      <c r="F4370" t="s">
        <v>36</v>
      </c>
      <c r="G4370">
        <v>4</v>
      </c>
      <c r="H4370">
        <v>5</v>
      </c>
      <c r="I4370">
        <v>5</v>
      </c>
      <c r="J4370">
        <v>4.5</v>
      </c>
      <c r="K4370">
        <v>87.5</v>
      </c>
      <c r="L4370">
        <v>0</v>
      </c>
      <c r="M4370">
        <v>0.125</v>
      </c>
      <c r="N4370" t="s">
        <v>74</v>
      </c>
      <c r="O4370" t="s">
        <v>36</v>
      </c>
      <c r="P4370">
        <v>369.76049555583438</v>
      </c>
      <c r="Q4370">
        <v>2480.5617775064738</v>
      </c>
      <c r="R4370">
        <v>1.2876097355493311E-8</v>
      </c>
      <c r="S4370">
        <v>77663283.554886431</v>
      </c>
      <c r="T4370">
        <v>28716814213.748089</v>
      </c>
      <c r="U4370" t="s">
        <v>8275</v>
      </c>
      <c r="V4370" t="s">
        <v>8276</v>
      </c>
    </row>
    <row r="4371" spans="1:22" x14ac:dyDescent="0.3">
      <c r="A4371">
        <v>4495</v>
      </c>
      <c r="B4371">
        <v>26</v>
      </c>
      <c r="C4371">
        <v>5</v>
      </c>
      <c r="D4371">
        <v>220.69329100744159</v>
      </c>
      <c r="E4371" t="s">
        <v>134</v>
      </c>
      <c r="F4371" t="s">
        <v>57</v>
      </c>
      <c r="G4371">
        <v>4</v>
      </c>
      <c r="H4371">
        <v>4</v>
      </c>
      <c r="I4371">
        <v>3</v>
      </c>
      <c r="J4371">
        <v>3.8</v>
      </c>
      <c r="K4371">
        <v>70</v>
      </c>
      <c r="L4371">
        <v>0</v>
      </c>
      <c r="M4371">
        <v>0.375</v>
      </c>
      <c r="N4371" t="s">
        <v>134</v>
      </c>
      <c r="O4371" t="s">
        <v>52</v>
      </c>
      <c r="P4371">
        <v>220.69329100744159</v>
      </c>
      <c r="Q4371">
        <v>1480.5349646728509</v>
      </c>
      <c r="R4371">
        <v>9.0977761621292343E-9</v>
      </c>
      <c r="S4371">
        <v>109916971.1563843</v>
      </c>
      <c r="T4371">
        <v>24257938102.072491</v>
      </c>
      <c r="U4371" t="s">
        <v>8277</v>
      </c>
      <c r="V4371" t="s">
        <v>8278</v>
      </c>
    </row>
    <row r="4372" spans="1:22" x14ac:dyDescent="0.3">
      <c r="A4372">
        <v>4496</v>
      </c>
      <c r="B4372">
        <v>364</v>
      </c>
      <c r="C4372">
        <v>1</v>
      </c>
      <c r="D4372">
        <v>81.608355454634506</v>
      </c>
      <c r="E4372" t="s">
        <v>60</v>
      </c>
      <c r="F4372" t="s">
        <v>52</v>
      </c>
      <c r="G4372">
        <v>1</v>
      </c>
      <c r="H4372">
        <v>1</v>
      </c>
      <c r="I4372">
        <v>1</v>
      </c>
      <c r="J4372">
        <v>1</v>
      </c>
      <c r="K4372">
        <v>0</v>
      </c>
      <c r="L4372">
        <v>1</v>
      </c>
      <c r="M4372">
        <v>0</v>
      </c>
      <c r="N4372" t="s">
        <v>60</v>
      </c>
      <c r="O4372" t="s">
        <v>52</v>
      </c>
      <c r="P4372">
        <v>81.608355454634506</v>
      </c>
      <c r="Q4372">
        <v>547.47483762867375</v>
      </c>
      <c r="R4372">
        <v>0.99999999881813495</v>
      </c>
      <c r="S4372">
        <v>1.0000000011818651</v>
      </c>
      <c r="T4372">
        <v>81.608355551084571</v>
      </c>
      <c r="U4372" t="s">
        <v>1783</v>
      </c>
      <c r="V4372" t="s">
        <v>8279</v>
      </c>
    </row>
    <row r="4373" spans="1:22" x14ac:dyDescent="0.3">
      <c r="A4373">
        <v>4497</v>
      </c>
      <c r="B4373">
        <v>208</v>
      </c>
      <c r="C4373">
        <v>4</v>
      </c>
      <c r="D4373">
        <v>44.440211061034461</v>
      </c>
      <c r="E4373" t="s">
        <v>45</v>
      </c>
      <c r="F4373" t="s">
        <v>36</v>
      </c>
      <c r="G4373">
        <v>1</v>
      </c>
      <c r="H4373">
        <v>3</v>
      </c>
      <c r="I4373">
        <v>1</v>
      </c>
      <c r="J4373">
        <v>1.6</v>
      </c>
      <c r="K4373">
        <v>15</v>
      </c>
      <c r="L4373">
        <v>1</v>
      </c>
      <c r="M4373">
        <v>0</v>
      </c>
      <c r="N4373" t="s">
        <v>45</v>
      </c>
      <c r="O4373" t="s">
        <v>36</v>
      </c>
      <c r="P4373">
        <v>44.440211061034461</v>
      </c>
      <c r="Q4373">
        <v>298.12997945227119</v>
      </c>
      <c r="R4373">
        <v>0.94790933753109952</v>
      </c>
      <c r="S4373">
        <v>1.0549532116695619</v>
      </c>
      <c r="T4373">
        <v>46.882343386111494</v>
      </c>
      <c r="U4373" t="s">
        <v>866</v>
      </c>
      <c r="V4373" t="s">
        <v>8280</v>
      </c>
    </row>
    <row r="4374" spans="1:22" x14ac:dyDescent="0.3">
      <c r="A4374">
        <v>4498</v>
      </c>
      <c r="B4374">
        <v>140</v>
      </c>
      <c r="C4374">
        <v>3</v>
      </c>
      <c r="D4374">
        <v>138.6908072361918</v>
      </c>
      <c r="E4374" t="s">
        <v>51</v>
      </c>
      <c r="F4374" t="s">
        <v>57</v>
      </c>
      <c r="G4374">
        <v>2</v>
      </c>
      <c r="H4374">
        <v>2</v>
      </c>
      <c r="I4374">
        <v>2</v>
      </c>
      <c r="J4374">
        <v>2</v>
      </c>
      <c r="K4374">
        <v>25</v>
      </c>
      <c r="L4374">
        <v>0</v>
      </c>
      <c r="M4374">
        <v>0</v>
      </c>
      <c r="N4374" t="s">
        <v>51</v>
      </c>
      <c r="O4374" t="s">
        <v>57</v>
      </c>
      <c r="P4374">
        <v>138.6908072361918</v>
      </c>
      <c r="Q4374">
        <v>930.41609219086149</v>
      </c>
      <c r="R4374">
        <v>7.8620483781964273E-3</v>
      </c>
      <c r="S4374">
        <v>127.19331551981649</v>
      </c>
      <c r="T4374">
        <v>17640.543604490998</v>
      </c>
      <c r="U4374" t="s">
        <v>8281</v>
      </c>
      <c r="V4374" t="s">
        <v>8282</v>
      </c>
    </row>
    <row r="4375" spans="1:22" x14ac:dyDescent="0.3">
      <c r="A4375">
        <v>4499</v>
      </c>
      <c r="B4375">
        <v>85</v>
      </c>
      <c r="C4375">
        <v>4</v>
      </c>
      <c r="D4375">
        <v>192.31623376208191</v>
      </c>
      <c r="E4375" t="s">
        <v>41</v>
      </c>
      <c r="F4375" t="s">
        <v>57</v>
      </c>
      <c r="G4375">
        <v>3</v>
      </c>
      <c r="H4375">
        <v>3</v>
      </c>
      <c r="I4375">
        <v>3</v>
      </c>
      <c r="J4375">
        <v>3</v>
      </c>
      <c r="K4375">
        <v>50</v>
      </c>
      <c r="L4375">
        <v>0</v>
      </c>
      <c r="M4375">
        <v>0</v>
      </c>
      <c r="N4375" t="s">
        <v>41</v>
      </c>
      <c r="O4375" t="s">
        <v>57</v>
      </c>
      <c r="P4375">
        <v>192.31623376208191</v>
      </c>
      <c r="Q4375">
        <v>1290.165673180154</v>
      </c>
      <c r="R4375">
        <v>1.1289725289707191E-5</v>
      </c>
      <c r="S4375">
        <v>88576.114505788457</v>
      </c>
      <c r="T4375">
        <v>17034624.74303215</v>
      </c>
      <c r="U4375" t="s">
        <v>8283</v>
      </c>
      <c r="V4375" t="s">
        <v>8284</v>
      </c>
    </row>
    <row r="4376" spans="1:22" x14ac:dyDescent="0.3">
      <c r="A4376">
        <v>4500</v>
      </c>
      <c r="B4376">
        <v>21</v>
      </c>
      <c r="C4376">
        <v>4</v>
      </c>
      <c r="D4376">
        <v>228.43534550184651</v>
      </c>
      <c r="E4376" t="s">
        <v>35</v>
      </c>
      <c r="F4376" t="s">
        <v>36</v>
      </c>
      <c r="G4376">
        <v>5</v>
      </c>
      <c r="H4376">
        <v>3</v>
      </c>
      <c r="I4376">
        <v>3</v>
      </c>
      <c r="J4376">
        <v>4</v>
      </c>
      <c r="K4376">
        <v>75</v>
      </c>
      <c r="L4376">
        <v>0</v>
      </c>
      <c r="M4376">
        <v>0.33333333333333331</v>
      </c>
      <c r="N4376" t="s">
        <v>35</v>
      </c>
      <c r="O4376" t="s">
        <v>36</v>
      </c>
      <c r="P4376">
        <v>228.43534550184651</v>
      </c>
      <c r="Q4376">
        <v>1532.473029147056</v>
      </c>
      <c r="R4376">
        <v>4.831377965060437E-9</v>
      </c>
      <c r="S4376">
        <v>206980287.4525241</v>
      </c>
      <c r="T4376">
        <v>47281613476.288834</v>
      </c>
      <c r="U4376" t="s">
        <v>8285</v>
      </c>
      <c r="V4376" t="s">
        <v>8286</v>
      </c>
    </row>
    <row r="4377" spans="1:22" x14ac:dyDescent="0.3">
      <c r="A4377">
        <v>4501</v>
      </c>
      <c r="B4377">
        <v>56</v>
      </c>
      <c r="C4377">
        <v>5</v>
      </c>
      <c r="D4377">
        <v>271.90460009708738</v>
      </c>
      <c r="E4377" t="s">
        <v>91</v>
      </c>
      <c r="F4377" t="s">
        <v>42</v>
      </c>
      <c r="G4377">
        <v>3</v>
      </c>
      <c r="H4377">
        <v>4</v>
      </c>
      <c r="I4377">
        <v>4</v>
      </c>
      <c r="J4377">
        <v>3.5</v>
      </c>
      <c r="K4377">
        <v>62.5</v>
      </c>
      <c r="L4377">
        <v>0</v>
      </c>
      <c r="M4377">
        <v>0.16666666666666671</v>
      </c>
      <c r="N4377" t="s">
        <v>91</v>
      </c>
      <c r="O4377" t="s">
        <v>42</v>
      </c>
      <c r="P4377">
        <v>271.90460009708738</v>
      </c>
      <c r="Q4377">
        <v>1824.089285457947</v>
      </c>
      <c r="R4377">
        <v>3.3805739040133872E-7</v>
      </c>
      <c r="S4377">
        <v>2958077.6175690442</v>
      </c>
      <c r="T4377">
        <v>804314911.66125596</v>
      </c>
      <c r="U4377" t="s">
        <v>8287</v>
      </c>
      <c r="V4377" t="s">
        <v>8288</v>
      </c>
    </row>
    <row r="4378" spans="1:22" x14ac:dyDescent="0.3">
      <c r="A4378">
        <v>4502</v>
      </c>
      <c r="B4378">
        <v>40</v>
      </c>
      <c r="C4378">
        <v>5</v>
      </c>
      <c r="D4378">
        <v>250.49029696748579</v>
      </c>
      <c r="E4378" t="s">
        <v>48</v>
      </c>
      <c r="F4378" t="s">
        <v>57</v>
      </c>
      <c r="G4378">
        <v>4</v>
      </c>
      <c r="H4378">
        <v>4</v>
      </c>
      <c r="I4378">
        <v>4</v>
      </c>
      <c r="J4378">
        <v>4</v>
      </c>
      <c r="K4378">
        <v>75</v>
      </c>
      <c r="L4378">
        <v>0</v>
      </c>
      <c r="M4378">
        <v>0</v>
      </c>
      <c r="N4378" t="s">
        <v>48</v>
      </c>
      <c r="O4378" t="s">
        <v>57</v>
      </c>
      <c r="P4378">
        <v>250.49029696748579</v>
      </c>
      <c r="Q4378">
        <v>1680.4300723357439</v>
      </c>
      <c r="R4378">
        <v>4.916563296913728E-8</v>
      </c>
      <c r="S4378">
        <v>20339410.67386907</v>
      </c>
      <c r="T4378">
        <v>5094825019.841116</v>
      </c>
      <c r="U4378" t="s">
        <v>8289</v>
      </c>
      <c r="V4378" t="s">
        <v>8290</v>
      </c>
    </row>
    <row r="4379" spans="1:22" x14ac:dyDescent="0.3">
      <c r="A4379">
        <v>4503</v>
      </c>
      <c r="B4379">
        <v>191</v>
      </c>
      <c r="C4379">
        <v>1</v>
      </c>
      <c r="D4379">
        <v>80.320914742929759</v>
      </c>
      <c r="E4379" t="s">
        <v>48</v>
      </c>
      <c r="F4379" t="s">
        <v>36</v>
      </c>
      <c r="G4379">
        <v>1</v>
      </c>
      <c r="H4379">
        <v>1</v>
      </c>
      <c r="I4379">
        <v>1</v>
      </c>
      <c r="J4379">
        <v>1</v>
      </c>
      <c r="K4379">
        <v>0</v>
      </c>
      <c r="L4379">
        <v>1</v>
      </c>
      <c r="M4379">
        <v>0</v>
      </c>
      <c r="N4379" t="s">
        <v>48</v>
      </c>
      <c r="O4379" t="s">
        <v>36</v>
      </c>
      <c r="P4379">
        <v>80.320914742929759</v>
      </c>
      <c r="Q4379">
        <v>538.83795981548315</v>
      </c>
      <c r="R4379">
        <v>0.77853207760683629</v>
      </c>
      <c r="S4379">
        <v>1.2844685900084469</v>
      </c>
      <c r="T4379">
        <v>103.1696921080397</v>
      </c>
      <c r="U4379" t="s">
        <v>353</v>
      </c>
      <c r="V4379" t="s">
        <v>8291</v>
      </c>
    </row>
    <row r="4380" spans="1:22" x14ac:dyDescent="0.3">
      <c r="A4380">
        <v>4504</v>
      </c>
      <c r="B4380">
        <v>8</v>
      </c>
      <c r="C4380">
        <v>3</v>
      </c>
      <c r="D4380">
        <v>176.29292363408811</v>
      </c>
      <c r="E4380" t="s">
        <v>41</v>
      </c>
      <c r="F4380" t="s">
        <v>36</v>
      </c>
      <c r="G4380">
        <v>5</v>
      </c>
      <c r="H4380">
        <v>2</v>
      </c>
      <c r="I4380">
        <v>3</v>
      </c>
      <c r="J4380">
        <v>3.7</v>
      </c>
      <c r="K4380">
        <v>67.5</v>
      </c>
      <c r="L4380">
        <v>0</v>
      </c>
      <c r="M4380">
        <v>0.25</v>
      </c>
      <c r="N4380" t="s">
        <v>41</v>
      </c>
      <c r="O4380" t="s">
        <v>52</v>
      </c>
      <c r="P4380">
        <v>176.29292363408811</v>
      </c>
      <c r="Q4380">
        <v>1182.6722791308921</v>
      </c>
      <c r="R4380">
        <v>1.3151034142004631E-9</v>
      </c>
      <c r="S4380">
        <v>760396474.68177652</v>
      </c>
      <c r="T4380">
        <v>134052517642.7043</v>
      </c>
      <c r="U4380" t="s">
        <v>8292</v>
      </c>
      <c r="V4380" t="s">
        <v>8293</v>
      </c>
    </row>
    <row r="4381" spans="1:22" x14ac:dyDescent="0.3">
      <c r="A4381">
        <v>4505</v>
      </c>
      <c r="B4381">
        <v>264</v>
      </c>
      <c r="C4381">
        <v>2</v>
      </c>
      <c r="D4381">
        <v>88.81883439394889</v>
      </c>
      <c r="E4381" t="s">
        <v>48</v>
      </c>
      <c r="F4381" t="s">
        <v>57</v>
      </c>
      <c r="G4381">
        <v>1</v>
      </c>
      <c r="H4381">
        <v>1</v>
      </c>
      <c r="I4381">
        <v>1</v>
      </c>
      <c r="J4381">
        <v>1</v>
      </c>
      <c r="K4381">
        <v>0</v>
      </c>
      <c r="L4381">
        <v>1</v>
      </c>
      <c r="M4381">
        <v>0</v>
      </c>
      <c r="N4381" t="s">
        <v>48</v>
      </c>
      <c r="O4381" t="s">
        <v>57</v>
      </c>
      <c r="P4381">
        <v>88.81883439394889</v>
      </c>
      <c r="Q4381">
        <v>595.84679371741674</v>
      </c>
      <c r="R4381">
        <v>0.99991847885150953</v>
      </c>
      <c r="S4381">
        <v>1.0000815277947299</v>
      </c>
      <c r="T4381">
        <v>88.826075597647517</v>
      </c>
      <c r="U4381" t="s">
        <v>1396</v>
      </c>
      <c r="V4381" t="s">
        <v>8294</v>
      </c>
    </row>
    <row r="4382" spans="1:22" x14ac:dyDescent="0.3">
      <c r="A4382">
        <v>4506</v>
      </c>
      <c r="B4382">
        <v>50</v>
      </c>
      <c r="C4382">
        <v>5</v>
      </c>
      <c r="D4382">
        <v>471.22828401578641</v>
      </c>
      <c r="E4382" t="s">
        <v>35</v>
      </c>
      <c r="F4382" t="s">
        <v>36</v>
      </c>
      <c r="G4382">
        <v>4</v>
      </c>
      <c r="H4382">
        <v>4</v>
      </c>
      <c r="I4382">
        <v>5</v>
      </c>
      <c r="J4382">
        <v>4.2</v>
      </c>
      <c r="K4382">
        <v>80</v>
      </c>
      <c r="L4382">
        <v>0</v>
      </c>
      <c r="M4382">
        <v>0</v>
      </c>
      <c r="N4382" t="s">
        <v>35</v>
      </c>
      <c r="O4382" t="s">
        <v>36</v>
      </c>
      <c r="P4382">
        <v>471.22828401578641</v>
      </c>
      <c r="Q4382">
        <v>3161.2648832384998</v>
      </c>
      <c r="R4382">
        <v>1.4963557170020591E-7</v>
      </c>
      <c r="S4382">
        <v>6682902.9263409013</v>
      </c>
      <c r="T4382">
        <v>3149172878.2237</v>
      </c>
      <c r="U4382" t="s">
        <v>8295</v>
      </c>
      <c r="V4382" t="s">
        <v>8296</v>
      </c>
    </row>
    <row r="4383" spans="1:22" x14ac:dyDescent="0.3">
      <c r="A4383">
        <v>4507</v>
      </c>
      <c r="B4383">
        <v>92</v>
      </c>
      <c r="C4383">
        <v>3</v>
      </c>
      <c r="D4383">
        <v>232.79834368262681</v>
      </c>
      <c r="E4383" t="s">
        <v>134</v>
      </c>
      <c r="F4383" t="s">
        <v>36</v>
      </c>
      <c r="G4383">
        <v>2</v>
      </c>
      <c r="H4383">
        <v>2</v>
      </c>
      <c r="I4383">
        <v>3</v>
      </c>
      <c r="J4383">
        <v>2.2000000000000002</v>
      </c>
      <c r="K4383">
        <v>30</v>
      </c>
      <c r="L4383">
        <v>0</v>
      </c>
      <c r="M4383">
        <v>0</v>
      </c>
      <c r="N4383" t="s">
        <v>134</v>
      </c>
      <c r="O4383" t="s">
        <v>36</v>
      </c>
      <c r="P4383">
        <v>232.79834368262681</v>
      </c>
      <c r="Q4383">
        <v>1561.7424796498869</v>
      </c>
      <c r="R4383">
        <v>3.5530855413128088E-5</v>
      </c>
      <c r="S4383">
        <v>28144.55178105607</v>
      </c>
      <c r="T4383">
        <v>6552005.0383197777</v>
      </c>
      <c r="U4383" t="s">
        <v>8297</v>
      </c>
      <c r="V4383" t="s">
        <v>8298</v>
      </c>
    </row>
    <row r="4384" spans="1:22" x14ac:dyDescent="0.3">
      <c r="A4384">
        <v>4508</v>
      </c>
      <c r="B4384">
        <v>98</v>
      </c>
      <c r="C4384">
        <v>9</v>
      </c>
      <c r="D4384">
        <v>460.29897070247</v>
      </c>
      <c r="E4384" t="s">
        <v>45</v>
      </c>
      <c r="F4384" t="s">
        <v>52</v>
      </c>
      <c r="G4384">
        <v>2</v>
      </c>
      <c r="H4384">
        <v>5</v>
      </c>
      <c r="I4384">
        <v>5</v>
      </c>
      <c r="J4384">
        <v>3.5</v>
      </c>
      <c r="K4384">
        <v>62.5</v>
      </c>
      <c r="L4384">
        <v>0</v>
      </c>
      <c r="M4384">
        <v>0</v>
      </c>
      <c r="N4384" t="s">
        <v>45</v>
      </c>
      <c r="O4384" t="s">
        <v>52</v>
      </c>
      <c r="P4384">
        <v>460.29897070247</v>
      </c>
      <c r="Q4384">
        <v>3087.9448904722331</v>
      </c>
      <c r="R4384">
        <v>4.5100656870365703E-5</v>
      </c>
      <c r="S4384">
        <v>22172.626063392661</v>
      </c>
      <c r="T4384">
        <v>10206036.9547504</v>
      </c>
      <c r="U4384" t="s">
        <v>8299</v>
      </c>
      <c r="V4384" t="s">
        <v>8300</v>
      </c>
    </row>
    <row r="4385" spans="1:22" x14ac:dyDescent="0.3">
      <c r="A4385">
        <v>4509</v>
      </c>
      <c r="B4385">
        <v>139</v>
      </c>
      <c r="C4385">
        <v>3</v>
      </c>
      <c r="D4385">
        <v>240.38567367200389</v>
      </c>
      <c r="E4385" t="s">
        <v>51</v>
      </c>
      <c r="F4385" t="s">
        <v>42</v>
      </c>
      <c r="G4385">
        <v>2</v>
      </c>
      <c r="H4385">
        <v>2</v>
      </c>
      <c r="I4385">
        <v>4</v>
      </c>
      <c r="J4385">
        <v>2.4</v>
      </c>
      <c r="K4385">
        <v>35.000000000000007</v>
      </c>
      <c r="L4385">
        <v>0</v>
      </c>
      <c r="M4385">
        <v>0.4</v>
      </c>
      <c r="N4385" t="s">
        <v>51</v>
      </c>
      <c r="O4385" t="s">
        <v>52</v>
      </c>
      <c r="P4385">
        <v>240.38567367200389</v>
      </c>
      <c r="Q4385">
        <v>1612.6425649515511</v>
      </c>
      <c r="R4385">
        <v>4.9348662611814146E-3</v>
      </c>
      <c r="S4385">
        <v>202.63973673738391</v>
      </c>
      <c r="T4385">
        <v>48711.689628333552</v>
      </c>
      <c r="U4385" t="s">
        <v>8301</v>
      </c>
      <c r="V4385" t="s">
        <v>8302</v>
      </c>
    </row>
    <row r="4386" spans="1:22" x14ac:dyDescent="0.3">
      <c r="A4386">
        <v>4510</v>
      </c>
      <c r="B4386">
        <v>73</v>
      </c>
      <c r="C4386">
        <v>1</v>
      </c>
      <c r="D4386">
        <v>55.952693693736776</v>
      </c>
      <c r="E4386" t="s">
        <v>45</v>
      </c>
      <c r="F4386" t="s">
        <v>57</v>
      </c>
      <c r="G4386">
        <v>3</v>
      </c>
      <c r="H4386">
        <v>1</v>
      </c>
      <c r="I4386">
        <v>1</v>
      </c>
      <c r="J4386">
        <v>2</v>
      </c>
      <c r="K4386">
        <v>25</v>
      </c>
      <c r="L4386">
        <v>0</v>
      </c>
      <c r="M4386">
        <v>0</v>
      </c>
      <c r="N4386" t="s">
        <v>45</v>
      </c>
      <c r="O4386" t="s">
        <v>57</v>
      </c>
      <c r="P4386">
        <v>55.952693693736776</v>
      </c>
      <c r="Q4386">
        <v>375.3622006498336</v>
      </c>
      <c r="R4386">
        <v>4.2604016184367391E-6</v>
      </c>
      <c r="S4386">
        <v>234719.65545983621</v>
      </c>
      <c r="T4386">
        <v>13133196.985843649</v>
      </c>
      <c r="U4386" t="s">
        <v>8303</v>
      </c>
      <c r="V4386" t="s">
        <v>8304</v>
      </c>
    </row>
    <row r="4387" spans="1:22" x14ac:dyDescent="0.3">
      <c r="A4387">
        <v>4511</v>
      </c>
      <c r="B4387">
        <v>45</v>
      </c>
      <c r="C4387">
        <v>4</v>
      </c>
      <c r="D4387">
        <v>117.65864822610919</v>
      </c>
      <c r="E4387" t="s">
        <v>71</v>
      </c>
      <c r="F4387" t="s">
        <v>52</v>
      </c>
      <c r="G4387">
        <v>4</v>
      </c>
      <c r="H4387">
        <v>3</v>
      </c>
      <c r="I4387">
        <v>2</v>
      </c>
      <c r="J4387">
        <v>3.3</v>
      </c>
      <c r="K4387">
        <v>57.499999999999993</v>
      </c>
      <c r="L4387">
        <v>0</v>
      </c>
      <c r="M4387">
        <v>0</v>
      </c>
      <c r="N4387" t="s">
        <v>71</v>
      </c>
      <c r="O4387" t="s">
        <v>52</v>
      </c>
      <c r="P4387">
        <v>117.65864822610919</v>
      </c>
      <c r="Q4387">
        <v>789.32051717432648</v>
      </c>
      <c r="R4387">
        <v>1.1047811372909991E-7</v>
      </c>
      <c r="S4387">
        <v>9051566.5614283606</v>
      </c>
      <c r="T4387">
        <v>1064995085.946312</v>
      </c>
      <c r="U4387" t="s">
        <v>8305</v>
      </c>
      <c r="V4387" t="s">
        <v>8306</v>
      </c>
    </row>
    <row r="4388" spans="1:22" x14ac:dyDescent="0.3">
      <c r="A4388">
        <v>4512</v>
      </c>
      <c r="B4388">
        <v>38</v>
      </c>
      <c r="C4388">
        <v>6</v>
      </c>
      <c r="D4388">
        <v>280.55083503523622</v>
      </c>
      <c r="E4388" t="s">
        <v>134</v>
      </c>
      <c r="F4388" t="s">
        <v>42</v>
      </c>
      <c r="G4388">
        <v>4</v>
      </c>
      <c r="H4388">
        <v>5</v>
      </c>
      <c r="I4388">
        <v>4</v>
      </c>
      <c r="J4388">
        <v>4.3</v>
      </c>
      <c r="K4388">
        <v>82.5</v>
      </c>
      <c r="L4388">
        <v>0</v>
      </c>
      <c r="M4388">
        <v>0</v>
      </c>
      <c r="N4388" t="s">
        <v>134</v>
      </c>
      <c r="O4388" t="s">
        <v>42</v>
      </c>
      <c r="P4388">
        <v>280.55083503523622</v>
      </c>
      <c r="Q4388">
        <v>1882.093101886936</v>
      </c>
      <c r="R4388">
        <v>3.5150358436609302E-8</v>
      </c>
      <c r="S4388">
        <v>28449212.027337231</v>
      </c>
      <c r="T4388">
        <v>7981450190.3639441</v>
      </c>
      <c r="U4388" t="s">
        <v>8307</v>
      </c>
      <c r="V4388" t="s">
        <v>8308</v>
      </c>
    </row>
    <row r="4389" spans="1:22" x14ac:dyDescent="0.3">
      <c r="A4389">
        <v>4513</v>
      </c>
      <c r="B4389">
        <v>40</v>
      </c>
      <c r="C4389">
        <v>4</v>
      </c>
      <c r="D4389">
        <v>127.8386215721755</v>
      </c>
      <c r="E4389" t="s">
        <v>35</v>
      </c>
      <c r="F4389" t="s">
        <v>36</v>
      </c>
      <c r="G4389">
        <v>4</v>
      </c>
      <c r="H4389">
        <v>3</v>
      </c>
      <c r="I4389">
        <v>2</v>
      </c>
      <c r="J4389">
        <v>3.3</v>
      </c>
      <c r="K4389">
        <v>57.499999999999993</v>
      </c>
      <c r="L4389">
        <v>0</v>
      </c>
      <c r="M4389">
        <v>0.2</v>
      </c>
      <c r="N4389" t="s">
        <v>71</v>
      </c>
      <c r="O4389" t="s">
        <v>36</v>
      </c>
      <c r="P4389">
        <v>127.8386215721755</v>
      </c>
      <c r="Q4389">
        <v>857.61351516029868</v>
      </c>
      <c r="R4389">
        <v>5.6965973049556407E-8</v>
      </c>
      <c r="S4389">
        <v>17554338.958277252</v>
      </c>
      <c r="T4389">
        <v>2244122495.036902</v>
      </c>
      <c r="U4389" t="s">
        <v>8309</v>
      </c>
      <c r="V4389" t="s">
        <v>8310</v>
      </c>
    </row>
    <row r="4390" spans="1:22" x14ac:dyDescent="0.3">
      <c r="A4390">
        <v>4515</v>
      </c>
      <c r="B4390">
        <v>57</v>
      </c>
      <c r="C4390">
        <v>6</v>
      </c>
      <c r="D4390">
        <v>503.75652301450339</v>
      </c>
      <c r="E4390" t="s">
        <v>48</v>
      </c>
      <c r="F4390" t="s">
        <v>36</v>
      </c>
      <c r="G4390">
        <v>3</v>
      </c>
      <c r="H4390">
        <v>5</v>
      </c>
      <c r="I4390">
        <v>5</v>
      </c>
      <c r="J4390">
        <v>4</v>
      </c>
      <c r="K4390">
        <v>75</v>
      </c>
      <c r="L4390">
        <v>0</v>
      </c>
      <c r="M4390">
        <v>0</v>
      </c>
      <c r="N4390" t="s">
        <v>48</v>
      </c>
      <c r="O4390" t="s">
        <v>36</v>
      </c>
      <c r="P4390">
        <v>503.75652301450339</v>
      </c>
      <c r="Q4390">
        <v>3379.4826412727111</v>
      </c>
      <c r="R4390">
        <v>3.6606677414438491E-7</v>
      </c>
      <c r="S4390">
        <v>2731742.049896006</v>
      </c>
      <c r="T4390">
        <v>1376132876.828124</v>
      </c>
      <c r="U4390" t="s">
        <v>8311</v>
      </c>
      <c r="V4390" t="s">
        <v>8312</v>
      </c>
    </row>
    <row r="4391" spans="1:22" x14ac:dyDescent="0.3">
      <c r="A4391">
        <v>4516</v>
      </c>
      <c r="B4391">
        <v>30</v>
      </c>
      <c r="C4391">
        <v>2</v>
      </c>
      <c r="D4391">
        <v>77.108057333287178</v>
      </c>
      <c r="E4391" t="s">
        <v>74</v>
      </c>
      <c r="F4391" t="s">
        <v>36</v>
      </c>
      <c r="G4391">
        <v>4</v>
      </c>
      <c r="H4391">
        <v>1</v>
      </c>
      <c r="I4391">
        <v>1</v>
      </c>
      <c r="J4391">
        <v>2.5</v>
      </c>
      <c r="K4391">
        <v>37.5</v>
      </c>
      <c r="L4391">
        <v>0</v>
      </c>
      <c r="M4391">
        <v>0.5</v>
      </c>
      <c r="N4391" t="s">
        <v>74</v>
      </c>
      <c r="O4391" t="s">
        <v>36</v>
      </c>
      <c r="P4391">
        <v>77.108057333287178</v>
      </c>
      <c r="Q4391">
        <v>517.28430175107155</v>
      </c>
      <c r="R4391">
        <v>2.181716759914764E-8</v>
      </c>
      <c r="S4391">
        <v>45835463.996667847</v>
      </c>
      <c r="T4391">
        <v>3534283585.7528849</v>
      </c>
      <c r="U4391" t="s">
        <v>8313</v>
      </c>
      <c r="V4391" t="s">
        <v>8314</v>
      </c>
    </row>
    <row r="4392" spans="1:22" x14ac:dyDescent="0.3">
      <c r="A4392">
        <v>4517</v>
      </c>
      <c r="B4392">
        <v>111</v>
      </c>
      <c r="C4392">
        <v>7</v>
      </c>
      <c r="D4392">
        <v>378.77165093019198</v>
      </c>
      <c r="E4392" t="s">
        <v>45</v>
      </c>
      <c r="F4392" t="s">
        <v>52</v>
      </c>
      <c r="G4392">
        <v>2</v>
      </c>
      <c r="H4392">
        <v>5</v>
      </c>
      <c r="I4392">
        <v>5</v>
      </c>
      <c r="J4392">
        <v>3.5</v>
      </c>
      <c r="K4392">
        <v>62.5</v>
      </c>
      <c r="L4392">
        <v>0</v>
      </c>
      <c r="M4392">
        <v>0.125</v>
      </c>
      <c r="N4392" t="s">
        <v>45</v>
      </c>
      <c r="O4392" t="s">
        <v>52</v>
      </c>
      <c r="P4392">
        <v>378.77165093019198</v>
      </c>
      <c r="Q4392">
        <v>2541.0136858673241</v>
      </c>
      <c r="R4392">
        <v>1.7023819801079609E-4</v>
      </c>
      <c r="S4392">
        <v>5874.1223279195101</v>
      </c>
      <c r="T4392">
        <v>2224951.0119119762</v>
      </c>
      <c r="U4392" t="s">
        <v>8315</v>
      </c>
      <c r="V4392" t="s">
        <v>4737</v>
      </c>
    </row>
    <row r="4393" spans="1:22" x14ac:dyDescent="0.3">
      <c r="A4393">
        <v>4518</v>
      </c>
      <c r="B4393">
        <v>24</v>
      </c>
      <c r="C4393">
        <v>4</v>
      </c>
      <c r="D4393">
        <v>104.6624167997772</v>
      </c>
      <c r="E4393" t="s">
        <v>41</v>
      </c>
      <c r="F4393" t="s">
        <v>52</v>
      </c>
      <c r="G4393">
        <v>5</v>
      </c>
      <c r="H4393">
        <v>3</v>
      </c>
      <c r="I4393">
        <v>2</v>
      </c>
      <c r="J4393">
        <v>3.8</v>
      </c>
      <c r="K4393">
        <v>70</v>
      </c>
      <c r="L4393">
        <v>0</v>
      </c>
      <c r="M4393">
        <v>0.2</v>
      </c>
      <c r="N4393" t="s">
        <v>41</v>
      </c>
      <c r="O4393" t="s">
        <v>52</v>
      </c>
      <c r="P4393">
        <v>104.6624167997772</v>
      </c>
      <c r="Q4393">
        <v>702.13447292336696</v>
      </c>
      <c r="R4393">
        <v>7.5624839105893947E-9</v>
      </c>
      <c r="S4393">
        <v>132231686.28494491</v>
      </c>
      <c r="T4393">
        <v>13839687864.092279</v>
      </c>
      <c r="U4393" t="s">
        <v>8316</v>
      </c>
      <c r="V4393" t="s">
        <v>8317</v>
      </c>
    </row>
    <row r="4394" spans="1:22" x14ac:dyDescent="0.3">
      <c r="A4394">
        <v>4519</v>
      </c>
      <c r="B4394">
        <v>148</v>
      </c>
      <c r="C4394">
        <v>2</v>
      </c>
      <c r="D4394">
        <v>225.4169450374709</v>
      </c>
      <c r="E4394" t="s">
        <v>41</v>
      </c>
      <c r="F4394" t="s">
        <v>36</v>
      </c>
      <c r="G4394">
        <v>2</v>
      </c>
      <c r="H4394">
        <v>1</v>
      </c>
      <c r="I4394">
        <v>3</v>
      </c>
      <c r="J4394">
        <v>1.9</v>
      </c>
      <c r="K4394">
        <v>22.5</v>
      </c>
      <c r="L4394">
        <v>0</v>
      </c>
      <c r="M4394">
        <v>0</v>
      </c>
      <c r="N4394" t="s">
        <v>41</v>
      </c>
      <c r="O4394" t="s">
        <v>36</v>
      </c>
      <c r="P4394">
        <v>225.4169450374709</v>
      </c>
      <c r="Q4394">
        <v>1512.2238978549669</v>
      </c>
      <c r="R4394">
        <v>2.0298569738891482E-2</v>
      </c>
      <c r="S4394">
        <v>49.264554737766993</v>
      </c>
      <c r="T4394">
        <v>11105.0654276187</v>
      </c>
      <c r="U4394" t="s">
        <v>8318</v>
      </c>
      <c r="V4394" t="s">
        <v>6336</v>
      </c>
    </row>
    <row r="4395" spans="1:22" x14ac:dyDescent="0.3">
      <c r="A4395">
        <v>4521</v>
      </c>
      <c r="B4395">
        <v>9</v>
      </c>
      <c r="C4395">
        <v>2</v>
      </c>
      <c r="D4395">
        <v>122.55859573484381</v>
      </c>
      <c r="E4395" t="s">
        <v>45</v>
      </c>
      <c r="F4395" t="s">
        <v>42</v>
      </c>
      <c r="G4395">
        <v>5</v>
      </c>
      <c r="H4395">
        <v>1</v>
      </c>
      <c r="I4395">
        <v>2</v>
      </c>
      <c r="J4395">
        <v>3.2</v>
      </c>
      <c r="K4395">
        <v>54.999999999999993</v>
      </c>
      <c r="L4395">
        <v>0</v>
      </c>
      <c r="M4395">
        <v>0</v>
      </c>
      <c r="N4395" t="s">
        <v>45</v>
      </c>
      <c r="O4395" t="s">
        <v>42</v>
      </c>
      <c r="P4395">
        <v>122.55859573484381</v>
      </c>
      <c r="Q4395">
        <v>822.19212635930432</v>
      </c>
      <c r="R4395">
        <v>2.0430057319701438E-9</v>
      </c>
      <c r="S4395">
        <v>489474887.09963822</v>
      </c>
      <c r="T4395">
        <v>59989354810.40287</v>
      </c>
      <c r="U4395" t="s">
        <v>8319</v>
      </c>
      <c r="V4395" t="s">
        <v>8320</v>
      </c>
    </row>
    <row r="4396" spans="1:22" x14ac:dyDescent="0.3">
      <c r="A4396">
        <v>4522</v>
      </c>
      <c r="B4396">
        <v>114</v>
      </c>
      <c r="C4396">
        <v>6</v>
      </c>
      <c r="D4396">
        <v>265.82510413207251</v>
      </c>
      <c r="E4396" t="s">
        <v>51</v>
      </c>
      <c r="F4396" t="s">
        <v>42</v>
      </c>
      <c r="G4396">
        <v>2</v>
      </c>
      <c r="H4396">
        <v>5</v>
      </c>
      <c r="I4396">
        <v>4</v>
      </c>
      <c r="J4396">
        <v>3.3</v>
      </c>
      <c r="K4396">
        <v>57.499999999999993</v>
      </c>
      <c r="L4396">
        <v>0</v>
      </c>
      <c r="M4396">
        <v>0</v>
      </c>
      <c r="N4396" t="s">
        <v>51</v>
      </c>
      <c r="O4396" t="s">
        <v>42</v>
      </c>
      <c r="P4396">
        <v>265.82510413207251</v>
      </c>
      <c r="Q4396">
        <v>1783.3046005103261</v>
      </c>
      <c r="R4396">
        <v>2.6353576902722831E-4</v>
      </c>
      <c r="S4396">
        <v>3794.5513191292098</v>
      </c>
      <c r="T4396">
        <v>1008686.999542015</v>
      </c>
      <c r="U4396" t="s">
        <v>8321</v>
      </c>
      <c r="V4396" t="s">
        <v>8322</v>
      </c>
    </row>
    <row r="4397" spans="1:22" x14ac:dyDescent="0.3">
      <c r="A4397">
        <v>4523</v>
      </c>
      <c r="B4397">
        <v>15</v>
      </c>
      <c r="C4397">
        <v>7</v>
      </c>
      <c r="D4397">
        <v>321.94668009926471</v>
      </c>
      <c r="E4397" t="s">
        <v>91</v>
      </c>
      <c r="F4397" t="s">
        <v>42</v>
      </c>
      <c r="G4397">
        <v>5</v>
      </c>
      <c r="H4397">
        <v>5</v>
      </c>
      <c r="I4397">
        <v>4</v>
      </c>
      <c r="J4397">
        <v>4.8</v>
      </c>
      <c r="K4397">
        <v>95</v>
      </c>
      <c r="L4397">
        <v>0</v>
      </c>
      <c r="M4397">
        <v>0.125</v>
      </c>
      <c r="N4397" t="s">
        <v>48</v>
      </c>
      <c r="O4397" t="s">
        <v>42</v>
      </c>
      <c r="P4397">
        <v>321.94668009926471</v>
      </c>
      <c r="Q4397">
        <v>2159.7997586217239</v>
      </c>
      <c r="R4397">
        <v>2.070904397937704E-9</v>
      </c>
      <c r="S4397">
        <v>482880813.3276664</v>
      </c>
      <c r="T4397">
        <v>155461874734.47491</v>
      </c>
      <c r="U4397" t="s">
        <v>8323</v>
      </c>
      <c r="V4397" t="s">
        <v>8324</v>
      </c>
    </row>
    <row r="4398" spans="1:22" x14ac:dyDescent="0.3">
      <c r="A4398">
        <v>4524</v>
      </c>
      <c r="B4398">
        <v>44</v>
      </c>
      <c r="C4398">
        <v>4</v>
      </c>
      <c r="D4398">
        <v>213.71645219736439</v>
      </c>
      <c r="E4398" t="s">
        <v>71</v>
      </c>
      <c r="F4398" t="s">
        <v>36</v>
      </c>
      <c r="G4398">
        <v>4</v>
      </c>
      <c r="H4398">
        <v>3</v>
      </c>
      <c r="I4398">
        <v>3</v>
      </c>
      <c r="J4398">
        <v>3.5</v>
      </c>
      <c r="K4398">
        <v>62.5</v>
      </c>
      <c r="L4398">
        <v>0</v>
      </c>
      <c r="M4398">
        <v>0</v>
      </c>
      <c r="N4398" t="s">
        <v>71</v>
      </c>
      <c r="O4398" t="s">
        <v>36</v>
      </c>
      <c r="P4398">
        <v>213.71645219736439</v>
      </c>
      <c r="Q4398">
        <v>1433.7303982356341</v>
      </c>
      <c r="R4398">
        <v>9.3811326365326511E-8</v>
      </c>
      <c r="S4398">
        <v>10659693.6504845</v>
      </c>
      <c r="T4398">
        <v>2278151908.4923191</v>
      </c>
      <c r="U4398" t="s">
        <v>8325</v>
      </c>
      <c r="V4398" t="s">
        <v>8326</v>
      </c>
    </row>
    <row r="4399" spans="1:22" x14ac:dyDescent="0.3">
      <c r="A4399">
        <v>4525</v>
      </c>
      <c r="B4399">
        <v>81</v>
      </c>
      <c r="C4399">
        <v>5</v>
      </c>
      <c r="D4399">
        <v>169.11251500337929</v>
      </c>
      <c r="E4399" t="s">
        <v>91</v>
      </c>
      <c r="F4399" t="s">
        <v>36</v>
      </c>
      <c r="G4399">
        <v>3</v>
      </c>
      <c r="H4399">
        <v>4</v>
      </c>
      <c r="I4399">
        <v>3</v>
      </c>
      <c r="J4399">
        <v>3.3</v>
      </c>
      <c r="K4399">
        <v>57.500000000000007</v>
      </c>
      <c r="L4399">
        <v>0</v>
      </c>
      <c r="M4399">
        <v>0.375</v>
      </c>
      <c r="N4399" t="s">
        <v>91</v>
      </c>
      <c r="O4399" t="s">
        <v>36</v>
      </c>
      <c r="P4399">
        <v>169.11251500337929</v>
      </c>
      <c r="Q4399">
        <v>1134.5020516179741</v>
      </c>
      <c r="R4399">
        <v>5.1572334667514906E-6</v>
      </c>
      <c r="S4399">
        <v>193902.41036147889</v>
      </c>
      <c r="T4399">
        <v>32791324.281447019</v>
      </c>
      <c r="U4399" t="s">
        <v>8327</v>
      </c>
      <c r="V4399" t="s">
        <v>8328</v>
      </c>
    </row>
    <row r="4400" spans="1:22" x14ac:dyDescent="0.3">
      <c r="A4400">
        <v>4526</v>
      </c>
      <c r="B4400">
        <v>11</v>
      </c>
      <c r="C4400">
        <v>2</v>
      </c>
      <c r="D4400">
        <v>133.08041563054641</v>
      </c>
      <c r="E4400" t="s">
        <v>41</v>
      </c>
      <c r="F4400" t="s">
        <v>52</v>
      </c>
      <c r="G4400">
        <v>5</v>
      </c>
      <c r="H4400">
        <v>1</v>
      </c>
      <c r="I4400">
        <v>2</v>
      </c>
      <c r="J4400">
        <v>3.2</v>
      </c>
      <c r="K4400">
        <v>54.999999999999993</v>
      </c>
      <c r="L4400">
        <v>0</v>
      </c>
      <c r="M4400">
        <v>0</v>
      </c>
      <c r="N4400" t="s">
        <v>41</v>
      </c>
      <c r="O4400" t="s">
        <v>52</v>
      </c>
      <c r="P4400">
        <v>133.08041563054641</v>
      </c>
      <c r="Q4400">
        <v>892.77842364304388</v>
      </c>
      <c r="R4400">
        <v>2.564339512201585E-9</v>
      </c>
      <c r="S4400">
        <v>389963963.52426088</v>
      </c>
      <c r="T4400">
        <v>51896566346.743874</v>
      </c>
      <c r="U4400" t="s">
        <v>8329</v>
      </c>
      <c r="V4400" t="s">
        <v>8330</v>
      </c>
    </row>
    <row r="4401" spans="1:22" x14ac:dyDescent="0.3">
      <c r="A4401">
        <v>4527</v>
      </c>
      <c r="B4401">
        <v>269</v>
      </c>
      <c r="C4401">
        <v>4</v>
      </c>
      <c r="D4401">
        <v>307.16842485257922</v>
      </c>
      <c r="E4401" t="s">
        <v>41</v>
      </c>
      <c r="F4401" t="s">
        <v>52</v>
      </c>
      <c r="G4401">
        <v>1</v>
      </c>
      <c r="H4401">
        <v>3</v>
      </c>
      <c r="I4401">
        <v>4</v>
      </c>
      <c r="J4401">
        <v>2.2000000000000002</v>
      </c>
      <c r="K4401">
        <v>30</v>
      </c>
      <c r="L4401">
        <v>1</v>
      </c>
      <c r="M4401">
        <v>0.33333333333333331</v>
      </c>
      <c r="N4401" t="s">
        <v>41</v>
      </c>
      <c r="O4401" t="s">
        <v>42</v>
      </c>
      <c r="P4401">
        <v>307.16842485257922</v>
      </c>
      <c r="Q4401">
        <v>2060.6588943494162</v>
      </c>
      <c r="R4401">
        <v>0.99991380859513657</v>
      </c>
      <c r="S4401">
        <v>1.000086198834462</v>
      </c>
      <c r="T4401">
        <v>307.19490241278498</v>
      </c>
      <c r="U4401" t="s">
        <v>3344</v>
      </c>
      <c r="V4401" t="s">
        <v>8331</v>
      </c>
    </row>
    <row r="4402" spans="1:22" x14ac:dyDescent="0.3">
      <c r="A4402">
        <v>4528</v>
      </c>
      <c r="B4402">
        <v>75</v>
      </c>
      <c r="C4402">
        <v>3</v>
      </c>
      <c r="D4402">
        <v>319.14308338136232</v>
      </c>
      <c r="E4402" t="s">
        <v>91</v>
      </c>
      <c r="F4402" t="s">
        <v>57</v>
      </c>
      <c r="G4402">
        <v>3</v>
      </c>
      <c r="H4402">
        <v>2</v>
      </c>
      <c r="I4402">
        <v>4</v>
      </c>
      <c r="J4402">
        <v>2.9</v>
      </c>
      <c r="K4402">
        <v>47.500000000000007</v>
      </c>
      <c r="L4402">
        <v>0</v>
      </c>
      <c r="M4402">
        <v>0.25</v>
      </c>
      <c r="N4402" t="s">
        <v>91</v>
      </c>
      <c r="O4402" t="s">
        <v>57</v>
      </c>
      <c r="P4402">
        <v>319.14308338136232</v>
      </c>
      <c r="Q4402">
        <v>2140.9916519106032</v>
      </c>
      <c r="R4402">
        <v>3.5155184808918861E-6</v>
      </c>
      <c r="S4402">
        <v>284453.06302195857</v>
      </c>
      <c r="T4402">
        <v>90781227.610100836</v>
      </c>
      <c r="U4402" t="s">
        <v>8332</v>
      </c>
      <c r="V4402" t="s">
        <v>8333</v>
      </c>
    </row>
    <row r="4403" spans="1:22" x14ac:dyDescent="0.3">
      <c r="A4403">
        <v>4529</v>
      </c>
      <c r="B4403">
        <v>158</v>
      </c>
      <c r="C4403">
        <v>1</v>
      </c>
      <c r="D4403">
        <v>113.107349342474</v>
      </c>
      <c r="E4403" t="s">
        <v>45</v>
      </c>
      <c r="F4403" t="s">
        <v>57</v>
      </c>
      <c r="G4403">
        <v>1</v>
      </c>
      <c r="H4403">
        <v>1</v>
      </c>
      <c r="I4403">
        <v>2</v>
      </c>
      <c r="J4403">
        <v>1.2</v>
      </c>
      <c r="K4403">
        <v>5.0000000000000044</v>
      </c>
      <c r="L4403">
        <v>0</v>
      </c>
      <c r="M4403">
        <v>0.5</v>
      </c>
      <c r="N4403" t="s">
        <v>45</v>
      </c>
      <c r="O4403" t="s">
        <v>57</v>
      </c>
      <c r="P4403">
        <v>113.107349342474</v>
      </c>
      <c r="Q4403">
        <v>758.78783944253621</v>
      </c>
      <c r="R4403">
        <v>5.8813218943373949E-2</v>
      </c>
      <c r="S4403">
        <v>17.00298024773668</v>
      </c>
      <c r="T4403">
        <v>1923.162026743938</v>
      </c>
      <c r="U4403" t="s">
        <v>8334</v>
      </c>
      <c r="V4403" t="s">
        <v>8335</v>
      </c>
    </row>
    <row r="4404" spans="1:22" x14ac:dyDescent="0.3">
      <c r="A4404">
        <v>4530</v>
      </c>
      <c r="B4404">
        <v>10</v>
      </c>
      <c r="C4404">
        <v>7</v>
      </c>
      <c r="D4404">
        <v>450.66879099004348</v>
      </c>
      <c r="E4404" t="s">
        <v>71</v>
      </c>
      <c r="F4404" t="s">
        <v>36</v>
      </c>
      <c r="G4404">
        <v>5</v>
      </c>
      <c r="H4404">
        <v>5</v>
      </c>
      <c r="I4404">
        <v>5</v>
      </c>
      <c r="J4404">
        <v>5</v>
      </c>
      <c r="K4404">
        <v>100</v>
      </c>
      <c r="L4404">
        <v>0</v>
      </c>
      <c r="M4404">
        <v>0</v>
      </c>
      <c r="N4404" t="s">
        <v>71</v>
      </c>
      <c r="O4404" t="s">
        <v>36</v>
      </c>
      <c r="P4404">
        <v>450.66879099004348</v>
      </c>
      <c r="Q4404">
        <v>3023.340218009173</v>
      </c>
      <c r="R4404">
        <v>1.220309922677499E-9</v>
      </c>
      <c r="S4404">
        <v>819463958.63592267</v>
      </c>
      <c r="T4404">
        <v>369306831498.36627</v>
      </c>
      <c r="U4404" t="s">
        <v>8336</v>
      </c>
      <c r="V4404" t="s">
        <v>8337</v>
      </c>
    </row>
    <row r="4405" spans="1:22" x14ac:dyDescent="0.3">
      <c r="A4405">
        <v>4531</v>
      </c>
      <c r="B4405">
        <v>55</v>
      </c>
      <c r="C4405">
        <v>5</v>
      </c>
      <c r="D4405">
        <v>384.07780320524267</v>
      </c>
      <c r="E4405" t="s">
        <v>74</v>
      </c>
      <c r="F4405" t="s">
        <v>52</v>
      </c>
      <c r="G4405">
        <v>3</v>
      </c>
      <c r="H4405">
        <v>4</v>
      </c>
      <c r="I4405">
        <v>5</v>
      </c>
      <c r="J4405">
        <v>3.7</v>
      </c>
      <c r="K4405">
        <v>67.5</v>
      </c>
      <c r="L4405">
        <v>0</v>
      </c>
      <c r="M4405">
        <v>0</v>
      </c>
      <c r="N4405" t="s">
        <v>74</v>
      </c>
      <c r="O4405" t="s">
        <v>52</v>
      </c>
      <c r="P4405">
        <v>384.07780320524267</v>
      </c>
      <c r="Q4405">
        <v>2576.6103455357238</v>
      </c>
      <c r="R4405">
        <v>3.1627492474330601E-7</v>
      </c>
      <c r="S4405">
        <v>3161806.1432205439</v>
      </c>
      <c r="T4405">
        <v>1214379557.648988</v>
      </c>
      <c r="U4405" t="s">
        <v>8338</v>
      </c>
      <c r="V4405" t="s">
        <v>8339</v>
      </c>
    </row>
    <row r="4406" spans="1:22" x14ac:dyDescent="0.3">
      <c r="A4406">
        <v>4532</v>
      </c>
      <c r="B4406">
        <v>64</v>
      </c>
      <c r="C4406">
        <v>1</v>
      </c>
      <c r="D4406">
        <v>31.52291344645807</v>
      </c>
      <c r="E4406" t="s">
        <v>35</v>
      </c>
      <c r="F4406" t="s">
        <v>36</v>
      </c>
      <c r="G4406">
        <v>3</v>
      </c>
      <c r="H4406">
        <v>1</v>
      </c>
      <c r="I4406">
        <v>1</v>
      </c>
      <c r="J4406">
        <v>2</v>
      </c>
      <c r="K4406">
        <v>25</v>
      </c>
      <c r="L4406">
        <v>0</v>
      </c>
      <c r="M4406">
        <v>0</v>
      </c>
      <c r="N4406" t="s">
        <v>35</v>
      </c>
      <c r="O4406" t="s">
        <v>36</v>
      </c>
      <c r="P4406">
        <v>31.52291344645807</v>
      </c>
      <c r="Q4406">
        <v>211.47346769260611</v>
      </c>
      <c r="R4406">
        <v>1.546051285795874E-6</v>
      </c>
      <c r="S4406">
        <v>646809.07366227615</v>
      </c>
      <c r="T4406">
        <v>20389306.445439652</v>
      </c>
      <c r="U4406" t="s">
        <v>8340</v>
      </c>
      <c r="V4406" t="s">
        <v>8341</v>
      </c>
    </row>
    <row r="4407" spans="1:22" x14ac:dyDescent="0.3">
      <c r="A4407">
        <v>4533</v>
      </c>
      <c r="B4407">
        <v>112</v>
      </c>
      <c r="C4407">
        <v>1</v>
      </c>
      <c r="D4407">
        <v>25.725022944957249</v>
      </c>
      <c r="E4407" t="s">
        <v>60</v>
      </c>
      <c r="F4407" t="s">
        <v>57</v>
      </c>
      <c r="G4407">
        <v>2</v>
      </c>
      <c r="H4407">
        <v>1</v>
      </c>
      <c r="I4407">
        <v>1</v>
      </c>
      <c r="J4407">
        <v>1.5</v>
      </c>
      <c r="K4407">
        <v>12.5</v>
      </c>
      <c r="L4407">
        <v>0</v>
      </c>
      <c r="M4407">
        <v>0</v>
      </c>
      <c r="N4407" t="s">
        <v>60</v>
      </c>
      <c r="O4407" t="s">
        <v>57</v>
      </c>
      <c r="P4407">
        <v>25.725022944957249</v>
      </c>
      <c r="Q4407">
        <v>172.57795088902949</v>
      </c>
      <c r="R4407">
        <v>4.0859577291794188E-4</v>
      </c>
      <c r="S4407">
        <v>2447.4066211175159</v>
      </c>
      <c r="T4407">
        <v>62959.591483888391</v>
      </c>
      <c r="U4407" t="s">
        <v>8342</v>
      </c>
      <c r="V4407" t="s">
        <v>8343</v>
      </c>
    </row>
    <row r="4408" spans="1:22" x14ac:dyDescent="0.3">
      <c r="A4408">
        <v>4534</v>
      </c>
      <c r="B4408">
        <v>201</v>
      </c>
      <c r="C4408">
        <v>4</v>
      </c>
      <c r="D4408">
        <v>232.18094799908189</v>
      </c>
      <c r="E4408" t="s">
        <v>91</v>
      </c>
      <c r="F4408" t="s">
        <v>36</v>
      </c>
      <c r="G4408">
        <v>1</v>
      </c>
      <c r="H4408">
        <v>3</v>
      </c>
      <c r="I4408">
        <v>3</v>
      </c>
      <c r="J4408">
        <v>2</v>
      </c>
      <c r="K4408">
        <v>25</v>
      </c>
      <c r="L4408">
        <v>1</v>
      </c>
      <c r="M4408">
        <v>0</v>
      </c>
      <c r="N4408" t="s">
        <v>91</v>
      </c>
      <c r="O4408" t="s">
        <v>36</v>
      </c>
      <c r="P4408">
        <v>232.18094799908189</v>
      </c>
      <c r="Q4408">
        <v>1557.6006414800279</v>
      </c>
      <c r="R4408">
        <v>0.88233319369636809</v>
      </c>
      <c r="S4408">
        <v>1.133358698442126</v>
      </c>
      <c r="T4408">
        <v>263.14429702729842</v>
      </c>
      <c r="U4408" t="s">
        <v>8344</v>
      </c>
      <c r="V4408" t="s">
        <v>8345</v>
      </c>
    </row>
    <row r="4409" spans="1:22" x14ac:dyDescent="0.3">
      <c r="A4409">
        <v>4535</v>
      </c>
      <c r="B4409">
        <v>70</v>
      </c>
      <c r="C4409">
        <v>4</v>
      </c>
      <c r="D4409">
        <v>266.96990183015367</v>
      </c>
      <c r="E4409" t="s">
        <v>35</v>
      </c>
      <c r="F4409" t="s">
        <v>36</v>
      </c>
      <c r="G4409">
        <v>3</v>
      </c>
      <c r="H4409">
        <v>3</v>
      </c>
      <c r="I4409">
        <v>4</v>
      </c>
      <c r="J4409">
        <v>3.2</v>
      </c>
      <c r="K4409">
        <v>55.000000000000007</v>
      </c>
      <c r="L4409">
        <v>0</v>
      </c>
      <c r="M4409">
        <v>0</v>
      </c>
      <c r="N4409" t="s">
        <v>35</v>
      </c>
      <c r="O4409" t="s">
        <v>36</v>
      </c>
      <c r="P4409">
        <v>266.96990183015367</v>
      </c>
      <c r="Q4409">
        <v>1790.9845486036691</v>
      </c>
      <c r="R4409">
        <v>1.9940104464764631E-6</v>
      </c>
      <c r="S4409">
        <v>501501.88619475911</v>
      </c>
      <c r="T4409">
        <v>133885909.3250517</v>
      </c>
      <c r="U4409" t="s">
        <v>8346</v>
      </c>
      <c r="V4409" t="s">
        <v>8347</v>
      </c>
    </row>
    <row r="4410" spans="1:22" x14ac:dyDescent="0.3">
      <c r="A4410">
        <v>4536</v>
      </c>
      <c r="B4410">
        <v>32</v>
      </c>
      <c r="C4410">
        <v>1</v>
      </c>
      <c r="D4410">
        <v>14.11220150009324</v>
      </c>
      <c r="E4410" t="s">
        <v>134</v>
      </c>
      <c r="F4410" t="s">
        <v>52</v>
      </c>
      <c r="G4410">
        <v>4</v>
      </c>
      <c r="H4410">
        <v>1</v>
      </c>
      <c r="I4410">
        <v>1</v>
      </c>
      <c r="J4410">
        <v>2.5</v>
      </c>
      <c r="K4410">
        <v>37.5</v>
      </c>
      <c r="L4410">
        <v>0</v>
      </c>
      <c r="M4410">
        <v>0.5</v>
      </c>
      <c r="N4410" t="s">
        <v>35</v>
      </c>
      <c r="O4410" t="s">
        <v>42</v>
      </c>
      <c r="P4410">
        <v>14.11220150009324</v>
      </c>
      <c r="Q4410">
        <v>94.672600394962529</v>
      </c>
      <c r="R4410">
        <v>2.6312805741666478E-8</v>
      </c>
      <c r="S4410">
        <v>38004308.997595593</v>
      </c>
      <c r="T4410">
        <v>536324466.44587553</v>
      </c>
      <c r="U4410" t="s">
        <v>8348</v>
      </c>
      <c r="V4410" t="s">
        <v>8349</v>
      </c>
    </row>
    <row r="4411" spans="1:22" x14ac:dyDescent="0.3">
      <c r="A4411">
        <v>4537</v>
      </c>
      <c r="B4411">
        <v>13</v>
      </c>
      <c r="C4411">
        <v>4</v>
      </c>
      <c r="D4411">
        <v>150.17001245210699</v>
      </c>
      <c r="E4411" t="s">
        <v>35</v>
      </c>
      <c r="F4411" t="s">
        <v>52</v>
      </c>
      <c r="G4411">
        <v>5</v>
      </c>
      <c r="H4411">
        <v>3</v>
      </c>
      <c r="I4411">
        <v>2</v>
      </c>
      <c r="J4411">
        <v>3.8</v>
      </c>
      <c r="K4411">
        <v>70</v>
      </c>
      <c r="L4411">
        <v>0</v>
      </c>
      <c r="M4411">
        <v>0</v>
      </c>
      <c r="N4411" t="s">
        <v>35</v>
      </c>
      <c r="O4411" t="s">
        <v>52</v>
      </c>
      <c r="P4411">
        <v>150.17001245210699</v>
      </c>
      <c r="Q4411">
        <v>1007.425069723596</v>
      </c>
      <c r="R4411">
        <v>2.5163805761499301E-9</v>
      </c>
      <c r="S4411">
        <v>397396168.71864551</v>
      </c>
      <c r="T4411">
        <v>59676987604.898621</v>
      </c>
      <c r="U4411" t="s">
        <v>8350</v>
      </c>
      <c r="V4411" t="s">
        <v>8351</v>
      </c>
    </row>
    <row r="4412" spans="1:22" x14ac:dyDescent="0.3">
      <c r="A4412">
        <v>4538</v>
      </c>
      <c r="B4412">
        <v>7</v>
      </c>
      <c r="C4412">
        <v>5</v>
      </c>
      <c r="D4412">
        <v>275.50709985941518</v>
      </c>
      <c r="E4412" t="s">
        <v>91</v>
      </c>
      <c r="F4412" t="s">
        <v>42</v>
      </c>
      <c r="G4412">
        <v>5</v>
      </c>
      <c r="H4412">
        <v>4</v>
      </c>
      <c r="I4412">
        <v>4</v>
      </c>
      <c r="J4412">
        <v>4.5</v>
      </c>
      <c r="K4412">
        <v>87.5</v>
      </c>
      <c r="L4412">
        <v>0</v>
      </c>
      <c r="M4412">
        <v>0</v>
      </c>
      <c r="N4412" t="s">
        <v>91</v>
      </c>
      <c r="O4412" t="s">
        <v>42</v>
      </c>
      <c r="P4412">
        <v>275.50709985941518</v>
      </c>
      <c r="Q4412">
        <v>1848.256884001629</v>
      </c>
      <c r="R4412">
        <v>9.9867424202785177E-10</v>
      </c>
      <c r="S4412">
        <v>1001327517.93964</v>
      </c>
      <c r="T4412">
        <v>275872840476.97681</v>
      </c>
      <c r="U4412" t="s">
        <v>8352</v>
      </c>
      <c r="V4412" t="s">
        <v>8353</v>
      </c>
    </row>
    <row r="4413" spans="1:22" x14ac:dyDescent="0.3">
      <c r="A4413">
        <v>4539</v>
      </c>
      <c r="B4413">
        <v>7</v>
      </c>
      <c r="C4413">
        <v>6</v>
      </c>
      <c r="D4413">
        <v>414.82648189706663</v>
      </c>
      <c r="E4413" t="s">
        <v>60</v>
      </c>
      <c r="F4413" t="s">
        <v>42</v>
      </c>
      <c r="G4413">
        <v>5</v>
      </c>
      <c r="H4413">
        <v>5</v>
      </c>
      <c r="I4413">
        <v>5</v>
      </c>
      <c r="J4413">
        <v>5</v>
      </c>
      <c r="K4413">
        <v>100</v>
      </c>
      <c r="L4413">
        <v>0</v>
      </c>
      <c r="M4413">
        <v>0</v>
      </c>
      <c r="N4413" t="s">
        <v>60</v>
      </c>
      <c r="O4413" t="s">
        <v>42</v>
      </c>
      <c r="P4413">
        <v>414.82648189706663</v>
      </c>
      <c r="Q4413">
        <v>2782.8898101851551</v>
      </c>
      <c r="R4413">
        <v>8.516968895716296E-10</v>
      </c>
      <c r="S4413">
        <v>1174126631.486187</v>
      </c>
      <c r="T4413">
        <v>487058819841.0683</v>
      </c>
      <c r="U4413" t="s">
        <v>8354</v>
      </c>
      <c r="V4413" t="s">
        <v>8355</v>
      </c>
    </row>
    <row r="4414" spans="1:22" x14ac:dyDescent="0.3">
      <c r="A4414">
        <v>4540</v>
      </c>
      <c r="B4414">
        <v>166</v>
      </c>
      <c r="C4414">
        <v>2</v>
      </c>
      <c r="D4414">
        <v>90.190887444126588</v>
      </c>
      <c r="E4414" t="s">
        <v>41</v>
      </c>
      <c r="F4414" t="s">
        <v>36</v>
      </c>
      <c r="G4414">
        <v>1</v>
      </c>
      <c r="H4414">
        <v>1</v>
      </c>
      <c r="I4414">
        <v>1</v>
      </c>
      <c r="J4414">
        <v>1</v>
      </c>
      <c r="K4414">
        <v>0</v>
      </c>
      <c r="L4414">
        <v>0</v>
      </c>
      <c r="M4414">
        <v>0.33333333333333331</v>
      </c>
      <c r="N4414" t="s">
        <v>41</v>
      </c>
      <c r="O4414" t="s">
        <v>36</v>
      </c>
      <c r="P4414">
        <v>90.190887444126588</v>
      </c>
      <c r="Q4414">
        <v>605.05129877917523</v>
      </c>
      <c r="R4414">
        <v>0.1547171780518837</v>
      </c>
      <c r="S4414">
        <v>6.4634064076883204</v>
      </c>
      <c r="T4414">
        <v>582.94035982146374</v>
      </c>
      <c r="U4414" t="s">
        <v>8356</v>
      </c>
      <c r="V4414" t="s">
        <v>8357</v>
      </c>
    </row>
    <row r="4415" spans="1:22" x14ac:dyDescent="0.3">
      <c r="A4415">
        <v>4541</v>
      </c>
      <c r="B4415">
        <v>116</v>
      </c>
      <c r="C4415">
        <v>2</v>
      </c>
      <c r="D4415">
        <v>97.073144561493734</v>
      </c>
      <c r="E4415" t="s">
        <v>51</v>
      </c>
      <c r="F4415" t="s">
        <v>52</v>
      </c>
      <c r="G4415">
        <v>2</v>
      </c>
      <c r="H4415">
        <v>1</v>
      </c>
      <c r="I4415">
        <v>1</v>
      </c>
      <c r="J4415">
        <v>1.5</v>
      </c>
      <c r="K4415">
        <v>12.5</v>
      </c>
      <c r="L4415">
        <v>0</v>
      </c>
      <c r="M4415">
        <v>0</v>
      </c>
      <c r="N4415" t="s">
        <v>51</v>
      </c>
      <c r="O4415" t="s">
        <v>52</v>
      </c>
      <c r="P4415">
        <v>97.073144561493734</v>
      </c>
      <c r="Q4415">
        <v>651.22135792151255</v>
      </c>
      <c r="R4415">
        <v>6.6363972495228434E-4</v>
      </c>
      <c r="S4415">
        <v>1506.841682920503</v>
      </c>
      <c r="T4415">
        <v>146273.86051742651</v>
      </c>
      <c r="U4415" t="s">
        <v>8358</v>
      </c>
      <c r="V4415" t="s">
        <v>8359</v>
      </c>
    </row>
    <row r="4416" spans="1:22" x14ac:dyDescent="0.3">
      <c r="A4416">
        <v>4542</v>
      </c>
      <c r="B4416">
        <v>7</v>
      </c>
      <c r="C4416">
        <v>4</v>
      </c>
      <c r="D4416">
        <v>252.41653221992351</v>
      </c>
      <c r="E4416" t="s">
        <v>71</v>
      </c>
      <c r="F4416" t="s">
        <v>36</v>
      </c>
      <c r="G4416">
        <v>5</v>
      </c>
      <c r="H4416">
        <v>3</v>
      </c>
      <c r="I4416">
        <v>4</v>
      </c>
      <c r="J4416">
        <v>4.2</v>
      </c>
      <c r="K4416">
        <v>80</v>
      </c>
      <c r="L4416">
        <v>0</v>
      </c>
      <c r="M4416">
        <v>0</v>
      </c>
      <c r="N4416" t="s">
        <v>71</v>
      </c>
      <c r="O4416" t="s">
        <v>36</v>
      </c>
      <c r="P4416">
        <v>252.41653221992351</v>
      </c>
      <c r="Q4416">
        <v>1693.3523439118351</v>
      </c>
      <c r="R4416">
        <v>1.1206336892768069E-9</v>
      </c>
      <c r="S4416">
        <v>892352255.30774701</v>
      </c>
      <c r="T4416">
        <v>225244461803.40939</v>
      </c>
      <c r="U4416" t="s">
        <v>8360</v>
      </c>
      <c r="V4416" t="s">
        <v>8361</v>
      </c>
    </row>
    <row r="4417" spans="1:22" x14ac:dyDescent="0.3">
      <c r="A4417">
        <v>4543</v>
      </c>
      <c r="B4417">
        <v>57</v>
      </c>
      <c r="C4417">
        <v>6</v>
      </c>
      <c r="D4417">
        <v>257.63558437300259</v>
      </c>
      <c r="E4417" t="s">
        <v>71</v>
      </c>
      <c r="F4417" t="s">
        <v>52</v>
      </c>
      <c r="G4417">
        <v>3</v>
      </c>
      <c r="H4417">
        <v>5</v>
      </c>
      <c r="I4417">
        <v>4</v>
      </c>
      <c r="J4417">
        <v>3.8</v>
      </c>
      <c r="K4417">
        <v>70</v>
      </c>
      <c r="L4417">
        <v>0</v>
      </c>
      <c r="M4417">
        <v>0</v>
      </c>
      <c r="N4417" t="s">
        <v>71</v>
      </c>
      <c r="O4417" t="s">
        <v>52</v>
      </c>
      <c r="P4417">
        <v>257.63558437300259</v>
      </c>
      <c r="Q4417">
        <v>1728.364686878002</v>
      </c>
      <c r="R4417">
        <v>3.6331097269464338E-7</v>
      </c>
      <c r="S4417">
        <v>2752462.9729267289</v>
      </c>
      <c r="T4417">
        <v>709132406.49503005</v>
      </c>
      <c r="U4417" t="s">
        <v>8362</v>
      </c>
      <c r="V4417" t="s">
        <v>8363</v>
      </c>
    </row>
    <row r="4418" spans="1:22" x14ac:dyDescent="0.3">
      <c r="A4418">
        <v>4544</v>
      </c>
      <c r="B4418">
        <v>121</v>
      </c>
      <c r="C4418">
        <v>5</v>
      </c>
      <c r="D4418">
        <v>231.2013153251479</v>
      </c>
      <c r="E4418" t="s">
        <v>41</v>
      </c>
      <c r="F4418" t="s">
        <v>52</v>
      </c>
      <c r="G4418">
        <v>2</v>
      </c>
      <c r="H4418">
        <v>4</v>
      </c>
      <c r="I4418">
        <v>3</v>
      </c>
      <c r="J4418">
        <v>2.8</v>
      </c>
      <c r="K4418">
        <v>45.000000000000007</v>
      </c>
      <c r="L4418">
        <v>0</v>
      </c>
      <c r="M4418">
        <v>0</v>
      </c>
      <c r="N4418" t="s">
        <v>41</v>
      </c>
      <c r="O4418" t="s">
        <v>52</v>
      </c>
      <c r="P4418">
        <v>231.2013153251479</v>
      </c>
      <c r="Q4418">
        <v>1551.028713445088</v>
      </c>
      <c r="R4418">
        <v>7.029950158691712E-4</v>
      </c>
      <c r="S4418">
        <v>1422.485191824037</v>
      </c>
      <c r="T4418">
        <v>328880.44738026272</v>
      </c>
      <c r="U4418" t="s">
        <v>8364</v>
      </c>
      <c r="V4418" t="s">
        <v>8365</v>
      </c>
    </row>
    <row r="4419" spans="1:22" x14ac:dyDescent="0.3">
      <c r="A4419">
        <v>4545</v>
      </c>
      <c r="B4419">
        <v>240</v>
      </c>
      <c r="C4419">
        <v>2</v>
      </c>
      <c r="D4419">
        <v>59.753247583390859</v>
      </c>
      <c r="E4419" t="s">
        <v>41</v>
      </c>
      <c r="F4419" t="s">
        <v>42</v>
      </c>
      <c r="G4419">
        <v>1</v>
      </c>
      <c r="H4419">
        <v>1</v>
      </c>
      <c r="I4419">
        <v>1</v>
      </c>
      <c r="J4419">
        <v>1</v>
      </c>
      <c r="K4419">
        <v>0</v>
      </c>
      <c r="L4419">
        <v>1</v>
      </c>
      <c r="M4419">
        <v>0.5</v>
      </c>
      <c r="N4419" t="s">
        <v>41</v>
      </c>
      <c r="O4419" t="s">
        <v>52</v>
      </c>
      <c r="P4419">
        <v>59.753247583390859</v>
      </c>
      <c r="Q4419">
        <v>400.85845789023398</v>
      </c>
      <c r="R4419">
        <v>0.99842854301882944</v>
      </c>
      <c r="S4419">
        <v>1.0015739303449991</v>
      </c>
      <c r="T4419">
        <v>59.8472950329746</v>
      </c>
      <c r="U4419" t="s">
        <v>2597</v>
      </c>
      <c r="V4419" t="s">
        <v>8366</v>
      </c>
    </row>
    <row r="4420" spans="1:22" x14ac:dyDescent="0.3">
      <c r="A4420">
        <v>4546</v>
      </c>
      <c r="B4420">
        <v>2</v>
      </c>
      <c r="C4420">
        <v>5</v>
      </c>
      <c r="D4420">
        <v>245.45389254538651</v>
      </c>
      <c r="E4420" t="s">
        <v>91</v>
      </c>
      <c r="F4420" t="s">
        <v>57</v>
      </c>
      <c r="G4420">
        <v>5</v>
      </c>
      <c r="H4420">
        <v>4</v>
      </c>
      <c r="I4420">
        <v>4</v>
      </c>
      <c r="J4420">
        <v>4.5</v>
      </c>
      <c r="K4420">
        <v>87.5</v>
      </c>
      <c r="L4420">
        <v>0</v>
      </c>
      <c r="M4420">
        <v>0</v>
      </c>
      <c r="N4420" t="s">
        <v>91</v>
      </c>
      <c r="O4420" t="s">
        <v>57</v>
      </c>
      <c r="P4420">
        <v>245.45389254538651</v>
      </c>
      <c r="Q4420">
        <v>1646.6430332775451</v>
      </c>
      <c r="R4420">
        <v>5.6495401170458502E-10</v>
      </c>
      <c r="S4420">
        <v>1770055578.4758301</v>
      </c>
      <c r="T4420">
        <v>434467031758.5683</v>
      </c>
      <c r="U4420" t="s">
        <v>8367</v>
      </c>
      <c r="V4420" t="s">
        <v>8368</v>
      </c>
    </row>
    <row r="4421" spans="1:22" x14ac:dyDescent="0.3">
      <c r="A4421">
        <v>4547</v>
      </c>
      <c r="B4421">
        <v>263</v>
      </c>
      <c r="C4421">
        <v>2</v>
      </c>
      <c r="D4421">
        <v>192.26333049144719</v>
      </c>
      <c r="E4421" t="s">
        <v>35</v>
      </c>
      <c r="F4421" t="s">
        <v>36</v>
      </c>
      <c r="G4421">
        <v>1</v>
      </c>
      <c r="H4421">
        <v>1</v>
      </c>
      <c r="I4421">
        <v>3</v>
      </c>
      <c r="J4421">
        <v>1.4</v>
      </c>
      <c r="K4421">
        <v>10</v>
      </c>
      <c r="L4421">
        <v>1</v>
      </c>
      <c r="M4421">
        <v>0</v>
      </c>
      <c r="N4421" t="s">
        <v>35</v>
      </c>
      <c r="O4421" t="s">
        <v>36</v>
      </c>
      <c r="P4421">
        <v>192.26333049144719</v>
      </c>
      <c r="Q4421">
        <v>1289.8107682278439</v>
      </c>
      <c r="R4421">
        <v>0.99989525484723629</v>
      </c>
      <c r="S4421">
        <v>1.0001047561254599</v>
      </c>
      <c r="T4421">
        <v>192.2834712530175</v>
      </c>
      <c r="U4421" t="s">
        <v>5601</v>
      </c>
      <c r="V4421" t="s">
        <v>8369</v>
      </c>
    </row>
    <row r="4422" spans="1:22" x14ac:dyDescent="0.3">
      <c r="A4422">
        <v>4548</v>
      </c>
      <c r="B4422">
        <v>126</v>
      </c>
      <c r="C4422">
        <v>2</v>
      </c>
      <c r="D4422">
        <v>141.99862071032689</v>
      </c>
      <c r="E4422" t="s">
        <v>60</v>
      </c>
      <c r="F4422" t="s">
        <v>52</v>
      </c>
      <c r="G4422">
        <v>2</v>
      </c>
      <c r="H4422">
        <v>1</v>
      </c>
      <c r="I4422">
        <v>2</v>
      </c>
      <c r="J4422">
        <v>1.7</v>
      </c>
      <c r="K4422">
        <v>17.5</v>
      </c>
      <c r="L4422">
        <v>0</v>
      </c>
      <c r="M4422">
        <v>0</v>
      </c>
      <c r="N4422" t="s">
        <v>60</v>
      </c>
      <c r="O4422" t="s">
        <v>52</v>
      </c>
      <c r="P4422">
        <v>141.99862071032689</v>
      </c>
      <c r="Q4422">
        <v>952.60676904704121</v>
      </c>
      <c r="R4422">
        <v>1.881408581890992E-3</v>
      </c>
      <c r="S4422">
        <v>531.51665705431526</v>
      </c>
      <c r="T4422">
        <v>75474.63218627662</v>
      </c>
      <c r="U4422" t="s">
        <v>8370</v>
      </c>
      <c r="V4422" t="s">
        <v>8371</v>
      </c>
    </row>
    <row r="4423" spans="1:22" x14ac:dyDescent="0.3">
      <c r="A4423">
        <v>4549</v>
      </c>
      <c r="B4423">
        <v>101</v>
      </c>
      <c r="C4423">
        <v>5</v>
      </c>
      <c r="D4423">
        <v>200.31484486559069</v>
      </c>
      <c r="E4423" t="s">
        <v>134</v>
      </c>
      <c r="F4423" t="s">
        <v>57</v>
      </c>
      <c r="G4423">
        <v>2</v>
      </c>
      <c r="H4423">
        <v>4</v>
      </c>
      <c r="I4423">
        <v>3</v>
      </c>
      <c r="J4423">
        <v>2.8</v>
      </c>
      <c r="K4423">
        <v>45.000000000000007</v>
      </c>
      <c r="L4423">
        <v>0</v>
      </c>
      <c r="M4423">
        <v>0</v>
      </c>
      <c r="N4423" t="s">
        <v>134</v>
      </c>
      <c r="O4423" t="s">
        <v>57</v>
      </c>
      <c r="P4423">
        <v>200.31484486559069</v>
      </c>
      <c r="Q4423">
        <v>1343.824863967091</v>
      </c>
      <c r="R4423">
        <v>7.4640305095250527E-5</v>
      </c>
      <c r="S4423">
        <v>13397.587251604509</v>
      </c>
      <c r="T4423">
        <v>2683735.6118783751</v>
      </c>
      <c r="U4423" t="s">
        <v>8372</v>
      </c>
      <c r="V4423" t="s">
        <v>8373</v>
      </c>
    </row>
    <row r="4424" spans="1:22" x14ac:dyDescent="0.3">
      <c r="A4424">
        <v>4550</v>
      </c>
      <c r="B4424">
        <v>111</v>
      </c>
      <c r="C4424">
        <v>6</v>
      </c>
      <c r="D4424">
        <v>452.63175415598488</v>
      </c>
      <c r="E4424" t="s">
        <v>74</v>
      </c>
      <c r="F4424" t="s">
        <v>57</v>
      </c>
      <c r="G4424">
        <v>2</v>
      </c>
      <c r="H4424">
        <v>5</v>
      </c>
      <c r="I4424">
        <v>5</v>
      </c>
      <c r="J4424">
        <v>3.5</v>
      </c>
      <c r="K4424">
        <v>62.5</v>
      </c>
      <c r="L4424">
        <v>0</v>
      </c>
      <c r="M4424">
        <v>0</v>
      </c>
      <c r="N4424" t="s">
        <v>74</v>
      </c>
      <c r="O4424" t="s">
        <v>57</v>
      </c>
      <c r="P4424">
        <v>452.63175415598488</v>
      </c>
      <c r="Q4424">
        <v>3036.508881126545</v>
      </c>
      <c r="R4424">
        <v>1.85607579187207E-4</v>
      </c>
      <c r="S4424">
        <v>5387.711021172162</v>
      </c>
      <c r="T4424">
        <v>2438649.0903986879</v>
      </c>
      <c r="U4424" t="s">
        <v>8374</v>
      </c>
      <c r="V4424" t="s">
        <v>8375</v>
      </c>
    </row>
    <row r="4425" spans="1:22" x14ac:dyDescent="0.3">
      <c r="A4425">
        <v>4551</v>
      </c>
      <c r="B4425">
        <v>65</v>
      </c>
      <c r="C4425">
        <v>3</v>
      </c>
      <c r="D4425">
        <v>192.33869871480539</v>
      </c>
      <c r="E4425" t="s">
        <v>74</v>
      </c>
      <c r="F4425" t="s">
        <v>36</v>
      </c>
      <c r="G4425">
        <v>3</v>
      </c>
      <c r="H4425">
        <v>2</v>
      </c>
      <c r="I4425">
        <v>3</v>
      </c>
      <c r="J4425">
        <v>2.7</v>
      </c>
      <c r="K4425">
        <v>42.500000000000007</v>
      </c>
      <c r="L4425">
        <v>0</v>
      </c>
      <c r="M4425">
        <v>0.25</v>
      </c>
      <c r="N4425" t="s">
        <v>74</v>
      </c>
      <c r="O4425" t="s">
        <v>36</v>
      </c>
      <c r="P4425">
        <v>192.33869871480539</v>
      </c>
      <c r="Q4425">
        <v>1290.3163807428309</v>
      </c>
      <c r="R4425">
        <v>1.1989529654943141E-6</v>
      </c>
      <c r="S4425">
        <v>834061.07560500689</v>
      </c>
      <c r="T4425">
        <v>160422221.93053791</v>
      </c>
      <c r="U4425" t="s">
        <v>8376</v>
      </c>
      <c r="V4425" t="s">
        <v>8377</v>
      </c>
    </row>
    <row r="4426" spans="1:22" x14ac:dyDescent="0.3">
      <c r="A4426">
        <v>4552</v>
      </c>
      <c r="B4426">
        <v>31</v>
      </c>
      <c r="C4426">
        <v>5</v>
      </c>
      <c r="D4426">
        <v>288.74424028030359</v>
      </c>
      <c r="E4426" t="s">
        <v>35</v>
      </c>
      <c r="F4426" t="s">
        <v>36</v>
      </c>
      <c r="G4426">
        <v>4</v>
      </c>
      <c r="H4426">
        <v>4</v>
      </c>
      <c r="I4426">
        <v>4</v>
      </c>
      <c r="J4426">
        <v>4</v>
      </c>
      <c r="K4426">
        <v>75</v>
      </c>
      <c r="L4426">
        <v>0</v>
      </c>
      <c r="M4426">
        <v>0</v>
      </c>
      <c r="N4426" t="s">
        <v>35</v>
      </c>
      <c r="O4426" t="s">
        <v>36</v>
      </c>
      <c r="P4426">
        <v>288.74424028030359</v>
      </c>
      <c r="Q4426">
        <v>1937.0590815489429</v>
      </c>
      <c r="R4426">
        <v>1.829087146511409E-8</v>
      </c>
      <c r="S4426">
        <v>54672080.655494481</v>
      </c>
      <c r="T4426">
        <v>15786248393.41424</v>
      </c>
      <c r="U4426" t="s">
        <v>8378</v>
      </c>
      <c r="V4426" t="s">
        <v>8379</v>
      </c>
    </row>
    <row r="4427" spans="1:22" x14ac:dyDescent="0.3">
      <c r="A4427">
        <v>4553</v>
      </c>
      <c r="B4427">
        <v>46</v>
      </c>
      <c r="C4427">
        <v>4</v>
      </c>
      <c r="D4427">
        <v>200.29051062169069</v>
      </c>
      <c r="E4427" t="s">
        <v>71</v>
      </c>
      <c r="F4427" t="s">
        <v>52</v>
      </c>
      <c r="G4427">
        <v>4</v>
      </c>
      <c r="H4427">
        <v>3</v>
      </c>
      <c r="I4427">
        <v>3</v>
      </c>
      <c r="J4427">
        <v>3.5</v>
      </c>
      <c r="K4427">
        <v>62.5</v>
      </c>
      <c r="L4427">
        <v>0</v>
      </c>
      <c r="M4427">
        <v>0.2</v>
      </c>
      <c r="N4427" t="s">
        <v>71</v>
      </c>
      <c r="O4427" t="s">
        <v>36</v>
      </c>
      <c r="P4427">
        <v>200.29051062169069</v>
      </c>
      <c r="Q4427">
        <v>1343.66161614579</v>
      </c>
      <c r="R4427">
        <v>1.0462914130357231E-7</v>
      </c>
      <c r="S4427">
        <v>9557566.7308459226</v>
      </c>
      <c r="T4427">
        <v>1914289920.8220129</v>
      </c>
      <c r="U4427" t="s">
        <v>8380</v>
      </c>
      <c r="V4427" t="s">
        <v>8381</v>
      </c>
    </row>
    <row r="4428" spans="1:22" x14ac:dyDescent="0.3">
      <c r="A4428">
        <v>4554</v>
      </c>
      <c r="B4428">
        <v>254</v>
      </c>
      <c r="C4428">
        <v>1</v>
      </c>
      <c r="D4428">
        <v>114.4635267144203</v>
      </c>
      <c r="E4428" t="s">
        <v>91</v>
      </c>
      <c r="F4428" t="s">
        <v>52</v>
      </c>
      <c r="G4428">
        <v>1</v>
      </c>
      <c r="H4428">
        <v>1</v>
      </c>
      <c r="I4428">
        <v>2</v>
      </c>
      <c r="J4428">
        <v>1.2</v>
      </c>
      <c r="K4428">
        <v>5.0000000000000044</v>
      </c>
      <c r="L4428">
        <v>1</v>
      </c>
      <c r="M4428">
        <v>0.66666666666666663</v>
      </c>
      <c r="N4428" t="s">
        <v>41</v>
      </c>
      <c r="O4428" t="s">
        <v>36</v>
      </c>
      <c r="P4428">
        <v>114.4635267144203</v>
      </c>
      <c r="Q4428">
        <v>767.8858415082035</v>
      </c>
      <c r="R4428">
        <v>0.99960893241326454</v>
      </c>
      <c r="S4428">
        <v>1.000391220580424</v>
      </c>
      <c r="T4428">
        <v>114.5083072017789</v>
      </c>
      <c r="U4428" t="s">
        <v>46</v>
      </c>
      <c r="V4428" t="s">
        <v>8382</v>
      </c>
    </row>
    <row r="4429" spans="1:22" x14ac:dyDescent="0.3">
      <c r="A4429">
        <v>4555</v>
      </c>
      <c r="B4429">
        <v>160</v>
      </c>
      <c r="C4429">
        <v>2</v>
      </c>
      <c r="D4429">
        <v>186.54709774367029</v>
      </c>
      <c r="E4429" t="s">
        <v>35</v>
      </c>
      <c r="F4429" t="s">
        <v>52</v>
      </c>
      <c r="G4429">
        <v>1</v>
      </c>
      <c r="H4429">
        <v>1</v>
      </c>
      <c r="I4429">
        <v>3</v>
      </c>
      <c r="J4429">
        <v>1.4</v>
      </c>
      <c r="K4429">
        <v>10</v>
      </c>
      <c r="L4429">
        <v>0</v>
      </c>
      <c r="M4429">
        <v>0</v>
      </c>
      <c r="N4429" t="s">
        <v>35</v>
      </c>
      <c r="O4429" t="s">
        <v>52</v>
      </c>
      <c r="P4429">
        <v>186.54709774367029</v>
      </c>
      <c r="Q4429">
        <v>1251.4630576533241</v>
      </c>
      <c r="R4429">
        <v>8.8808722665895345E-2</v>
      </c>
      <c r="S4429">
        <v>11.260155196264559</v>
      </c>
      <c r="T4429">
        <v>2100.5492720064631</v>
      </c>
      <c r="U4429" t="s">
        <v>8383</v>
      </c>
      <c r="V4429" t="s">
        <v>8384</v>
      </c>
    </row>
    <row r="4430" spans="1:22" x14ac:dyDescent="0.3">
      <c r="A4430">
        <v>4556</v>
      </c>
      <c r="B4430">
        <v>105</v>
      </c>
      <c r="C4430">
        <v>7</v>
      </c>
      <c r="D4430">
        <v>349.00841923951509</v>
      </c>
      <c r="E4430" t="s">
        <v>35</v>
      </c>
      <c r="F4430" t="s">
        <v>52</v>
      </c>
      <c r="G4430">
        <v>2</v>
      </c>
      <c r="H4430">
        <v>5</v>
      </c>
      <c r="I4430">
        <v>5</v>
      </c>
      <c r="J4430">
        <v>3.5</v>
      </c>
      <c r="K4430">
        <v>62.5</v>
      </c>
      <c r="L4430">
        <v>0</v>
      </c>
      <c r="M4430">
        <v>0.125</v>
      </c>
      <c r="N4430" t="s">
        <v>41</v>
      </c>
      <c r="O4430" t="s">
        <v>52</v>
      </c>
      <c r="P4430">
        <v>349.00841923951509</v>
      </c>
      <c r="Q4430">
        <v>2341.3451550363602</v>
      </c>
      <c r="R4430">
        <v>8.6156142421924453E-5</v>
      </c>
      <c r="S4430">
        <v>11606.83349891402</v>
      </c>
      <c r="T4430">
        <v>4050882.6118322322</v>
      </c>
      <c r="U4430" t="s">
        <v>8385</v>
      </c>
      <c r="V4430" t="s">
        <v>8386</v>
      </c>
    </row>
    <row r="4431" spans="1:22" x14ac:dyDescent="0.3">
      <c r="A4431">
        <v>4557</v>
      </c>
      <c r="B4431">
        <v>63</v>
      </c>
      <c r="C4431">
        <v>3</v>
      </c>
      <c r="D4431">
        <v>299.34302324711319</v>
      </c>
      <c r="E4431" t="s">
        <v>45</v>
      </c>
      <c r="F4431" t="s">
        <v>57</v>
      </c>
      <c r="G4431">
        <v>3</v>
      </c>
      <c r="H4431">
        <v>2</v>
      </c>
      <c r="I4431">
        <v>4</v>
      </c>
      <c r="J4431">
        <v>2.9</v>
      </c>
      <c r="K4431">
        <v>47.500000000000007</v>
      </c>
      <c r="L4431">
        <v>0</v>
      </c>
      <c r="M4431">
        <v>0</v>
      </c>
      <c r="N4431" t="s">
        <v>45</v>
      </c>
      <c r="O4431" t="s">
        <v>57</v>
      </c>
      <c r="P4431">
        <v>299.34302324711319</v>
      </c>
      <c r="Q4431">
        <v>2008.161690485123</v>
      </c>
      <c r="R4431">
        <v>1.047607749904999E-6</v>
      </c>
      <c r="S4431">
        <v>954555.74864798773</v>
      </c>
      <c r="T4431">
        <v>285739603.65820009</v>
      </c>
      <c r="U4431" t="s">
        <v>8387</v>
      </c>
      <c r="V4431" t="s">
        <v>8388</v>
      </c>
    </row>
    <row r="4432" spans="1:22" x14ac:dyDescent="0.3">
      <c r="A4432">
        <v>4558</v>
      </c>
      <c r="B4432">
        <v>122</v>
      </c>
      <c r="C4432">
        <v>3</v>
      </c>
      <c r="D4432">
        <v>153.9684119266978</v>
      </c>
      <c r="E4432" t="s">
        <v>41</v>
      </c>
      <c r="F4432" t="s">
        <v>36</v>
      </c>
      <c r="G4432">
        <v>2</v>
      </c>
      <c r="H4432">
        <v>2</v>
      </c>
      <c r="I4432">
        <v>2</v>
      </c>
      <c r="J4432">
        <v>2</v>
      </c>
      <c r="K4432">
        <v>25</v>
      </c>
      <c r="L4432">
        <v>0</v>
      </c>
      <c r="M4432">
        <v>0</v>
      </c>
      <c r="N4432" t="s">
        <v>41</v>
      </c>
      <c r="O4432" t="s">
        <v>36</v>
      </c>
      <c r="P4432">
        <v>153.9684119266978</v>
      </c>
      <c r="Q4432">
        <v>1032.9068739336619</v>
      </c>
      <c r="R4432">
        <v>1.0692872125385991E-3</v>
      </c>
      <c r="S4432">
        <v>935.20243043578193</v>
      </c>
      <c r="T4432">
        <v>143991.63304418541</v>
      </c>
      <c r="U4432" t="s">
        <v>8389</v>
      </c>
      <c r="V4432" t="s">
        <v>8390</v>
      </c>
    </row>
    <row r="4433" spans="1:22" x14ac:dyDescent="0.3">
      <c r="A4433">
        <v>4559</v>
      </c>
      <c r="B4433">
        <v>128</v>
      </c>
      <c r="C4433">
        <v>4</v>
      </c>
      <c r="D4433">
        <v>188.7605019926759</v>
      </c>
      <c r="E4433" t="s">
        <v>60</v>
      </c>
      <c r="F4433" t="s">
        <v>36</v>
      </c>
      <c r="G4433">
        <v>2</v>
      </c>
      <c r="H4433">
        <v>3</v>
      </c>
      <c r="I4433">
        <v>3</v>
      </c>
      <c r="J4433">
        <v>2.5</v>
      </c>
      <c r="K4433">
        <v>37.5</v>
      </c>
      <c r="L4433">
        <v>0</v>
      </c>
      <c r="M4433">
        <v>0.2</v>
      </c>
      <c r="N4433" t="s">
        <v>60</v>
      </c>
      <c r="O4433" t="s">
        <v>42</v>
      </c>
      <c r="P4433">
        <v>188.7605019926759</v>
      </c>
      <c r="Q4433">
        <v>1266.3118206884351</v>
      </c>
      <c r="R4433">
        <v>1.5319365717205919E-3</v>
      </c>
      <c r="S4433">
        <v>652.76854046042638</v>
      </c>
      <c r="T4433">
        <v>123216.9173823365</v>
      </c>
      <c r="U4433" t="s">
        <v>8391</v>
      </c>
      <c r="V4433" t="s">
        <v>8392</v>
      </c>
    </row>
    <row r="4434" spans="1:22" x14ac:dyDescent="0.3">
      <c r="A4434">
        <v>4560</v>
      </c>
      <c r="B4434">
        <v>32</v>
      </c>
      <c r="C4434">
        <v>8</v>
      </c>
      <c r="D4434">
        <v>412.14185985046481</v>
      </c>
      <c r="E4434" t="s">
        <v>41</v>
      </c>
      <c r="F4434" t="s">
        <v>36</v>
      </c>
      <c r="G4434">
        <v>4</v>
      </c>
      <c r="H4434">
        <v>5</v>
      </c>
      <c r="I4434">
        <v>5</v>
      </c>
      <c r="J4434">
        <v>4.5</v>
      </c>
      <c r="K4434">
        <v>87.5</v>
      </c>
      <c r="L4434">
        <v>0</v>
      </c>
      <c r="M4434">
        <v>0</v>
      </c>
      <c r="N4434" t="s">
        <v>41</v>
      </c>
      <c r="O4434" t="s">
        <v>36</v>
      </c>
      <c r="P4434">
        <v>412.14185985046481</v>
      </c>
      <c r="Q4434">
        <v>2764.8798526156179</v>
      </c>
      <c r="R4434">
        <v>1.770673371802558E-8</v>
      </c>
      <c r="S4434">
        <v>56475689.753101833</v>
      </c>
      <c r="T4434">
        <v>23275995811.181221</v>
      </c>
      <c r="U4434" t="s">
        <v>8393</v>
      </c>
      <c r="V4434" t="s">
        <v>8394</v>
      </c>
    </row>
    <row r="4435" spans="1:22" x14ac:dyDescent="0.3">
      <c r="A4435">
        <v>4561</v>
      </c>
      <c r="B4435">
        <v>164</v>
      </c>
      <c r="C4435">
        <v>2</v>
      </c>
      <c r="D4435">
        <v>168.0587952942013</v>
      </c>
      <c r="E4435" t="s">
        <v>41</v>
      </c>
      <c r="F4435" t="s">
        <v>52</v>
      </c>
      <c r="G4435">
        <v>1</v>
      </c>
      <c r="H4435">
        <v>1</v>
      </c>
      <c r="I4435">
        <v>3</v>
      </c>
      <c r="J4435">
        <v>1.4</v>
      </c>
      <c r="K4435">
        <v>10</v>
      </c>
      <c r="L4435">
        <v>0</v>
      </c>
      <c r="M4435">
        <v>0</v>
      </c>
      <c r="N4435" t="s">
        <v>41</v>
      </c>
      <c r="O4435" t="s">
        <v>52</v>
      </c>
      <c r="P4435">
        <v>168.0587952942013</v>
      </c>
      <c r="Q4435">
        <v>1127.433105999911</v>
      </c>
      <c r="R4435">
        <v>0.1313135484357679</v>
      </c>
      <c r="S4435">
        <v>7.6153604248167186</v>
      </c>
      <c r="T4435">
        <v>1279.8282987258351</v>
      </c>
      <c r="U4435" t="s">
        <v>8395</v>
      </c>
      <c r="V4435" t="s">
        <v>8396</v>
      </c>
    </row>
    <row r="4436" spans="1:22" x14ac:dyDescent="0.3">
      <c r="A4436">
        <v>4562</v>
      </c>
      <c r="B4436">
        <v>34</v>
      </c>
      <c r="C4436">
        <v>3</v>
      </c>
      <c r="D4436">
        <v>262.71995215411857</v>
      </c>
      <c r="E4436" t="s">
        <v>51</v>
      </c>
      <c r="F4436" t="s">
        <v>36</v>
      </c>
      <c r="G4436">
        <v>4</v>
      </c>
      <c r="H4436">
        <v>2</v>
      </c>
      <c r="I4436">
        <v>4</v>
      </c>
      <c r="J4436">
        <v>3.4</v>
      </c>
      <c r="K4436">
        <v>60.000000000000007</v>
      </c>
      <c r="L4436">
        <v>0</v>
      </c>
      <c r="M4436">
        <v>0</v>
      </c>
      <c r="N4436" t="s">
        <v>51</v>
      </c>
      <c r="O4436" t="s">
        <v>36</v>
      </c>
      <c r="P4436">
        <v>262.71995215411857</v>
      </c>
      <c r="Q4436">
        <v>1762.4734911775611</v>
      </c>
      <c r="R4436">
        <v>3.2443419669747323E-8</v>
      </c>
      <c r="S4436">
        <v>30822891.365316689</v>
      </c>
      <c r="T4436">
        <v>8097788544.7475958</v>
      </c>
      <c r="U4436" t="s">
        <v>8397</v>
      </c>
      <c r="V4436" t="s">
        <v>8398</v>
      </c>
    </row>
    <row r="4437" spans="1:22" x14ac:dyDescent="0.3">
      <c r="A4437">
        <v>4563</v>
      </c>
      <c r="B4437">
        <v>12</v>
      </c>
      <c r="C4437">
        <v>3</v>
      </c>
      <c r="D4437">
        <v>297.07424815008659</v>
      </c>
      <c r="E4437" t="s">
        <v>71</v>
      </c>
      <c r="F4437" t="s">
        <v>36</v>
      </c>
      <c r="G4437">
        <v>5</v>
      </c>
      <c r="H4437">
        <v>2</v>
      </c>
      <c r="I4437">
        <v>4</v>
      </c>
      <c r="J4437">
        <v>3.9</v>
      </c>
      <c r="K4437">
        <v>72.500000000000014</v>
      </c>
      <c r="L4437">
        <v>0</v>
      </c>
      <c r="M4437">
        <v>0</v>
      </c>
      <c r="N4437" t="s">
        <v>71</v>
      </c>
      <c r="O4437" t="s">
        <v>36</v>
      </c>
      <c r="P4437">
        <v>297.07424815008659</v>
      </c>
      <c r="Q4437">
        <v>1992.9414685980259</v>
      </c>
      <c r="R4437">
        <v>2.2563642707709919E-9</v>
      </c>
      <c r="S4437">
        <v>443190850.41100359</v>
      </c>
      <c r="T4437">
        <v>131660588672.84641</v>
      </c>
      <c r="U4437" t="s">
        <v>8399</v>
      </c>
      <c r="V4437" t="s">
        <v>8400</v>
      </c>
    </row>
    <row r="4438" spans="1:22" x14ac:dyDescent="0.3">
      <c r="A4438">
        <v>4564</v>
      </c>
      <c r="B4438">
        <v>10</v>
      </c>
      <c r="C4438">
        <v>5</v>
      </c>
      <c r="D4438">
        <v>331.46095903659739</v>
      </c>
      <c r="E4438" t="s">
        <v>71</v>
      </c>
      <c r="F4438" t="s">
        <v>36</v>
      </c>
      <c r="G4438">
        <v>5</v>
      </c>
      <c r="H4438">
        <v>4</v>
      </c>
      <c r="I4438">
        <v>5</v>
      </c>
      <c r="J4438">
        <v>4.7</v>
      </c>
      <c r="K4438">
        <v>92.5</v>
      </c>
      <c r="L4438">
        <v>0</v>
      </c>
      <c r="M4438">
        <v>0</v>
      </c>
      <c r="N4438" t="s">
        <v>71</v>
      </c>
      <c r="O4438" t="s">
        <v>36</v>
      </c>
      <c r="P4438">
        <v>331.46095903659739</v>
      </c>
      <c r="Q4438">
        <v>2223.6269033712069</v>
      </c>
      <c r="R4438">
        <v>1.3040037885288541E-9</v>
      </c>
      <c r="S4438">
        <v>766868937.64946496</v>
      </c>
      <c r="T4438">
        <v>254187113528.6683</v>
      </c>
      <c r="U4438" t="s">
        <v>8401</v>
      </c>
      <c r="V4438" t="s">
        <v>8402</v>
      </c>
    </row>
    <row r="4439" spans="1:22" x14ac:dyDescent="0.3">
      <c r="A4439">
        <v>4565</v>
      </c>
      <c r="B4439">
        <v>80</v>
      </c>
      <c r="C4439">
        <v>1</v>
      </c>
      <c r="D4439">
        <v>55.586085740317429</v>
      </c>
      <c r="E4439" t="s">
        <v>71</v>
      </c>
      <c r="F4439" t="s">
        <v>57</v>
      </c>
      <c r="G4439">
        <v>3</v>
      </c>
      <c r="H4439">
        <v>1</v>
      </c>
      <c r="I4439">
        <v>1</v>
      </c>
      <c r="J4439">
        <v>2</v>
      </c>
      <c r="K4439">
        <v>25</v>
      </c>
      <c r="L4439">
        <v>0</v>
      </c>
      <c r="M4439">
        <v>0.5</v>
      </c>
      <c r="N4439" t="s">
        <v>41</v>
      </c>
      <c r="O4439" t="s">
        <v>52</v>
      </c>
      <c r="P4439">
        <v>55.586085740317429</v>
      </c>
      <c r="Q4439">
        <v>372.9027879015494</v>
      </c>
      <c r="R4439">
        <v>7.0885259638040378E-6</v>
      </c>
      <c r="S4439">
        <v>141073.05314338621</v>
      </c>
      <c r="T4439">
        <v>7841698.8276766231</v>
      </c>
      <c r="U4439" t="s">
        <v>8403</v>
      </c>
      <c r="V4439" t="s">
        <v>8404</v>
      </c>
    </row>
    <row r="4440" spans="1:22" x14ac:dyDescent="0.3">
      <c r="A4440">
        <v>4566</v>
      </c>
      <c r="B4440">
        <v>12</v>
      </c>
      <c r="C4440">
        <v>3</v>
      </c>
      <c r="D4440">
        <v>45.309948343359913</v>
      </c>
      <c r="E4440" t="s">
        <v>71</v>
      </c>
      <c r="F4440" t="s">
        <v>36</v>
      </c>
      <c r="G4440">
        <v>5</v>
      </c>
      <c r="H4440">
        <v>2</v>
      </c>
      <c r="I4440">
        <v>1</v>
      </c>
      <c r="J4440">
        <v>3.3</v>
      </c>
      <c r="K4440">
        <v>57.500000000000007</v>
      </c>
      <c r="L4440">
        <v>0</v>
      </c>
      <c r="M4440">
        <v>0</v>
      </c>
      <c r="N4440" t="s">
        <v>71</v>
      </c>
      <c r="O4440" t="s">
        <v>36</v>
      </c>
      <c r="P4440">
        <v>45.309948343359913</v>
      </c>
      <c r="Q4440">
        <v>303.96466727030258</v>
      </c>
      <c r="R4440">
        <v>2.675506704005198E-9</v>
      </c>
      <c r="S4440">
        <v>373760977.12744027</v>
      </c>
      <c r="T4440">
        <v>16935090566.408039</v>
      </c>
      <c r="U4440" t="s">
        <v>8405</v>
      </c>
      <c r="V4440" t="s">
        <v>8406</v>
      </c>
    </row>
    <row r="4441" spans="1:22" x14ac:dyDescent="0.3">
      <c r="A4441">
        <v>4567</v>
      </c>
      <c r="B4441">
        <v>304</v>
      </c>
      <c r="C4441">
        <v>4</v>
      </c>
      <c r="D4441">
        <v>236.08285535332871</v>
      </c>
      <c r="E4441" t="s">
        <v>41</v>
      </c>
      <c r="F4441" t="s">
        <v>42</v>
      </c>
      <c r="G4441">
        <v>1</v>
      </c>
      <c r="H4441">
        <v>3</v>
      </c>
      <c r="I4441">
        <v>3</v>
      </c>
      <c r="J4441">
        <v>2</v>
      </c>
      <c r="K4441">
        <v>25</v>
      </c>
      <c r="L4441">
        <v>1</v>
      </c>
      <c r="M4441">
        <v>0.2</v>
      </c>
      <c r="N4441" t="s">
        <v>41</v>
      </c>
      <c r="O4441" t="s">
        <v>42</v>
      </c>
      <c r="P4441">
        <v>236.08285535332871</v>
      </c>
      <c r="Q4441">
        <v>1583.776834877234</v>
      </c>
      <c r="R4441">
        <v>0.99999848105836942</v>
      </c>
      <c r="S4441">
        <v>1.000001518943938</v>
      </c>
      <c r="T4441">
        <v>236.08321394995059</v>
      </c>
      <c r="U4441" t="s">
        <v>1715</v>
      </c>
      <c r="V4441" t="s">
        <v>8407</v>
      </c>
    </row>
    <row r="4442" spans="1:22" x14ac:dyDescent="0.3">
      <c r="A4442">
        <v>4568</v>
      </c>
      <c r="B4442">
        <v>196</v>
      </c>
      <c r="C4442">
        <v>5</v>
      </c>
      <c r="D4442">
        <v>240.01550950526641</v>
      </c>
      <c r="E4442" t="s">
        <v>45</v>
      </c>
      <c r="F4442" t="s">
        <v>36</v>
      </c>
      <c r="G4442">
        <v>1</v>
      </c>
      <c r="H4442">
        <v>4</v>
      </c>
      <c r="I4442">
        <v>4</v>
      </c>
      <c r="J4442">
        <v>2.5</v>
      </c>
      <c r="K4442">
        <v>37.5</v>
      </c>
      <c r="L4442">
        <v>1</v>
      </c>
      <c r="M4442">
        <v>0</v>
      </c>
      <c r="N4442" t="s">
        <v>45</v>
      </c>
      <c r="O4442" t="s">
        <v>36</v>
      </c>
      <c r="P4442">
        <v>240.01550950526641</v>
      </c>
      <c r="Q4442">
        <v>1610.1592951202749</v>
      </c>
      <c r="R4442">
        <v>0.77653526007269957</v>
      </c>
      <c r="S4442">
        <v>1.287771530047946</v>
      </c>
      <c r="T4442">
        <v>309.0851399108343</v>
      </c>
      <c r="U4442" t="s">
        <v>5899</v>
      </c>
      <c r="V4442" t="s">
        <v>8408</v>
      </c>
    </row>
    <row r="4443" spans="1:22" x14ac:dyDescent="0.3">
      <c r="A4443">
        <v>4569</v>
      </c>
      <c r="B4443">
        <v>3</v>
      </c>
      <c r="C4443">
        <v>4</v>
      </c>
      <c r="D4443">
        <v>126.7881939168752</v>
      </c>
      <c r="E4443" t="s">
        <v>60</v>
      </c>
      <c r="F4443" t="s">
        <v>57</v>
      </c>
      <c r="G4443">
        <v>5</v>
      </c>
      <c r="H4443">
        <v>3</v>
      </c>
      <c r="I4443">
        <v>2</v>
      </c>
      <c r="J4443">
        <v>3.8</v>
      </c>
      <c r="K4443">
        <v>70</v>
      </c>
      <c r="L4443">
        <v>0</v>
      </c>
      <c r="M4443">
        <v>0</v>
      </c>
      <c r="N4443" t="s">
        <v>60</v>
      </c>
      <c r="O4443" t="s">
        <v>57</v>
      </c>
      <c r="P4443">
        <v>126.7881939168752</v>
      </c>
      <c r="Q4443">
        <v>850.56665449483842</v>
      </c>
      <c r="R4443">
        <v>8.1711384141831875E-10</v>
      </c>
      <c r="S4443">
        <v>1223819680.0879469</v>
      </c>
      <c r="T4443">
        <v>155165886918.27881</v>
      </c>
      <c r="U4443" t="s">
        <v>8409</v>
      </c>
      <c r="V4443" t="s">
        <v>8410</v>
      </c>
    </row>
    <row r="4444" spans="1:22" x14ac:dyDescent="0.3">
      <c r="A4444">
        <v>4570</v>
      </c>
      <c r="B4444">
        <v>45</v>
      </c>
      <c r="C4444">
        <v>3</v>
      </c>
      <c r="D4444">
        <v>252.2137967511544</v>
      </c>
      <c r="E4444" t="s">
        <v>74</v>
      </c>
      <c r="F4444" t="s">
        <v>36</v>
      </c>
      <c r="G4444">
        <v>4</v>
      </c>
      <c r="H4444">
        <v>2</v>
      </c>
      <c r="I4444">
        <v>4</v>
      </c>
      <c r="J4444">
        <v>3.4</v>
      </c>
      <c r="K4444">
        <v>60.000000000000007</v>
      </c>
      <c r="L4444">
        <v>0</v>
      </c>
      <c r="M4444">
        <v>0</v>
      </c>
      <c r="N4444" t="s">
        <v>74</v>
      </c>
      <c r="O4444" t="s">
        <v>36</v>
      </c>
      <c r="P4444">
        <v>252.2137967511544</v>
      </c>
      <c r="Q4444">
        <v>1691.992280138614</v>
      </c>
      <c r="R4444">
        <v>1.102117403924818E-7</v>
      </c>
      <c r="S4444">
        <v>9073443.5046469513</v>
      </c>
      <c r="T4444">
        <v>2288447635.9141078</v>
      </c>
      <c r="U4444" t="s">
        <v>8411</v>
      </c>
      <c r="V4444" t="s">
        <v>8412</v>
      </c>
    </row>
    <row r="4445" spans="1:22" x14ac:dyDescent="0.3">
      <c r="A4445">
        <v>4571</v>
      </c>
      <c r="B4445">
        <v>25</v>
      </c>
      <c r="C4445">
        <v>7</v>
      </c>
      <c r="D4445">
        <v>515.30069807275163</v>
      </c>
      <c r="E4445" t="s">
        <v>71</v>
      </c>
      <c r="F4445" t="s">
        <v>36</v>
      </c>
      <c r="G4445">
        <v>4</v>
      </c>
      <c r="H4445">
        <v>5</v>
      </c>
      <c r="I4445">
        <v>5</v>
      </c>
      <c r="J4445">
        <v>4.5</v>
      </c>
      <c r="K4445">
        <v>87.5</v>
      </c>
      <c r="L4445">
        <v>0</v>
      </c>
      <c r="M4445">
        <v>0</v>
      </c>
      <c r="N4445" t="s">
        <v>71</v>
      </c>
      <c r="O4445" t="s">
        <v>36</v>
      </c>
      <c r="P4445">
        <v>515.30069807275163</v>
      </c>
      <c r="Q4445">
        <v>3456.927473120656</v>
      </c>
      <c r="R4445">
        <v>8.3582940341160607E-9</v>
      </c>
      <c r="S4445">
        <v>119641639.3008308</v>
      </c>
      <c r="T4445">
        <v>61651420250.286491</v>
      </c>
      <c r="U4445" t="s">
        <v>8413</v>
      </c>
      <c r="V4445" t="s">
        <v>8414</v>
      </c>
    </row>
    <row r="4446" spans="1:22" x14ac:dyDescent="0.3">
      <c r="A4446">
        <v>4572</v>
      </c>
      <c r="B4446">
        <v>109</v>
      </c>
      <c r="C4446">
        <v>6</v>
      </c>
      <c r="D4446">
        <v>319.39492716277158</v>
      </c>
      <c r="E4446" t="s">
        <v>48</v>
      </c>
      <c r="F4446" t="s">
        <v>36</v>
      </c>
      <c r="G4446">
        <v>2</v>
      </c>
      <c r="H4446">
        <v>5</v>
      </c>
      <c r="I4446">
        <v>4</v>
      </c>
      <c r="J4446">
        <v>3.3</v>
      </c>
      <c r="K4446">
        <v>57.499999999999993</v>
      </c>
      <c r="L4446">
        <v>0</v>
      </c>
      <c r="M4446">
        <v>0</v>
      </c>
      <c r="N4446" t="s">
        <v>48</v>
      </c>
      <c r="O4446" t="s">
        <v>36</v>
      </c>
      <c r="P4446">
        <v>319.39492716277158</v>
      </c>
      <c r="Q4446">
        <v>2142.6811619193109</v>
      </c>
      <c r="R4446">
        <v>1.5412916077455621E-4</v>
      </c>
      <c r="S4446">
        <v>6488.0649124061238</v>
      </c>
      <c r="T4446">
        <v>2072255.0201252881</v>
      </c>
      <c r="U4446" t="s">
        <v>8415</v>
      </c>
      <c r="V4446" t="s">
        <v>4928</v>
      </c>
    </row>
    <row r="4447" spans="1:22" x14ac:dyDescent="0.3">
      <c r="A4447">
        <v>4573</v>
      </c>
      <c r="B4447">
        <v>17</v>
      </c>
      <c r="C4447">
        <v>4</v>
      </c>
      <c r="D4447">
        <v>269.47815810359248</v>
      </c>
      <c r="E4447" t="s">
        <v>35</v>
      </c>
      <c r="F4447" t="s">
        <v>36</v>
      </c>
      <c r="G4447">
        <v>5</v>
      </c>
      <c r="H4447">
        <v>3</v>
      </c>
      <c r="I4447">
        <v>4</v>
      </c>
      <c r="J4447">
        <v>4.2</v>
      </c>
      <c r="K4447">
        <v>80</v>
      </c>
      <c r="L4447">
        <v>0</v>
      </c>
      <c r="M4447">
        <v>0</v>
      </c>
      <c r="N4447" t="s">
        <v>35</v>
      </c>
      <c r="O4447" t="s">
        <v>36</v>
      </c>
      <c r="P4447">
        <v>269.47815810359248</v>
      </c>
      <c r="Q4447">
        <v>1807.811345178382</v>
      </c>
      <c r="R4447">
        <v>3.442456372541583E-9</v>
      </c>
      <c r="S4447">
        <v>290490246.43461049</v>
      </c>
      <c r="T4447">
        <v>78280776556.257523</v>
      </c>
      <c r="U4447" t="s">
        <v>8416</v>
      </c>
      <c r="V4447" t="s">
        <v>8417</v>
      </c>
    </row>
    <row r="4448" spans="1:22" x14ac:dyDescent="0.3">
      <c r="A4448">
        <v>4574</v>
      </c>
      <c r="B4448">
        <v>22</v>
      </c>
      <c r="C4448">
        <v>3</v>
      </c>
      <c r="D4448">
        <v>162.38872766123529</v>
      </c>
      <c r="E4448" t="s">
        <v>74</v>
      </c>
      <c r="F4448" t="s">
        <v>36</v>
      </c>
      <c r="G4448">
        <v>5</v>
      </c>
      <c r="H4448">
        <v>2</v>
      </c>
      <c r="I4448">
        <v>2</v>
      </c>
      <c r="J4448">
        <v>3.5</v>
      </c>
      <c r="K4448">
        <v>62.5</v>
      </c>
      <c r="L4448">
        <v>0</v>
      </c>
      <c r="M4448">
        <v>0</v>
      </c>
      <c r="N4448" t="s">
        <v>74</v>
      </c>
      <c r="O4448" t="s">
        <v>36</v>
      </c>
      <c r="P4448">
        <v>162.38872766123529</v>
      </c>
      <c r="Q4448">
        <v>1089.395097031243</v>
      </c>
      <c r="R4448">
        <v>7.8148120713498439E-9</v>
      </c>
      <c r="S4448">
        <v>127962130.2303782</v>
      </c>
      <c r="T4448">
        <v>20779607516.9324</v>
      </c>
      <c r="U4448" t="s">
        <v>8418</v>
      </c>
      <c r="V4448" t="s">
        <v>8419</v>
      </c>
    </row>
    <row r="4449" spans="1:22" x14ac:dyDescent="0.3">
      <c r="A4449">
        <v>4575</v>
      </c>
      <c r="B4449">
        <v>302</v>
      </c>
      <c r="C4449">
        <v>3</v>
      </c>
      <c r="D4449">
        <v>173.4609761841235</v>
      </c>
      <c r="E4449" t="s">
        <v>71</v>
      </c>
      <c r="F4449" t="s">
        <v>52</v>
      </c>
      <c r="G4449">
        <v>1</v>
      </c>
      <c r="H4449">
        <v>2</v>
      </c>
      <c r="I4449">
        <v>3</v>
      </c>
      <c r="J4449">
        <v>1.7</v>
      </c>
      <c r="K4449">
        <v>17.5</v>
      </c>
      <c r="L4449">
        <v>1</v>
      </c>
      <c r="M4449">
        <v>0.25</v>
      </c>
      <c r="N4449" t="s">
        <v>71</v>
      </c>
      <c r="O4449" t="s">
        <v>52</v>
      </c>
      <c r="P4449">
        <v>173.4609761841235</v>
      </c>
      <c r="Q4449">
        <v>1163.673979732441</v>
      </c>
      <c r="R4449">
        <v>0.99999823395780363</v>
      </c>
      <c r="S4449">
        <v>1.0000017660453151</v>
      </c>
      <c r="T4449">
        <v>173.46128252406791</v>
      </c>
      <c r="U4449" t="s">
        <v>3759</v>
      </c>
      <c r="V4449" t="s">
        <v>8420</v>
      </c>
    </row>
    <row r="4450" spans="1:22" x14ac:dyDescent="0.3">
      <c r="A4450">
        <v>4576</v>
      </c>
      <c r="B4450">
        <v>219</v>
      </c>
      <c r="C4450">
        <v>2</v>
      </c>
      <c r="D4450">
        <v>169.6377922051478</v>
      </c>
      <c r="E4450" t="s">
        <v>60</v>
      </c>
      <c r="F4450" t="s">
        <v>42</v>
      </c>
      <c r="G4450">
        <v>1</v>
      </c>
      <c r="H4450">
        <v>1</v>
      </c>
      <c r="I4450">
        <v>3</v>
      </c>
      <c r="J4450">
        <v>1.4</v>
      </c>
      <c r="K4450">
        <v>10</v>
      </c>
      <c r="L4450">
        <v>1</v>
      </c>
      <c r="M4450">
        <v>0</v>
      </c>
      <c r="N4450" t="s">
        <v>60</v>
      </c>
      <c r="O4450" t="s">
        <v>42</v>
      </c>
      <c r="P4450">
        <v>169.6377922051478</v>
      </c>
      <c r="Q4450">
        <v>1138.0259071000039</v>
      </c>
      <c r="R4450">
        <v>0.98588918798552239</v>
      </c>
      <c r="S4450">
        <v>1.014312776918987</v>
      </c>
      <c r="T4450">
        <v>172.0657800820095</v>
      </c>
      <c r="U4450" t="s">
        <v>2377</v>
      </c>
      <c r="V4450" t="s">
        <v>8421</v>
      </c>
    </row>
    <row r="4451" spans="1:22" x14ac:dyDescent="0.3">
      <c r="A4451">
        <v>4577</v>
      </c>
      <c r="B4451">
        <v>20</v>
      </c>
      <c r="C4451">
        <v>9</v>
      </c>
      <c r="D4451">
        <v>263.36573850352221</v>
      </c>
      <c r="E4451" t="s">
        <v>71</v>
      </c>
      <c r="F4451" t="s">
        <v>36</v>
      </c>
      <c r="G4451">
        <v>5</v>
      </c>
      <c r="H4451">
        <v>5</v>
      </c>
      <c r="I4451">
        <v>4</v>
      </c>
      <c r="J4451">
        <v>4.8</v>
      </c>
      <c r="K4451">
        <v>95</v>
      </c>
      <c r="L4451">
        <v>0</v>
      </c>
      <c r="M4451">
        <v>0.1</v>
      </c>
      <c r="N4451" t="s">
        <v>71</v>
      </c>
      <c r="O4451" t="s">
        <v>36</v>
      </c>
      <c r="P4451">
        <v>263.36573850352221</v>
      </c>
      <c r="Q4451">
        <v>1766.8057899331591</v>
      </c>
      <c r="R4451">
        <v>3.6604661375845648E-9</v>
      </c>
      <c r="S4451">
        <v>273189250.33407652</v>
      </c>
      <c r="T4451">
        <v>71948688665.457657</v>
      </c>
      <c r="U4451" t="s">
        <v>8422</v>
      </c>
      <c r="V4451" t="s">
        <v>8423</v>
      </c>
    </row>
    <row r="4452" spans="1:22" x14ac:dyDescent="0.3">
      <c r="A4452">
        <v>4578</v>
      </c>
      <c r="B4452">
        <v>72</v>
      </c>
      <c r="C4452">
        <v>3</v>
      </c>
      <c r="D4452">
        <v>158.46486582725669</v>
      </c>
      <c r="E4452" t="s">
        <v>35</v>
      </c>
      <c r="F4452" t="s">
        <v>36</v>
      </c>
      <c r="G4452">
        <v>3</v>
      </c>
      <c r="H4452">
        <v>2</v>
      </c>
      <c r="I4452">
        <v>2</v>
      </c>
      <c r="J4452">
        <v>2.5</v>
      </c>
      <c r="K4452">
        <v>37.5</v>
      </c>
      <c r="L4452">
        <v>0</v>
      </c>
      <c r="M4452">
        <v>0</v>
      </c>
      <c r="N4452" t="s">
        <v>35</v>
      </c>
      <c r="O4452" t="s">
        <v>36</v>
      </c>
      <c r="P4452">
        <v>158.46486582725669</v>
      </c>
      <c r="Q4452">
        <v>1063.0716206118591</v>
      </c>
      <c r="R4452">
        <v>3.2373791833151489E-6</v>
      </c>
      <c r="S4452">
        <v>308891.83607339358</v>
      </c>
      <c r="T4452">
        <v>48948503.358505309</v>
      </c>
      <c r="U4452" t="s">
        <v>8424</v>
      </c>
      <c r="V4452" t="s">
        <v>8425</v>
      </c>
    </row>
    <row r="4453" spans="1:22" x14ac:dyDescent="0.3">
      <c r="A4453">
        <v>4579</v>
      </c>
      <c r="B4453">
        <v>69</v>
      </c>
      <c r="C4453">
        <v>7</v>
      </c>
      <c r="D4453">
        <v>553.27580771646092</v>
      </c>
      <c r="E4453" t="s">
        <v>60</v>
      </c>
      <c r="F4453" t="s">
        <v>42</v>
      </c>
      <c r="G4453">
        <v>3</v>
      </c>
      <c r="H4453">
        <v>5</v>
      </c>
      <c r="I4453">
        <v>5</v>
      </c>
      <c r="J4453">
        <v>4</v>
      </c>
      <c r="K4453">
        <v>75</v>
      </c>
      <c r="L4453">
        <v>0</v>
      </c>
      <c r="M4453">
        <v>0.125</v>
      </c>
      <c r="N4453" t="s">
        <v>60</v>
      </c>
      <c r="O4453" t="s">
        <v>42</v>
      </c>
      <c r="P4453">
        <v>553.27580771646092</v>
      </c>
      <c r="Q4453">
        <v>3711.6859089486888</v>
      </c>
      <c r="R4453">
        <v>1.34471771506925E-6</v>
      </c>
      <c r="S4453">
        <v>743650.4991298503</v>
      </c>
      <c r="T4453">
        <v>411443830.56481719</v>
      </c>
      <c r="U4453" t="s">
        <v>8426</v>
      </c>
      <c r="V4453" t="s">
        <v>8427</v>
      </c>
    </row>
    <row r="4454" spans="1:22" x14ac:dyDescent="0.3">
      <c r="A4454">
        <v>4580</v>
      </c>
      <c r="B4454">
        <v>129</v>
      </c>
      <c r="C4454">
        <v>4</v>
      </c>
      <c r="D4454">
        <v>366.38292592488051</v>
      </c>
      <c r="E4454" t="s">
        <v>60</v>
      </c>
      <c r="F4454" t="s">
        <v>42</v>
      </c>
      <c r="G4454">
        <v>2</v>
      </c>
      <c r="H4454">
        <v>3</v>
      </c>
      <c r="I4454">
        <v>5</v>
      </c>
      <c r="J4454">
        <v>2.9</v>
      </c>
      <c r="K4454">
        <v>47.5</v>
      </c>
      <c r="L4454">
        <v>0</v>
      </c>
      <c r="M4454">
        <v>0</v>
      </c>
      <c r="N4454" t="s">
        <v>60</v>
      </c>
      <c r="O4454" t="s">
        <v>42</v>
      </c>
      <c r="P4454">
        <v>366.38292592488051</v>
      </c>
      <c r="Q4454">
        <v>2457.9031370402549</v>
      </c>
      <c r="R4454">
        <v>1.7105890271046939E-3</v>
      </c>
      <c r="S4454">
        <v>584.59395223210242</v>
      </c>
      <c r="T4454">
        <v>214185.24269678749</v>
      </c>
      <c r="U4454" t="s">
        <v>8428</v>
      </c>
      <c r="V4454" t="s">
        <v>2226</v>
      </c>
    </row>
    <row r="4455" spans="1:22" x14ac:dyDescent="0.3">
      <c r="A4455">
        <v>4582</v>
      </c>
      <c r="B4455">
        <v>71</v>
      </c>
      <c r="C4455">
        <v>4</v>
      </c>
      <c r="D4455">
        <v>226.09221087026</v>
      </c>
      <c r="E4455" t="s">
        <v>35</v>
      </c>
      <c r="F4455" t="s">
        <v>57</v>
      </c>
      <c r="G4455">
        <v>3</v>
      </c>
      <c r="H4455">
        <v>3</v>
      </c>
      <c r="I4455">
        <v>3</v>
      </c>
      <c r="J4455">
        <v>3</v>
      </c>
      <c r="K4455">
        <v>50</v>
      </c>
      <c r="L4455">
        <v>0</v>
      </c>
      <c r="M4455">
        <v>0</v>
      </c>
      <c r="N4455" t="s">
        <v>35</v>
      </c>
      <c r="O4455" t="s">
        <v>57</v>
      </c>
      <c r="P4455">
        <v>226.09221087026</v>
      </c>
      <c r="Q4455">
        <v>1516.7539615978631</v>
      </c>
      <c r="R4455">
        <v>2.4002468884763402E-6</v>
      </c>
      <c r="S4455">
        <v>416623.80849279772</v>
      </c>
      <c r="T4455">
        <v>94195397.963324413</v>
      </c>
      <c r="U4455" t="s">
        <v>8429</v>
      </c>
      <c r="V4455" t="s">
        <v>8430</v>
      </c>
    </row>
    <row r="4456" spans="1:22" x14ac:dyDescent="0.3">
      <c r="A4456">
        <v>4583</v>
      </c>
      <c r="B4456">
        <v>14</v>
      </c>
      <c r="C4456">
        <v>2</v>
      </c>
      <c r="D4456">
        <v>32.912519811871</v>
      </c>
      <c r="E4456" t="s">
        <v>35</v>
      </c>
      <c r="F4456" t="s">
        <v>42</v>
      </c>
      <c r="G4456">
        <v>5</v>
      </c>
      <c r="H4456">
        <v>1</v>
      </c>
      <c r="I4456">
        <v>1</v>
      </c>
      <c r="J4456">
        <v>3</v>
      </c>
      <c r="K4456">
        <v>50</v>
      </c>
      <c r="L4456">
        <v>0</v>
      </c>
      <c r="M4456">
        <v>0.33333333333333331</v>
      </c>
      <c r="N4456" t="s">
        <v>35</v>
      </c>
      <c r="O4456" t="s">
        <v>42</v>
      </c>
      <c r="P4456">
        <v>32.912519811871</v>
      </c>
      <c r="Q4456">
        <v>220.79573028488599</v>
      </c>
      <c r="R4456">
        <v>3.144446304569875E-9</v>
      </c>
      <c r="S4456">
        <v>318021013.28513181</v>
      </c>
      <c r="T4456">
        <v>10466872900.33819</v>
      </c>
      <c r="U4456" t="s">
        <v>8431</v>
      </c>
      <c r="V4456" t="s">
        <v>8432</v>
      </c>
    </row>
    <row r="4457" spans="1:22" x14ac:dyDescent="0.3">
      <c r="A4457">
        <v>4584</v>
      </c>
      <c r="B4457">
        <v>111</v>
      </c>
      <c r="C4457">
        <v>6</v>
      </c>
      <c r="D4457">
        <v>491.65733004052021</v>
      </c>
      <c r="E4457" t="s">
        <v>35</v>
      </c>
      <c r="F4457" t="s">
        <v>36</v>
      </c>
      <c r="G4457">
        <v>2</v>
      </c>
      <c r="H4457">
        <v>5</v>
      </c>
      <c r="I4457">
        <v>5</v>
      </c>
      <c r="J4457">
        <v>3.5</v>
      </c>
      <c r="K4457">
        <v>62.5</v>
      </c>
      <c r="L4457">
        <v>0</v>
      </c>
      <c r="M4457">
        <v>0</v>
      </c>
      <c r="N4457" t="s">
        <v>35</v>
      </c>
      <c r="O4457" t="s">
        <v>36</v>
      </c>
      <c r="P4457">
        <v>491.65733004052021</v>
      </c>
      <c r="Q4457">
        <v>3298.3144364734899</v>
      </c>
      <c r="R4457">
        <v>1.885031707665486E-4</v>
      </c>
      <c r="S4457">
        <v>5304.9505529986454</v>
      </c>
      <c r="T4457">
        <v>2608217.824884295</v>
      </c>
      <c r="U4457" t="s">
        <v>8433</v>
      </c>
      <c r="V4457" t="s">
        <v>8434</v>
      </c>
    </row>
    <row r="4458" spans="1:22" x14ac:dyDescent="0.3">
      <c r="A4458">
        <v>4585</v>
      </c>
      <c r="B4458">
        <v>127</v>
      </c>
      <c r="C4458">
        <v>2</v>
      </c>
      <c r="D4458">
        <v>77.633546092340794</v>
      </c>
      <c r="E4458" t="s">
        <v>35</v>
      </c>
      <c r="F4458" t="s">
        <v>36</v>
      </c>
      <c r="G4458">
        <v>2</v>
      </c>
      <c r="H4458">
        <v>1</v>
      </c>
      <c r="I4458">
        <v>1</v>
      </c>
      <c r="J4458">
        <v>1.5</v>
      </c>
      <c r="K4458">
        <v>12.5</v>
      </c>
      <c r="L4458">
        <v>0</v>
      </c>
      <c r="M4458">
        <v>0.33333333333333331</v>
      </c>
      <c r="N4458" t="s">
        <v>134</v>
      </c>
      <c r="O4458" t="s">
        <v>36</v>
      </c>
      <c r="P4458">
        <v>77.633546092340794</v>
      </c>
      <c r="Q4458">
        <v>520.80957647859009</v>
      </c>
      <c r="R4458">
        <v>1.8721116474183059E-3</v>
      </c>
      <c r="S4458">
        <v>534.1561767317819</v>
      </c>
      <c r="T4458">
        <v>41468.438166815322</v>
      </c>
      <c r="U4458" t="s">
        <v>8435</v>
      </c>
      <c r="V4458" t="s">
        <v>8436</v>
      </c>
    </row>
    <row r="4459" spans="1:22" x14ac:dyDescent="0.3">
      <c r="A4459">
        <v>4586</v>
      </c>
      <c r="B4459">
        <v>165</v>
      </c>
      <c r="C4459">
        <v>5</v>
      </c>
      <c r="D4459">
        <v>157.97469186152861</v>
      </c>
      <c r="E4459" t="s">
        <v>51</v>
      </c>
      <c r="F4459" t="s">
        <v>36</v>
      </c>
      <c r="G4459">
        <v>1</v>
      </c>
      <c r="H4459">
        <v>4</v>
      </c>
      <c r="I4459">
        <v>2</v>
      </c>
      <c r="J4459">
        <v>2.1</v>
      </c>
      <c r="K4459">
        <v>27.5</v>
      </c>
      <c r="L4459">
        <v>0</v>
      </c>
      <c r="M4459">
        <v>0</v>
      </c>
      <c r="N4459" t="s">
        <v>51</v>
      </c>
      <c r="O4459" t="s">
        <v>36</v>
      </c>
      <c r="P4459">
        <v>157.97469186152861</v>
      </c>
      <c r="Q4459">
        <v>1059.783257419122</v>
      </c>
      <c r="R4459">
        <v>0.11255556271836779</v>
      </c>
      <c r="S4459">
        <v>8.8845009153582311</v>
      </c>
      <c r="T4459">
        <v>1403.526294447186</v>
      </c>
      <c r="U4459" t="s">
        <v>8437</v>
      </c>
      <c r="V4459" t="s">
        <v>8438</v>
      </c>
    </row>
    <row r="4460" spans="1:22" x14ac:dyDescent="0.3">
      <c r="A4460">
        <v>4587</v>
      </c>
      <c r="B4460">
        <v>36</v>
      </c>
      <c r="C4460">
        <v>2</v>
      </c>
      <c r="D4460">
        <v>101.425509965377</v>
      </c>
      <c r="E4460" t="s">
        <v>41</v>
      </c>
      <c r="F4460" t="s">
        <v>42</v>
      </c>
      <c r="G4460">
        <v>4</v>
      </c>
      <c r="H4460">
        <v>1</v>
      </c>
      <c r="I4460">
        <v>2</v>
      </c>
      <c r="J4460">
        <v>2.7</v>
      </c>
      <c r="K4460">
        <v>42.499999999999993</v>
      </c>
      <c r="L4460">
        <v>0</v>
      </c>
      <c r="M4460">
        <v>0</v>
      </c>
      <c r="N4460" t="s">
        <v>41</v>
      </c>
      <c r="O4460" t="s">
        <v>42</v>
      </c>
      <c r="P4460">
        <v>101.425509965377</v>
      </c>
      <c r="Q4460">
        <v>680.41947776496693</v>
      </c>
      <c r="R4460">
        <v>5.158192442014932E-8</v>
      </c>
      <c r="S4460">
        <v>19386636.137394141</v>
      </c>
      <c r="T4460">
        <v>1966299456.7484069</v>
      </c>
      <c r="U4460" t="s">
        <v>8439</v>
      </c>
      <c r="V4460" t="s">
        <v>8440</v>
      </c>
    </row>
    <row r="4461" spans="1:22" x14ac:dyDescent="0.3">
      <c r="A4461">
        <v>4588</v>
      </c>
      <c r="B4461">
        <v>7</v>
      </c>
      <c r="C4461">
        <v>4</v>
      </c>
      <c r="D4461">
        <v>260.06670458586768</v>
      </c>
      <c r="E4461" t="s">
        <v>51</v>
      </c>
      <c r="F4461" t="s">
        <v>36</v>
      </c>
      <c r="G4461">
        <v>5</v>
      </c>
      <c r="H4461">
        <v>3</v>
      </c>
      <c r="I4461">
        <v>4</v>
      </c>
      <c r="J4461">
        <v>4.2</v>
      </c>
      <c r="K4461">
        <v>80</v>
      </c>
      <c r="L4461">
        <v>0</v>
      </c>
      <c r="M4461">
        <v>0.2</v>
      </c>
      <c r="N4461" t="s">
        <v>51</v>
      </c>
      <c r="O4461" t="s">
        <v>36</v>
      </c>
      <c r="P4461">
        <v>260.06670458586768</v>
      </c>
      <c r="Q4461">
        <v>1744.674011289447</v>
      </c>
      <c r="R4461">
        <v>1.00832267372548E-9</v>
      </c>
      <c r="S4461">
        <v>991746021.44497013</v>
      </c>
      <c r="T4461">
        <v>257920119583.33871</v>
      </c>
      <c r="U4461" t="s">
        <v>8441</v>
      </c>
      <c r="V4461" t="s">
        <v>8442</v>
      </c>
    </row>
    <row r="4462" spans="1:22" x14ac:dyDescent="0.3">
      <c r="A4462">
        <v>4589</v>
      </c>
      <c r="B4462">
        <v>105</v>
      </c>
      <c r="C4462">
        <v>3</v>
      </c>
      <c r="D4462">
        <v>248.3161150852554</v>
      </c>
      <c r="E4462" t="s">
        <v>41</v>
      </c>
      <c r="F4462" t="s">
        <v>36</v>
      </c>
      <c r="G4462">
        <v>2</v>
      </c>
      <c r="H4462">
        <v>2</v>
      </c>
      <c r="I4462">
        <v>4</v>
      </c>
      <c r="J4462">
        <v>2.4</v>
      </c>
      <c r="K4462">
        <v>35.000000000000007</v>
      </c>
      <c r="L4462">
        <v>0</v>
      </c>
      <c r="M4462">
        <v>0.25</v>
      </c>
      <c r="N4462" t="s">
        <v>134</v>
      </c>
      <c r="O4462" t="s">
        <v>57</v>
      </c>
      <c r="P4462">
        <v>248.3161150852554</v>
      </c>
      <c r="Q4462">
        <v>1665.844435040173</v>
      </c>
      <c r="R4462">
        <v>1.2160269168084E-4</v>
      </c>
      <c r="S4462">
        <v>8223.5021789206166</v>
      </c>
      <c r="T4462">
        <v>2042028.1134647001</v>
      </c>
      <c r="U4462" t="s">
        <v>8443</v>
      </c>
      <c r="V4462" t="s">
        <v>1203</v>
      </c>
    </row>
    <row r="4463" spans="1:22" x14ac:dyDescent="0.3">
      <c r="A4463">
        <v>4590</v>
      </c>
      <c r="B4463">
        <v>129</v>
      </c>
      <c r="C4463">
        <v>4</v>
      </c>
      <c r="D4463">
        <v>190.8401136114712</v>
      </c>
      <c r="E4463" t="s">
        <v>60</v>
      </c>
      <c r="F4463" t="s">
        <v>57</v>
      </c>
      <c r="G4463">
        <v>2</v>
      </c>
      <c r="H4463">
        <v>3</v>
      </c>
      <c r="I4463">
        <v>3</v>
      </c>
      <c r="J4463">
        <v>2.5</v>
      </c>
      <c r="K4463">
        <v>37.5</v>
      </c>
      <c r="L4463">
        <v>0</v>
      </c>
      <c r="M4463">
        <v>0</v>
      </c>
      <c r="N4463" t="s">
        <v>60</v>
      </c>
      <c r="O4463" t="s">
        <v>57</v>
      </c>
      <c r="P4463">
        <v>190.8401136114712</v>
      </c>
      <c r="Q4463">
        <v>1280.263027363143</v>
      </c>
      <c r="R4463">
        <v>1.910131922957094E-3</v>
      </c>
      <c r="S4463">
        <v>523.52404982159032</v>
      </c>
      <c r="T4463">
        <v>99909.389146289803</v>
      </c>
      <c r="U4463" t="s">
        <v>8444</v>
      </c>
      <c r="V4463" t="s">
        <v>7919</v>
      </c>
    </row>
    <row r="4464" spans="1:22" x14ac:dyDescent="0.3">
      <c r="A4464">
        <v>4591</v>
      </c>
      <c r="B4464">
        <v>99</v>
      </c>
      <c r="C4464">
        <v>5</v>
      </c>
      <c r="D4464">
        <v>407.74405737661749</v>
      </c>
      <c r="E4464" t="s">
        <v>71</v>
      </c>
      <c r="F4464" t="s">
        <v>42</v>
      </c>
      <c r="G4464">
        <v>2</v>
      </c>
      <c r="H4464">
        <v>4</v>
      </c>
      <c r="I4464">
        <v>5</v>
      </c>
      <c r="J4464">
        <v>3.2</v>
      </c>
      <c r="K4464">
        <v>55.000000000000007</v>
      </c>
      <c r="L4464">
        <v>0</v>
      </c>
      <c r="M4464">
        <v>0.16666666666666671</v>
      </c>
      <c r="N4464" t="s">
        <v>71</v>
      </c>
      <c r="O4464" t="s">
        <v>42</v>
      </c>
      <c r="P4464">
        <v>407.74405737661749</v>
      </c>
      <c r="Q4464">
        <v>2735.3769153014241</v>
      </c>
      <c r="R4464">
        <v>4.9460941817956493E-5</v>
      </c>
      <c r="S4464">
        <v>20217.97327840119</v>
      </c>
      <c r="T4464">
        <v>8243758.4564673323</v>
      </c>
      <c r="U4464" t="s">
        <v>8445</v>
      </c>
      <c r="V4464" t="s">
        <v>8446</v>
      </c>
    </row>
    <row r="4465" spans="1:22" x14ac:dyDescent="0.3">
      <c r="A4465">
        <v>4592</v>
      </c>
      <c r="B4465">
        <v>285</v>
      </c>
      <c r="C4465">
        <v>3</v>
      </c>
      <c r="D4465">
        <v>172.13569949596081</v>
      </c>
      <c r="E4465" t="s">
        <v>71</v>
      </c>
      <c r="F4465" t="s">
        <v>52</v>
      </c>
      <c r="G4465">
        <v>1</v>
      </c>
      <c r="H4465">
        <v>2</v>
      </c>
      <c r="I4465">
        <v>3</v>
      </c>
      <c r="J4465">
        <v>1.7</v>
      </c>
      <c r="K4465">
        <v>17.5</v>
      </c>
      <c r="L4465">
        <v>1</v>
      </c>
      <c r="M4465">
        <v>0</v>
      </c>
      <c r="N4465" t="s">
        <v>71</v>
      </c>
      <c r="O4465" t="s">
        <v>52</v>
      </c>
      <c r="P4465">
        <v>172.13569949596081</v>
      </c>
      <c r="Q4465">
        <v>1154.7832768672399</v>
      </c>
      <c r="R4465">
        <v>0.99998972366191263</v>
      </c>
      <c r="S4465">
        <v>1.000010276443692</v>
      </c>
      <c r="T4465">
        <v>172.137468438784</v>
      </c>
      <c r="U4465" t="s">
        <v>2377</v>
      </c>
      <c r="V4465" t="s">
        <v>8447</v>
      </c>
    </row>
    <row r="4466" spans="1:22" x14ac:dyDescent="0.3">
      <c r="A4466">
        <v>4593</v>
      </c>
      <c r="B4466">
        <v>40</v>
      </c>
      <c r="C4466">
        <v>4</v>
      </c>
      <c r="D4466">
        <v>205.52134781541091</v>
      </c>
      <c r="E4466" t="s">
        <v>35</v>
      </c>
      <c r="F4466" t="s">
        <v>57</v>
      </c>
      <c r="G4466">
        <v>4</v>
      </c>
      <c r="H4466">
        <v>3</v>
      </c>
      <c r="I4466">
        <v>3</v>
      </c>
      <c r="J4466">
        <v>3.5</v>
      </c>
      <c r="K4466">
        <v>62.5</v>
      </c>
      <c r="L4466">
        <v>0</v>
      </c>
      <c r="M4466">
        <v>0</v>
      </c>
      <c r="N4466" t="s">
        <v>35</v>
      </c>
      <c r="O4466" t="s">
        <v>57</v>
      </c>
      <c r="P4466">
        <v>205.52134781541091</v>
      </c>
      <c r="Q4466">
        <v>1378.753019805871</v>
      </c>
      <c r="R4466">
        <v>5.9849048405322614E-8</v>
      </c>
      <c r="S4466">
        <v>16708703.42378019</v>
      </c>
      <c r="T4466">
        <v>3433995247.9032741</v>
      </c>
      <c r="U4466" t="s">
        <v>8448</v>
      </c>
      <c r="V4466" t="s">
        <v>8449</v>
      </c>
    </row>
    <row r="4467" spans="1:22" x14ac:dyDescent="0.3">
      <c r="A4467">
        <v>4594</v>
      </c>
      <c r="B4467">
        <v>31</v>
      </c>
      <c r="C4467">
        <v>3</v>
      </c>
      <c r="D4467">
        <v>84.919802935674639</v>
      </c>
      <c r="E4467" t="s">
        <v>41</v>
      </c>
      <c r="F4467" t="s">
        <v>42</v>
      </c>
      <c r="G4467">
        <v>4</v>
      </c>
      <c r="H4467">
        <v>2</v>
      </c>
      <c r="I4467">
        <v>1</v>
      </c>
      <c r="J4467">
        <v>2.8</v>
      </c>
      <c r="K4467">
        <v>45.000000000000007</v>
      </c>
      <c r="L4467">
        <v>0</v>
      </c>
      <c r="M4467">
        <v>0</v>
      </c>
      <c r="N4467" t="s">
        <v>41</v>
      </c>
      <c r="O4467" t="s">
        <v>42</v>
      </c>
      <c r="P4467">
        <v>84.919802935674639</v>
      </c>
      <c r="Q4467">
        <v>569.68989345106593</v>
      </c>
      <c r="R4467">
        <v>2.8348375345131519E-8</v>
      </c>
      <c r="S4467">
        <v>35275390.135249414</v>
      </c>
      <c r="T4467">
        <v>2995579178.764421</v>
      </c>
      <c r="U4467" t="s">
        <v>8450</v>
      </c>
      <c r="V4467" t="s">
        <v>8451</v>
      </c>
    </row>
    <row r="4468" spans="1:22" x14ac:dyDescent="0.3">
      <c r="A4468">
        <v>4595</v>
      </c>
      <c r="B4468">
        <v>110</v>
      </c>
      <c r="C4468">
        <v>2</v>
      </c>
      <c r="D4468">
        <v>194.18069805180471</v>
      </c>
      <c r="E4468" t="s">
        <v>60</v>
      </c>
      <c r="F4468" t="s">
        <v>52</v>
      </c>
      <c r="G4468">
        <v>2</v>
      </c>
      <c r="H4468">
        <v>1</v>
      </c>
      <c r="I4468">
        <v>3</v>
      </c>
      <c r="J4468">
        <v>1.9</v>
      </c>
      <c r="K4468">
        <v>22.5</v>
      </c>
      <c r="L4468">
        <v>0</v>
      </c>
      <c r="M4468">
        <v>0.33333333333333331</v>
      </c>
      <c r="N4468" t="s">
        <v>60</v>
      </c>
      <c r="O4468" t="s">
        <v>36</v>
      </c>
      <c r="P4468">
        <v>194.18069805180471</v>
      </c>
      <c r="Q4468">
        <v>1302.673550328198</v>
      </c>
      <c r="R4468">
        <v>2.4619458645023959E-4</v>
      </c>
      <c r="S4468">
        <v>4061.8277372322241</v>
      </c>
      <c r="T4468">
        <v>788728.54538193543</v>
      </c>
      <c r="U4468" t="s">
        <v>8452</v>
      </c>
      <c r="V4468" t="s">
        <v>8453</v>
      </c>
    </row>
    <row r="4469" spans="1:22" x14ac:dyDescent="0.3">
      <c r="A4469">
        <v>4596</v>
      </c>
      <c r="B4469">
        <v>119</v>
      </c>
      <c r="C4469">
        <v>3</v>
      </c>
      <c r="D4469">
        <v>148.52697797212019</v>
      </c>
      <c r="E4469" t="s">
        <v>74</v>
      </c>
      <c r="F4469" t="s">
        <v>36</v>
      </c>
      <c r="G4469">
        <v>2</v>
      </c>
      <c r="H4469">
        <v>2</v>
      </c>
      <c r="I4469">
        <v>2</v>
      </c>
      <c r="J4469">
        <v>2</v>
      </c>
      <c r="K4469">
        <v>25</v>
      </c>
      <c r="L4469">
        <v>0</v>
      </c>
      <c r="M4469">
        <v>0.25</v>
      </c>
      <c r="N4469" t="s">
        <v>74</v>
      </c>
      <c r="O4469" t="s">
        <v>57</v>
      </c>
      <c r="P4469">
        <v>148.52697797212019</v>
      </c>
      <c r="Q4469">
        <v>996.40266852291143</v>
      </c>
      <c r="R4469">
        <v>6.6682884277771779E-4</v>
      </c>
      <c r="S4469">
        <v>1499.6351924947289</v>
      </c>
      <c r="T4469">
        <v>222736.28320188081</v>
      </c>
      <c r="U4469" t="s">
        <v>8454</v>
      </c>
      <c r="V4469" t="s">
        <v>8455</v>
      </c>
    </row>
    <row r="4470" spans="1:22" x14ac:dyDescent="0.3">
      <c r="A4470">
        <v>4597</v>
      </c>
      <c r="B4470">
        <v>107</v>
      </c>
      <c r="C4470">
        <v>1</v>
      </c>
      <c r="D4470">
        <v>54.648236717468563</v>
      </c>
      <c r="E4470" t="s">
        <v>71</v>
      </c>
      <c r="F4470" t="s">
        <v>42</v>
      </c>
      <c r="G4470">
        <v>2</v>
      </c>
      <c r="H4470">
        <v>1</v>
      </c>
      <c r="I4470">
        <v>1</v>
      </c>
      <c r="J4470">
        <v>1.5</v>
      </c>
      <c r="K4470">
        <v>12.5</v>
      </c>
      <c r="L4470">
        <v>0</v>
      </c>
      <c r="M4470">
        <v>0</v>
      </c>
      <c r="N4470" t="s">
        <v>71</v>
      </c>
      <c r="O4470" t="s">
        <v>42</v>
      </c>
      <c r="P4470">
        <v>54.648236717468563</v>
      </c>
      <c r="Q4470">
        <v>366.61116814467522</v>
      </c>
      <c r="R4470">
        <v>2.366571383039956E-4</v>
      </c>
      <c r="S4470">
        <v>4225.5222351056227</v>
      </c>
      <c r="T4470">
        <v>230917.3393589789</v>
      </c>
      <c r="U4470" t="s">
        <v>8456</v>
      </c>
      <c r="V4470" t="s">
        <v>8457</v>
      </c>
    </row>
    <row r="4471" spans="1:22" x14ac:dyDescent="0.3">
      <c r="A4471">
        <v>4598</v>
      </c>
      <c r="B4471">
        <v>214</v>
      </c>
      <c r="C4471">
        <v>2</v>
      </c>
      <c r="D4471">
        <v>64.651903193491236</v>
      </c>
      <c r="E4471" t="s">
        <v>41</v>
      </c>
      <c r="F4471" t="s">
        <v>36</v>
      </c>
      <c r="G4471">
        <v>1</v>
      </c>
      <c r="H4471">
        <v>1</v>
      </c>
      <c r="I4471">
        <v>1</v>
      </c>
      <c r="J4471">
        <v>1</v>
      </c>
      <c r="K4471">
        <v>0</v>
      </c>
      <c r="L4471">
        <v>1</v>
      </c>
      <c r="M4471">
        <v>0.33333333333333331</v>
      </c>
      <c r="N4471" t="s">
        <v>41</v>
      </c>
      <c r="O4471" t="s">
        <v>36</v>
      </c>
      <c r="P4471">
        <v>64.651903193491236</v>
      </c>
      <c r="Q4471">
        <v>433.72140029114217</v>
      </c>
      <c r="R4471">
        <v>0.9745757867534498</v>
      </c>
      <c r="S4471">
        <v>1.0260874665594191</v>
      </c>
      <c r="T4471">
        <v>66.338507556054239</v>
      </c>
      <c r="U4471" t="s">
        <v>1234</v>
      </c>
      <c r="V4471" t="s">
        <v>8458</v>
      </c>
    </row>
    <row r="4472" spans="1:22" x14ac:dyDescent="0.3">
      <c r="A4472">
        <v>4599</v>
      </c>
      <c r="B4472">
        <v>214</v>
      </c>
      <c r="C4472">
        <v>3</v>
      </c>
      <c r="D4472">
        <v>104.8717915576523</v>
      </c>
      <c r="E4472" t="s">
        <v>41</v>
      </c>
      <c r="F4472" t="s">
        <v>57</v>
      </c>
      <c r="G4472">
        <v>1</v>
      </c>
      <c r="H4472">
        <v>2</v>
      </c>
      <c r="I4472">
        <v>2</v>
      </c>
      <c r="J4472">
        <v>1.5</v>
      </c>
      <c r="K4472">
        <v>12.5</v>
      </c>
      <c r="L4472">
        <v>1</v>
      </c>
      <c r="M4472">
        <v>0.25</v>
      </c>
      <c r="N4472" t="s">
        <v>134</v>
      </c>
      <c r="O4472" t="s">
        <v>57</v>
      </c>
      <c r="P4472">
        <v>104.8717915576523</v>
      </c>
      <c r="Q4472">
        <v>703.53907678938856</v>
      </c>
      <c r="R4472">
        <v>0.97048944804943515</v>
      </c>
      <c r="S4472">
        <v>1.030407906041511</v>
      </c>
      <c r="T4472">
        <v>108.0607231417423</v>
      </c>
      <c r="U4472" t="s">
        <v>1876</v>
      </c>
      <c r="V4472" t="s">
        <v>8459</v>
      </c>
    </row>
    <row r="4473" spans="1:22" x14ac:dyDescent="0.3">
      <c r="A4473">
        <v>4600</v>
      </c>
      <c r="B4473">
        <v>199</v>
      </c>
      <c r="C4473">
        <v>4</v>
      </c>
      <c r="D4473">
        <v>214.25909217070651</v>
      </c>
      <c r="E4473" t="s">
        <v>41</v>
      </c>
      <c r="F4473" t="s">
        <v>57</v>
      </c>
      <c r="G4473">
        <v>1</v>
      </c>
      <c r="H4473">
        <v>3</v>
      </c>
      <c r="I4473">
        <v>3</v>
      </c>
      <c r="J4473">
        <v>2</v>
      </c>
      <c r="K4473">
        <v>25</v>
      </c>
      <c r="L4473">
        <v>1</v>
      </c>
      <c r="M4473">
        <v>0.2</v>
      </c>
      <c r="N4473" t="s">
        <v>41</v>
      </c>
      <c r="O4473" t="s">
        <v>57</v>
      </c>
      <c r="P4473">
        <v>214.25909217070651</v>
      </c>
      <c r="Q4473">
        <v>1437.3707329739241</v>
      </c>
      <c r="R4473">
        <v>0.84235512928360867</v>
      </c>
      <c r="S4473">
        <v>1.187147754238123</v>
      </c>
      <c r="T4473">
        <v>254.3572000955532</v>
      </c>
      <c r="U4473" t="s">
        <v>1991</v>
      </c>
      <c r="V4473" t="s">
        <v>8460</v>
      </c>
    </row>
    <row r="4474" spans="1:22" x14ac:dyDescent="0.3">
      <c r="A4474">
        <v>4601</v>
      </c>
      <c r="B4474">
        <v>122</v>
      </c>
      <c r="C4474">
        <v>3</v>
      </c>
      <c r="D4474">
        <v>162.96644016638649</v>
      </c>
      <c r="E4474" t="s">
        <v>74</v>
      </c>
      <c r="F4474" t="s">
        <v>36</v>
      </c>
      <c r="G4474">
        <v>2</v>
      </c>
      <c r="H4474">
        <v>2</v>
      </c>
      <c r="I4474">
        <v>2</v>
      </c>
      <c r="J4474">
        <v>2</v>
      </c>
      <c r="K4474">
        <v>25</v>
      </c>
      <c r="L4474">
        <v>0</v>
      </c>
      <c r="M4474">
        <v>0</v>
      </c>
      <c r="N4474" t="s">
        <v>74</v>
      </c>
      <c r="O4474" t="s">
        <v>36</v>
      </c>
      <c r="P4474">
        <v>162.96644016638649</v>
      </c>
      <c r="Q4474">
        <v>1093.2707180775401</v>
      </c>
      <c r="R4474">
        <v>1.073107170303497E-3</v>
      </c>
      <c r="S4474">
        <v>931.87337450851135</v>
      </c>
      <c r="T4474">
        <v>151864.08652949001</v>
      </c>
      <c r="U4474" t="s">
        <v>8461</v>
      </c>
      <c r="V4474" t="s">
        <v>8462</v>
      </c>
    </row>
    <row r="4475" spans="1:22" x14ac:dyDescent="0.3">
      <c r="A4475">
        <v>4602</v>
      </c>
      <c r="B4475">
        <v>182</v>
      </c>
      <c r="C4475">
        <v>2</v>
      </c>
      <c r="D4475">
        <v>129.36894167116171</v>
      </c>
      <c r="E4475" t="s">
        <v>41</v>
      </c>
      <c r="F4475" t="s">
        <v>57</v>
      </c>
      <c r="G4475">
        <v>1</v>
      </c>
      <c r="H4475">
        <v>1</v>
      </c>
      <c r="I4475">
        <v>2</v>
      </c>
      <c r="J4475">
        <v>1.2</v>
      </c>
      <c r="K4475">
        <v>5.0000000000000044</v>
      </c>
      <c r="L4475">
        <v>1</v>
      </c>
      <c r="M4475">
        <v>0</v>
      </c>
      <c r="N4475" t="s">
        <v>41</v>
      </c>
      <c r="O4475" t="s">
        <v>57</v>
      </c>
      <c r="P4475">
        <v>129.36894167116171</v>
      </c>
      <c r="Q4475">
        <v>867.87976477462996</v>
      </c>
      <c r="R4475">
        <v>0.54817138842867019</v>
      </c>
      <c r="S4475">
        <v>1.824246980249177</v>
      </c>
      <c r="T4475">
        <v>236.00090118164849</v>
      </c>
      <c r="U4475" t="s">
        <v>1715</v>
      </c>
      <c r="V4475" t="s">
        <v>8463</v>
      </c>
    </row>
    <row r="4476" spans="1:22" x14ac:dyDescent="0.3">
      <c r="A4476">
        <v>4603</v>
      </c>
      <c r="B4476">
        <v>235</v>
      </c>
      <c r="C4476">
        <v>2</v>
      </c>
      <c r="D4476">
        <v>103.4480283086307</v>
      </c>
      <c r="E4476" t="s">
        <v>60</v>
      </c>
      <c r="F4476" t="s">
        <v>36</v>
      </c>
      <c r="G4476">
        <v>1</v>
      </c>
      <c r="H4476">
        <v>1</v>
      </c>
      <c r="I4476">
        <v>2</v>
      </c>
      <c r="J4476">
        <v>1.2</v>
      </c>
      <c r="K4476">
        <v>5.0000000000000044</v>
      </c>
      <c r="L4476">
        <v>1</v>
      </c>
      <c r="M4476">
        <v>0</v>
      </c>
      <c r="N4476" t="s">
        <v>60</v>
      </c>
      <c r="O4476" t="s">
        <v>36</v>
      </c>
      <c r="P4476">
        <v>103.4480283086307</v>
      </c>
      <c r="Q4476">
        <v>693.98767057323073</v>
      </c>
      <c r="R4476">
        <v>0.99775155907775026</v>
      </c>
      <c r="S4476">
        <v>1.002253507801409</v>
      </c>
      <c r="T4476">
        <v>103.6811492474645</v>
      </c>
      <c r="U4476" t="s">
        <v>2177</v>
      </c>
      <c r="V4476" t="s">
        <v>8464</v>
      </c>
    </row>
    <row r="4477" spans="1:22" x14ac:dyDescent="0.3">
      <c r="A4477">
        <v>4604</v>
      </c>
      <c r="B4477">
        <v>38</v>
      </c>
      <c r="C4477">
        <v>3</v>
      </c>
      <c r="D4477">
        <v>147.18001884092149</v>
      </c>
      <c r="E4477" t="s">
        <v>60</v>
      </c>
      <c r="F4477" t="s">
        <v>36</v>
      </c>
      <c r="G4477">
        <v>4</v>
      </c>
      <c r="H4477">
        <v>2</v>
      </c>
      <c r="I4477">
        <v>2</v>
      </c>
      <c r="J4477">
        <v>3</v>
      </c>
      <c r="K4477">
        <v>50</v>
      </c>
      <c r="L4477">
        <v>0</v>
      </c>
      <c r="M4477">
        <v>0.25</v>
      </c>
      <c r="N4477" t="s">
        <v>60</v>
      </c>
      <c r="O4477" t="s">
        <v>36</v>
      </c>
      <c r="P4477">
        <v>147.18001884092149</v>
      </c>
      <c r="Q4477">
        <v>987.36650761098883</v>
      </c>
      <c r="R4477">
        <v>5.0614845614934882E-8</v>
      </c>
      <c r="S4477">
        <v>19757049.29750751</v>
      </c>
      <c r="T4477">
        <v>2907842887.8481712</v>
      </c>
      <c r="U4477" t="s">
        <v>8465</v>
      </c>
      <c r="V4477" t="s">
        <v>8466</v>
      </c>
    </row>
    <row r="4478" spans="1:22" x14ac:dyDescent="0.3">
      <c r="A4478">
        <v>4605</v>
      </c>
      <c r="B4478">
        <v>66</v>
      </c>
      <c r="C4478">
        <v>3</v>
      </c>
      <c r="D4478">
        <v>95.131299908891052</v>
      </c>
      <c r="E4478" t="s">
        <v>41</v>
      </c>
      <c r="F4478" t="s">
        <v>36</v>
      </c>
      <c r="G4478">
        <v>3</v>
      </c>
      <c r="H4478">
        <v>2</v>
      </c>
      <c r="I4478">
        <v>1</v>
      </c>
      <c r="J4478">
        <v>2.2999999999999998</v>
      </c>
      <c r="K4478">
        <v>32.500000000000007</v>
      </c>
      <c r="L4478">
        <v>0</v>
      </c>
      <c r="M4478">
        <v>0.25</v>
      </c>
      <c r="N4478" t="s">
        <v>41</v>
      </c>
      <c r="O4478" t="s">
        <v>36</v>
      </c>
      <c r="P4478">
        <v>95.131299908891052</v>
      </c>
      <c r="Q4478">
        <v>638.19436969265723</v>
      </c>
      <c r="R4478">
        <v>1.5443665863706791E-6</v>
      </c>
      <c r="S4478">
        <v>647514.6567046874</v>
      </c>
      <c r="T4478">
        <v>61598911.002376251</v>
      </c>
      <c r="U4478" t="s">
        <v>8467</v>
      </c>
      <c r="V4478" t="s">
        <v>8468</v>
      </c>
    </row>
    <row r="4479" spans="1:22" x14ac:dyDescent="0.3">
      <c r="A4479">
        <v>4606</v>
      </c>
      <c r="B4479">
        <v>121</v>
      </c>
      <c r="C4479">
        <v>2</v>
      </c>
      <c r="D4479">
        <v>32.039053587829173</v>
      </c>
      <c r="E4479" t="s">
        <v>74</v>
      </c>
      <c r="F4479" t="s">
        <v>42</v>
      </c>
      <c r="G4479">
        <v>2</v>
      </c>
      <c r="H4479">
        <v>1</v>
      </c>
      <c r="I4479">
        <v>1</v>
      </c>
      <c r="J4479">
        <v>1.5</v>
      </c>
      <c r="K4479">
        <v>12.5</v>
      </c>
      <c r="L4479">
        <v>0</v>
      </c>
      <c r="M4479">
        <v>0.33333333333333331</v>
      </c>
      <c r="N4479" t="s">
        <v>74</v>
      </c>
      <c r="O4479" t="s">
        <v>52</v>
      </c>
      <c r="P4479">
        <v>32.039053587829173</v>
      </c>
      <c r="Q4479">
        <v>214.93602662442859</v>
      </c>
      <c r="R4479">
        <v>9.4232574714449735E-4</v>
      </c>
      <c r="S4479">
        <v>1061.2041568749139</v>
      </c>
      <c r="T4479">
        <v>33999.976849742459</v>
      </c>
      <c r="U4479" t="s">
        <v>8469</v>
      </c>
      <c r="V4479" t="s">
        <v>8470</v>
      </c>
    </row>
    <row r="4480" spans="1:22" x14ac:dyDescent="0.3">
      <c r="A4480">
        <v>4607</v>
      </c>
      <c r="B4480">
        <v>281</v>
      </c>
      <c r="C4480">
        <v>2</v>
      </c>
      <c r="D4480">
        <v>69.774738400573042</v>
      </c>
      <c r="E4480" t="s">
        <v>71</v>
      </c>
      <c r="F4480" t="s">
        <v>42</v>
      </c>
      <c r="G4480">
        <v>1</v>
      </c>
      <c r="H4480">
        <v>1</v>
      </c>
      <c r="I4480">
        <v>1</v>
      </c>
      <c r="J4480">
        <v>1</v>
      </c>
      <c r="K4480">
        <v>0</v>
      </c>
      <c r="L4480">
        <v>1</v>
      </c>
      <c r="M4480">
        <v>0.5</v>
      </c>
      <c r="N4480" t="s">
        <v>71</v>
      </c>
      <c r="O4480" t="s">
        <v>52</v>
      </c>
      <c r="P4480">
        <v>69.774738400573042</v>
      </c>
      <c r="Q4480">
        <v>468.08826576185533</v>
      </c>
      <c r="R4480">
        <v>0.99998382124045715</v>
      </c>
      <c r="S4480">
        <v>1.0000161790212989</v>
      </c>
      <c r="T4480">
        <v>69.775867287551776</v>
      </c>
      <c r="U4480" t="s">
        <v>408</v>
      </c>
      <c r="V4480" t="s">
        <v>8471</v>
      </c>
    </row>
    <row r="4481" spans="1:22" x14ac:dyDescent="0.3">
      <c r="A4481">
        <v>4608</v>
      </c>
      <c r="B4481">
        <v>151</v>
      </c>
      <c r="C4481">
        <v>2</v>
      </c>
      <c r="D4481">
        <v>163.24691712270479</v>
      </c>
      <c r="E4481" t="s">
        <v>51</v>
      </c>
      <c r="F4481" t="s">
        <v>36</v>
      </c>
      <c r="G4481">
        <v>2</v>
      </c>
      <c r="H4481">
        <v>1</v>
      </c>
      <c r="I4481">
        <v>2</v>
      </c>
      <c r="J4481">
        <v>1.7</v>
      </c>
      <c r="K4481">
        <v>17.5</v>
      </c>
      <c r="L4481">
        <v>0</v>
      </c>
      <c r="M4481">
        <v>0</v>
      </c>
      <c r="N4481" t="s">
        <v>51</v>
      </c>
      <c r="O4481" t="s">
        <v>36</v>
      </c>
      <c r="P4481">
        <v>163.24691712270479</v>
      </c>
      <c r="Q4481">
        <v>1095.1523155593611</v>
      </c>
      <c r="R4481">
        <v>2.998493506929999E-2</v>
      </c>
      <c r="S4481">
        <v>33.350080555080069</v>
      </c>
      <c r="T4481">
        <v>5444.2978364106857</v>
      </c>
      <c r="U4481" t="s">
        <v>8472</v>
      </c>
      <c r="V4481" t="s">
        <v>8473</v>
      </c>
    </row>
    <row r="4482" spans="1:22" x14ac:dyDescent="0.3">
      <c r="A4482">
        <v>4609</v>
      </c>
      <c r="B4482">
        <v>56</v>
      </c>
      <c r="C4482">
        <v>1</v>
      </c>
      <c r="D4482">
        <v>1.917253310072262</v>
      </c>
      <c r="E4482" t="s">
        <v>74</v>
      </c>
      <c r="F4482" t="s">
        <v>57</v>
      </c>
      <c r="G4482">
        <v>3</v>
      </c>
      <c r="H4482">
        <v>1</v>
      </c>
      <c r="I4482">
        <v>1</v>
      </c>
      <c r="J4482">
        <v>2</v>
      </c>
      <c r="K4482">
        <v>25</v>
      </c>
      <c r="L4482">
        <v>0</v>
      </c>
      <c r="M4482">
        <v>0</v>
      </c>
      <c r="N4482" t="s">
        <v>74</v>
      </c>
      <c r="O4482" t="s">
        <v>57</v>
      </c>
      <c r="P4482">
        <v>1.917253310072262</v>
      </c>
      <c r="Q4482">
        <v>12.8620156450566</v>
      </c>
      <c r="R4482">
        <v>6.2596659165137856E-7</v>
      </c>
      <c r="S4482">
        <v>1597529.3463535721</v>
      </c>
      <c r="T4482">
        <v>3062868.4272339628</v>
      </c>
      <c r="U4482" t="s">
        <v>8474</v>
      </c>
      <c r="V4482" t="s">
        <v>1774</v>
      </c>
    </row>
    <row r="4483" spans="1:22" x14ac:dyDescent="0.3">
      <c r="A4483">
        <v>4610</v>
      </c>
      <c r="B4483">
        <v>7</v>
      </c>
      <c r="C4483">
        <v>2</v>
      </c>
      <c r="D4483">
        <v>179.57326784046651</v>
      </c>
      <c r="E4483" t="s">
        <v>60</v>
      </c>
      <c r="F4483" t="s">
        <v>42</v>
      </c>
      <c r="G4483">
        <v>5</v>
      </c>
      <c r="H4483">
        <v>1</v>
      </c>
      <c r="I4483">
        <v>3</v>
      </c>
      <c r="J4483">
        <v>3.4</v>
      </c>
      <c r="K4483">
        <v>60</v>
      </c>
      <c r="L4483">
        <v>0</v>
      </c>
      <c r="M4483">
        <v>0</v>
      </c>
      <c r="N4483" t="s">
        <v>60</v>
      </c>
      <c r="O4483" t="s">
        <v>42</v>
      </c>
      <c r="P4483">
        <v>179.57326784046651</v>
      </c>
      <c r="Q4483">
        <v>1204.678676659041</v>
      </c>
      <c r="R4483">
        <v>1.527829414402324E-9</v>
      </c>
      <c r="S4483">
        <v>654523332.62689078</v>
      </c>
      <c r="T4483">
        <v>117534893717.6434</v>
      </c>
      <c r="U4483" t="s">
        <v>8475</v>
      </c>
      <c r="V4483" t="s">
        <v>8476</v>
      </c>
    </row>
    <row r="4484" spans="1:22" x14ac:dyDescent="0.3">
      <c r="A4484">
        <v>4611</v>
      </c>
      <c r="B4484">
        <v>28</v>
      </c>
      <c r="C4484">
        <v>1</v>
      </c>
      <c r="D4484">
        <v>151.8097004813215</v>
      </c>
      <c r="E4484" t="s">
        <v>74</v>
      </c>
      <c r="F4484" t="s">
        <v>57</v>
      </c>
      <c r="G4484">
        <v>4</v>
      </c>
      <c r="H4484">
        <v>1</v>
      </c>
      <c r="I4484">
        <v>2</v>
      </c>
      <c r="J4484">
        <v>2.7</v>
      </c>
      <c r="K4484">
        <v>42.499999999999993</v>
      </c>
      <c r="L4484">
        <v>0</v>
      </c>
      <c r="M4484">
        <v>0</v>
      </c>
      <c r="N4484" t="s">
        <v>74</v>
      </c>
      <c r="O4484" t="s">
        <v>57</v>
      </c>
      <c r="P4484">
        <v>151.8097004813215</v>
      </c>
      <c r="Q4484">
        <v>1018.425021046655</v>
      </c>
      <c r="R4484">
        <v>2.1327356322471211E-8</v>
      </c>
      <c r="S4484">
        <v>46888136.761065252</v>
      </c>
      <c r="T4484">
        <v>7118073997.8245564</v>
      </c>
      <c r="U4484" t="s">
        <v>8477</v>
      </c>
      <c r="V4484" t="s">
        <v>8478</v>
      </c>
    </row>
    <row r="4485" spans="1:22" x14ac:dyDescent="0.3">
      <c r="A4485">
        <v>4612</v>
      </c>
      <c r="B4485">
        <v>20</v>
      </c>
      <c r="C4485">
        <v>7</v>
      </c>
      <c r="D4485">
        <v>339.29470507554782</v>
      </c>
      <c r="E4485" t="s">
        <v>41</v>
      </c>
      <c r="F4485" t="s">
        <v>57</v>
      </c>
      <c r="G4485">
        <v>5</v>
      </c>
      <c r="H4485">
        <v>5</v>
      </c>
      <c r="I4485">
        <v>5</v>
      </c>
      <c r="J4485">
        <v>5</v>
      </c>
      <c r="K4485">
        <v>100</v>
      </c>
      <c r="L4485">
        <v>0</v>
      </c>
      <c r="M4485">
        <v>0.125</v>
      </c>
      <c r="N4485" t="s">
        <v>41</v>
      </c>
      <c r="O4485" t="s">
        <v>42</v>
      </c>
      <c r="P4485">
        <v>339.29470507554782</v>
      </c>
      <c r="Q4485">
        <v>2276.180086397701</v>
      </c>
      <c r="R4485">
        <v>3.328558296456875E-9</v>
      </c>
      <c r="S4485">
        <v>300430369.82842171</v>
      </c>
      <c r="T4485">
        <v>101934433726.6721</v>
      </c>
      <c r="U4485" t="s">
        <v>8479</v>
      </c>
      <c r="V4485" t="s">
        <v>8480</v>
      </c>
    </row>
    <row r="4486" spans="1:22" x14ac:dyDescent="0.3">
      <c r="A4486">
        <v>4613</v>
      </c>
      <c r="B4486">
        <v>90</v>
      </c>
      <c r="C4486">
        <v>1</v>
      </c>
      <c r="D4486">
        <v>43.26713752638603</v>
      </c>
      <c r="E4486" t="s">
        <v>74</v>
      </c>
      <c r="F4486" t="s">
        <v>57</v>
      </c>
      <c r="G4486">
        <v>3</v>
      </c>
      <c r="H4486">
        <v>1</v>
      </c>
      <c r="I4486">
        <v>1</v>
      </c>
      <c r="J4486">
        <v>2</v>
      </c>
      <c r="K4486">
        <v>25</v>
      </c>
      <c r="L4486">
        <v>0</v>
      </c>
      <c r="M4486">
        <v>0.5</v>
      </c>
      <c r="N4486" t="s">
        <v>51</v>
      </c>
      <c r="O4486" t="s">
        <v>57</v>
      </c>
      <c r="P4486">
        <v>43.26713752638603</v>
      </c>
      <c r="Q4486">
        <v>290.26034111278591</v>
      </c>
      <c r="R4486">
        <v>2.1522468747950799E-5</v>
      </c>
      <c r="S4486">
        <v>46463.07130055478</v>
      </c>
      <c r="T4486">
        <v>2010324.095859383</v>
      </c>
      <c r="U4486" t="s">
        <v>8481</v>
      </c>
      <c r="V4486" t="s">
        <v>8482</v>
      </c>
    </row>
    <row r="4487" spans="1:22" x14ac:dyDescent="0.3">
      <c r="A4487">
        <v>4614</v>
      </c>
      <c r="B4487">
        <v>42</v>
      </c>
      <c r="C4487">
        <v>3</v>
      </c>
      <c r="D4487">
        <v>162.39044454427381</v>
      </c>
      <c r="E4487" t="s">
        <v>60</v>
      </c>
      <c r="F4487" t="s">
        <v>42</v>
      </c>
      <c r="G4487">
        <v>4</v>
      </c>
      <c r="H4487">
        <v>2</v>
      </c>
      <c r="I4487">
        <v>2</v>
      </c>
      <c r="J4487">
        <v>3</v>
      </c>
      <c r="K4487">
        <v>50</v>
      </c>
      <c r="L4487">
        <v>0</v>
      </c>
      <c r="M4487">
        <v>0.25</v>
      </c>
      <c r="N4487" t="s">
        <v>60</v>
      </c>
      <c r="O4487" t="s">
        <v>42</v>
      </c>
      <c r="P4487">
        <v>162.39044454427381</v>
      </c>
      <c r="Q4487">
        <v>1089.40661485019</v>
      </c>
      <c r="R4487">
        <v>7.9558155197044556E-8</v>
      </c>
      <c r="S4487">
        <v>12569421.67051591</v>
      </c>
      <c r="T4487">
        <v>2041153972.739507</v>
      </c>
      <c r="U4487" t="s">
        <v>8483</v>
      </c>
      <c r="V4487" t="s">
        <v>8484</v>
      </c>
    </row>
    <row r="4488" spans="1:22" x14ac:dyDescent="0.3">
      <c r="A4488">
        <v>4615</v>
      </c>
      <c r="B4488">
        <v>42</v>
      </c>
      <c r="C4488">
        <v>2</v>
      </c>
      <c r="D4488">
        <v>90.73574402418302</v>
      </c>
      <c r="E4488" t="s">
        <v>74</v>
      </c>
      <c r="F4488" t="s">
        <v>42</v>
      </c>
      <c r="G4488">
        <v>4</v>
      </c>
      <c r="H4488">
        <v>1</v>
      </c>
      <c r="I4488">
        <v>1</v>
      </c>
      <c r="J4488">
        <v>2.5</v>
      </c>
      <c r="K4488">
        <v>37.5</v>
      </c>
      <c r="L4488">
        <v>0</v>
      </c>
      <c r="M4488">
        <v>0</v>
      </c>
      <c r="N4488" t="s">
        <v>74</v>
      </c>
      <c r="O4488" t="s">
        <v>42</v>
      </c>
      <c r="P4488">
        <v>90.73574402418302</v>
      </c>
      <c r="Q4488">
        <v>608.70650376444326</v>
      </c>
      <c r="R4488">
        <v>1.097640548708398E-7</v>
      </c>
      <c r="S4488">
        <v>9110450.6040407065</v>
      </c>
      <c r="T4488">
        <v>826643513.95320117</v>
      </c>
      <c r="U4488" t="s">
        <v>8485</v>
      </c>
      <c r="V4488" t="s">
        <v>8486</v>
      </c>
    </row>
    <row r="4489" spans="1:22" x14ac:dyDescent="0.3">
      <c r="A4489">
        <v>4616</v>
      </c>
      <c r="B4489">
        <v>11</v>
      </c>
      <c r="C4489">
        <v>5</v>
      </c>
      <c r="D4489">
        <v>302.67961721396802</v>
      </c>
      <c r="E4489" t="s">
        <v>71</v>
      </c>
      <c r="F4489" t="s">
        <v>42</v>
      </c>
      <c r="G4489">
        <v>5</v>
      </c>
      <c r="H4489">
        <v>4</v>
      </c>
      <c r="I4489">
        <v>4</v>
      </c>
      <c r="J4489">
        <v>4.5</v>
      </c>
      <c r="K4489">
        <v>87.5</v>
      </c>
      <c r="L4489">
        <v>0</v>
      </c>
      <c r="M4489">
        <v>0</v>
      </c>
      <c r="N4489" t="s">
        <v>71</v>
      </c>
      <c r="O4489" t="s">
        <v>42</v>
      </c>
      <c r="P4489">
        <v>302.67961721396802</v>
      </c>
      <c r="Q4489">
        <v>2030.545443105307</v>
      </c>
      <c r="R4489">
        <v>1.5772180875772271E-9</v>
      </c>
      <c r="S4489">
        <v>634027727.60240483</v>
      </c>
      <c r="T4489">
        <v>191907269893.73792</v>
      </c>
      <c r="U4489" t="s">
        <v>8487</v>
      </c>
      <c r="V4489" t="s">
        <v>8488</v>
      </c>
    </row>
    <row r="4490" spans="1:22" x14ac:dyDescent="0.3">
      <c r="A4490">
        <v>4617</v>
      </c>
      <c r="B4490">
        <v>48</v>
      </c>
      <c r="C4490">
        <v>5</v>
      </c>
      <c r="D4490">
        <v>268.60983690876361</v>
      </c>
      <c r="E4490" t="s">
        <v>51</v>
      </c>
      <c r="F4490" t="s">
        <v>57</v>
      </c>
      <c r="G4490">
        <v>4</v>
      </c>
      <c r="H4490">
        <v>4</v>
      </c>
      <c r="I4490">
        <v>4</v>
      </c>
      <c r="J4490">
        <v>4</v>
      </c>
      <c r="K4490">
        <v>75</v>
      </c>
      <c r="L4490">
        <v>0</v>
      </c>
      <c r="M4490">
        <v>0</v>
      </c>
      <c r="N4490" t="s">
        <v>51</v>
      </c>
      <c r="O4490" t="s">
        <v>57</v>
      </c>
      <c r="P4490">
        <v>268.60983690876361</v>
      </c>
      <c r="Q4490">
        <v>1801.9861572732941</v>
      </c>
      <c r="R4490">
        <v>1.2088033504165759E-7</v>
      </c>
      <c r="S4490">
        <v>8272644.1786861476</v>
      </c>
      <c r="T4490">
        <v>2222113603.641119</v>
      </c>
      <c r="U4490" t="s">
        <v>8489</v>
      </c>
      <c r="V4490" t="s">
        <v>8490</v>
      </c>
    </row>
    <row r="4491" spans="1:22" x14ac:dyDescent="0.3">
      <c r="A4491">
        <v>4618</v>
      </c>
      <c r="B4491">
        <v>10</v>
      </c>
      <c r="C4491">
        <v>2</v>
      </c>
      <c r="D4491">
        <v>101.83299526861229</v>
      </c>
      <c r="E4491" t="s">
        <v>71</v>
      </c>
      <c r="F4491" t="s">
        <v>36</v>
      </c>
      <c r="G4491">
        <v>5</v>
      </c>
      <c r="H4491">
        <v>1</v>
      </c>
      <c r="I4491">
        <v>2</v>
      </c>
      <c r="J4491">
        <v>3.2</v>
      </c>
      <c r="K4491">
        <v>54.999999999999993</v>
      </c>
      <c r="L4491">
        <v>0</v>
      </c>
      <c r="M4491">
        <v>0.5</v>
      </c>
      <c r="N4491" t="s">
        <v>74</v>
      </c>
      <c r="O4491" t="s">
        <v>36</v>
      </c>
      <c r="P4491">
        <v>101.83299526861229</v>
      </c>
      <c r="Q4491">
        <v>683.15311881167122</v>
      </c>
      <c r="R4491">
        <v>1.7265902867047091E-9</v>
      </c>
      <c r="S4491">
        <v>579176199.29888165</v>
      </c>
      <c r="T4491">
        <v>58979247162.895866</v>
      </c>
      <c r="U4491" t="s">
        <v>8491</v>
      </c>
      <c r="V4491" t="s">
        <v>8492</v>
      </c>
    </row>
    <row r="4492" spans="1:22" x14ac:dyDescent="0.3">
      <c r="A4492">
        <v>4619</v>
      </c>
      <c r="B4492">
        <v>67</v>
      </c>
      <c r="C4492">
        <v>1</v>
      </c>
      <c r="D4492">
        <v>216.1750154738186</v>
      </c>
      <c r="E4492" t="s">
        <v>60</v>
      </c>
      <c r="F4492" t="s">
        <v>36</v>
      </c>
      <c r="G4492">
        <v>3</v>
      </c>
      <c r="H4492">
        <v>1</v>
      </c>
      <c r="I4492">
        <v>3</v>
      </c>
      <c r="J4492">
        <v>2.4</v>
      </c>
      <c r="K4492">
        <v>35.000000000000007</v>
      </c>
      <c r="L4492">
        <v>0</v>
      </c>
      <c r="M4492">
        <v>0</v>
      </c>
      <c r="N4492" t="s">
        <v>60</v>
      </c>
      <c r="O4492" t="s">
        <v>36</v>
      </c>
      <c r="P4492">
        <v>216.1750154738186</v>
      </c>
      <c r="Q4492">
        <v>1450.2238261827861</v>
      </c>
      <c r="R4492">
        <v>1.9414592679414849E-6</v>
      </c>
      <c r="S4492">
        <v>515076.47701529833</v>
      </c>
      <c r="T4492">
        <v>111346665.3889821</v>
      </c>
      <c r="U4492" t="s">
        <v>8493</v>
      </c>
      <c r="V4492" t="s">
        <v>8494</v>
      </c>
    </row>
    <row r="4493" spans="1:22" x14ac:dyDescent="0.3">
      <c r="A4493">
        <v>4620</v>
      </c>
      <c r="B4493">
        <v>71</v>
      </c>
      <c r="C4493">
        <v>4</v>
      </c>
      <c r="D4493">
        <v>161.35866915571631</v>
      </c>
      <c r="E4493" t="s">
        <v>71</v>
      </c>
      <c r="F4493" t="s">
        <v>42</v>
      </c>
      <c r="G4493">
        <v>3</v>
      </c>
      <c r="H4493">
        <v>3</v>
      </c>
      <c r="I4493">
        <v>2</v>
      </c>
      <c r="J4493">
        <v>2.8</v>
      </c>
      <c r="K4493">
        <v>44.999999999999993</v>
      </c>
      <c r="L4493">
        <v>0</v>
      </c>
      <c r="M4493">
        <v>0</v>
      </c>
      <c r="N4493" t="s">
        <v>71</v>
      </c>
      <c r="O4493" t="s">
        <v>42</v>
      </c>
      <c r="P4493">
        <v>161.35866915571631</v>
      </c>
      <c r="Q4493">
        <v>1082.484884101262</v>
      </c>
      <c r="R4493">
        <v>2.5599269998283712E-6</v>
      </c>
      <c r="S4493">
        <v>390636.13925984793</v>
      </c>
      <c r="T4493">
        <v>63032527.555096097</v>
      </c>
      <c r="U4493" t="s">
        <v>8495</v>
      </c>
      <c r="V4493" t="s">
        <v>8496</v>
      </c>
    </row>
    <row r="4494" spans="1:22" x14ac:dyDescent="0.3">
      <c r="A4494">
        <v>4621</v>
      </c>
      <c r="B4494">
        <v>75</v>
      </c>
      <c r="C4494">
        <v>6</v>
      </c>
      <c r="D4494">
        <v>406.55573456015338</v>
      </c>
      <c r="E4494" t="s">
        <v>91</v>
      </c>
      <c r="F4494" t="s">
        <v>42</v>
      </c>
      <c r="G4494">
        <v>3</v>
      </c>
      <c r="H4494">
        <v>5</v>
      </c>
      <c r="I4494">
        <v>5</v>
      </c>
      <c r="J4494">
        <v>4</v>
      </c>
      <c r="K4494">
        <v>75</v>
      </c>
      <c r="L4494">
        <v>0</v>
      </c>
      <c r="M4494">
        <v>0</v>
      </c>
      <c r="N4494" t="s">
        <v>91</v>
      </c>
      <c r="O4494" t="s">
        <v>42</v>
      </c>
      <c r="P4494">
        <v>406.55573456015338</v>
      </c>
      <c r="Q4494">
        <v>2727.404976186001</v>
      </c>
      <c r="R4494">
        <v>2.6233026025957351E-6</v>
      </c>
      <c r="S4494">
        <v>381198.87465918291</v>
      </c>
      <c r="T4494">
        <v>154978588.50056791</v>
      </c>
      <c r="U4494" t="s">
        <v>8497</v>
      </c>
      <c r="V4494" t="s">
        <v>8498</v>
      </c>
    </row>
    <row r="4495" spans="1:22" x14ac:dyDescent="0.3">
      <c r="A4495">
        <v>4622</v>
      </c>
      <c r="B4495">
        <v>8</v>
      </c>
      <c r="C4495">
        <v>5</v>
      </c>
      <c r="D4495">
        <v>668.81575943483574</v>
      </c>
      <c r="E4495" t="s">
        <v>41</v>
      </c>
      <c r="F4495" t="s">
        <v>36</v>
      </c>
      <c r="G4495">
        <v>5</v>
      </c>
      <c r="H4495">
        <v>4</v>
      </c>
      <c r="I4495">
        <v>5</v>
      </c>
      <c r="J4495">
        <v>4.7</v>
      </c>
      <c r="K4495">
        <v>92.5</v>
      </c>
      <c r="L4495">
        <v>0</v>
      </c>
      <c r="M4495">
        <v>0</v>
      </c>
      <c r="N4495" t="s">
        <v>41</v>
      </c>
      <c r="O4495" t="s">
        <v>36</v>
      </c>
      <c r="P4495">
        <v>668.81575943483574</v>
      </c>
      <c r="Q4495">
        <v>4486.793015987565</v>
      </c>
      <c r="R4495">
        <v>1.192649927481169E-9</v>
      </c>
      <c r="S4495">
        <v>838469006.6698463</v>
      </c>
      <c r="T4495">
        <v>560781285458.46558</v>
      </c>
      <c r="U4495" t="s">
        <v>8499</v>
      </c>
      <c r="V4495" t="s">
        <v>8500</v>
      </c>
    </row>
    <row r="4496" spans="1:22" x14ac:dyDescent="0.3">
      <c r="A4496">
        <v>4623</v>
      </c>
      <c r="B4496">
        <v>34</v>
      </c>
      <c r="C4496">
        <v>2</v>
      </c>
      <c r="D4496">
        <v>259.1848420617689</v>
      </c>
      <c r="E4496" t="s">
        <v>60</v>
      </c>
      <c r="F4496" t="s">
        <v>42</v>
      </c>
      <c r="G4496">
        <v>4</v>
      </c>
      <c r="H4496">
        <v>1</v>
      </c>
      <c r="I4496">
        <v>4</v>
      </c>
      <c r="J4496">
        <v>3.1</v>
      </c>
      <c r="K4496">
        <v>52.499999999999993</v>
      </c>
      <c r="L4496">
        <v>0</v>
      </c>
      <c r="M4496">
        <v>0</v>
      </c>
      <c r="N4496" t="s">
        <v>60</v>
      </c>
      <c r="O4496" t="s">
        <v>42</v>
      </c>
      <c r="P4496">
        <v>259.1848420617689</v>
      </c>
      <c r="Q4496">
        <v>1738.757980516591</v>
      </c>
      <c r="R4496">
        <v>3.6689002641033442E-8</v>
      </c>
      <c r="S4496">
        <v>27256123.852262679</v>
      </c>
      <c r="T4496">
        <v>7064374155.8647146</v>
      </c>
      <c r="U4496" t="s">
        <v>8501</v>
      </c>
      <c r="V4496" t="s">
        <v>8502</v>
      </c>
    </row>
    <row r="4497" spans="1:22" x14ac:dyDescent="0.3">
      <c r="A4497">
        <v>4624</v>
      </c>
      <c r="B4497">
        <v>151</v>
      </c>
      <c r="C4497">
        <v>3</v>
      </c>
      <c r="D4497">
        <v>171.17070305779129</v>
      </c>
      <c r="E4497" t="s">
        <v>35</v>
      </c>
      <c r="F4497" t="s">
        <v>42</v>
      </c>
      <c r="G4497">
        <v>2</v>
      </c>
      <c r="H4497">
        <v>2</v>
      </c>
      <c r="I4497">
        <v>3</v>
      </c>
      <c r="J4497">
        <v>2.2000000000000002</v>
      </c>
      <c r="K4497">
        <v>30</v>
      </c>
      <c r="L4497">
        <v>0</v>
      </c>
      <c r="M4497">
        <v>0</v>
      </c>
      <c r="N4497" t="s">
        <v>35</v>
      </c>
      <c r="O4497" t="s">
        <v>42</v>
      </c>
      <c r="P4497">
        <v>171.17070305779129</v>
      </c>
      <c r="Q4497">
        <v>1148.309536949851</v>
      </c>
      <c r="R4497">
        <v>2.441250023277336E-2</v>
      </c>
      <c r="S4497">
        <v>40.96262121720401</v>
      </c>
      <c r="T4497">
        <v>7011.6006728388084</v>
      </c>
      <c r="U4497" t="s">
        <v>8503</v>
      </c>
      <c r="V4497" t="s">
        <v>8504</v>
      </c>
    </row>
    <row r="4498" spans="1:22" x14ac:dyDescent="0.3">
      <c r="A4498">
        <v>4625</v>
      </c>
      <c r="B4498">
        <v>156</v>
      </c>
      <c r="C4498">
        <v>5</v>
      </c>
      <c r="D4498">
        <v>348.33589048193102</v>
      </c>
      <c r="E4498" t="s">
        <v>41</v>
      </c>
      <c r="F4498" t="s">
        <v>36</v>
      </c>
      <c r="G4498">
        <v>2</v>
      </c>
      <c r="H4498">
        <v>4</v>
      </c>
      <c r="I4498">
        <v>5</v>
      </c>
      <c r="J4498">
        <v>3.2</v>
      </c>
      <c r="K4498">
        <v>55.000000000000007</v>
      </c>
      <c r="L4498">
        <v>0</v>
      </c>
      <c r="M4498">
        <v>0</v>
      </c>
      <c r="N4498" t="s">
        <v>41</v>
      </c>
      <c r="O4498" t="s">
        <v>36</v>
      </c>
      <c r="P4498">
        <v>348.33589048193102</v>
      </c>
      <c r="Q4498">
        <v>2336.8334531363789</v>
      </c>
      <c r="R4498">
        <v>2.963148986266002E-2</v>
      </c>
      <c r="S4498">
        <v>33.747881211337443</v>
      </c>
      <c r="T4498">
        <v>11755.59825362966</v>
      </c>
      <c r="U4498" t="s">
        <v>8505</v>
      </c>
      <c r="V4498" t="s">
        <v>8506</v>
      </c>
    </row>
    <row r="4499" spans="1:22" x14ac:dyDescent="0.3">
      <c r="A4499">
        <v>4626</v>
      </c>
      <c r="B4499">
        <v>151</v>
      </c>
      <c r="C4499">
        <v>2</v>
      </c>
      <c r="D4499">
        <v>171.3009686276844</v>
      </c>
      <c r="E4499" t="s">
        <v>45</v>
      </c>
      <c r="F4499" t="s">
        <v>36</v>
      </c>
      <c r="G4499">
        <v>2</v>
      </c>
      <c r="H4499">
        <v>1</v>
      </c>
      <c r="I4499">
        <v>3</v>
      </c>
      <c r="J4499">
        <v>1.9</v>
      </c>
      <c r="K4499">
        <v>22.5</v>
      </c>
      <c r="L4499">
        <v>0</v>
      </c>
      <c r="M4499">
        <v>0</v>
      </c>
      <c r="N4499" t="s">
        <v>45</v>
      </c>
      <c r="O4499" t="s">
        <v>36</v>
      </c>
      <c r="P4499">
        <v>171.3009686276844</v>
      </c>
      <c r="Q4499">
        <v>1149.183431802021</v>
      </c>
      <c r="R4499">
        <v>2.7558177895060688E-2</v>
      </c>
      <c r="S4499">
        <v>36.286869320893388</v>
      </c>
      <c r="T4499">
        <v>6215.9758631352406</v>
      </c>
      <c r="U4499" t="s">
        <v>8507</v>
      </c>
      <c r="V4499" t="s">
        <v>7695</v>
      </c>
    </row>
    <row r="4500" spans="1:22" x14ac:dyDescent="0.3">
      <c r="A4500">
        <v>4627</v>
      </c>
      <c r="B4500">
        <v>49</v>
      </c>
      <c r="C4500">
        <v>7</v>
      </c>
      <c r="D4500">
        <v>293.08388589845072</v>
      </c>
      <c r="E4500" t="s">
        <v>71</v>
      </c>
      <c r="F4500" t="s">
        <v>42</v>
      </c>
      <c r="G4500">
        <v>4</v>
      </c>
      <c r="H4500">
        <v>5</v>
      </c>
      <c r="I4500">
        <v>4</v>
      </c>
      <c r="J4500">
        <v>4.3</v>
      </c>
      <c r="K4500">
        <v>82.5</v>
      </c>
      <c r="L4500">
        <v>0</v>
      </c>
      <c r="M4500">
        <v>0</v>
      </c>
      <c r="N4500" t="s">
        <v>71</v>
      </c>
      <c r="O4500" t="s">
        <v>42</v>
      </c>
      <c r="P4500">
        <v>293.08388589845072</v>
      </c>
      <c r="Q4500">
        <v>1966.171869901623</v>
      </c>
      <c r="R4500">
        <v>1.2180652703416259E-7</v>
      </c>
      <c r="S4500">
        <v>8209740.6793277524</v>
      </c>
      <c r="T4500">
        <v>2406142700.515964</v>
      </c>
      <c r="U4500" t="s">
        <v>8508</v>
      </c>
      <c r="V4500" t="s">
        <v>8509</v>
      </c>
    </row>
    <row r="4501" spans="1:22" x14ac:dyDescent="0.3">
      <c r="A4501">
        <v>4628</v>
      </c>
      <c r="B4501">
        <v>160</v>
      </c>
      <c r="C4501">
        <v>4</v>
      </c>
      <c r="D4501">
        <v>239.9097920067891</v>
      </c>
      <c r="E4501" t="s">
        <v>60</v>
      </c>
      <c r="F4501" t="s">
        <v>36</v>
      </c>
      <c r="G4501">
        <v>1</v>
      </c>
      <c r="H4501">
        <v>3</v>
      </c>
      <c r="I4501">
        <v>4</v>
      </c>
      <c r="J4501">
        <v>2.2000000000000002</v>
      </c>
      <c r="K4501">
        <v>30</v>
      </c>
      <c r="L4501">
        <v>0</v>
      </c>
      <c r="M4501">
        <v>0</v>
      </c>
      <c r="N4501" t="s">
        <v>60</v>
      </c>
      <c r="O4501" t="s">
        <v>36</v>
      </c>
      <c r="P4501">
        <v>239.9097920067891</v>
      </c>
      <c r="Q4501">
        <v>1609.450082564882</v>
      </c>
      <c r="R4501">
        <v>6.6239040803921054E-2</v>
      </c>
      <c r="S4501">
        <v>15.096836969004</v>
      </c>
      <c r="T4501">
        <v>3621.879017194155</v>
      </c>
      <c r="U4501" t="s">
        <v>8510</v>
      </c>
      <c r="V4501" t="s">
        <v>8511</v>
      </c>
    </row>
    <row r="4502" spans="1:22" x14ac:dyDescent="0.3">
      <c r="A4502">
        <v>4629</v>
      </c>
      <c r="B4502">
        <v>82</v>
      </c>
      <c r="C4502">
        <v>6</v>
      </c>
      <c r="D4502">
        <v>547.4909095196889</v>
      </c>
      <c r="E4502" t="s">
        <v>71</v>
      </c>
      <c r="F4502" t="s">
        <v>42</v>
      </c>
      <c r="G4502">
        <v>3</v>
      </c>
      <c r="H4502">
        <v>5</v>
      </c>
      <c r="I4502">
        <v>5</v>
      </c>
      <c r="J4502">
        <v>4</v>
      </c>
      <c r="K4502">
        <v>75</v>
      </c>
      <c r="L4502">
        <v>0</v>
      </c>
      <c r="M4502">
        <v>0</v>
      </c>
      <c r="N4502" t="s">
        <v>71</v>
      </c>
      <c r="O4502" t="s">
        <v>42</v>
      </c>
      <c r="P4502">
        <v>547.4909095196889</v>
      </c>
      <c r="Q4502">
        <v>3672.8775518468628</v>
      </c>
      <c r="R4502">
        <v>6.0569768250918572E-6</v>
      </c>
      <c r="S4502">
        <v>165098.8651396787</v>
      </c>
      <c r="T4502">
        <v>90390127.835991174</v>
      </c>
      <c r="U4502" t="s">
        <v>8512</v>
      </c>
      <c r="V4502" t="s">
        <v>8513</v>
      </c>
    </row>
    <row r="4503" spans="1:22" x14ac:dyDescent="0.3">
      <c r="A4503">
        <v>4630</v>
      </c>
      <c r="B4503">
        <v>338</v>
      </c>
      <c r="C4503">
        <v>1</v>
      </c>
      <c r="D4503">
        <v>121.3503617374314</v>
      </c>
      <c r="E4503" t="s">
        <v>45</v>
      </c>
      <c r="F4503" t="s">
        <v>57</v>
      </c>
      <c r="G4503">
        <v>1</v>
      </c>
      <c r="H4503">
        <v>1</v>
      </c>
      <c r="I4503">
        <v>2</v>
      </c>
      <c r="J4503">
        <v>1.2</v>
      </c>
      <c r="K4503">
        <v>5.0000000000000044</v>
      </c>
      <c r="L4503">
        <v>1</v>
      </c>
      <c r="M4503">
        <v>0</v>
      </c>
      <c r="N4503" t="s">
        <v>45</v>
      </c>
      <c r="O4503" t="s">
        <v>57</v>
      </c>
      <c r="P4503">
        <v>121.3503617374314</v>
      </c>
      <c r="Q4503">
        <v>814.08661182141475</v>
      </c>
      <c r="R4503">
        <v>0.99999997685513209</v>
      </c>
      <c r="S4503">
        <v>1.000000023144868</v>
      </c>
      <c r="T4503">
        <v>121.3503645460696</v>
      </c>
      <c r="U4503" t="s">
        <v>868</v>
      </c>
      <c r="V4503" t="s">
        <v>8514</v>
      </c>
    </row>
    <row r="4504" spans="1:22" x14ac:dyDescent="0.3">
      <c r="A4504">
        <v>4631</v>
      </c>
      <c r="B4504">
        <v>162</v>
      </c>
      <c r="C4504">
        <v>3</v>
      </c>
      <c r="D4504">
        <v>142.81516168234171</v>
      </c>
      <c r="E4504" t="s">
        <v>35</v>
      </c>
      <c r="F4504" t="s">
        <v>36</v>
      </c>
      <c r="G4504">
        <v>1</v>
      </c>
      <c r="H4504">
        <v>2</v>
      </c>
      <c r="I4504">
        <v>2</v>
      </c>
      <c r="J4504">
        <v>1.5</v>
      </c>
      <c r="K4504">
        <v>12.5</v>
      </c>
      <c r="L4504">
        <v>0</v>
      </c>
      <c r="M4504">
        <v>0</v>
      </c>
      <c r="N4504" t="s">
        <v>35</v>
      </c>
      <c r="O4504" t="s">
        <v>36</v>
      </c>
      <c r="P4504">
        <v>142.81516168234171</v>
      </c>
      <c r="Q4504">
        <v>958.08458603747704</v>
      </c>
      <c r="R4504">
        <v>0.1036969368031592</v>
      </c>
      <c r="S4504">
        <v>9.6434864020933624</v>
      </c>
      <c r="T4504">
        <v>1377.236069696427</v>
      </c>
      <c r="U4504" t="s">
        <v>8515</v>
      </c>
      <c r="V4504" t="s">
        <v>8516</v>
      </c>
    </row>
    <row r="4505" spans="1:22" x14ac:dyDescent="0.3">
      <c r="A4505">
        <v>4632</v>
      </c>
      <c r="B4505">
        <v>49</v>
      </c>
      <c r="C4505">
        <v>4</v>
      </c>
      <c r="D4505">
        <v>290.20470526414789</v>
      </c>
      <c r="E4505" t="s">
        <v>41</v>
      </c>
      <c r="F4505" t="s">
        <v>57</v>
      </c>
      <c r="G4505">
        <v>4</v>
      </c>
      <c r="H4505">
        <v>3</v>
      </c>
      <c r="I4505">
        <v>4</v>
      </c>
      <c r="J4505">
        <v>3.7</v>
      </c>
      <c r="K4505">
        <v>67.5</v>
      </c>
      <c r="L4505">
        <v>0</v>
      </c>
      <c r="M4505">
        <v>0</v>
      </c>
      <c r="N4505" t="s">
        <v>41</v>
      </c>
      <c r="O4505" t="s">
        <v>57</v>
      </c>
      <c r="P4505">
        <v>290.20470526414789</v>
      </c>
      <c r="Q4505">
        <v>1946.8567036850361</v>
      </c>
      <c r="R4505">
        <v>1.5436235200995001E-7</v>
      </c>
      <c r="S4505">
        <v>6478263.5595986601</v>
      </c>
      <c r="T4505">
        <v>1880022566.936799</v>
      </c>
      <c r="U4505" t="s">
        <v>8517</v>
      </c>
      <c r="V4505" t="s">
        <v>8518</v>
      </c>
    </row>
    <row r="4506" spans="1:22" x14ac:dyDescent="0.3">
      <c r="A4506">
        <v>4633</v>
      </c>
      <c r="B4506">
        <v>27</v>
      </c>
      <c r="C4506">
        <v>2</v>
      </c>
      <c r="D4506">
        <v>108.4673638118843</v>
      </c>
      <c r="E4506" t="s">
        <v>45</v>
      </c>
      <c r="F4506" t="s">
        <v>36</v>
      </c>
      <c r="G4506">
        <v>4</v>
      </c>
      <c r="H4506">
        <v>1</v>
      </c>
      <c r="I4506">
        <v>2</v>
      </c>
      <c r="J4506">
        <v>2.7</v>
      </c>
      <c r="K4506">
        <v>42.499999999999993</v>
      </c>
      <c r="L4506">
        <v>0</v>
      </c>
      <c r="M4506">
        <v>0</v>
      </c>
      <c r="N4506" t="s">
        <v>45</v>
      </c>
      <c r="O4506" t="s">
        <v>36</v>
      </c>
      <c r="P4506">
        <v>108.4673638118843</v>
      </c>
      <c r="Q4506">
        <v>727.66020170486433</v>
      </c>
      <c r="R4506">
        <v>1.8953629117611421E-8</v>
      </c>
      <c r="S4506">
        <v>52760344.406592578</v>
      </c>
      <c r="T4506">
        <v>5722775471.5901899</v>
      </c>
      <c r="U4506" t="s">
        <v>8519</v>
      </c>
      <c r="V4506" t="s">
        <v>8520</v>
      </c>
    </row>
    <row r="4507" spans="1:22" x14ac:dyDescent="0.3">
      <c r="A4507">
        <v>4634</v>
      </c>
      <c r="B4507">
        <v>29</v>
      </c>
      <c r="C4507">
        <v>3</v>
      </c>
      <c r="D4507">
        <v>116.52364842856529</v>
      </c>
      <c r="E4507" t="s">
        <v>48</v>
      </c>
      <c r="F4507" t="s">
        <v>42</v>
      </c>
      <c r="G4507">
        <v>4</v>
      </c>
      <c r="H4507">
        <v>2</v>
      </c>
      <c r="I4507">
        <v>2</v>
      </c>
      <c r="J4507">
        <v>3</v>
      </c>
      <c r="K4507">
        <v>50</v>
      </c>
      <c r="L4507">
        <v>0</v>
      </c>
      <c r="M4507">
        <v>0</v>
      </c>
      <c r="N4507" t="s">
        <v>48</v>
      </c>
      <c r="O4507" t="s">
        <v>42</v>
      </c>
      <c r="P4507">
        <v>116.52364842856529</v>
      </c>
      <c r="Q4507">
        <v>781.7062989192566</v>
      </c>
      <c r="R4507">
        <v>2.0987229218796609E-8</v>
      </c>
      <c r="S4507">
        <v>47648023.92801708</v>
      </c>
      <c r="T4507">
        <v>5552121588.5041304</v>
      </c>
      <c r="U4507" t="s">
        <v>8521</v>
      </c>
      <c r="V4507" t="s">
        <v>8522</v>
      </c>
    </row>
    <row r="4508" spans="1:22" x14ac:dyDescent="0.3">
      <c r="A4508">
        <v>4635</v>
      </c>
      <c r="B4508">
        <v>107</v>
      </c>
      <c r="C4508">
        <v>2</v>
      </c>
      <c r="D4508">
        <v>215.7648895610196</v>
      </c>
      <c r="E4508" t="s">
        <v>41</v>
      </c>
      <c r="F4508" t="s">
        <v>57</v>
      </c>
      <c r="G4508">
        <v>2</v>
      </c>
      <c r="H4508">
        <v>1</v>
      </c>
      <c r="I4508">
        <v>3</v>
      </c>
      <c r="J4508">
        <v>1.9</v>
      </c>
      <c r="K4508">
        <v>22.5</v>
      </c>
      <c r="L4508">
        <v>0</v>
      </c>
      <c r="M4508">
        <v>0</v>
      </c>
      <c r="N4508" t="s">
        <v>41</v>
      </c>
      <c r="O4508" t="s">
        <v>57</v>
      </c>
      <c r="P4508">
        <v>215.7648895610196</v>
      </c>
      <c r="Q4508">
        <v>1447.4724704390501</v>
      </c>
      <c r="R4508">
        <v>2.1296566426589009E-4</v>
      </c>
      <c r="S4508">
        <v>4695.5926132368841</v>
      </c>
      <c r="T4508">
        <v>1013144.021618596</v>
      </c>
      <c r="U4508" t="s">
        <v>8523</v>
      </c>
      <c r="V4508" t="s">
        <v>8322</v>
      </c>
    </row>
    <row r="4509" spans="1:22" x14ac:dyDescent="0.3">
      <c r="A4509">
        <v>4636</v>
      </c>
      <c r="B4509">
        <v>3</v>
      </c>
      <c r="C4509">
        <v>2</v>
      </c>
      <c r="D4509">
        <v>136.09040776768899</v>
      </c>
      <c r="E4509" t="s">
        <v>60</v>
      </c>
      <c r="F4509" t="s">
        <v>57</v>
      </c>
      <c r="G4509">
        <v>5</v>
      </c>
      <c r="H4509">
        <v>1</v>
      </c>
      <c r="I4509">
        <v>2</v>
      </c>
      <c r="J4509">
        <v>3.2</v>
      </c>
      <c r="K4509">
        <v>54.999999999999993</v>
      </c>
      <c r="L4509">
        <v>0</v>
      </c>
      <c r="M4509">
        <v>0.5</v>
      </c>
      <c r="N4509" t="s">
        <v>60</v>
      </c>
      <c r="O4509" t="s">
        <v>57</v>
      </c>
      <c r="P4509">
        <v>136.09040776768899</v>
      </c>
      <c r="Q4509">
        <v>912.97114713765939</v>
      </c>
      <c r="R4509">
        <v>8.0161610170406451E-10</v>
      </c>
      <c r="S4509">
        <v>1247479931.945246</v>
      </c>
      <c r="T4509">
        <v>169770052620.4375</v>
      </c>
      <c r="U4509" t="s">
        <v>8524</v>
      </c>
      <c r="V4509" t="s">
        <v>8525</v>
      </c>
    </row>
    <row r="4510" spans="1:22" x14ac:dyDescent="0.3">
      <c r="A4510">
        <v>4637</v>
      </c>
      <c r="B4510">
        <v>17</v>
      </c>
      <c r="C4510">
        <v>3</v>
      </c>
      <c r="D4510">
        <v>115.4588710565403</v>
      </c>
      <c r="E4510" t="s">
        <v>91</v>
      </c>
      <c r="F4510" t="s">
        <v>36</v>
      </c>
      <c r="G4510">
        <v>5</v>
      </c>
      <c r="H4510">
        <v>2</v>
      </c>
      <c r="I4510">
        <v>2</v>
      </c>
      <c r="J4510">
        <v>3.5</v>
      </c>
      <c r="K4510">
        <v>62.5</v>
      </c>
      <c r="L4510">
        <v>0</v>
      </c>
      <c r="M4510">
        <v>0.25</v>
      </c>
      <c r="N4510" t="s">
        <v>91</v>
      </c>
      <c r="O4510" t="s">
        <v>52</v>
      </c>
      <c r="P4510">
        <v>115.4588710565403</v>
      </c>
      <c r="Q4510">
        <v>774.5631722674259</v>
      </c>
      <c r="R4510">
        <v>3.833734547773729E-9</v>
      </c>
      <c r="S4510">
        <v>260842264.25658649</v>
      </c>
      <c r="T4510">
        <v>30116553354.89724</v>
      </c>
      <c r="U4510" t="s">
        <v>8526</v>
      </c>
      <c r="V4510" t="s">
        <v>8527</v>
      </c>
    </row>
    <row r="4511" spans="1:22" x14ac:dyDescent="0.3">
      <c r="A4511">
        <v>4638</v>
      </c>
      <c r="B4511">
        <v>8</v>
      </c>
      <c r="C4511">
        <v>5</v>
      </c>
      <c r="D4511">
        <v>129.09416828054191</v>
      </c>
      <c r="E4511" t="s">
        <v>51</v>
      </c>
      <c r="F4511" t="s">
        <v>36</v>
      </c>
      <c r="G4511">
        <v>5</v>
      </c>
      <c r="H4511">
        <v>4</v>
      </c>
      <c r="I4511">
        <v>2</v>
      </c>
      <c r="J4511">
        <v>4.1000000000000014</v>
      </c>
      <c r="K4511">
        <v>77.500000000000014</v>
      </c>
      <c r="L4511">
        <v>0</v>
      </c>
      <c r="M4511">
        <v>0</v>
      </c>
      <c r="N4511" t="s">
        <v>51</v>
      </c>
      <c r="O4511" t="s">
        <v>36</v>
      </c>
      <c r="P4511">
        <v>129.09416828054191</v>
      </c>
      <c r="Q4511">
        <v>866.03643002567946</v>
      </c>
      <c r="R4511">
        <v>1.2615196048695879E-9</v>
      </c>
      <c r="S4511">
        <v>792694775.52303016</v>
      </c>
      <c r="T4511">
        <v>102332272746.47639</v>
      </c>
      <c r="U4511" t="s">
        <v>8528</v>
      </c>
      <c r="V4511" t="s">
        <v>8529</v>
      </c>
    </row>
    <row r="4512" spans="1:22" x14ac:dyDescent="0.3">
      <c r="A4512">
        <v>4639</v>
      </c>
      <c r="B4512">
        <v>8</v>
      </c>
      <c r="C4512">
        <v>1</v>
      </c>
      <c r="D4512">
        <v>22.633225491491061</v>
      </c>
      <c r="E4512" t="s">
        <v>35</v>
      </c>
      <c r="F4512" t="s">
        <v>52</v>
      </c>
      <c r="G4512">
        <v>5</v>
      </c>
      <c r="H4512">
        <v>1</v>
      </c>
      <c r="I4512">
        <v>1</v>
      </c>
      <c r="J4512">
        <v>3</v>
      </c>
      <c r="K4512">
        <v>50</v>
      </c>
      <c r="L4512">
        <v>0</v>
      </c>
      <c r="M4512">
        <v>0</v>
      </c>
      <c r="N4512" t="s">
        <v>35</v>
      </c>
      <c r="O4512" t="s">
        <v>52</v>
      </c>
      <c r="P4512">
        <v>22.633225491491061</v>
      </c>
      <c r="Q4512">
        <v>151.83643123228191</v>
      </c>
      <c r="R4512">
        <v>1.9013467187859339E-9</v>
      </c>
      <c r="S4512">
        <v>525943001.41035283</v>
      </c>
      <c r="T4512">
        <v>11903786546.592119</v>
      </c>
      <c r="U4512" t="s">
        <v>8530</v>
      </c>
      <c r="V4512" t="s">
        <v>8531</v>
      </c>
    </row>
    <row r="4513" spans="1:22" x14ac:dyDescent="0.3">
      <c r="A4513">
        <v>4641</v>
      </c>
      <c r="B4513">
        <v>171</v>
      </c>
      <c r="C4513">
        <v>1</v>
      </c>
      <c r="D4513">
        <v>47.178229725881671</v>
      </c>
      <c r="E4513" t="s">
        <v>74</v>
      </c>
      <c r="F4513" t="s">
        <v>42</v>
      </c>
      <c r="G4513">
        <v>1</v>
      </c>
      <c r="H4513">
        <v>1</v>
      </c>
      <c r="I4513">
        <v>1</v>
      </c>
      <c r="J4513">
        <v>1</v>
      </c>
      <c r="K4513">
        <v>0</v>
      </c>
      <c r="L4513">
        <v>0</v>
      </c>
      <c r="M4513">
        <v>0</v>
      </c>
      <c r="N4513" t="s">
        <v>74</v>
      </c>
      <c r="O4513" t="s">
        <v>42</v>
      </c>
      <c r="P4513">
        <v>47.178229725881671</v>
      </c>
      <c r="Q4513">
        <v>316.4981516279106</v>
      </c>
      <c r="R4513">
        <v>0.27149308357896018</v>
      </c>
      <c r="S4513">
        <v>3.683335084700833</v>
      </c>
      <c r="T4513">
        <v>173.7732287834157</v>
      </c>
      <c r="U4513" t="s">
        <v>4541</v>
      </c>
      <c r="V4513" t="s">
        <v>8532</v>
      </c>
    </row>
    <row r="4514" spans="1:22" x14ac:dyDescent="0.3">
      <c r="A4514">
        <v>4642</v>
      </c>
      <c r="B4514">
        <v>22</v>
      </c>
      <c r="C4514">
        <v>3</v>
      </c>
      <c r="D4514">
        <v>208.04668433287571</v>
      </c>
      <c r="E4514" t="s">
        <v>51</v>
      </c>
      <c r="F4514" t="s">
        <v>36</v>
      </c>
      <c r="G4514">
        <v>5</v>
      </c>
      <c r="H4514">
        <v>2</v>
      </c>
      <c r="I4514">
        <v>3</v>
      </c>
      <c r="J4514">
        <v>3.7</v>
      </c>
      <c r="K4514">
        <v>67.5</v>
      </c>
      <c r="L4514">
        <v>0</v>
      </c>
      <c r="M4514">
        <v>0</v>
      </c>
      <c r="N4514" t="s">
        <v>51</v>
      </c>
      <c r="O4514" t="s">
        <v>36</v>
      </c>
      <c r="P4514">
        <v>208.04668433287571</v>
      </c>
      <c r="Q4514">
        <v>1395.694400282842</v>
      </c>
      <c r="R4514">
        <v>7.272103137323742E-9</v>
      </c>
      <c r="S4514">
        <v>137511801.07272479</v>
      </c>
      <c r="T4514">
        <v>28608874269.822369</v>
      </c>
      <c r="U4514" t="s">
        <v>8533</v>
      </c>
      <c r="V4514" t="s">
        <v>8534</v>
      </c>
    </row>
    <row r="4515" spans="1:22" x14ac:dyDescent="0.3">
      <c r="A4515">
        <v>4643</v>
      </c>
      <c r="B4515">
        <v>53</v>
      </c>
      <c r="C4515">
        <v>5</v>
      </c>
      <c r="D4515">
        <v>249.19792748457081</v>
      </c>
      <c r="E4515" t="s">
        <v>71</v>
      </c>
      <c r="F4515" t="s">
        <v>36</v>
      </c>
      <c r="G4515">
        <v>3</v>
      </c>
      <c r="H4515">
        <v>4</v>
      </c>
      <c r="I4515">
        <v>4</v>
      </c>
      <c r="J4515">
        <v>3.5</v>
      </c>
      <c r="K4515">
        <v>62.5</v>
      </c>
      <c r="L4515">
        <v>0</v>
      </c>
      <c r="M4515">
        <v>0.16666666666666671</v>
      </c>
      <c r="N4515" t="s">
        <v>41</v>
      </c>
      <c r="O4515" t="s">
        <v>36</v>
      </c>
      <c r="P4515">
        <v>249.19792748457081</v>
      </c>
      <c r="Q4515">
        <v>1671.760129547735</v>
      </c>
      <c r="R4515">
        <v>2.3973892553728101E-7</v>
      </c>
      <c r="S4515">
        <v>4171204.145338065</v>
      </c>
      <c r="T4515">
        <v>1039455428.133296</v>
      </c>
      <c r="U4515" t="s">
        <v>8535</v>
      </c>
      <c r="V4515" t="s">
        <v>8536</v>
      </c>
    </row>
    <row r="4516" spans="1:22" x14ac:dyDescent="0.3">
      <c r="A4516">
        <v>4644</v>
      </c>
      <c r="B4516">
        <v>68</v>
      </c>
      <c r="C4516">
        <v>3</v>
      </c>
      <c r="D4516">
        <v>124.3385663435361</v>
      </c>
      <c r="E4516" t="s">
        <v>41</v>
      </c>
      <c r="F4516" t="s">
        <v>57</v>
      </c>
      <c r="G4516">
        <v>3</v>
      </c>
      <c r="H4516">
        <v>2</v>
      </c>
      <c r="I4516">
        <v>2</v>
      </c>
      <c r="J4516">
        <v>2.5</v>
      </c>
      <c r="K4516">
        <v>37.5</v>
      </c>
      <c r="L4516">
        <v>0</v>
      </c>
      <c r="M4516">
        <v>0</v>
      </c>
      <c r="N4516" t="s">
        <v>41</v>
      </c>
      <c r="O4516" t="s">
        <v>57</v>
      </c>
      <c r="P4516">
        <v>124.3385663435361</v>
      </c>
      <c r="Q4516">
        <v>834.133172279772</v>
      </c>
      <c r="R4516">
        <v>2.044221879151353E-6</v>
      </c>
      <c r="S4516">
        <v>489183.6890108739</v>
      </c>
      <c r="T4516">
        <v>60824398.570254289</v>
      </c>
      <c r="U4516" t="s">
        <v>8537</v>
      </c>
      <c r="V4516" t="s">
        <v>8538</v>
      </c>
    </row>
    <row r="4517" spans="1:22" x14ac:dyDescent="0.3">
      <c r="A4517">
        <v>4645</v>
      </c>
      <c r="B4517">
        <v>59</v>
      </c>
      <c r="C4517">
        <v>4</v>
      </c>
      <c r="D4517">
        <v>154.08448455184941</v>
      </c>
      <c r="E4517" t="s">
        <v>51</v>
      </c>
      <c r="F4517" t="s">
        <v>57</v>
      </c>
      <c r="G4517">
        <v>3</v>
      </c>
      <c r="H4517">
        <v>3</v>
      </c>
      <c r="I4517">
        <v>2</v>
      </c>
      <c r="J4517">
        <v>2.8</v>
      </c>
      <c r="K4517">
        <v>44.999999999999993</v>
      </c>
      <c r="L4517">
        <v>0</v>
      </c>
      <c r="M4517">
        <v>0</v>
      </c>
      <c r="N4517" t="s">
        <v>51</v>
      </c>
      <c r="O4517" t="s">
        <v>57</v>
      </c>
      <c r="P4517">
        <v>154.08448455184941</v>
      </c>
      <c r="Q4517">
        <v>1033.685554514271</v>
      </c>
      <c r="R4517">
        <v>6.6929415324579822E-7</v>
      </c>
      <c r="S4517">
        <v>1494111.3636663579</v>
      </c>
      <c r="T4517">
        <v>230219379.33359161</v>
      </c>
      <c r="U4517" t="s">
        <v>8539</v>
      </c>
      <c r="V4517" t="s">
        <v>8540</v>
      </c>
    </row>
    <row r="4518" spans="1:22" x14ac:dyDescent="0.3">
      <c r="A4518">
        <v>4647</v>
      </c>
      <c r="B4518">
        <v>124</v>
      </c>
      <c r="C4518">
        <v>3</v>
      </c>
      <c r="D4518">
        <v>91.424976914776877</v>
      </c>
      <c r="E4518" t="s">
        <v>41</v>
      </c>
      <c r="F4518" t="s">
        <v>36</v>
      </c>
      <c r="G4518">
        <v>2</v>
      </c>
      <c r="H4518">
        <v>2</v>
      </c>
      <c r="I4518">
        <v>1</v>
      </c>
      <c r="J4518">
        <v>1.8</v>
      </c>
      <c r="K4518">
        <v>20</v>
      </c>
      <c r="L4518">
        <v>0</v>
      </c>
      <c r="M4518">
        <v>0.25</v>
      </c>
      <c r="N4518" t="s">
        <v>41</v>
      </c>
      <c r="O4518" t="s">
        <v>36</v>
      </c>
      <c r="P4518">
        <v>91.424976914776877</v>
      </c>
      <c r="Q4518">
        <v>613.33026640203218</v>
      </c>
      <c r="R4518">
        <v>1.245323182169673E-3</v>
      </c>
      <c r="S4518">
        <v>803.00440425251156</v>
      </c>
      <c r="T4518">
        <v>73414.659121250035</v>
      </c>
      <c r="U4518" t="s">
        <v>8541</v>
      </c>
      <c r="V4518" t="s">
        <v>8542</v>
      </c>
    </row>
    <row r="4519" spans="1:22" x14ac:dyDescent="0.3">
      <c r="A4519">
        <v>4648</v>
      </c>
      <c r="B4519">
        <v>29</v>
      </c>
      <c r="C4519">
        <v>4</v>
      </c>
      <c r="D4519">
        <v>170.41627964326679</v>
      </c>
      <c r="E4519" t="s">
        <v>91</v>
      </c>
      <c r="F4519" t="s">
        <v>36</v>
      </c>
      <c r="G4519">
        <v>4</v>
      </c>
      <c r="H4519">
        <v>3</v>
      </c>
      <c r="I4519">
        <v>3</v>
      </c>
      <c r="J4519">
        <v>3.5</v>
      </c>
      <c r="K4519">
        <v>62.5</v>
      </c>
      <c r="L4519">
        <v>0</v>
      </c>
      <c r="M4519">
        <v>0</v>
      </c>
      <c r="N4519" t="s">
        <v>91</v>
      </c>
      <c r="O4519" t="s">
        <v>36</v>
      </c>
      <c r="P4519">
        <v>170.41627964326679</v>
      </c>
      <c r="Q4519">
        <v>1143.248439540534</v>
      </c>
      <c r="R4519">
        <v>1.730203006215644E-8</v>
      </c>
      <c r="S4519">
        <v>57796686.077157639</v>
      </c>
      <c r="T4519">
        <v>9849496216.979002</v>
      </c>
      <c r="U4519" t="s">
        <v>8543</v>
      </c>
      <c r="V4519" t="s">
        <v>8544</v>
      </c>
    </row>
    <row r="4520" spans="1:22" x14ac:dyDescent="0.3">
      <c r="A4520">
        <v>4649</v>
      </c>
      <c r="B4520">
        <v>115</v>
      </c>
      <c r="C4520">
        <v>5</v>
      </c>
      <c r="D4520">
        <v>235.87787122644161</v>
      </c>
      <c r="E4520" t="s">
        <v>74</v>
      </c>
      <c r="F4520" t="s">
        <v>52</v>
      </c>
      <c r="G4520">
        <v>2</v>
      </c>
      <c r="H4520">
        <v>4</v>
      </c>
      <c r="I4520">
        <v>3</v>
      </c>
      <c r="J4520">
        <v>2.8</v>
      </c>
      <c r="K4520">
        <v>45.000000000000007</v>
      </c>
      <c r="L4520">
        <v>0</v>
      </c>
      <c r="M4520">
        <v>0</v>
      </c>
      <c r="N4520" t="s">
        <v>74</v>
      </c>
      <c r="O4520" t="s">
        <v>52</v>
      </c>
      <c r="P4520">
        <v>235.87787122644161</v>
      </c>
      <c r="Q4520">
        <v>1582.401685838159</v>
      </c>
      <c r="R4520">
        <v>3.6076776909284221E-4</v>
      </c>
      <c r="S4520">
        <v>2771.8662410295692</v>
      </c>
      <c r="T4520">
        <v>653821.90825849352</v>
      </c>
      <c r="U4520" t="s">
        <v>8545</v>
      </c>
      <c r="V4520" t="s">
        <v>8546</v>
      </c>
    </row>
    <row r="4521" spans="1:22" x14ac:dyDescent="0.3">
      <c r="A4521">
        <v>4650</v>
      </c>
      <c r="B4521">
        <v>19</v>
      </c>
      <c r="C4521">
        <v>5</v>
      </c>
      <c r="D4521">
        <v>314.72823132048728</v>
      </c>
      <c r="E4521" t="s">
        <v>74</v>
      </c>
      <c r="F4521" t="s">
        <v>57</v>
      </c>
      <c r="G4521">
        <v>5</v>
      </c>
      <c r="H4521">
        <v>4</v>
      </c>
      <c r="I4521">
        <v>4</v>
      </c>
      <c r="J4521">
        <v>4.5</v>
      </c>
      <c r="K4521">
        <v>87.5</v>
      </c>
      <c r="L4521">
        <v>0</v>
      </c>
      <c r="M4521">
        <v>0</v>
      </c>
      <c r="N4521" t="s">
        <v>74</v>
      </c>
      <c r="O4521" t="s">
        <v>57</v>
      </c>
      <c r="P4521">
        <v>314.72823132048728</v>
      </c>
      <c r="Q4521">
        <v>2111.3743363585731</v>
      </c>
      <c r="R4521">
        <v>3.8684747155398586E-9</v>
      </c>
      <c r="S4521">
        <v>258499815.43964839</v>
      </c>
      <c r="T4521">
        <v>81357189709.99295</v>
      </c>
      <c r="U4521" t="s">
        <v>8547</v>
      </c>
      <c r="V4521" t="s">
        <v>8548</v>
      </c>
    </row>
    <row r="4522" spans="1:22" x14ac:dyDescent="0.3">
      <c r="A4522">
        <v>4651</v>
      </c>
      <c r="B4522">
        <v>144</v>
      </c>
      <c r="C4522">
        <v>3</v>
      </c>
      <c r="D4522">
        <v>233.65327061305939</v>
      </c>
      <c r="E4522" t="s">
        <v>45</v>
      </c>
      <c r="F4522" t="s">
        <v>52</v>
      </c>
      <c r="G4522">
        <v>2</v>
      </c>
      <c r="H4522">
        <v>2</v>
      </c>
      <c r="I4522">
        <v>3</v>
      </c>
      <c r="J4522">
        <v>2.2000000000000002</v>
      </c>
      <c r="K4522">
        <v>30</v>
      </c>
      <c r="L4522">
        <v>0</v>
      </c>
      <c r="M4522">
        <v>0.25</v>
      </c>
      <c r="N4522" t="s">
        <v>41</v>
      </c>
      <c r="O4522" t="s">
        <v>52</v>
      </c>
      <c r="P4522">
        <v>233.65327061305939</v>
      </c>
      <c r="Q4522">
        <v>1567.477811281256</v>
      </c>
      <c r="R4522">
        <v>1.015258968211144E-2</v>
      </c>
      <c r="S4522">
        <v>98.497036845876906</v>
      </c>
      <c r="T4522">
        <v>23014.15480473416</v>
      </c>
      <c r="U4522" t="s">
        <v>8549</v>
      </c>
      <c r="V4522" t="s">
        <v>8550</v>
      </c>
    </row>
    <row r="4523" spans="1:22" x14ac:dyDescent="0.3">
      <c r="A4523">
        <v>4652</v>
      </c>
      <c r="B4523">
        <v>47</v>
      </c>
      <c r="C4523">
        <v>4</v>
      </c>
      <c r="D4523">
        <v>263.11872373949939</v>
      </c>
      <c r="E4523" t="s">
        <v>71</v>
      </c>
      <c r="F4523" t="s">
        <v>52</v>
      </c>
      <c r="G4523">
        <v>4</v>
      </c>
      <c r="H4523">
        <v>3</v>
      </c>
      <c r="I4523">
        <v>4</v>
      </c>
      <c r="J4523">
        <v>3.7</v>
      </c>
      <c r="K4523">
        <v>67.5</v>
      </c>
      <c r="L4523">
        <v>0</v>
      </c>
      <c r="M4523">
        <v>0</v>
      </c>
      <c r="N4523" t="s">
        <v>71</v>
      </c>
      <c r="O4523" t="s">
        <v>52</v>
      </c>
      <c r="P4523">
        <v>263.11872373949939</v>
      </c>
      <c r="Q4523">
        <v>1765.1486756944039</v>
      </c>
      <c r="R4523">
        <v>1.2217473694339199E-7</v>
      </c>
      <c r="S4523">
        <v>8184998.1838989863</v>
      </c>
      <c r="T4523">
        <v>2153626275.9576221</v>
      </c>
      <c r="U4523" t="s">
        <v>8551</v>
      </c>
      <c r="V4523" t="s">
        <v>8552</v>
      </c>
    </row>
    <row r="4524" spans="1:22" x14ac:dyDescent="0.3">
      <c r="A4524">
        <v>4653</v>
      </c>
      <c r="B4524">
        <v>90</v>
      </c>
      <c r="C4524">
        <v>4</v>
      </c>
      <c r="D4524">
        <v>169.4429238268373</v>
      </c>
      <c r="E4524" t="s">
        <v>45</v>
      </c>
      <c r="F4524" t="s">
        <v>57</v>
      </c>
      <c r="G4524">
        <v>3</v>
      </c>
      <c r="H4524">
        <v>3</v>
      </c>
      <c r="I4524">
        <v>3</v>
      </c>
      <c r="J4524">
        <v>3</v>
      </c>
      <c r="K4524">
        <v>50</v>
      </c>
      <c r="L4524">
        <v>0</v>
      </c>
      <c r="M4524">
        <v>0.2</v>
      </c>
      <c r="N4524" t="s">
        <v>45</v>
      </c>
      <c r="O4524" t="s">
        <v>57</v>
      </c>
      <c r="P4524">
        <v>169.4429238268373</v>
      </c>
      <c r="Q4524">
        <v>1136.7186202029679</v>
      </c>
      <c r="R4524">
        <v>1.753031617672549E-5</v>
      </c>
      <c r="S4524">
        <v>57044.036737207978</v>
      </c>
      <c r="T4524">
        <v>9665708.3716380391</v>
      </c>
      <c r="U4524" t="s">
        <v>8553</v>
      </c>
      <c r="V4524" t="s">
        <v>8554</v>
      </c>
    </row>
    <row r="4525" spans="1:22" x14ac:dyDescent="0.3">
      <c r="A4525">
        <v>4654</v>
      </c>
      <c r="B4525">
        <v>108</v>
      </c>
      <c r="C4525">
        <v>1</v>
      </c>
      <c r="D4525">
        <v>104.7954360305982</v>
      </c>
      <c r="E4525" t="s">
        <v>35</v>
      </c>
      <c r="F4525" t="s">
        <v>36</v>
      </c>
      <c r="G4525">
        <v>2</v>
      </c>
      <c r="H4525">
        <v>1</v>
      </c>
      <c r="I4525">
        <v>2</v>
      </c>
      <c r="J4525">
        <v>1.7</v>
      </c>
      <c r="K4525">
        <v>17.5</v>
      </c>
      <c r="L4525">
        <v>0</v>
      </c>
      <c r="M4525">
        <v>0.5</v>
      </c>
      <c r="N4525" t="s">
        <v>41</v>
      </c>
      <c r="O4525" t="s">
        <v>36</v>
      </c>
      <c r="P4525">
        <v>104.7954360305982</v>
      </c>
      <c r="Q4525">
        <v>703.02684088482795</v>
      </c>
      <c r="R4525">
        <v>1.8799510037040509E-4</v>
      </c>
      <c r="S4525">
        <v>5319.2875666956679</v>
      </c>
      <c r="T4525">
        <v>557437.05992401217</v>
      </c>
      <c r="U4525" t="s">
        <v>8555</v>
      </c>
      <c r="V4525" t="s">
        <v>8556</v>
      </c>
    </row>
    <row r="4526" spans="1:22" x14ac:dyDescent="0.3">
      <c r="A4526">
        <v>4655</v>
      </c>
      <c r="B4526">
        <v>30</v>
      </c>
      <c r="C4526">
        <v>6</v>
      </c>
      <c r="D4526">
        <v>493.08937137630971</v>
      </c>
      <c r="E4526" t="s">
        <v>91</v>
      </c>
      <c r="F4526" t="s">
        <v>42</v>
      </c>
      <c r="G4526">
        <v>4</v>
      </c>
      <c r="H4526">
        <v>5</v>
      </c>
      <c r="I4526">
        <v>5</v>
      </c>
      <c r="J4526">
        <v>4.5</v>
      </c>
      <c r="K4526">
        <v>87.5</v>
      </c>
      <c r="L4526">
        <v>0</v>
      </c>
      <c r="M4526">
        <v>0.25</v>
      </c>
      <c r="N4526" t="s">
        <v>91</v>
      </c>
      <c r="O4526" t="s">
        <v>42</v>
      </c>
      <c r="P4526">
        <v>493.08937137630971</v>
      </c>
      <c r="Q4526">
        <v>3307.9213767606848</v>
      </c>
      <c r="R4526">
        <v>1.249900277378313E-8</v>
      </c>
      <c r="S4526">
        <v>80006382.756992206</v>
      </c>
      <c r="T4526">
        <v>39450296979.737709</v>
      </c>
      <c r="U4526" t="s">
        <v>8557</v>
      </c>
      <c r="V4526" t="s">
        <v>8558</v>
      </c>
    </row>
    <row r="4527" spans="1:22" x14ac:dyDescent="0.3">
      <c r="A4527">
        <v>4656</v>
      </c>
      <c r="B4527">
        <v>12</v>
      </c>
      <c r="C4527">
        <v>4</v>
      </c>
      <c r="D4527">
        <v>395.50483565063979</v>
      </c>
      <c r="E4527" t="s">
        <v>48</v>
      </c>
      <c r="F4527" t="s">
        <v>52</v>
      </c>
      <c r="G4527">
        <v>5</v>
      </c>
      <c r="H4527">
        <v>3</v>
      </c>
      <c r="I4527">
        <v>5</v>
      </c>
      <c r="J4527">
        <v>4.4000000000000004</v>
      </c>
      <c r="K4527">
        <v>85.000000000000014</v>
      </c>
      <c r="L4527">
        <v>0</v>
      </c>
      <c r="M4527">
        <v>0.2</v>
      </c>
      <c r="N4527" t="s">
        <v>48</v>
      </c>
      <c r="O4527" t="s">
        <v>52</v>
      </c>
      <c r="P4527">
        <v>395.50483565063979</v>
      </c>
      <c r="Q4527">
        <v>2653.2693187225941</v>
      </c>
      <c r="R4527">
        <v>1.6984113822376101E-9</v>
      </c>
      <c r="S4527">
        <v>588785503.00488889</v>
      </c>
      <c r="T4527">
        <v>232867513599.42789</v>
      </c>
      <c r="U4527" t="s">
        <v>8559</v>
      </c>
      <c r="V4527" t="s">
        <v>8560</v>
      </c>
    </row>
    <row r="4528" spans="1:22" x14ac:dyDescent="0.3">
      <c r="A4528">
        <v>4657</v>
      </c>
      <c r="B4528">
        <v>42</v>
      </c>
      <c r="C4528">
        <v>4</v>
      </c>
      <c r="D4528">
        <v>274.39359830810457</v>
      </c>
      <c r="E4528" t="s">
        <v>41</v>
      </c>
      <c r="F4528" t="s">
        <v>52</v>
      </c>
      <c r="G4528">
        <v>4</v>
      </c>
      <c r="H4528">
        <v>3</v>
      </c>
      <c r="I4528">
        <v>4</v>
      </c>
      <c r="J4528">
        <v>3.7</v>
      </c>
      <c r="K4528">
        <v>67.5</v>
      </c>
      <c r="L4528">
        <v>0</v>
      </c>
      <c r="M4528">
        <v>0</v>
      </c>
      <c r="N4528" t="s">
        <v>41</v>
      </c>
      <c r="O4528" t="s">
        <v>52</v>
      </c>
      <c r="P4528">
        <v>274.39359830810457</v>
      </c>
      <c r="Q4528">
        <v>1840.786888097326</v>
      </c>
      <c r="R4528">
        <v>7.0257326939167748E-8</v>
      </c>
      <c r="S4528">
        <v>14233390.929686939</v>
      </c>
      <c r="T4528">
        <v>3905551353.3227372</v>
      </c>
      <c r="U4528" t="s">
        <v>8561</v>
      </c>
      <c r="V4528" t="s">
        <v>8562</v>
      </c>
    </row>
    <row r="4529" spans="1:22" x14ac:dyDescent="0.3">
      <c r="A4529">
        <v>4658</v>
      </c>
      <c r="B4529">
        <v>4</v>
      </c>
      <c r="C4529">
        <v>5</v>
      </c>
      <c r="D4529">
        <v>218.65618139044901</v>
      </c>
      <c r="E4529" t="s">
        <v>35</v>
      </c>
      <c r="F4529" t="s">
        <v>52</v>
      </c>
      <c r="G4529">
        <v>5</v>
      </c>
      <c r="H4529">
        <v>4</v>
      </c>
      <c r="I4529">
        <v>3</v>
      </c>
      <c r="J4529">
        <v>4.3000000000000007</v>
      </c>
      <c r="K4529">
        <v>82.500000000000014</v>
      </c>
      <c r="L4529">
        <v>0</v>
      </c>
      <c r="M4529">
        <v>0</v>
      </c>
      <c r="N4529" t="s">
        <v>35</v>
      </c>
      <c r="O4529" t="s">
        <v>52</v>
      </c>
      <c r="P4529">
        <v>218.65618139044901</v>
      </c>
      <c r="Q4529">
        <v>1466.8688853776389</v>
      </c>
      <c r="R4529">
        <v>7.6456476268342675E-10</v>
      </c>
      <c r="S4529">
        <v>1307933675.2196839</v>
      </c>
      <c r="T4529">
        <v>285987782935.5119</v>
      </c>
      <c r="U4529" t="s">
        <v>8563</v>
      </c>
      <c r="V4529" t="s">
        <v>8564</v>
      </c>
    </row>
    <row r="4530" spans="1:22" x14ac:dyDescent="0.3">
      <c r="A4530">
        <v>4659</v>
      </c>
      <c r="B4530">
        <v>245</v>
      </c>
      <c r="C4530">
        <v>4</v>
      </c>
      <c r="D4530">
        <v>215.29160884618301</v>
      </c>
      <c r="E4530" t="s">
        <v>71</v>
      </c>
      <c r="F4530" t="s">
        <v>36</v>
      </c>
      <c r="G4530">
        <v>1</v>
      </c>
      <c r="H4530">
        <v>3</v>
      </c>
      <c r="I4530">
        <v>3</v>
      </c>
      <c r="J4530">
        <v>2</v>
      </c>
      <c r="K4530">
        <v>25</v>
      </c>
      <c r="L4530">
        <v>1</v>
      </c>
      <c r="M4530">
        <v>0.2</v>
      </c>
      <c r="N4530" t="s">
        <v>71</v>
      </c>
      <c r="O4530" t="s">
        <v>36</v>
      </c>
      <c r="P4530">
        <v>215.29160884618301</v>
      </c>
      <c r="Q4530">
        <v>1444.2974366932469</v>
      </c>
      <c r="R4530">
        <v>0.99889595206003623</v>
      </c>
      <c r="S4530">
        <v>1.0011052682090531</v>
      </c>
      <c r="T4530">
        <v>215.52956381711661</v>
      </c>
      <c r="U4530" t="s">
        <v>6142</v>
      </c>
      <c r="V4530" t="s">
        <v>8565</v>
      </c>
    </row>
    <row r="4531" spans="1:22" x14ac:dyDescent="0.3">
      <c r="A4531">
        <v>4660</v>
      </c>
      <c r="B4531">
        <v>179</v>
      </c>
      <c r="C4531">
        <v>3</v>
      </c>
      <c r="D4531">
        <v>71.41585117005431</v>
      </c>
      <c r="E4531" t="s">
        <v>45</v>
      </c>
      <c r="F4531" t="s">
        <v>36</v>
      </c>
      <c r="G4531">
        <v>1</v>
      </c>
      <c r="H4531">
        <v>2</v>
      </c>
      <c r="I4531">
        <v>1</v>
      </c>
      <c r="J4531">
        <v>1.3</v>
      </c>
      <c r="K4531">
        <v>7.5000000000000009</v>
      </c>
      <c r="L4531">
        <v>0</v>
      </c>
      <c r="M4531">
        <v>0</v>
      </c>
      <c r="N4531" t="s">
        <v>45</v>
      </c>
      <c r="O4531" t="s">
        <v>36</v>
      </c>
      <c r="P4531">
        <v>71.41585117005431</v>
      </c>
      <c r="Q4531">
        <v>479.09777504551619</v>
      </c>
      <c r="R4531">
        <v>0.45049867005041849</v>
      </c>
      <c r="S4531">
        <v>2.219762379960152</v>
      </c>
      <c r="T4531">
        <v>158.52621976011969</v>
      </c>
      <c r="U4531" t="s">
        <v>462</v>
      </c>
      <c r="V4531" t="s">
        <v>8566</v>
      </c>
    </row>
    <row r="4532" spans="1:22" x14ac:dyDescent="0.3">
      <c r="A4532">
        <v>4661</v>
      </c>
      <c r="B4532">
        <v>112</v>
      </c>
      <c r="C4532">
        <v>4</v>
      </c>
      <c r="D4532">
        <v>239.126618918947</v>
      </c>
      <c r="E4532" t="s">
        <v>51</v>
      </c>
      <c r="F4532" t="s">
        <v>52</v>
      </c>
      <c r="G4532">
        <v>2</v>
      </c>
      <c r="H4532">
        <v>3</v>
      </c>
      <c r="I4532">
        <v>4</v>
      </c>
      <c r="J4532">
        <v>2.7</v>
      </c>
      <c r="K4532">
        <v>42.500000000000007</v>
      </c>
      <c r="L4532">
        <v>0</v>
      </c>
      <c r="M4532">
        <v>0</v>
      </c>
      <c r="N4532" t="s">
        <v>51</v>
      </c>
      <c r="O4532" t="s">
        <v>52</v>
      </c>
      <c r="P4532">
        <v>239.126618918947</v>
      </c>
      <c r="Q4532">
        <v>1604.1961161454769</v>
      </c>
      <c r="R4532">
        <v>2.6753548559504432E-4</v>
      </c>
      <c r="S4532">
        <v>3737.8219108984008</v>
      </c>
      <c r="T4532">
        <v>893812.71567429206</v>
      </c>
      <c r="U4532" t="s">
        <v>8567</v>
      </c>
      <c r="V4532" t="s">
        <v>8568</v>
      </c>
    </row>
    <row r="4533" spans="1:22" x14ac:dyDescent="0.3">
      <c r="A4533">
        <v>4662</v>
      </c>
      <c r="B4533">
        <v>30</v>
      </c>
      <c r="C4533">
        <v>7</v>
      </c>
      <c r="D4533">
        <v>423.25584109344948</v>
      </c>
      <c r="E4533" t="s">
        <v>41</v>
      </c>
      <c r="F4533" t="s">
        <v>52</v>
      </c>
      <c r="G4533">
        <v>4</v>
      </c>
      <c r="H4533">
        <v>5</v>
      </c>
      <c r="I4533">
        <v>5</v>
      </c>
      <c r="J4533">
        <v>4.5</v>
      </c>
      <c r="K4533">
        <v>87.5</v>
      </c>
      <c r="L4533">
        <v>0</v>
      </c>
      <c r="M4533">
        <v>0</v>
      </c>
      <c r="N4533" t="s">
        <v>41</v>
      </c>
      <c r="O4533" t="s">
        <v>52</v>
      </c>
      <c r="P4533">
        <v>423.25584109344948</v>
      </c>
      <c r="Q4533">
        <v>2839.4387019211108</v>
      </c>
      <c r="R4533">
        <v>1.407636667945071E-8</v>
      </c>
      <c r="S4533">
        <v>71041059.2997583</v>
      </c>
      <c r="T4533">
        <v>30068543306.088829</v>
      </c>
      <c r="U4533" t="s">
        <v>8569</v>
      </c>
      <c r="V4533" t="s">
        <v>8570</v>
      </c>
    </row>
    <row r="4534" spans="1:22" x14ac:dyDescent="0.3">
      <c r="A4534">
        <v>4663</v>
      </c>
      <c r="B4534">
        <v>99</v>
      </c>
      <c r="C4534">
        <v>2</v>
      </c>
      <c r="D4534">
        <v>97.583188950585594</v>
      </c>
      <c r="E4534" t="s">
        <v>41</v>
      </c>
      <c r="F4534" t="s">
        <v>52</v>
      </c>
      <c r="G4534">
        <v>2</v>
      </c>
      <c r="H4534">
        <v>1</v>
      </c>
      <c r="I4534">
        <v>1</v>
      </c>
      <c r="J4534">
        <v>1.5</v>
      </c>
      <c r="K4534">
        <v>12.5</v>
      </c>
      <c r="L4534">
        <v>0</v>
      </c>
      <c r="M4534">
        <v>0.33333333333333331</v>
      </c>
      <c r="N4534" t="s">
        <v>41</v>
      </c>
      <c r="O4534" t="s">
        <v>57</v>
      </c>
      <c r="P4534">
        <v>97.583188950585594</v>
      </c>
      <c r="Q4534">
        <v>654.64302311187043</v>
      </c>
      <c r="R4534">
        <v>8.3184954164161224E-5</v>
      </c>
      <c r="S4534">
        <v>12021.40471252231</v>
      </c>
      <c r="T4534">
        <v>1173087.007513525</v>
      </c>
      <c r="U4534" t="s">
        <v>8571</v>
      </c>
      <c r="V4534" t="s">
        <v>2500</v>
      </c>
    </row>
    <row r="4535" spans="1:22" x14ac:dyDescent="0.3">
      <c r="A4535">
        <v>4664</v>
      </c>
      <c r="B4535">
        <v>172</v>
      </c>
      <c r="C4535">
        <v>4</v>
      </c>
      <c r="D4535">
        <v>167.9338139079768</v>
      </c>
      <c r="E4535" t="s">
        <v>41</v>
      </c>
      <c r="F4535" t="s">
        <v>36</v>
      </c>
      <c r="G4535">
        <v>1</v>
      </c>
      <c r="H4535">
        <v>3</v>
      </c>
      <c r="I4535">
        <v>3</v>
      </c>
      <c r="J4535">
        <v>2</v>
      </c>
      <c r="K4535">
        <v>25</v>
      </c>
      <c r="L4535">
        <v>0</v>
      </c>
      <c r="M4535">
        <v>0</v>
      </c>
      <c r="N4535" t="s">
        <v>41</v>
      </c>
      <c r="O4535" t="s">
        <v>36</v>
      </c>
      <c r="P4535">
        <v>167.9338139079768</v>
      </c>
      <c r="Q4535">
        <v>1126.594660429618</v>
      </c>
      <c r="R4535">
        <v>0.22342972018660029</v>
      </c>
      <c r="S4535">
        <v>4.4756803130972749</v>
      </c>
      <c r="T4535">
        <v>751.61806481127292</v>
      </c>
      <c r="U4535" t="s">
        <v>8572</v>
      </c>
      <c r="V4535" t="s">
        <v>8573</v>
      </c>
    </row>
    <row r="4536" spans="1:22" x14ac:dyDescent="0.3">
      <c r="A4536">
        <v>4665</v>
      </c>
      <c r="B4536">
        <v>51</v>
      </c>
      <c r="C4536">
        <v>5</v>
      </c>
      <c r="D4536">
        <v>301.45286256922259</v>
      </c>
      <c r="E4536" t="s">
        <v>35</v>
      </c>
      <c r="F4536" t="s">
        <v>36</v>
      </c>
      <c r="G4536">
        <v>3</v>
      </c>
      <c r="H4536">
        <v>4</v>
      </c>
      <c r="I4536">
        <v>4</v>
      </c>
      <c r="J4536">
        <v>3.5</v>
      </c>
      <c r="K4536">
        <v>62.5</v>
      </c>
      <c r="L4536">
        <v>0</v>
      </c>
      <c r="M4536">
        <v>0.16666666666666671</v>
      </c>
      <c r="N4536" t="s">
        <v>51</v>
      </c>
      <c r="O4536" t="s">
        <v>36</v>
      </c>
      <c r="P4536">
        <v>301.45286256922259</v>
      </c>
      <c r="Q4536">
        <v>2022.315681628058</v>
      </c>
      <c r="R4536">
        <v>1.9581647898642069E-7</v>
      </c>
      <c r="S4536">
        <v>5106822.496125808</v>
      </c>
      <c r="T4536">
        <v>1539466260.0900271</v>
      </c>
      <c r="U4536" t="s">
        <v>8574</v>
      </c>
      <c r="V4536" t="s">
        <v>8575</v>
      </c>
    </row>
    <row r="4537" spans="1:22" x14ac:dyDescent="0.3">
      <c r="A4537">
        <v>4666</v>
      </c>
      <c r="B4537">
        <v>25</v>
      </c>
      <c r="C4537">
        <v>4</v>
      </c>
      <c r="D4537">
        <v>313.8779108630236</v>
      </c>
      <c r="E4537" t="s">
        <v>74</v>
      </c>
      <c r="F4537" t="s">
        <v>52</v>
      </c>
      <c r="G4537">
        <v>4</v>
      </c>
      <c r="H4537">
        <v>3</v>
      </c>
      <c r="I4537">
        <v>4</v>
      </c>
      <c r="J4537">
        <v>3.7</v>
      </c>
      <c r="K4537">
        <v>67.5</v>
      </c>
      <c r="L4537">
        <v>0</v>
      </c>
      <c r="M4537">
        <v>0</v>
      </c>
      <c r="N4537" t="s">
        <v>74</v>
      </c>
      <c r="O4537" t="s">
        <v>52</v>
      </c>
      <c r="P4537">
        <v>313.8779108630236</v>
      </c>
      <c r="Q4537">
        <v>2105.6699075437919</v>
      </c>
      <c r="R4537">
        <v>1.071283429875616E-8</v>
      </c>
      <c r="S4537">
        <v>93345978.488261297</v>
      </c>
      <c r="T4537">
        <v>29299240715.360199</v>
      </c>
      <c r="U4537" t="s">
        <v>8576</v>
      </c>
      <c r="V4537" t="s">
        <v>8577</v>
      </c>
    </row>
    <row r="4538" spans="1:22" x14ac:dyDescent="0.3">
      <c r="A4538">
        <v>4667</v>
      </c>
      <c r="B4538">
        <v>316</v>
      </c>
      <c r="C4538">
        <v>2</v>
      </c>
      <c r="D4538">
        <v>106.82983424007929</v>
      </c>
      <c r="E4538" t="s">
        <v>41</v>
      </c>
      <c r="F4538" t="s">
        <v>36</v>
      </c>
      <c r="G4538">
        <v>1</v>
      </c>
      <c r="H4538">
        <v>1</v>
      </c>
      <c r="I4538">
        <v>2</v>
      </c>
      <c r="J4538">
        <v>1.2</v>
      </c>
      <c r="K4538">
        <v>5.0000000000000044</v>
      </c>
      <c r="L4538">
        <v>1</v>
      </c>
      <c r="M4538">
        <v>0.33333333333333331</v>
      </c>
      <c r="N4538" t="s">
        <v>41</v>
      </c>
      <c r="O4538" t="s">
        <v>36</v>
      </c>
      <c r="P4538">
        <v>106.82983424007929</v>
      </c>
      <c r="Q4538">
        <v>716.67473053047684</v>
      </c>
      <c r="R4538">
        <v>0.99999967882124297</v>
      </c>
      <c r="S4538">
        <v>1.00000032117886</v>
      </c>
      <c r="T4538">
        <v>106.82986855156371</v>
      </c>
      <c r="U4538" t="s">
        <v>555</v>
      </c>
      <c r="V4538" t="s">
        <v>8578</v>
      </c>
    </row>
    <row r="4539" spans="1:22" x14ac:dyDescent="0.3">
      <c r="A4539">
        <v>4669</v>
      </c>
      <c r="B4539">
        <v>23</v>
      </c>
      <c r="C4539">
        <v>2</v>
      </c>
      <c r="D4539">
        <v>42.035854279137141</v>
      </c>
      <c r="E4539" t="s">
        <v>60</v>
      </c>
      <c r="F4539" t="s">
        <v>36</v>
      </c>
      <c r="G4539">
        <v>5</v>
      </c>
      <c r="H4539">
        <v>1</v>
      </c>
      <c r="I4539">
        <v>1</v>
      </c>
      <c r="J4539">
        <v>3</v>
      </c>
      <c r="K4539">
        <v>50</v>
      </c>
      <c r="L4539">
        <v>0</v>
      </c>
      <c r="M4539">
        <v>0</v>
      </c>
      <c r="N4539" t="s">
        <v>60</v>
      </c>
      <c r="O4539" t="s">
        <v>36</v>
      </c>
      <c r="P4539">
        <v>42.035854279137141</v>
      </c>
      <c r="Q4539">
        <v>282.00019921791312</v>
      </c>
      <c r="R4539">
        <v>1.032218898275576E-8</v>
      </c>
      <c r="S4539">
        <v>96878675.799348265</v>
      </c>
      <c r="T4539">
        <v>4072377898.6571741</v>
      </c>
      <c r="U4539" t="s">
        <v>8579</v>
      </c>
      <c r="V4539" t="s">
        <v>8580</v>
      </c>
    </row>
    <row r="4540" spans="1:22" x14ac:dyDescent="0.3">
      <c r="A4540">
        <v>4670</v>
      </c>
      <c r="B4540">
        <v>10</v>
      </c>
      <c r="C4540">
        <v>5</v>
      </c>
      <c r="D4540">
        <v>530.36534618805206</v>
      </c>
      <c r="E4540" t="s">
        <v>71</v>
      </c>
      <c r="F4540" t="s">
        <v>57</v>
      </c>
      <c r="G4540">
        <v>5</v>
      </c>
      <c r="H4540">
        <v>4</v>
      </c>
      <c r="I4540">
        <v>5</v>
      </c>
      <c r="J4540">
        <v>4.7</v>
      </c>
      <c r="K4540">
        <v>92.5</v>
      </c>
      <c r="L4540">
        <v>0</v>
      </c>
      <c r="M4540">
        <v>0</v>
      </c>
      <c r="N4540" t="s">
        <v>71</v>
      </c>
      <c r="O4540" t="s">
        <v>57</v>
      </c>
      <c r="P4540">
        <v>530.36534618805206</v>
      </c>
      <c r="Q4540">
        <v>3557.9896221483</v>
      </c>
      <c r="R4540">
        <v>1.411076668450288E-9</v>
      </c>
      <c r="S4540">
        <v>708678714.88389623</v>
      </c>
      <c r="T4540">
        <v>375858631955.50153</v>
      </c>
      <c r="U4540" t="s">
        <v>8581</v>
      </c>
      <c r="V4540" t="s">
        <v>8582</v>
      </c>
    </row>
    <row r="4541" spans="1:22" x14ac:dyDescent="0.3">
      <c r="A4541">
        <v>4671</v>
      </c>
      <c r="B4541">
        <v>39</v>
      </c>
      <c r="C4541">
        <v>7</v>
      </c>
      <c r="D4541">
        <v>374.68509850504682</v>
      </c>
      <c r="E4541" t="s">
        <v>71</v>
      </c>
      <c r="F4541" t="s">
        <v>36</v>
      </c>
      <c r="G4541">
        <v>4</v>
      </c>
      <c r="H4541">
        <v>5</v>
      </c>
      <c r="I4541">
        <v>5</v>
      </c>
      <c r="J4541">
        <v>4.5</v>
      </c>
      <c r="K4541">
        <v>87.5</v>
      </c>
      <c r="L4541">
        <v>0</v>
      </c>
      <c r="M4541">
        <v>0.125</v>
      </c>
      <c r="N4541" t="s">
        <v>71</v>
      </c>
      <c r="O4541" t="s">
        <v>36</v>
      </c>
      <c r="P4541">
        <v>374.68509850504682</v>
      </c>
      <c r="Q4541">
        <v>2513.5987892804042</v>
      </c>
      <c r="R4541">
        <v>3.5208803874262212E-8</v>
      </c>
      <c r="S4541">
        <v>28401987.286225431</v>
      </c>
      <c r="T4541">
        <v>10641801404.078461</v>
      </c>
      <c r="U4541" t="s">
        <v>8583</v>
      </c>
      <c r="V4541" t="s">
        <v>8584</v>
      </c>
    </row>
    <row r="4542" spans="1:22" x14ac:dyDescent="0.3">
      <c r="A4542">
        <v>4672</v>
      </c>
      <c r="B4542">
        <v>138</v>
      </c>
      <c r="C4542">
        <v>2</v>
      </c>
      <c r="D4542">
        <v>169.5891623444063</v>
      </c>
      <c r="E4542" t="s">
        <v>41</v>
      </c>
      <c r="F4542" t="s">
        <v>42</v>
      </c>
      <c r="G4542">
        <v>2</v>
      </c>
      <c r="H4542">
        <v>1</v>
      </c>
      <c r="I4542">
        <v>3</v>
      </c>
      <c r="J4542">
        <v>1.9</v>
      </c>
      <c r="K4542">
        <v>22.5</v>
      </c>
      <c r="L4542">
        <v>0</v>
      </c>
      <c r="M4542">
        <v>0</v>
      </c>
      <c r="N4542" t="s">
        <v>41</v>
      </c>
      <c r="O4542" t="s">
        <v>42</v>
      </c>
      <c r="P4542">
        <v>169.5891623444063</v>
      </c>
      <c r="Q4542">
        <v>1137.6996705894769</v>
      </c>
      <c r="R4542">
        <v>6.5980019726044848E-3</v>
      </c>
      <c r="S4542">
        <v>151.56103380267129</v>
      </c>
      <c r="T4542">
        <v>25703.10876664727</v>
      </c>
      <c r="U4542" t="s">
        <v>8585</v>
      </c>
      <c r="V4542" t="s">
        <v>8586</v>
      </c>
    </row>
    <row r="4543" spans="1:22" x14ac:dyDescent="0.3">
      <c r="A4543">
        <v>4673</v>
      </c>
      <c r="B4543">
        <v>338</v>
      </c>
      <c r="C4543">
        <v>1</v>
      </c>
      <c r="D4543">
        <v>131.45989865435229</v>
      </c>
      <c r="E4543" t="s">
        <v>134</v>
      </c>
      <c r="F4543" t="s">
        <v>36</v>
      </c>
      <c r="G4543">
        <v>1</v>
      </c>
      <c r="H4543">
        <v>1</v>
      </c>
      <c r="I4543">
        <v>2</v>
      </c>
      <c r="J4543">
        <v>1.2</v>
      </c>
      <c r="K4543">
        <v>5.0000000000000044</v>
      </c>
      <c r="L4543">
        <v>1</v>
      </c>
      <c r="M4543">
        <v>0</v>
      </c>
      <c r="N4543" t="s">
        <v>134</v>
      </c>
      <c r="O4543" t="s">
        <v>36</v>
      </c>
      <c r="P4543">
        <v>131.45989865435229</v>
      </c>
      <c r="Q4543">
        <v>881.90708254722244</v>
      </c>
      <c r="R4543">
        <v>0.99999997694777731</v>
      </c>
      <c r="S4543">
        <v>1.000000023052223</v>
      </c>
      <c r="T4543">
        <v>131.4599016847952</v>
      </c>
      <c r="U4543" t="s">
        <v>8587</v>
      </c>
      <c r="V4543" t="s">
        <v>8588</v>
      </c>
    </row>
    <row r="4544" spans="1:22" x14ac:dyDescent="0.3">
      <c r="A4544">
        <v>4674</v>
      </c>
      <c r="B4544">
        <v>148</v>
      </c>
      <c r="C4544">
        <v>2</v>
      </c>
      <c r="D4544">
        <v>44.987433662183889</v>
      </c>
      <c r="E4544" t="s">
        <v>41</v>
      </c>
      <c r="F4544" t="s">
        <v>42</v>
      </c>
      <c r="G4544">
        <v>2</v>
      </c>
      <c r="H4544">
        <v>1</v>
      </c>
      <c r="I4544">
        <v>1</v>
      </c>
      <c r="J4544">
        <v>1.5</v>
      </c>
      <c r="K4544">
        <v>12.5</v>
      </c>
      <c r="L4544">
        <v>0</v>
      </c>
      <c r="M4544">
        <v>0.33333333333333331</v>
      </c>
      <c r="N4544" t="s">
        <v>41</v>
      </c>
      <c r="O4544" t="s">
        <v>52</v>
      </c>
      <c r="P4544">
        <v>44.987433662183889</v>
      </c>
      <c r="Q4544">
        <v>301.80105704036902</v>
      </c>
      <c r="R4544">
        <v>1.890634275539952E-2</v>
      </c>
      <c r="S4544">
        <v>52.8923024900946</v>
      </c>
      <c r="T4544">
        <v>2379.4889495132952</v>
      </c>
      <c r="U4544" t="s">
        <v>8589</v>
      </c>
      <c r="V4544" t="s">
        <v>8590</v>
      </c>
    </row>
    <row r="4545" spans="1:22" x14ac:dyDescent="0.3">
      <c r="A4545">
        <v>4675</v>
      </c>
      <c r="B4545">
        <v>6</v>
      </c>
      <c r="C4545">
        <v>7</v>
      </c>
      <c r="D4545">
        <v>525.05508000484519</v>
      </c>
      <c r="E4545" t="s">
        <v>45</v>
      </c>
      <c r="F4545" t="s">
        <v>36</v>
      </c>
      <c r="G4545">
        <v>5</v>
      </c>
      <c r="H4545">
        <v>5</v>
      </c>
      <c r="I4545">
        <v>5</v>
      </c>
      <c r="J4545">
        <v>5</v>
      </c>
      <c r="K4545">
        <v>100</v>
      </c>
      <c r="L4545">
        <v>0</v>
      </c>
      <c r="M4545">
        <v>0</v>
      </c>
      <c r="N4545" t="s">
        <v>45</v>
      </c>
      <c r="O4545" t="s">
        <v>36</v>
      </c>
      <c r="P4545">
        <v>525.05508000484519</v>
      </c>
      <c r="Q4545">
        <v>3522.365364065653</v>
      </c>
      <c r="R4545">
        <v>8.044537791910998E-10</v>
      </c>
      <c r="S4545">
        <v>1243079497.9986629</v>
      </c>
      <c r="T4545">
        <v>652685205274.07104</v>
      </c>
      <c r="U4545" t="s">
        <v>8591</v>
      </c>
      <c r="V4545" t="s">
        <v>8592</v>
      </c>
    </row>
    <row r="4546" spans="1:22" x14ac:dyDescent="0.3">
      <c r="A4546">
        <v>4676</v>
      </c>
      <c r="B4546">
        <v>39</v>
      </c>
      <c r="C4546">
        <v>11</v>
      </c>
      <c r="D4546">
        <v>844.77832007440736</v>
      </c>
      <c r="E4546" t="s">
        <v>45</v>
      </c>
      <c r="F4546" t="s">
        <v>52</v>
      </c>
      <c r="G4546">
        <v>4</v>
      </c>
      <c r="H4546">
        <v>5</v>
      </c>
      <c r="I4546">
        <v>5</v>
      </c>
      <c r="J4546">
        <v>4.5</v>
      </c>
      <c r="K4546">
        <v>87.5</v>
      </c>
      <c r="L4546">
        <v>0</v>
      </c>
      <c r="M4546">
        <v>0</v>
      </c>
      <c r="N4546" t="s">
        <v>45</v>
      </c>
      <c r="O4546" t="s">
        <v>52</v>
      </c>
      <c r="P4546">
        <v>844.77832007440736</v>
      </c>
      <c r="Q4546">
        <v>5667.2490339798296</v>
      </c>
      <c r="R4546">
        <v>4.7404320832091023E-8</v>
      </c>
      <c r="S4546">
        <v>21095123.449654739</v>
      </c>
      <c r="T4546">
        <v>17820702949.561569</v>
      </c>
      <c r="U4546" t="s">
        <v>8593</v>
      </c>
      <c r="V4546" t="s">
        <v>8594</v>
      </c>
    </row>
    <row r="4547" spans="1:22" x14ac:dyDescent="0.3">
      <c r="A4547">
        <v>4677</v>
      </c>
      <c r="B4547">
        <v>135</v>
      </c>
      <c r="C4547">
        <v>3</v>
      </c>
      <c r="D4547">
        <v>131.21202044960251</v>
      </c>
      <c r="E4547" t="s">
        <v>71</v>
      </c>
      <c r="F4547" t="s">
        <v>52</v>
      </c>
      <c r="G4547">
        <v>2</v>
      </c>
      <c r="H4547">
        <v>2</v>
      </c>
      <c r="I4547">
        <v>2</v>
      </c>
      <c r="J4547">
        <v>2</v>
      </c>
      <c r="K4547">
        <v>25</v>
      </c>
      <c r="L4547">
        <v>0</v>
      </c>
      <c r="M4547">
        <v>0</v>
      </c>
      <c r="N4547" t="s">
        <v>71</v>
      </c>
      <c r="O4547" t="s">
        <v>52</v>
      </c>
      <c r="P4547">
        <v>131.21202044960251</v>
      </c>
      <c r="Q4547">
        <v>880.24417586149104</v>
      </c>
      <c r="R4547">
        <v>4.5027991295840944E-3</v>
      </c>
      <c r="S4547">
        <v>222.08407952951831</v>
      </c>
      <c r="T4547">
        <v>29140.100784758321</v>
      </c>
      <c r="U4547" t="s">
        <v>8595</v>
      </c>
      <c r="V4547" t="s">
        <v>8596</v>
      </c>
    </row>
    <row r="4548" spans="1:22" x14ac:dyDescent="0.3">
      <c r="A4548">
        <v>4678</v>
      </c>
      <c r="B4548">
        <v>60</v>
      </c>
      <c r="C4548">
        <v>6</v>
      </c>
      <c r="D4548">
        <v>310.78317497810662</v>
      </c>
      <c r="E4548" t="s">
        <v>71</v>
      </c>
      <c r="F4548" t="s">
        <v>42</v>
      </c>
      <c r="G4548">
        <v>3</v>
      </c>
      <c r="H4548">
        <v>5</v>
      </c>
      <c r="I4548">
        <v>4</v>
      </c>
      <c r="J4548">
        <v>3.8</v>
      </c>
      <c r="K4548">
        <v>70</v>
      </c>
      <c r="L4548">
        <v>0</v>
      </c>
      <c r="M4548">
        <v>0</v>
      </c>
      <c r="N4548" t="s">
        <v>71</v>
      </c>
      <c r="O4548" t="s">
        <v>42</v>
      </c>
      <c r="P4548">
        <v>310.78317497810662</v>
      </c>
      <c r="Q4548">
        <v>2084.9086752329608</v>
      </c>
      <c r="R4548">
        <v>5.1853183108524661E-7</v>
      </c>
      <c r="S4548">
        <v>1928521.9152449679</v>
      </c>
      <c r="T4548">
        <v>599352163.83469009</v>
      </c>
      <c r="U4548" t="s">
        <v>8597</v>
      </c>
      <c r="V4548" t="s">
        <v>8598</v>
      </c>
    </row>
    <row r="4549" spans="1:22" x14ac:dyDescent="0.3">
      <c r="A4549">
        <v>4679</v>
      </c>
      <c r="B4549">
        <v>80</v>
      </c>
      <c r="C4549">
        <v>3</v>
      </c>
      <c r="D4549">
        <v>117.4659172033568</v>
      </c>
      <c r="E4549" t="s">
        <v>45</v>
      </c>
      <c r="F4549" t="s">
        <v>42</v>
      </c>
      <c r="G4549">
        <v>3</v>
      </c>
      <c r="H4549">
        <v>2</v>
      </c>
      <c r="I4549">
        <v>2</v>
      </c>
      <c r="J4549">
        <v>2.5</v>
      </c>
      <c r="K4549">
        <v>37.5</v>
      </c>
      <c r="L4549">
        <v>0</v>
      </c>
      <c r="M4549">
        <v>0</v>
      </c>
      <c r="N4549" t="s">
        <v>45</v>
      </c>
      <c r="O4549" t="s">
        <v>42</v>
      </c>
      <c r="P4549">
        <v>117.4659172033568</v>
      </c>
      <c r="Q4549">
        <v>788.0275688628509</v>
      </c>
      <c r="R4549">
        <v>7.7749817254402062E-6</v>
      </c>
      <c r="S4549">
        <v>128617.6656503179</v>
      </c>
      <c r="T4549">
        <v>15108192.064169271</v>
      </c>
      <c r="U4549" t="s">
        <v>8599</v>
      </c>
      <c r="V4549" t="s">
        <v>8600</v>
      </c>
    </row>
    <row r="4550" spans="1:22" x14ac:dyDescent="0.3">
      <c r="A4550">
        <v>4680</v>
      </c>
      <c r="B4550">
        <v>165</v>
      </c>
      <c r="C4550">
        <v>2</v>
      </c>
      <c r="D4550">
        <v>189.6624029637043</v>
      </c>
      <c r="E4550" t="s">
        <v>51</v>
      </c>
      <c r="F4550" t="s">
        <v>42</v>
      </c>
      <c r="G4550">
        <v>1</v>
      </c>
      <c r="H4550">
        <v>1</v>
      </c>
      <c r="I4550">
        <v>3</v>
      </c>
      <c r="J4550">
        <v>1.4</v>
      </c>
      <c r="K4550">
        <v>10</v>
      </c>
      <c r="L4550">
        <v>0</v>
      </c>
      <c r="M4550">
        <v>0</v>
      </c>
      <c r="N4550" t="s">
        <v>51</v>
      </c>
      <c r="O4550" t="s">
        <v>42</v>
      </c>
      <c r="P4550">
        <v>189.6624029637043</v>
      </c>
      <c r="Q4550">
        <v>1272.3622806556789</v>
      </c>
      <c r="R4550">
        <v>0.14563300536354659</v>
      </c>
      <c r="S4550">
        <v>6.8665753172069737</v>
      </c>
      <c r="T4550">
        <v>1302.3311747927351</v>
      </c>
      <c r="U4550" t="s">
        <v>8601</v>
      </c>
      <c r="V4550" t="s">
        <v>8602</v>
      </c>
    </row>
    <row r="4551" spans="1:22" x14ac:dyDescent="0.3">
      <c r="A4551">
        <v>4681</v>
      </c>
      <c r="B4551">
        <v>36</v>
      </c>
      <c r="C4551">
        <v>6</v>
      </c>
      <c r="D4551">
        <v>485.38822286404559</v>
      </c>
      <c r="E4551" t="s">
        <v>48</v>
      </c>
      <c r="F4551" t="s">
        <v>57</v>
      </c>
      <c r="G4551">
        <v>4</v>
      </c>
      <c r="H4551">
        <v>5</v>
      </c>
      <c r="I4551">
        <v>5</v>
      </c>
      <c r="J4551">
        <v>4.5</v>
      </c>
      <c r="K4551">
        <v>87.5</v>
      </c>
      <c r="L4551">
        <v>0</v>
      </c>
      <c r="M4551">
        <v>0</v>
      </c>
      <c r="N4551" t="s">
        <v>48</v>
      </c>
      <c r="O4551" t="s">
        <v>57</v>
      </c>
      <c r="P4551">
        <v>485.38822286404559</v>
      </c>
      <c r="Q4551">
        <v>3256.257732666671</v>
      </c>
      <c r="R4551">
        <v>2.7874384865438122E-8</v>
      </c>
      <c r="S4551">
        <v>35875231.142406851</v>
      </c>
      <c r="T4551">
        <v>17413414689.049728</v>
      </c>
      <c r="U4551" t="s">
        <v>8603</v>
      </c>
      <c r="V4551" t="s">
        <v>8604</v>
      </c>
    </row>
    <row r="4552" spans="1:22" x14ac:dyDescent="0.3">
      <c r="A4552">
        <v>4682</v>
      </c>
      <c r="B4552">
        <v>10</v>
      </c>
      <c r="C4552">
        <v>7</v>
      </c>
      <c r="D4552">
        <v>605.92695701885395</v>
      </c>
      <c r="E4552" t="s">
        <v>60</v>
      </c>
      <c r="F4552" t="s">
        <v>57</v>
      </c>
      <c r="G4552">
        <v>5</v>
      </c>
      <c r="H4552">
        <v>5</v>
      </c>
      <c r="I4552">
        <v>5</v>
      </c>
      <c r="J4552">
        <v>5</v>
      </c>
      <c r="K4552">
        <v>100</v>
      </c>
      <c r="L4552">
        <v>0</v>
      </c>
      <c r="M4552">
        <v>0</v>
      </c>
      <c r="N4552" t="s">
        <v>60</v>
      </c>
      <c r="O4552" t="s">
        <v>57</v>
      </c>
      <c r="P4552">
        <v>605.92695701885395</v>
      </c>
      <c r="Q4552">
        <v>4064.8994892825599</v>
      </c>
      <c r="R4552">
        <v>1.297841149746365E-9</v>
      </c>
      <c r="S4552">
        <v>770510320.30801952</v>
      </c>
      <c r="T4552">
        <v>466872973735.86072</v>
      </c>
      <c r="U4552" t="s">
        <v>8605</v>
      </c>
      <c r="V4552" t="s">
        <v>8606</v>
      </c>
    </row>
    <row r="4553" spans="1:22" x14ac:dyDescent="0.3">
      <c r="A4553">
        <v>4683</v>
      </c>
      <c r="B4553">
        <v>26</v>
      </c>
      <c r="C4553">
        <v>5</v>
      </c>
      <c r="D4553">
        <v>328.98640728481871</v>
      </c>
      <c r="E4553" t="s">
        <v>74</v>
      </c>
      <c r="F4553" t="s">
        <v>36</v>
      </c>
      <c r="G4553">
        <v>4</v>
      </c>
      <c r="H4553">
        <v>4</v>
      </c>
      <c r="I4553">
        <v>4</v>
      </c>
      <c r="J4553">
        <v>4</v>
      </c>
      <c r="K4553">
        <v>75</v>
      </c>
      <c r="L4553">
        <v>0</v>
      </c>
      <c r="M4553">
        <v>0</v>
      </c>
      <c r="N4553" t="s">
        <v>74</v>
      </c>
      <c r="O4553" t="s">
        <v>36</v>
      </c>
      <c r="P4553">
        <v>328.98640728481871</v>
      </c>
      <c r="Q4553">
        <v>2207.0262157214979</v>
      </c>
      <c r="R4553">
        <v>1.063985551046425E-8</v>
      </c>
      <c r="S4553">
        <v>93986238.724436134</v>
      </c>
      <c r="T4553">
        <v>30920195012.16555</v>
      </c>
      <c r="U4553" t="s">
        <v>8607</v>
      </c>
      <c r="V4553" t="s">
        <v>8608</v>
      </c>
    </row>
    <row r="4554" spans="1:22" x14ac:dyDescent="0.3">
      <c r="A4554">
        <v>4684</v>
      </c>
      <c r="B4554">
        <v>24</v>
      </c>
      <c r="C4554">
        <v>6</v>
      </c>
      <c r="D4554">
        <v>426.3606687006145</v>
      </c>
      <c r="E4554" t="s">
        <v>45</v>
      </c>
      <c r="F4554" t="s">
        <v>36</v>
      </c>
      <c r="G4554">
        <v>5</v>
      </c>
      <c r="H4554">
        <v>5</v>
      </c>
      <c r="I4554">
        <v>5</v>
      </c>
      <c r="J4554">
        <v>5</v>
      </c>
      <c r="K4554">
        <v>100</v>
      </c>
      <c r="L4554">
        <v>0</v>
      </c>
      <c r="M4554">
        <v>0.25</v>
      </c>
      <c r="N4554" t="s">
        <v>45</v>
      </c>
      <c r="O4554" t="s">
        <v>36</v>
      </c>
      <c r="P4554">
        <v>426.3606687006145</v>
      </c>
      <c r="Q4554">
        <v>2860.267635191829</v>
      </c>
      <c r="R4554">
        <v>4.9760540133061878E-9</v>
      </c>
      <c r="S4554">
        <v>200962448.82510439</v>
      </c>
      <c r="T4554">
        <v>85682484064.784531</v>
      </c>
      <c r="U4554" t="s">
        <v>8609</v>
      </c>
      <c r="V4554" t="s">
        <v>8610</v>
      </c>
    </row>
    <row r="4555" spans="1:22" x14ac:dyDescent="0.3">
      <c r="A4555">
        <v>4685</v>
      </c>
      <c r="B4555">
        <v>48</v>
      </c>
      <c r="C4555">
        <v>3</v>
      </c>
      <c r="D4555">
        <v>101.7280461086856</v>
      </c>
      <c r="E4555" t="s">
        <v>71</v>
      </c>
      <c r="F4555" t="s">
        <v>42</v>
      </c>
      <c r="G4555">
        <v>4</v>
      </c>
      <c r="H4555">
        <v>2</v>
      </c>
      <c r="I4555">
        <v>2</v>
      </c>
      <c r="J4555">
        <v>3</v>
      </c>
      <c r="K4555">
        <v>50</v>
      </c>
      <c r="L4555">
        <v>0</v>
      </c>
      <c r="M4555">
        <v>0</v>
      </c>
      <c r="N4555" t="s">
        <v>71</v>
      </c>
      <c r="O4555" t="s">
        <v>42</v>
      </c>
      <c r="P4555">
        <v>101.7280461086856</v>
      </c>
      <c r="Q4555">
        <v>682.44906070426259</v>
      </c>
      <c r="R4555">
        <v>1.7373576565068879E-7</v>
      </c>
      <c r="S4555">
        <v>5755867.2289192816</v>
      </c>
      <c r="T4555">
        <v>585533126.85897326</v>
      </c>
      <c r="U4555" t="s">
        <v>8611</v>
      </c>
      <c r="V4555" t="s">
        <v>8612</v>
      </c>
    </row>
    <row r="4556" spans="1:22" x14ac:dyDescent="0.3">
      <c r="A4556">
        <v>4686</v>
      </c>
      <c r="B4556">
        <v>3</v>
      </c>
      <c r="C4556">
        <v>3</v>
      </c>
      <c r="D4556">
        <v>137.4579761135218</v>
      </c>
      <c r="E4556" t="s">
        <v>35</v>
      </c>
      <c r="F4556" t="s">
        <v>36</v>
      </c>
      <c r="G4556">
        <v>5</v>
      </c>
      <c r="H4556">
        <v>2</v>
      </c>
      <c r="I4556">
        <v>2</v>
      </c>
      <c r="J4556">
        <v>3.5</v>
      </c>
      <c r="K4556">
        <v>62.5</v>
      </c>
      <c r="L4556">
        <v>0</v>
      </c>
      <c r="M4556">
        <v>0</v>
      </c>
      <c r="N4556" t="s">
        <v>35</v>
      </c>
      <c r="O4556" t="s">
        <v>36</v>
      </c>
      <c r="P4556">
        <v>137.4579761135218</v>
      </c>
      <c r="Q4556">
        <v>922.14556627538036</v>
      </c>
      <c r="R4556">
        <v>9.2926459663551283E-10</v>
      </c>
      <c r="S4556">
        <v>1076119765.6949279</v>
      </c>
      <c r="T4556">
        <v>147921245048.1821</v>
      </c>
      <c r="U4556" t="s">
        <v>8613</v>
      </c>
      <c r="V4556" t="s">
        <v>8614</v>
      </c>
    </row>
    <row r="4557" spans="1:22" x14ac:dyDescent="0.3">
      <c r="A4557">
        <v>4687</v>
      </c>
      <c r="B4557">
        <v>189</v>
      </c>
      <c r="C4557">
        <v>2</v>
      </c>
      <c r="D4557">
        <v>41.295800759978988</v>
      </c>
      <c r="E4557" t="s">
        <v>51</v>
      </c>
      <c r="F4557" t="s">
        <v>42</v>
      </c>
      <c r="G4557">
        <v>1</v>
      </c>
      <c r="H4557">
        <v>1</v>
      </c>
      <c r="I4557">
        <v>1</v>
      </c>
      <c r="J4557">
        <v>1</v>
      </c>
      <c r="K4557">
        <v>0</v>
      </c>
      <c r="L4557">
        <v>1</v>
      </c>
      <c r="M4557">
        <v>0.33333333333333331</v>
      </c>
      <c r="N4557" t="s">
        <v>51</v>
      </c>
      <c r="O4557" t="s">
        <v>42</v>
      </c>
      <c r="P4557">
        <v>41.295800759978988</v>
      </c>
      <c r="Q4557">
        <v>277.03550316466573</v>
      </c>
      <c r="R4557">
        <v>0.70019554254674032</v>
      </c>
      <c r="S4557">
        <v>1.428172473596184</v>
      </c>
      <c r="T4557">
        <v>58.977525920514353</v>
      </c>
      <c r="U4557" t="s">
        <v>85</v>
      </c>
      <c r="V4557" t="s">
        <v>8615</v>
      </c>
    </row>
    <row r="4558" spans="1:22" x14ac:dyDescent="0.3">
      <c r="A4558">
        <v>4688</v>
      </c>
      <c r="B4558">
        <v>28</v>
      </c>
      <c r="C4558">
        <v>7</v>
      </c>
      <c r="D4558">
        <v>550.66840454832993</v>
      </c>
      <c r="E4558" t="s">
        <v>45</v>
      </c>
      <c r="F4558" t="s">
        <v>36</v>
      </c>
      <c r="G4558">
        <v>4</v>
      </c>
      <c r="H4558">
        <v>5</v>
      </c>
      <c r="I4558">
        <v>5</v>
      </c>
      <c r="J4558">
        <v>4.5</v>
      </c>
      <c r="K4558">
        <v>87.5</v>
      </c>
      <c r="L4558">
        <v>0</v>
      </c>
      <c r="M4558">
        <v>0</v>
      </c>
      <c r="N4558" t="s">
        <v>45</v>
      </c>
      <c r="O4558" t="s">
        <v>36</v>
      </c>
      <c r="P4558">
        <v>550.66840454832993</v>
      </c>
      <c r="Q4558">
        <v>3694.1939791315449</v>
      </c>
      <c r="R4558">
        <v>1.1845437245144421E-8</v>
      </c>
      <c r="S4558">
        <v>84420691.216773063</v>
      </c>
      <c r="T4558">
        <v>46487807343.207626</v>
      </c>
      <c r="U4558" t="s">
        <v>8616</v>
      </c>
      <c r="V4558" t="s">
        <v>8617</v>
      </c>
    </row>
    <row r="4559" spans="1:22" x14ac:dyDescent="0.3">
      <c r="A4559">
        <v>4689</v>
      </c>
      <c r="B4559">
        <v>210</v>
      </c>
      <c r="C4559">
        <v>3</v>
      </c>
      <c r="D4559">
        <v>179.08708110602259</v>
      </c>
      <c r="E4559" t="s">
        <v>60</v>
      </c>
      <c r="F4559" t="s">
        <v>57</v>
      </c>
      <c r="G4559">
        <v>1</v>
      </c>
      <c r="H4559">
        <v>2</v>
      </c>
      <c r="I4559">
        <v>3</v>
      </c>
      <c r="J4559">
        <v>1.7</v>
      </c>
      <c r="K4559">
        <v>17.5</v>
      </c>
      <c r="L4559">
        <v>1</v>
      </c>
      <c r="M4559">
        <v>0</v>
      </c>
      <c r="N4559" t="s">
        <v>60</v>
      </c>
      <c r="O4559" t="s">
        <v>57</v>
      </c>
      <c r="P4559">
        <v>179.08708110602259</v>
      </c>
      <c r="Q4559">
        <v>1201.4170620607069</v>
      </c>
      <c r="R4559">
        <v>0.95779115333955689</v>
      </c>
      <c r="S4559">
        <v>1.0440689460466119</v>
      </c>
      <c r="T4559">
        <v>186.9792600209291</v>
      </c>
      <c r="U4559" t="s">
        <v>1632</v>
      </c>
      <c r="V4559" t="s">
        <v>8618</v>
      </c>
    </row>
    <row r="4560" spans="1:22" x14ac:dyDescent="0.3">
      <c r="A4560">
        <v>4690</v>
      </c>
      <c r="B4560">
        <v>69</v>
      </c>
      <c r="C4560">
        <v>4</v>
      </c>
      <c r="D4560">
        <v>342.76123881869842</v>
      </c>
      <c r="E4560" t="s">
        <v>45</v>
      </c>
      <c r="F4560" t="s">
        <v>36</v>
      </c>
      <c r="G4560">
        <v>3</v>
      </c>
      <c r="H4560">
        <v>3</v>
      </c>
      <c r="I4560">
        <v>5</v>
      </c>
      <c r="J4560">
        <v>3.4</v>
      </c>
      <c r="K4560">
        <v>60</v>
      </c>
      <c r="L4560">
        <v>0</v>
      </c>
      <c r="M4560">
        <v>0</v>
      </c>
      <c r="N4560" t="s">
        <v>45</v>
      </c>
      <c r="O4560" t="s">
        <v>36</v>
      </c>
      <c r="P4560">
        <v>342.76123881869842</v>
      </c>
      <c r="Q4560">
        <v>2299.435548263009</v>
      </c>
      <c r="R4560">
        <v>1.6796338472537021E-6</v>
      </c>
      <c r="S4560">
        <v>595367.85450892011</v>
      </c>
      <c r="T4560">
        <v>204069023.36430809</v>
      </c>
      <c r="U4560" t="s">
        <v>8619</v>
      </c>
      <c r="V4560" t="s">
        <v>8620</v>
      </c>
    </row>
    <row r="4561" spans="1:22" x14ac:dyDescent="0.3">
      <c r="A4561">
        <v>4691</v>
      </c>
      <c r="B4561">
        <v>95</v>
      </c>
      <c r="C4561">
        <v>3</v>
      </c>
      <c r="D4561">
        <v>136.87097224008861</v>
      </c>
      <c r="E4561" t="s">
        <v>41</v>
      </c>
      <c r="F4561" t="s">
        <v>52</v>
      </c>
      <c r="G4561">
        <v>2</v>
      </c>
      <c r="H4561">
        <v>2</v>
      </c>
      <c r="I4561">
        <v>2</v>
      </c>
      <c r="J4561">
        <v>2</v>
      </c>
      <c r="K4561">
        <v>25</v>
      </c>
      <c r="L4561">
        <v>0</v>
      </c>
      <c r="M4561">
        <v>0.4</v>
      </c>
      <c r="N4561" t="s">
        <v>41</v>
      </c>
      <c r="O4561" t="s">
        <v>52</v>
      </c>
      <c r="P4561">
        <v>136.87097224008861</v>
      </c>
      <c r="Q4561">
        <v>918.20761349462737</v>
      </c>
      <c r="R4561">
        <v>4.2089590339438672E-5</v>
      </c>
      <c r="S4561">
        <v>23758.84374106114</v>
      </c>
      <c r="T4561">
        <v>3251896.0421393821</v>
      </c>
      <c r="U4561" t="s">
        <v>8621</v>
      </c>
      <c r="V4561" t="s">
        <v>8622</v>
      </c>
    </row>
    <row r="4562" spans="1:22" x14ac:dyDescent="0.3">
      <c r="A4562">
        <v>4692</v>
      </c>
      <c r="B4562">
        <v>47</v>
      </c>
      <c r="C4562">
        <v>3</v>
      </c>
      <c r="D4562">
        <v>328.59925305195719</v>
      </c>
      <c r="E4562" t="s">
        <v>41</v>
      </c>
      <c r="F4562" t="s">
        <v>36</v>
      </c>
      <c r="G4562">
        <v>4</v>
      </c>
      <c r="H4562">
        <v>2</v>
      </c>
      <c r="I4562">
        <v>4</v>
      </c>
      <c r="J4562">
        <v>3.4</v>
      </c>
      <c r="K4562">
        <v>60.000000000000007</v>
      </c>
      <c r="L4562">
        <v>0</v>
      </c>
      <c r="M4562">
        <v>0</v>
      </c>
      <c r="N4562" t="s">
        <v>41</v>
      </c>
      <c r="O4562" t="s">
        <v>36</v>
      </c>
      <c r="P4562">
        <v>328.59925305195719</v>
      </c>
      <c r="Q4562">
        <v>2204.428966952149</v>
      </c>
      <c r="R4562">
        <v>1.4199801282529831E-7</v>
      </c>
      <c r="S4562">
        <v>7042352.0731259193</v>
      </c>
      <c r="T4562">
        <v>2314111630.9580789</v>
      </c>
      <c r="U4562" t="s">
        <v>8623</v>
      </c>
      <c r="V4562" t="s">
        <v>8624</v>
      </c>
    </row>
    <row r="4563" spans="1:22" x14ac:dyDescent="0.3">
      <c r="A4563">
        <v>4693</v>
      </c>
      <c r="B4563">
        <v>177</v>
      </c>
      <c r="C4563">
        <v>4</v>
      </c>
      <c r="D4563">
        <v>294.07614518359662</v>
      </c>
      <c r="E4563" t="s">
        <v>35</v>
      </c>
      <c r="F4563" t="s">
        <v>36</v>
      </c>
      <c r="G4563">
        <v>1</v>
      </c>
      <c r="H4563">
        <v>3</v>
      </c>
      <c r="I4563">
        <v>4</v>
      </c>
      <c r="J4563">
        <v>2.2000000000000002</v>
      </c>
      <c r="K4563">
        <v>30</v>
      </c>
      <c r="L4563">
        <v>0</v>
      </c>
      <c r="M4563">
        <v>0</v>
      </c>
      <c r="N4563" t="s">
        <v>35</v>
      </c>
      <c r="O4563" t="s">
        <v>36</v>
      </c>
      <c r="P4563">
        <v>294.07614518359662</v>
      </c>
      <c r="Q4563">
        <v>1972.828504360122</v>
      </c>
      <c r="R4563">
        <v>0.32561770129870621</v>
      </c>
      <c r="S4563">
        <v>3.0710861111406458</v>
      </c>
      <c r="T4563">
        <v>903.1331650911236</v>
      </c>
      <c r="U4563" t="s">
        <v>2912</v>
      </c>
      <c r="V4563" t="s">
        <v>8625</v>
      </c>
    </row>
    <row r="4564" spans="1:22" x14ac:dyDescent="0.3">
      <c r="A4564">
        <v>4694</v>
      </c>
      <c r="B4564">
        <v>70</v>
      </c>
      <c r="C4564">
        <v>2</v>
      </c>
      <c r="D4564">
        <v>89.934151644596298</v>
      </c>
      <c r="E4564" t="s">
        <v>41</v>
      </c>
      <c r="F4564" t="s">
        <v>42</v>
      </c>
      <c r="G4564">
        <v>3</v>
      </c>
      <c r="H4564">
        <v>1</v>
      </c>
      <c r="I4564">
        <v>1</v>
      </c>
      <c r="J4564">
        <v>2</v>
      </c>
      <c r="K4564">
        <v>25</v>
      </c>
      <c r="L4564">
        <v>0</v>
      </c>
      <c r="M4564">
        <v>0</v>
      </c>
      <c r="N4564" t="s">
        <v>41</v>
      </c>
      <c r="O4564" t="s">
        <v>42</v>
      </c>
      <c r="P4564">
        <v>89.934151644596298</v>
      </c>
      <c r="Q4564">
        <v>603.32897035608312</v>
      </c>
      <c r="R4564">
        <v>3.1234638365725142E-6</v>
      </c>
      <c r="S4564">
        <v>320157.38049886777</v>
      </c>
      <c r="T4564">
        <v>28793082.407921899</v>
      </c>
      <c r="U4564" t="s">
        <v>8626</v>
      </c>
      <c r="V4564" t="s">
        <v>8627</v>
      </c>
    </row>
    <row r="4565" spans="1:22" x14ac:dyDescent="0.3">
      <c r="A4565">
        <v>4695</v>
      </c>
      <c r="B4565">
        <v>142</v>
      </c>
      <c r="C4565">
        <v>5</v>
      </c>
      <c r="D4565">
        <v>455.10075211599599</v>
      </c>
      <c r="E4565" t="s">
        <v>91</v>
      </c>
      <c r="F4565" t="s">
        <v>36</v>
      </c>
      <c r="G4565">
        <v>2</v>
      </c>
      <c r="H4565">
        <v>4</v>
      </c>
      <c r="I4565">
        <v>5</v>
      </c>
      <c r="J4565">
        <v>3.2</v>
      </c>
      <c r="K4565">
        <v>55.000000000000007</v>
      </c>
      <c r="L4565">
        <v>0</v>
      </c>
      <c r="M4565">
        <v>0.16666666666666671</v>
      </c>
      <c r="N4565" t="s">
        <v>51</v>
      </c>
      <c r="O4565" t="s">
        <v>52</v>
      </c>
      <c r="P4565">
        <v>455.10075211599599</v>
      </c>
      <c r="Q4565">
        <v>3053.0723108113161</v>
      </c>
      <c r="R4565">
        <v>6.0673637555176182E-3</v>
      </c>
      <c r="S4565">
        <v>164.81622666691231</v>
      </c>
      <c r="T4565">
        <v>75007.988717032262</v>
      </c>
      <c r="U4565" t="s">
        <v>8628</v>
      </c>
      <c r="V4565" t="s">
        <v>8629</v>
      </c>
    </row>
    <row r="4566" spans="1:22" x14ac:dyDescent="0.3">
      <c r="A4566">
        <v>4696</v>
      </c>
      <c r="B4566">
        <v>131</v>
      </c>
      <c r="C4566">
        <v>3</v>
      </c>
      <c r="D4566">
        <v>279.34763250922379</v>
      </c>
      <c r="E4566" t="s">
        <v>91</v>
      </c>
      <c r="F4566" t="s">
        <v>42</v>
      </c>
      <c r="G4566">
        <v>2</v>
      </c>
      <c r="H4566">
        <v>2</v>
      </c>
      <c r="I4566">
        <v>4</v>
      </c>
      <c r="J4566">
        <v>2.4</v>
      </c>
      <c r="K4566">
        <v>35.000000000000007</v>
      </c>
      <c r="L4566">
        <v>0</v>
      </c>
      <c r="M4566">
        <v>0</v>
      </c>
      <c r="N4566" t="s">
        <v>91</v>
      </c>
      <c r="O4566" t="s">
        <v>42</v>
      </c>
      <c r="P4566">
        <v>279.34763250922379</v>
      </c>
      <c r="Q4566">
        <v>1874.021341294613</v>
      </c>
      <c r="R4566">
        <v>2.557511286285335E-3</v>
      </c>
      <c r="S4566">
        <v>391.00511710837958</v>
      </c>
      <c r="T4566">
        <v>109226.3537632176</v>
      </c>
      <c r="U4566" t="s">
        <v>8630</v>
      </c>
      <c r="V4566" t="s">
        <v>8631</v>
      </c>
    </row>
    <row r="4567" spans="1:22" x14ac:dyDescent="0.3">
      <c r="A4567">
        <v>4697</v>
      </c>
      <c r="B4567">
        <v>51</v>
      </c>
      <c r="C4567">
        <v>4</v>
      </c>
      <c r="D4567">
        <v>69.622278199935863</v>
      </c>
      <c r="E4567" t="s">
        <v>41</v>
      </c>
      <c r="F4567" t="s">
        <v>52</v>
      </c>
      <c r="G4567">
        <v>3</v>
      </c>
      <c r="H4567">
        <v>3</v>
      </c>
      <c r="I4567">
        <v>1</v>
      </c>
      <c r="J4567">
        <v>2.6</v>
      </c>
      <c r="K4567">
        <v>40</v>
      </c>
      <c r="L4567">
        <v>0</v>
      </c>
      <c r="M4567">
        <v>0.2</v>
      </c>
      <c r="N4567" t="s">
        <v>41</v>
      </c>
      <c r="O4567" t="s">
        <v>52</v>
      </c>
      <c r="P4567">
        <v>69.622278199935863</v>
      </c>
      <c r="Q4567">
        <v>467.065476819183</v>
      </c>
      <c r="R4567">
        <v>2.6027673444077272E-7</v>
      </c>
      <c r="S4567">
        <v>3842064.4939648081</v>
      </c>
      <c r="T4567">
        <v>267493283.06091371</v>
      </c>
      <c r="U4567" t="s">
        <v>8632</v>
      </c>
      <c r="V4567" t="s">
        <v>8633</v>
      </c>
    </row>
    <row r="4568" spans="1:22" x14ac:dyDescent="0.3">
      <c r="A4568">
        <v>4698</v>
      </c>
      <c r="B4568">
        <v>49</v>
      </c>
      <c r="C4568">
        <v>3</v>
      </c>
      <c r="D4568">
        <v>84.022343020113198</v>
      </c>
      <c r="E4568" t="s">
        <v>60</v>
      </c>
      <c r="F4568" t="s">
        <v>57</v>
      </c>
      <c r="G4568">
        <v>4</v>
      </c>
      <c r="H4568">
        <v>2</v>
      </c>
      <c r="I4568">
        <v>1</v>
      </c>
      <c r="J4568">
        <v>2.8</v>
      </c>
      <c r="K4568">
        <v>45.000000000000007</v>
      </c>
      <c r="L4568">
        <v>0</v>
      </c>
      <c r="M4568">
        <v>0.25</v>
      </c>
      <c r="N4568" t="s">
        <v>35</v>
      </c>
      <c r="O4568" t="s">
        <v>57</v>
      </c>
      <c r="P4568">
        <v>84.022343020113198</v>
      </c>
      <c r="Q4568">
        <v>563.66922658658814</v>
      </c>
      <c r="R4568">
        <v>1.8426066232171079E-7</v>
      </c>
      <c r="S4568">
        <v>5427094.353183453</v>
      </c>
      <c r="T4568">
        <v>455997183.34569943</v>
      </c>
      <c r="U4568" t="s">
        <v>8634</v>
      </c>
      <c r="V4568" t="s">
        <v>8635</v>
      </c>
    </row>
    <row r="4569" spans="1:22" x14ac:dyDescent="0.3">
      <c r="A4569">
        <v>4700</v>
      </c>
      <c r="B4569">
        <v>16</v>
      </c>
      <c r="C4569">
        <v>2</v>
      </c>
      <c r="D4569">
        <v>203.01873118007771</v>
      </c>
      <c r="E4569" t="s">
        <v>60</v>
      </c>
      <c r="F4569" t="s">
        <v>42</v>
      </c>
      <c r="G4569">
        <v>5</v>
      </c>
      <c r="H4569">
        <v>1</v>
      </c>
      <c r="I4569">
        <v>3</v>
      </c>
      <c r="J4569">
        <v>3.4</v>
      </c>
      <c r="K4569">
        <v>60</v>
      </c>
      <c r="L4569">
        <v>0</v>
      </c>
      <c r="M4569">
        <v>0</v>
      </c>
      <c r="N4569" t="s">
        <v>60</v>
      </c>
      <c r="O4569" t="s">
        <v>42</v>
      </c>
      <c r="P4569">
        <v>203.01873118007771</v>
      </c>
      <c r="Q4569">
        <v>1361.9640571017089</v>
      </c>
      <c r="R4569">
        <v>4.2085557921494336E-9</v>
      </c>
      <c r="S4569">
        <v>237611201.89148551</v>
      </c>
      <c r="T4569">
        <v>48239524722.182671</v>
      </c>
      <c r="U4569" t="s">
        <v>8636</v>
      </c>
      <c r="V4569" t="s">
        <v>8637</v>
      </c>
    </row>
    <row r="4570" spans="1:22" x14ac:dyDescent="0.3">
      <c r="A4570">
        <v>4701</v>
      </c>
      <c r="B4570">
        <v>53</v>
      </c>
      <c r="C4570">
        <v>3</v>
      </c>
      <c r="D4570">
        <v>290.88351976426321</v>
      </c>
      <c r="E4570" t="s">
        <v>41</v>
      </c>
      <c r="F4570" t="s">
        <v>42</v>
      </c>
      <c r="G4570">
        <v>3</v>
      </c>
      <c r="H4570">
        <v>2</v>
      </c>
      <c r="I4570">
        <v>4</v>
      </c>
      <c r="J4570">
        <v>2.9</v>
      </c>
      <c r="K4570">
        <v>47.500000000000007</v>
      </c>
      <c r="L4570">
        <v>0</v>
      </c>
      <c r="M4570">
        <v>0</v>
      </c>
      <c r="N4570" t="s">
        <v>41</v>
      </c>
      <c r="O4570" t="s">
        <v>42</v>
      </c>
      <c r="P4570">
        <v>290.88351976426321</v>
      </c>
      <c r="Q4570">
        <v>1951.4105738881581</v>
      </c>
      <c r="R4570">
        <v>3.4219716403358763E-7</v>
      </c>
      <c r="S4570">
        <v>2922291.8980761841</v>
      </c>
      <c r="T4570">
        <v>850046553.09098983</v>
      </c>
      <c r="U4570" t="s">
        <v>8638</v>
      </c>
      <c r="V4570" t="s">
        <v>8639</v>
      </c>
    </row>
    <row r="4571" spans="1:22" x14ac:dyDescent="0.3">
      <c r="A4571">
        <v>4702</v>
      </c>
      <c r="B4571">
        <v>35</v>
      </c>
      <c r="C4571">
        <v>3</v>
      </c>
      <c r="D4571">
        <v>117.1880606905475</v>
      </c>
      <c r="E4571" t="s">
        <v>35</v>
      </c>
      <c r="F4571" t="s">
        <v>42</v>
      </c>
      <c r="G4571">
        <v>4</v>
      </c>
      <c r="H4571">
        <v>2</v>
      </c>
      <c r="I4571">
        <v>2</v>
      </c>
      <c r="J4571">
        <v>3</v>
      </c>
      <c r="K4571">
        <v>50</v>
      </c>
      <c r="L4571">
        <v>0</v>
      </c>
      <c r="M4571">
        <v>0.25</v>
      </c>
      <c r="N4571" t="s">
        <v>35</v>
      </c>
      <c r="O4571" t="s">
        <v>42</v>
      </c>
      <c r="P4571">
        <v>117.1880606905475</v>
      </c>
      <c r="Q4571">
        <v>786.16355079280265</v>
      </c>
      <c r="R4571">
        <v>3.5790743967055253E-8</v>
      </c>
      <c r="S4571">
        <v>27940184.784101792</v>
      </c>
      <c r="T4571">
        <v>3274256070.184432</v>
      </c>
      <c r="U4571" t="s">
        <v>8640</v>
      </c>
      <c r="V4571" t="s">
        <v>8641</v>
      </c>
    </row>
    <row r="4572" spans="1:22" x14ac:dyDescent="0.3">
      <c r="A4572">
        <v>4703</v>
      </c>
      <c r="B4572">
        <v>92</v>
      </c>
      <c r="C4572">
        <v>1</v>
      </c>
      <c r="D4572">
        <v>39.589127265326823</v>
      </c>
      <c r="E4572" t="s">
        <v>51</v>
      </c>
      <c r="F4572" t="s">
        <v>36</v>
      </c>
      <c r="G4572">
        <v>2</v>
      </c>
      <c r="H4572">
        <v>1</v>
      </c>
      <c r="I4572">
        <v>1</v>
      </c>
      <c r="J4572">
        <v>1.5</v>
      </c>
      <c r="K4572">
        <v>12.5</v>
      </c>
      <c r="L4572">
        <v>0</v>
      </c>
      <c r="M4572">
        <v>0.5</v>
      </c>
      <c r="N4572" t="s">
        <v>51</v>
      </c>
      <c r="O4572" t="s">
        <v>36</v>
      </c>
      <c r="P4572">
        <v>39.589127265326823</v>
      </c>
      <c r="Q4572">
        <v>265.58617559073531</v>
      </c>
      <c r="R4572">
        <v>3.3648044789238948E-5</v>
      </c>
      <c r="S4572">
        <v>29719.408847191378</v>
      </c>
      <c r="T4572">
        <v>1176565.4591017391</v>
      </c>
      <c r="U4572" t="s">
        <v>8642</v>
      </c>
      <c r="V4572" t="s">
        <v>1403</v>
      </c>
    </row>
    <row r="4573" spans="1:22" x14ac:dyDescent="0.3">
      <c r="A4573">
        <v>4704</v>
      </c>
      <c r="B4573">
        <v>17</v>
      </c>
      <c r="C4573">
        <v>7</v>
      </c>
      <c r="D4573">
        <v>379.6698519672957</v>
      </c>
      <c r="E4573" t="s">
        <v>134</v>
      </c>
      <c r="F4573" t="s">
        <v>36</v>
      </c>
      <c r="G4573">
        <v>5</v>
      </c>
      <c r="H4573">
        <v>5</v>
      </c>
      <c r="I4573">
        <v>5</v>
      </c>
      <c r="J4573">
        <v>5</v>
      </c>
      <c r="K4573">
        <v>100</v>
      </c>
      <c r="L4573">
        <v>0</v>
      </c>
      <c r="M4573">
        <v>0</v>
      </c>
      <c r="N4573" t="s">
        <v>134</v>
      </c>
      <c r="O4573" t="s">
        <v>36</v>
      </c>
      <c r="P4573">
        <v>379.6698519672957</v>
      </c>
      <c r="Q4573">
        <v>2547.0393245927562</v>
      </c>
      <c r="R4573">
        <v>2.5903732132420389E-9</v>
      </c>
      <c r="S4573">
        <v>386044757.90900731</v>
      </c>
      <c r="T4573">
        <v>146569556088.06329</v>
      </c>
      <c r="U4573" t="s">
        <v>8643</v>
      </c>
      <c r="V4573" t="s">
        <v>8644</v>
      </c>
    </row>
    <row r="4574" spans="1:22" x14ac:dyDescent="0.3">
      <c r="A4574">
        <v>4705</v>
      </c>
      <c r="B4574">
        <v>131</v>
      </c>
      <c r="C4574">
        <v>2</v>
      </c>
      <c r="D4574">
        <v>109.15257354879419</v>
      </c>
      <c r="E4574" t="s">
        <v>41</v>
      </c>
      <c r="F4574" t="s">
        <v>42</v>
      </c>
      <c r="G4574">
        <v>2</v>
      </c>
      <c r="H4574">
        <v>1</v>
      </c>
      <c r="I4574">
        <v>2</v>
      </c>
      <c r="J4574">
        <v>1.7</v>
      </c>
      <c r="K4574">
        <v>17.5</v>
      </c>
      <c r="L4574">
        <v>0</v>
      </c>
      <c r="M4574">
        <v>0</v>
      </c>
      <c r="N4574" t="s">
        <v>41</v>
      </c>
      <c r="O4574" t="s">
        <v>42</v>
      </c>
      <c r="P4574">
        <v>109.15257354879419</v>
      </c>
      <c r="Q4574">
        <v>732.25697476035032</v>
      </c>
      <c r="R4574">
        <v>3.239402251121265E-3</v>
      </c>
      <c r="S4574">
        <v>308.6989272955733</v>
      </c>
      <c r="T4574">
        <v>33695.282366063948</v>
      </c>
      <c r="U4574" t="s">
        <v>8645</v>
      </c>
      <c r="V4574" t="s">
        <v>8646</v>
      </c>
    </row>
    <row r="4575" spans="1:22" x14ac:dyDescent="0.3">
      <c r="A4575">
        <v>4706</v>
      </c>
      <c r="B4575">
        <v>218</v>
      </c>
      <c r="C4575">
        <v>3</v>
      </c>
      <c r="D4575">
        <v>199.79269491437481</v>
      </c>
      <c r="E4575" t="s">
        <v>91</v>
      </c>
      <c r="F4575" t="s">
        <v>36</v>
      </c>
      <c r="G4575">
        <v>1</v>
      </c>
      <c r="H4575">
        <v>2</v>
      </c>
      <c r="I4575">
        <v>3</v>
      </c>
      <c r="J4575">
        <v>1.7</v>
      </c>
      <c r="K4575">
        <v>17.5</v>
      </c>
      <c r="L4575">
        <v>1</v>
      </c>
      <c r="M4575">
        <v>0</v>
      </c>
      <c r="N4575" t="s">
        <v>91</v>
      </c>
      <c r="O4575" t="s">
        <v>36</v>
      </c>
      <c r="P4575">
        <v>199.79269491437481</v>
      </c>
      <c r="Q4575">
        <v>1340.3219878440859</v>
      </c>
      <c r="R4575">
        <v>0.98240920576543711</v>
      </c>
      <c r="S4575">
        <v>1.017905770967259</v>
      </c>
      <c r="T4575">
        <v>203.3701371504431</v>
      </c>
      <c r="U4575" t="s">
        <v>6311</v>
      </c>
      <c r="V4575" t="s">
        <v>8647</v>
      </c>
    </row>
    <row r="4576" spans="1:22" x14ac:dyDescent="0.3">
      <c r="A4576">
        <v>4708</v>
      </c>
      <c r="B4576">
        <v>10</v>
      </c>
      <c r="C4576">
        <v>3</v>
      </c>
      <c r="D4576">
        <v>185.3752416753415</v>
      </c>
      <c r="E4576" t="s">
        <v>48</v>
      </c>
      <c r="F4576" t="s">
        <v>52</v>
      </c>
      <c r="G4576">
        <v>5</v>
      </c>
      <c r="H4576">
        <v>2</v>
      </c>
      <c r="I4576">
        <v>3</v>
      </c>
      <c r="J4576">
        <v>3.7</v>
      </c>
      <c r="K4576">
        <v>67.5</v>
      </c>
      <c r="L4576">
        <v>0</v>
      </c>
      <c r="M4576">
        <v>0</v>
      </c>
      <c r="N4576" t="s">
        <v>48</v>
      </c>
      <c r="O4576" t="s">
        <v>52</v>
      </c>
      <c r="P4576">
        <v>185.3752416753415</v>
      </c>
      <c r="Q4576">
        <v>1243.6015867639969</v>
      </c>
      <c r="R4576">
        <v>1.8897122240056441E-9</v>
      </c>
      <c r="S4576">
        <v>529181103.50172198</v>
      </c>
      <c r="T4576">
        <v>98097074951.655609</v>
      </c>
      <c r="U4576" t="s">
        <v>8648</v>
      </c>
      <c r="V4576" t="s">
        <v>8649</v>
      </c>
    </row>
    <row r="4577" spans="1:22" x14ac:dyDescent="0.3">
      <c r="A4577">
        <v>4709</v>
      </c>
      <c r="B4577">
        <v>19</v>
      </c>
      <c r="C4577">
        <v>2</v>
      </c>
      <c r="D4577">
        <v>95.161311242487685</v>
      </c>
      <c r="E4577" t="s">
        <v>51</v>
      </c>
      <c r="F4577" t="s">
        <v>42</v>
      </c>
      <c r="G4577">
        <v>5</v>
      </c>
      <c r="H4577">
        <v>1</v>
      </c>
      <c r="I4577">
        <v>1</v>
      </c>
      <c r="J4577">
        <v>3</v>
      </c>
      <c r="K4577">
        <v>50</v>
      </c>
      <c r="L4577">
        <v>0</v>
      </c>
      <c r="M4577">
        <v>0</v>
      </c>
      <c r="N4577" t="s">
        <v>51</v>
      </c>
      <c r="O4577" t="s">
        <v>42</v>
      </c>
      <c r="P4577">
        <v>95.161311242487685</v>
      </c>
      <c r="Q4577">
        <v>638.39570263088763</v>
      </c>
      <c r="R4577">
        <v>6.7474467026485861E-9</v>
      </c>
      <c r="S4577">
        <v>148204208.80204481</v>
      </c>
      <c r="T4577">
        <v>14103306841.25802</v>
      </c>
      <c r="U4577" t="s">
        <v>8650</v>
      </c>
      <c r="V4577" t="s">
        <v>8651</v>
      </c>
    </row>
    <row r="4578" spans="1:22" x14ac:dyDescent="0.3">
      <c r="A4578">
        <v>4710</v>
      </c>
      <c r="B4578">
        <v>23</v>
      </c>
      <c r="C4578">
        <v>4</v>
      </c>
      <c r="D4578">
        <v>276.65159779159069</v>
      </c>
      <c r="E4578" t="s">
        <v>41</v>
      </c>
      <c r="F4578" t="s">
        <v>36</v>
      </c>
      <c r="G4578">
        <v>5</v>
      </c>
      <c r="H4578">
        <v>3</v>
      </c>
      <c r="I4578">
        <v>4</v>
      </c>
      <c r="J4578">
        <v>4.2</v>
      </c>
      <c r="K4578">
        <v>80</v>
      </c>
      <c r="L4578">
        <v>0</v>
      </c>
      <c r="M4578">
        <v>0</v>
      </c>
      <c r="N4578" t="s">
        <v>41</v>
      </c>
      <c r="O4578" t="s">
        <v>36</v>
      </c>
      <c r="P4578">
        <v>276.65159779159069</v>
      </c>
      <c r="Q4578">
        <v>1855.9348210963481</v>
      </c>
      <c r="R4578">
        <v>6.7419177685858123E-9</v>
      </c>
      <c r="S4578">
        <v>148325748.59627229</v>
      </c>
      <c r="T4578">
        <v>41034555342.792519</v>
      </c>
      <c r="U4578" t="s">
        <v>8652</v>
      </c>
      <c r="V4578" t="s">
        <v>8653</v>
      </c>
    </row>
    <row r="4579" spans="1:22" x14ac:dyDescent="0.3">
      <c r="A4579">
        <v>4711</v>
      </c>
      <c r="B4579">
        <v>23</v>
      </c>
      <c r="C4579">
        <v>4</v>
      </c>
      <c r="D4579">
        <v>123.2399115819041</v>
      </c>
      <c r="E4579" t="s">
        <v>35</v>
      </c>
      <c r="F4579" t="s">
        <v>52</v>
      </c>
      <c r="G4579">
        <v>5</v>
      </c>
      <c r="H4579">
        <v>3</v>
      </c>
      <c r="I4579">
        <v>2</v>
      </c>
      <c r="J4579">
        <v>3.8</v>
      </c>
      <c r="K4579">
        <v>70</v>
      </c>
      <c r="L4579">
        <v>0</v>
      </c>
      <c r="M4579">
        <v>0</v>
      </c>
      <c r="N4579" t="s">
        <v>35</v>
      </c>
      <c r="O4579" t="s">
        <v>52</v>
      </c>
      <c r="P4579">
        <v>123.2399115819041</v>
      </c>
      <c r="Q4579">
        <v>826.76277700733158</v>
      </c>
      <c r="R4579">
        <v>7.5962841440020268E-9</v>
      </c>
      <c r="S4579">
        <v>131643311.52483191</v>
      </c>
      <c r="T4579">
        <v>16223710072.66934</v>
      </c>
      <c r="U4579" t="s">
        <v>8654</v>
      </c>
      <c r="V4579" t="s">
        <v>8655</v>
      </c>
    </row>
    <row r="4580" spans="1:22" x14ac:dyDescent="0.3">
      <c r="A4580">
        <v>4712</v>
      </c>
      <c r="B4580">
        <v>38</v>
      </c>
      <c r="C4580">
        <v>4</v>
      </c>
      <c r="D4580">
        <v>239.8768346656212</v>
      </c>
      <c r="E4580" t="s">
        <v>41</v>
      </c>
      <c r="F4580" t="s">
        <v>36</v>
      </c>
      <c r="G4580">
        <v>4</v>
      </c>
      <c r="H4580">
        <v>3</v>
      </c>
      <c r="I4580">
        <v>4</v>
      </c>
      <c r="J4580">
        <v>3.7</v>
      </c>
      <c r="K4580">
        <v>67.5</v>
      </c>
      <c r="L4580">
        <v>0</v>
      </c>
      <c r="M4580">
        <v>0.2</v>
      </c>
      <c r="N4580" t="s">
        <v>41</v>
      </c>
      <c r="O4580" t="s">
        <v>36</v>
      </c>
      <c r="P4580">
        <v>239.8768346656212</v>
      </c>
      <c r="Q4580">
        <v>1609.2289861476829</v>
      </c>
      <c r="R4580">
        <v>3.9790190206125079E-8</v>
      </c>
      <c r="S4580">
        <v>25131822.562789999</v>
      </c>
      <c r="T4580">
        <v>6028542045.7401066</v>
      </c>
      <c r="U4580" t="s">
        <v>8656</v>
      </c>
      <c r="V4580" t="s">
        <v>8657</v>
      </c>
    </row>
    <row r="4581" spans="1:22" x14ac:dyDescent="0.3">
      <c r="A4581">
        <v>4713</v>
      </c>
      <c r="B4581">
        <v>196</v>
      </c>
      <c r="C4581">
        <v>2</v>
      </c>
      <c r="D4581">
        <v>203.8027781415401</v>
      </c>
      <c r="E4581" t="s">
        <v>45</v>
      </c>
      <c r="F4581" t="s">
        <v>36</v>
      </c>
      <c r="G4581">
        <v>1</v>
      </c>
      <c r="H4581">
        <v>1</v>
      </c>
      <c r="I4581">
        <v>3</v>
      </c>
      <c r="J4581">
        <v>1.4</v>
      </c>
      <c r="K4581">
        <v>10</v>
      </c>
      <c r="L4581">
        <v>1</v>
      </c>
      <c r="M4581">
        <v>0</v>
      </c>
      <c r="N4581" t="s">
        <v>45</v>
      </c>
      <c r="O4581" t="s">
        <v>36</v>
      </c>
      <c r="P4581">
        <v>203.8027781415401</v>
      </c>
      <c r="Q4581">
        <v>1367.2238859578181</v>
      </c>
      <c r="R4581">
        <v>0.844809391782814</v>
      </c>
      <c r="S4581">
        <v>1.183698961832899</v>
      </c>
      <c r="T4581">
        <v>241.24113690480169</v>
      </c>
      <c r="U4581" t="s">
        <v>3488</v>
      </c>
      <c r="V4581" t="s">
        <v>8658</v>
      </c>
    </row>
    <row r="4582" spans="1:22" x14ac:dyDescent="0.3">
      <c r="A4582">
        <v>4714</v>
      </c>
      <c r="B4582">
        <v>14</v>
      </c>
      <c r="C4582">
        <v>6</v>
      </c>
      <c r="D4582">
        <v>419.69120954521298</v>
      </c>
      <c r="E4582" t="s">
        <v>35</v>
      </c>
      <c r="F4582" t="s">
        <v>52</v>
      </c>
      <c r="G4582">
        <v>5</v>
      </c>
      <c r="H4582">
        <v>5</v>
      </c>
      <c r="I4582">
        <v>5</v>
      </c>
      <c r="J4582">
        <v>5</v>
      </c>
      <c r="K4582">
        <v>100</v>
      </c>
      <c r="L4582">
        <v>0</v>
      </c>
      <c r="M4582">
        <v>0</v>
      </c>
      <c r="N4582" t="s">
        <v>35</v>
      </c>
      <c r="O4582" t="s">
        <v>52</v>
      </c>
      <c r="P4582">
        <v>419.69120954521298</v>
      </c>
      <c r="Q4582">
        <v>2815.5251446976508</v>
      </c>
      <c r="R4582">
        <v>1.8631540797783662E-9</v>
      </c>
      <c r="S4582">
        <v>536724262.82584012</v>
      </c>
      <c r="T4582">
        <v>225258455057.63959</v>
      </c>
      <c r="U4582" t="s">
        <v>8659</v>
      </c>
      <c r="V4582" t="s">
        <v>8660</v>
      </c>
    </row>
    <row r="4583" spans="1:22" x14ac:dyDescent="0.3">
      <c r="A4583">
        <v>4715</v>
      </c>
      <c r="B4583">
        <v>39</v>
      </c>
      <c r="C4583">
        <v>5</v>
      </c>
      <c r="D4583">
        <v>272.46679807385362</v>
      </c>
      <c r="E4583" t="s">
        <v>71</v>
      </c>
      <c r="F4583" t="s">
        <v>52</v>
      </c>
      <c r="G4583">
        <v>4</v>
      </c>
      <c r="H4583">
        <v>4</v>
      </c>
      <c r="I4583">
        <v>4</v>
      </c>
      <c r="J4583">
        <v>4</v>
      </c>
      <c r="K4583">
        <v>75</v>
      </c>
      <c r="L4583">
        <v>0</v>
      </c>
      <c r="M4583">
        <v>0</v>
      </c>
      <c r="N4583" t="s">
        <v>71</v>
      </c>
      <c r="O4583" t="s">
        <v>52</v>
      </c>
      <c r="P4583">
        <v>272.46679807385362</v>
      </c>
      <c r="Q4583">
        <v>1827.8608263048441</v>
      </c>
      <c r="R4583">
        <v>4.4361042734324562E-8</v>
      </c>
      <c r="S4583">
        <v>22542301.49613335</v>
      </c>
      <c r="T4583">
        <v>6142028709.8668928</v>
      </c>
      <c r="U4583" t="s">
        <v>8661</v>
      </c>
      <c r="V4583" t="s">
        <v>8662</v>
      </c>
    </row>
    <row r="4584" spans="1:22" x14ac:dyDescent="0.3">
      <c r="A4584">
        <v>4716</v>
      </c>
      <c r="B4584">
        <v>2</v>
      </c>
      <c r="C4584">
        <v>4</v>
      </c>
      <c r="D4584">
        <v>429.6216925252894</v>
      </c>
      <c r="E4584" t="s">
        <v>74</v>
      </c>
      <c r="F4584" t="s">
        <v>42</v>
      </c>
      <c r="G4584">
        <v>5</v>
      </c>
      <c r="H4584">
        <v>3</v>
      </c>
      <c r="I4584">
        <v>5</v>
      </c>
      <c r="J4584">
        <v>4.4000000000000004</v>
      </c>
      <c r="K4584">
        <v>85.000000000000014</v>
      </c>
      <c r="L4584">
        <v>0</v>
      </c>
      <c r="M4584">
        <v>0</v>
      </c>
      <c r="N4584" t="s">
        <v>74</v>
      </c>
      <c r="O4584" t="s">
        <v>42</v>
      </c>
      <c r="P4584">
        <v>429.6216925252894</v>
      </c>
      <c r="Q4584">
        <v>2882.144420711782</v>
      </c>
      <c r="R4584">
        <v>6.2898254945579562E-10</v>
      </c>
      <c r="S4584">
        <v>1589869227.477318</v>
      </c>
      <c r="T4584">
        <v>683042308402.67981</v>
      </c>
      <c r="U4584" t="s">
        <v>8663</v>
      </c>
      <c r="V4584" t="s">
        <v>8664</v>
      </c>
    </row>
    <row r="4585" spans="1:22" x14ac:dyDescent="0.3">
      <c r="A4585">
        <v>4717</v>
      </c>
      <c r="B4585">
        <v>240</v>
      </c>
      <c r="C4585">
        <v>1</v>
      </c>
      <c r="D4585">
        <v>97.038521500941954</v>
      </c>
      <c r="E4585" t="s">
        <v>74</v>
      </c>
      <c r="F4585" t="s">
        <v>52</v>
      </c>
      <c r="G4585">
        <v>1</v>
      </c>
      <c r="H4585">
        <v>1</v>
      </c>
      <c r="I4585">
        <v>1</v>
      </c>
      <c r="J4585">
        <v>1</v>
      </c>
      <c r="K4585">
        <v>0</v>
      </c>
      <c r="L4585">
        <v>1</v>
      </c>
      <c r="M4585">
        <v>0</v>
      </c>
      <c r="N4585" t="s">
        <v>74</v>
      </c>
      <c r="O4585" t="s">
        <v>52</v>
      </c>
      <c r="P4585">
        <v>97.038521500941954</v>
      </c>
      <c r="Q4585">
        <v>650.98908691999316</v>
      </c>
      <c r="R4585">
        <v>0.99880668051541954</v>
      </c>
      <c r="S4585">
        <v>1.001194745197304</v>
      </c>
      <c r="T4585">
        <v>97.154457808458645</v>
      </c>
      <c r="U4585" t="s">
        <v>4783</v>
      </c>
      <c r="V4585" t="s">
        <v>8665</v>
      </c>
    </row>
    <row r="4586" spans="1:22" x14ac:dyDescent="0.3">
      <c r="A4586">
        <v>4718</v>
      </c>
      <c r="B4586">
        <v>29</v>
      </c>
      <c r="C4586">
        <v>3</v>
      </c>
      <c r="D4586">
        <v>99.631008039238736</v>
      </c>
      <c r="E4586" t="s">
        <v>35</v>
      </c>
      <c r="F4586" t="s">
        <v>36</v>
      </c>
      <c r="G4586">
        <v>4</v>
      </c>
      <c r="H4586">
        <v>2</v>
      </c>
      <c r="I4586">
        <v>1</v>
      </c>
      <c r="J4586">
        <v>2.8</v>
      </c>
      <c r="K4586">
        <v>45.000000000000007</v>
      </c>
      <c r="L4586">
        <v>0</v>
      </c>
      <c r="M4586">
        <v>0.25</v>
      </c>
      <c r="N4586" t="s">
        <v>35</v>
      </c>
      <c r="O4586" t="s">
        <v>57</v>
      </c>
      <c r="P4586">
        <v>99.631008039238736</v>
      </c>
      <c r="Q4586">
        <v>668.3809475781527</v>
      </c>
      <c r="R4586">
        <v>1.9915540538555731E-8</v>
      </c>
      <c r="S4586">
        <v>50212044.110178083</v>
      </c>
      <c r="T4586">
        <v>5002676570.4077625</v>
      </c>
      <c r="U4586" t="s">
        <v>8666</v>
      </c>
      <c r="V4586" t="s">
        <v>8667</v>
      </c>
    </row>
    <row r="4587" spans="1:22" x14ac:dyDescent="0.3">
      <c r="A4587">
        <v>4719</v>
      </c>
      <c r="B4587">
        <v>136</v>
      </c>
      <c r="C4587">
        <v>4</v>
      </c>
      <c r="D4587">
        <v>454.89981397966602</v>
      </c>
      <c r="E4587" t="s">
        <v>35</v>
      </c>
      <c r="F4587" t="s">
        <v>36</v>
      </c>
      <c r="G4587">
        <v>2</v>
      </c>
      <c r="H4587">
        <v>3</v>
      </c>
      <c r="I4587">
        <v>5</v>
      </c>
      <c r="J4587">
        <v>2.9</v>
      </c>
      <c r="K4587">
        <v>47.5</v>
      </c>
      <c r="L4587">
        <v>0</v>
      </c>
      <c r="M4587">
        <v>0.2</v>
      </c>
      <c r="N4587" t="s">
        <v>35</v>
      </c>
      <c r="O4587" t="s">
        <v>36</v>
      </c>
      <c r="P4587">
        <v>454.89981397966602</v>
      </c>
      <c r="Q4587">
        <v>3051.724304556958</v>
      </c>
      <c r="R4587">
        <v>3.4639939735442728E-3</v>
      </c>
      <c r="S4587">
        <v>288.68410500634468</v>
      </c>
      <c r="T4587">
        <v>131322.34566627259</v>
      </c>
      <c r="U4587" t="s">
        <v>8668</v>
      </c>
      <c r="V4587" t="s">
        <v>8669</v>
      </c>
    </row>
    <row r="4588" spans="1:22" x14ac:dyDescent="0.3">
      <c r="A4588">
        <v>4720</v>
      </c>
      <c r="B4588">
        <v>20</v>
      </c>
      <c r="C4588">
        <v>7</v>
      </c>
      <c r="D4588">
        <v>441.46017136143121</v>
      </c>
      <c r="E4588" t="s">
        <v>134</v>
      </c>
      <c r="F4588" t="s">
        <v>42</v>
      </c>
      <c r="G4588">
        <v>5</v>
      </c>
      <c r="H4588">
        <v>5</v>
      </c>
      <c r="I4588">
        <v>5</v>
      </c>
      <c r="J4588">
        <v>5</v>
      </c>
      <c r="K4588">
        <v>100</v>
      </c>
      <c r="L4588">
        <v>0</v>
      </c>
      <c r="M4588">
        <v>0</v>
      </c>
      <c r="N4588" t="s">
        <v>134</v>
      </c>
      <c r="O4588" t="s">
        <v>42</v>
      </c>
      <c r="P4588">
        <v>441.46017136143121</v>
      </c>
      <c r="Q4588">
        <v>2961.563608152584</v>
      </c>
      <c r="R4588">
        <v>3.7097827682855959E-9</v>
      </c>
      <c r="S4588">
        <v>269557562.3858242</v>
      </c>
      <c r="T4588">
        <v>118998927682.6156</v>
      </c>
      <c r="U4588" t="s">
        <v>8670</v>
      </c>
      <c r="V4588" t="s">
        <v>8671</v>
      </c>
    </row>
    <row r="4589" spans="1:22" x14ac:dyDescent="0.3">
      <c r="A4589">
        <v>4721</v>
      </c>
      <c r="B4589">
        <v>205</v>
      </c>
      <c r="C4589">
        <v>1</v>
      </c>
      <c r="D4589">
        <v>35.025156990853418</v>
      </c>
      <c r="E4589" t="s">
        <v>74</v>
      </c>
      <c r="F4589" t="s">
        <v>52</v>
      </c>
      <c r="G4589">
        <v>1</v>
      </c>
      <c r="H4589">
        <v>1</v>
      </c>
      <c r="I4589">
        <v>1</v>
      </c>
      <c r="J4589">
        <v>1</v>
      </c>
      <c r="K4589">
        <v>0</v>
      </c>
      <c r="L4589">
        <v>1</v>
      </c>
      <c r="M4589">
        <v>0.5</v>
      </c>
      <c r="N4589" t="s">
        <v>51</v>
      </c>
      <c r="O4589" t="s">
        <v>52</v>
      </c>
      <c r="P4589">
        <v>35.025156990853418</v>
      </c>
      <c r="Q4589">
        <v>234.96849102841861</v>
      </c>
      <c r="R4589">
        <v>0.92616977221797359</v>
      </c>
      <c r="S4589">
        <v>1.0797156525689879</v>
      </c>
      <c r="T4589">
        <v>37.817210236710537</v>
      </c>
      <c r="U4589" t="s">
        <v>8672</v>
      </c>
      <c r="V4589" t="s">
        <v>8673</v>
      </c>
    </row>
    <row r="4590" spans="1:22" x14ac:dyDescent="0.3">
      <c r="A4590">
        <v>4722</v>
      </c>
      <c r="B4590">
        <v>106</v>
      </c>
      <c r="C4590">
        <v>5</v>
      </c>
      <c r="D4590">
        <v>388.54674937587617</v>
      </c>
      <c r="E4590" t="s">
        <v>60</v>
      </c>
      <c r="F4590" t="s">
        <v>36</v>
      </c>
      <c r="G4590">
        <v>2</v>
      </c>
      <c r="H4590">
        <v>4</v>
      </c>
      <c r="I4590">
        <v>5</v>
      </c>
      <c r="J4590">
        <v>3.2</v>
      </c>
      <c r="K4590">
        <v>55.000000000000007</v>
      </c>
      <c r="L4590">
        <v>0</v>
      </c>
      <c r="M4590">
        <v>0</v>
      </c>
      <c r="N4590" t="s">
        <v>60</v>
      </c>
      <c r="O4590" t="s">
        <v>36</v>
      </c>
      <c r="P4590">
        <v>388.54674937587617</v>
      </c>
      <c r="Q4590">
        <v>2606.5905548599872</v>
      </c>
      <c r="R4590">
        <v>1.173192394509439E-4</v>
      </c>
      <c r="S4590">
        <v>8523.7511313576306</v>
      </c>
      <c r="T4590">
        <v>3311875.7945779539</v>
      </c>
      <c r="U4590" t="s">
        <v>8674</v>
      </c>
      <c r="V4590" t="s">
        <v>6551</v>
      </c>
    </row>
    <row r="4591" spans="1:22" x14ac:dyDescent="0.3">
      <c r="A4591">
        <v>4723</v>
      </c>
      <c r="B4591">
        <v>55</v>
      </c>
      <c r="C4591">
        <v>4</v>
      </c>
      <c r="D4591">
        <v>198.28541923152599</v>
      </c>
      <c r="E4591" t="s">
        <v>71</v>
      </c>
      <c r="F4591" t="s">
        <v>52</v>
      </c>
      <c r="G4591">
        <v>3</v>
      </c>
      <c r="H4591">
        <v>3</v>
      </c>
      <c r="I4591">
        <v>3</v>
      </c>
      <c r="J4591">
        <v>3</v>
      </c>
      <c r="K4591">
        <v>50</v>
      </c>
      <c r="L4591">
        <v>0</v>
      </c>
      <c r="M4591">
        <v>0.33333333333333331</v>
      </c>
      <c r="N4591" t="s">
        <v>71</v>
      </c>
      <c r="O4591" t="s">
        <v>52</v>
      </c>
      <c r="P4591">
        <v>198.28541923152599</v>
      </c>
      <c r="Q4591">
        <v>1330.2103331595599</v>
      </c>
      <c r="R4591">
        <v>3.3241795399739182E-7</v>
      </c>
      <c r="S4591">
        <v>3008261.100144567</v>
      </c>
      <c r="T4591">
        <v>596494313.40005708</v>
      </c>
      <c r="U4591" t="s">
        <v>8675</v>
      </c>
      <c r="V4591" t="s">
        <v>8676</v>
      </c>
    </row>
    <row r="4592" spans="1:22" x14ac:dyDescent="0.3">
      <c r="A4592">
        <v>4724</v>
      </c>
      <c r="B4592">
        <v>8</v>
      </c>
      <c r="C4592">
        <v>10</v>
      </c>
      <c r="D4592">
        <v>392.36447006337011</v>
      </c>
      <c r="E4592" t="s">
        <v>41</v>
      </c>
      <c r="F4592" t="s">
        <v>52</v>
      </c>
      <c r="G4592">
        <v>5</v>
      </c>
      <c r="H4592">
        <v>5</v>
      </c>
      <c r="I4592">
        <v>5</v>
      </c>
      <c r="J4592">
        <v>5</v>
      </c>
      <c r="K4592">
        <v>100</v>
      </c>
      <c r="L4592">
        <v>0</v>
      </c>
      <c r="M4592">
        <v>0</v>
      </c>
      <c r="N4592" t="s">
        <v>41</v>
      </c>
      <c r="O4592" t="s">
        <v>52</v>
      </c>
      <c r="P4592">
        <v>392.36447006337011</v>
      </c>
      <c r="Q4592">
        <v>2632.201976654404</v>
      </c>
      <c r="R4592">
        <v>9.8523699598849526E-10</v>
      </c>
      <c r="S4592">
        <v>1014984216.053208</v>
      </c>
      <c r="T4592">
        <v>398243744054.40192</v>
      </c>
      <c r="U4592" t="s">
        <v>8677</v>
      </c>
      <c r="V4592" t="s">
        <v>8678</v>
      </c>
    </row>
    <row r="4593" spans="1:22" x14ac:dyDescent="0.3">
      <c r="A4593">
        <v>4725</v>
      </c>
      <c r="B4593">
        <v>9</v>
      </c>
      <c r="C4593">
        <v>5</v>
      </c>
      <c r="D4593">
        <v>294.79465666667232</v>
      </c>
      <c r="E4593" t="s">
        <v>134</v>
      </c>
      <c r="F4593" t="s">
        <v>57</v>
      </c>
      <c r="G4593">
        <v>5</v>
      </c>
      <c r="H4593">
        <v>4</v>
      </c>
      <c r="I4593">
        <v>4</v>
      </c>
      <c r="J4593">
        <v>4.5</v>
      </c>
      <c r="K4593">
        <v>87.5</v>
      </c>
      <c r="L4593">
        <v>0</v>
      </c>
      <c r="M4593">
        <v>0</v>
      </c>
      <c r="N4593" t="s">
        <v>134</v>
      </c>
      <c r="O4593" t="s">
        <v>57</v>
      </c>
      <c r="P4593">
        <v>294.79465666667232</v>
      </c>
      <c r="Q4593">
        <v>1977.6486842956181</v>
      </c>
      <c r="R4593">
        <v>1.257882710175514E-9</v>
      </c>
      <c r="S4593">
        <v>794986680.32448661</v>
      </c>
      <c r="T4593">
        <v>234357825480.83459</v>
      </c>
      <c r="U4593" t="s">
        <v>8679</v>
      </c>
      <c r="V4593" t="s">
        <v>8680</v>
      </c>
    </row>
    <row r="4594" spans="1:22" x14ac:dyDescent="0.3">
      <c r="A4594">
        <v>4726</v>
      </c>
      <c r="B4594">
        <v>11</v>
      </c>
      <c r="C4594">
        <v>5</v>
      </c>
      <c r="D4594">
        <v>286.09327461651168</v>
      </c>
      <c r="E4594" t="s">
        <v>51</v>
      </c>
      <c r="F4594" t="s">
        <v>57</v>
      </c>
      <c r="G4594">
        <v>5</v>
      </c>
      <c r="H4594">
        <v>4</v>
      </c>
      <c r="I4594">
        <v>4</v>
      </c>
      <c r="J4594">
        <v>4.5</v>
      </c>
      <c r="K4594">
        <v>87.5</v>
      </c>
      <c r="L4594">
        <v>0</v>
      </c>
      <c r="M4594">
        <v>0</v>
      </c>
      <c r="N4594" t="s">
        <v>51</v>
      </c>
      <c r="O4594" t="s">
        <v>57</v>
      </c>
      <c r="P4594">
        <v>286.09327461651168</v>
      </c>
      <c r="Q4594">
        <v>1919.274909961875</v>
      </c>
      <c r="R4594">
        <v>1.566873291451356E-9</v>
      </c>
      <c r="S4594">
        <v>638213699.50962949</v>
      </c>
      <c r="T4594">
        <v>182588647197.82831</v>
      </c>
      <c r="U4594" t="s">
        <v>8681</v>
      </c>
      <c r="V4594" t="s">
        <v>8682</v>
      </c>
    </row>
    <row r="4595" spans="1:22" x14ac:dyDescent="0.3">
      <c r="A4595">
        <v>4727</v>
      </c>
      <c r="B4595">
        <v>82</v>
      </c>
      <c r="C4595">
        <v>2</v>
      </c>
      <c r="D4595">
        <v>222.41865038775609</v>
      </c>
      <c r="E4595" t="s">
        <v>48</v>
      </c>
      <c r="F4595" t="s">
        <v>52</v>
      </c>
      <c r="G4595">
        <v>3</v>
      </c>
      <c r="H4595">
        <v>1</v>
      </c>
      <c r="I4595">
        <v>3</v>
      </c>
      <c r="J4595">
        <v>2.4</v>
      </c>
      <c r="K4595">
        <v>35.000000000000007</v>
      </c>
      <c r="L4595">
        <v>0</v>
      </c>
      <c r="M4595">
        <v>0</v>
      </c>
      <c r="N4595" t="s">
        <v>48</v>
      </c>
      <c r="O4595" t="s">
        <v>52</v>
      </c>
      <c r="P4595">
        <v>222.41865038775609</v>
      </c>
      <c r="Q4595">
        <v>1492.109647697971</v>
      </c>
      <c r="R4595">
        <v>1.0484983063785031E-5</v>
      </c>
      <c r="S4595">
        <v>95374.498357940553</v>
      </c>
      <c r="T4595">
        <v>21213067.206182402</v>
      </c>
      <c r="U4595" t="s">
        <v>8683</v>
      </c>
      <c r="V4595" t="s">
        <v>8684</v>
      </c>
    </row>
    <row r="4596" spans="1:22" x14ac:dyDescent="0.3">
      <c r="A4596">
        <v>4728</v>
      </c>
      <c r="B4596">
        <v>10</v>
      </c>
      <c r="C4596">
        <v>6</v>
      </c>
      <c r="D4596">
        <v>373.08837702436699</v>
      </c>
      <c r="E4596" t="s">
        <v>74</v>
      </c>
      <c r="F4596" t="s">
        <v>52</v>
      </c>
      <c r="G4596">
        <v>5</v>
      </c>
      <c r="H4596">
        <v>5</v>
      </c>
      <c r="I4596">
        <v>5</v>
      </c>
      <c r="J4596">
        <v>5</v>
      </c>
      <c r="K4596">
        <v>100</v>
      </c>
      <c r="L4596">
        <v>0</v>
      </c>
      <c r="M4596">
        <v>0</v>
      </c>
      <c r="N4596" t="s">
        <v>74</v>
      </c>
      <c r="O4596" t="s">
        <v>52</v>
      </c>
      <c r="P4596">
        <v>373.08837702436699</v>
      </c>
      <c r="Q4596">
        <v>2502.887081778108</v>
      </c>
      <c r="R4596">
        <v>1.170665922087745E-9</v>
      </c>
      <c r="S4596">
        <v>854214666.31284308</v>
      </c>
      <c r="T4596">
        <v>318697563485.06982</v>
      </c>
      <c r="U4596" t="s">
        <v>8685</v>
      </c>
      <c r="V4596" t="s">
        <v>8686</v>
      </c>
    </row>
    <row r="4597" spans="1:22" x14ac:dyDescent="0.3">
      <c r="A4597">
        <v>4729</v>
      </c>
      <c r="B4597">
        <v>223</v>
      </c>
      <c r="C4597">
        <v>4</v>
      </c>
      <c r="D4597">
        <v>175.42533633377661</v>
      </c>
      <c r="E4597" t="s">
        <v>134</v>
      </c>
      <c r="F4597" t="s">
        <v>57</v>
      </c>
      <c r="G4597">
        <v>1</v>
      </c>
      <c r="H4597">
        <v>3</v>
      </c>
      <c r="I4597">
        <v>3</v>
      </c>
      <c r="J4597">
        <v>2</v>
      </c>
      <c r="K4597">
        <v>25</v>
      </c>
      <c r="L4597">
        <v>1</v>
      </c>
      <c r="M4597">
        <v>0</v>
      </c>
      <c r="N4597" t="s">
        <v>134</v>
      </c>
      <c r="O4597" t="s">
        <v>57</v>
      </c>
      <c r="P4597">
        <v>175.42533633377661</v>
      </c>
      <c r="Q4597">
        <v>1176.852014603802</v>
      </c>
      <c r="R4597">
        <v>0.98841445251267868</v>
      </c>
      <c r="S4597">
        <v>1.01172134569448</v>
      </c>
      <c r="T4597">
        <v>177.48155734451521</v>
      </c>
      <c r="U4597" t="s">
        <v>743</v>
      </c>
      <c r="V4597" t="s">
        <v>8687</v>
      </c>
    </row>
    <row r="4598" spans="1:22" x14ac:dyDescent="0.3">
      <c r="A4598">
        <v>4730</v>
      </c>
      <c r="B4598">
        <v>25</v>
      </c>
      <c r="C4598">
        <v>5</v>
      </c>
      <c r="D4598">
        <v>212.93260750136659</v>
      </c>
      <c r="E4598" t="s">
        <v>74</v>
      </c>
      <c r="F4598" t="s">
        <v>57</v>
      </c>
      <c r="G4598">
        <v>4</v>
      </c>
      <c r="H4598">
        <v>4</v>
      </c>
      <c r="I4598">
        <v>3</v>
      </c>
      <c r="J4598">
        <v>3.8</v>
      </c>
      <c r="K4598">
        <v>70</v>
      </c>
      <c r="L4598">
        <v>0</v>
      </c>
      <c r="M4598">
        <v>0.2857142857142857</v>
      </c>
      <c r="N4598" t="s">
        <v>74</v>
      </c>
      <c r="O4598" t="s">
        <v>57</v>
      </c>
      <c r="P4598">
        <v>212.93260750136659</v>
      </c>
      <c r="Q4598">
        <v>1428.4719262902449</v>
      </c>
      <c r="R4598">
        <v>8.5155966241794046E-9</v>
      </c>
      <c r="S4598">
        <v>117431583.96683259</v>
      </c>
      <c r="T4598">
        <v>25005013377.073349</v>
      </c>
      <c r="U4598" t="s">
        <v>8688</v>
      </c>
      <c r="V4598" t="s">
        <v>8689</v>
      </c>
    </row>
    <row r="4599" spans="1:22" x14ac:dyDescent="0.3">
      <c r="A4599">
        <v>4732</v>
      </c>
      <c r="B4599">
        <v>196</v>
      </c>
      <c r="C4599">
        <v>2</v>
      </c>
      <c r="D4599">
        <v>86.832250337325036</v>
      </c>
      <c r="E4599" t="s">
        <v>74</v>
      </c>
      <c r="F4599" t="s">
        <v>42</v>
      </c>
      <c r="G4599">
        <v>1</v>
      </c>
      <c r="H4599">
        <v>1</v>
      </c>
      <c r="I4599">
        <v>1</v>
      </c>
      <c r="J4599">
        <v>1</v>
      </c>
      <c r="K4599">
        <v>0</v>
      </c>
      <c r="L4599">
        <v>1</v>
      </c>
      <c r="M4599">
        <v>0</v>
      </c>
      <c r="N4599" t="s">
        <v>74</v>
      </c>
      <c r="O4599" t="s">
        <v>42</v>
      </c>
      <c r="P4599">
        <v>86.832250337325036</v>
      </c>
      <c r="Q4599">
        <v>582.51966835412668</v>
      </c>
      <c r="R4599">
        <v>0.86155066773222566</v>
      </c>
      <c r="S4599">
        <v>1.160697841059309</v>
      </c>
      <c r="T4599">
        <v>100.7860055008546</v>
      </c>
      <c r="U4599" t="s">
        <v>917</v>
      </c>
      <c r="V4599" t="s">
        <v>8690</v>
      </c>
    </row>
    <row r="4600" spans="1:22" x14ac:dyDescent="0.3">
      <c r="A4600">
        <v>4733</v>
      </c>
      <c r="B4600">
        <v>123</v>
      </c>
      <c r="C4600">
        <v>5</v>
      </c>
      <c r="D4600">
        <v>288.02375732379301</v>
      </c>
      <c r="E4600" t="s">
        <v>51</v>
      </c>
      <c r="F4600" t="s">
        <v>42</v>
      </c>
      <c r="G4600">
        <v>2</v>
      </c>
      <c r="H4600">
        <v>4</v>
      </c>
      <c r="I4600">
        <v>4</v>
      </c>
      <c r="J4600">
        <v>3</v>
      </c>
      <c r="K4600">
        <v>50</v>
      </c>
      <c r="L4600">
        <v>0</v>
      </c>
      <c r="M4600">
        <v>0</v>
      </c>
      <c r="N4600" t="s">
        <v>51</v>
      </c>
      <c r="O4600" t="s">
        <v>42</v>
      </c>
      <c r="P4600">
        <v>288.02375732379301</v>
      </c>
      <c r="Q4600">
        <v>1932.22567585865</v>
      </c>
      <c r="R4600">
        <v>8.2121906988393933E-4</v>
      </c>
      <c r="S4600">
        <v>1217.7018735589361</v>
      </c>
      <c r="T4600">
        <v>350727.06892266712</v>
      </c>
      <c r="U4600" t="s">
        <v>8691</v>
      </c>
      <c r="V4600" t="s">
        <v>8692</v>
      </c>
    </row>
    <row r="4601" spans="1:22" x14ac:dyDescent="0.3">
      <c r="A4601">
        <v>4734</v>
      </c>
      <c r="B4601">
        <v>44</v>
      </c>
      <c r="C4601">
        <v>7</v>
      </c>
      <c r="D4601">
        <v>335.63040591745943</v>
      </c>
      <c r="E4601" t="s">
        <v>71</v>
      </c>
      <c r="F4601" t="s">
        <v>52</v>
      </c>
      <c r="G4601">
        <v>4</v>
      </c>
      <c r="H4601">
        <v>5</v>
      </c>
      <c r="I4601">
        <v>5</v>
      </c>
      <c r="J4601">
        <v>4.5</v>
      </c>
      <c r="K4601">
        <v>87.5</v>
      </c>
      <c r="L4601">
        <v>0</v>
      </c>
      <c r="M4601">
        <v>0</v>
      </c>
      <c r="N4601" t="s">
        <v>71</v>
      </c>
      <c r="O4601" t="s">
        <v>52</v>
      </c>
      <c r="P4601">
        <v>335.63040591745943</v>
      </c>
      <c r="Q4601">
        <v>2251.5979026810778</v>
      </c>
      <c r="R4601">
        <v>6.4810215190424172E-8</v>
      </c>
      <c r="S4601">
        <v>15429666.40462184</v>
      </c>
      <c r="T4601">
        <v>5178665198.5542154</v>
      </c>
      <c r="U4601" t="s">
        <v>8693</v>
      </c>
      <c r="V4601" t="s">
        <v>8694</v>
      </c>
    </row>
    <row r="4602" spans="1:22" x14ac:dyDescent="0.3">
      <c r="A4602">
        <v>4735</v>
      </c>
      <c r="B4602">
        <v>242</v>
      </c>
      <c r="C4602">
        <v>2</v>
      </c>
      <c r="D4602">
        <v>188.45631465189271</v>
      </c>
      <c r="E4602" t="s">
        <v>74</v>
      </c>
      <c r="F4602" t="s">
        <v>36</v>
      </c>
      <c r="G4602">
        <v>1</v>
      </c>
      <c r="H4602">
        <v>1</v>
      </c>
      <c r="I4602">
        <v>3</v>
      </c>
      <c r="J4602">
        <v>1.4</v>
      </c>
      <c r="K4602">
        <v>10</v>
      </c>
      <c r="L4602">
        <v>1</v>
      </c>
      <c r="M4602">
        <v>0.5</v>
      </c>
      <c r="N4602" t="s">
        <v>74</v>
      </c>
      <c r="O4602" t="s">
        <v>57</v>
      </c>
      <c r="P4602">
        <v>188.45631465189271</v>
      </c>
      <c r="Q4602">
        <v>1264.2711605859711</v>
      </c>
      <c r="R4602">
        <v>0.99856930904084151</v>
      </c>
      <c r="S4602">
        <v>1.0014327407684229</v>
      </c>
      <c r="T4602">
        <v>188.72632369696109</v>
      </c>
      <c r="U4602" t="s">
        <v>1506</v>
      </c>
      <c r="V4602" t="s">
        <v>8695</v>
      </c>
    </row>
    <row r="4603" spans="1:22" x14ac:dyDescent="0.3">
      <c r="A4603">
        <v>4736</v>
      </c>
      <c r="B4603">
        <v>8</v>
      </c>
      <c r="C4603">
        <v>5</v>
      </c>
      <c r="D4603">
        <v>294.76075812999431</v>
      </c>
      <c r="E4603" t="s">
        <v>74</v>
      </c>
      <c r="F4603" t="s">
        <v>36</v>
      </c>
      <c r="G4603">
        <v>5</v>
      </c>
      <c r="H4603">
        <v>4</v>
      </c>
      <c r="I4603">
        <v>4</v>
      </c>
      <c r="J4603">
        <v>4.5</v>
      </c>
      <c r="K4603">
        <v>87.5</v>
      </c>
      <c r="L4603">
        <v>0</v>
      </c>
      <c r="M4603">
        <v>0</v>
      </c>
      <c r="N4603" t="s">
        <v>74</v>
      </c>
      <c r="O4603" t="s">
        <v>36</v>
      </c>
      <c r="P4603">
        <v>294.76075812999431</v>
      </c>
      <c r="Q4603">
        <v>1977.4212738085389</v>
      </c>
      <c r="R4603">
        <v>1.1250914029684519E-9</v>
      </c>
      <c r="S4603">
        <v>888816675.12665212</v>
      </c>
      <c r="T4603">
        <v>261988276998.91281</v>
      </c>
      <c r="U4603" t="s">
        <v>8696</v>
      </c>
      <c r="V4603" t="s">
        <v>8697</v>
      </c>
    </row>
    <row r="4604" spans="1:22" x14ac:dyDescent="0.3">
      <c r="A4604">
        <v>4737</v>
      </c>
      <c r="B4604">
        <v>149</v>
      </c>
      <c r="C4604">
        <v>5</v>
      </c>
      <c r="D4604">
        <v>322.66683033349722</v>
      </c>
      <c r="E4604" t="s">
        <v>60</v>
      </c>
      <c r="F4604" t="s">
        <v>52</v>
      </c>
      <c r="G4604">
        <v>2</v>
      </c>
      <c r="H4604">
        <v>4</v>
      </c>
      <c r="I4604">
        <v>4</v>
      </c>
      <c r="J4604">
        <v>3</v>
      </c>
      <c r="K4604">
        <v>50</v>
      </c>
      <c r="L4604">
        <v>0</v>
      </c>
      <c r="M4604">
        <v>0</v>
      </c>
      <c r="N4604" t="s">
        <v>60</v>
      </c>
      <c r="O4604" t="s">
        <v>52</v>
      </c>
      <c r="P4604">
        <v>322.66683033349722</v>
      </c>
      <c r="Q4604">
        <v>2164.6309322234752</v>
      </c>
      <c r="R4604">
        <v>1.4923270041113349E-2</v>
      </c>
      <c r="S4604">
        <v>67.009442115904704</v>
      </c>
      <c r="T4604">
        <v>21621.72428995492</v>
      </c>
      <c r="U4604" t="s">
        <v>8698</v>
      </c>
      <c r="V4604" t="s">
        <v>8699</v>
      </c>
    </row>
    <row r="4605" spans="1:22" x14ac:dyDescent="0.3">
      <c r="A4605">
        <v>4738</v>
      </c>
      <c r="B4605">
        <v>60</v>
      </c>
      <c r="C4605">
        <v>2</v>
      </c>
      <c r="D4605">
        <v>118.0432752704596</v>
      </c>
      <c r="E4605" t="s">
        <v>60</v>
      </c>
      <c r="F4605" t="s">
        <v>42</v>
      </c>
      <c r="G4605">
        <v>3</v>
      </c>
      <c r="H4605">
        <v>1</v>
      </c>
      <c r="I4605">
        <v>2</v>
      </c>
      <c r="J4605">
        <v>2.2000000000000002</v>
      </c>
      <c r="K4605">
        <v>30</v>
      </c>
      <c r="L4605">
        <v>0</v>
      </c>
      <c r="M4605">
        <v>0.33333333333333331</v>
      </c>
      <c r="N4605" t="s">
        <v>71</v>
      </c>
      <c r="O4605" t="s">
        <v>36</v>
      </c>
      <c r="P4605">
        <v>118.0432752704596</v>
      </c>
      <c r="Q4605">
        <v>791.90081213898077</v>
      </c>
      <c r="R4605">
        <v>7.893200298602667E-7</v>
      </c>
      <c r="S4605">
        <v>1266913.2445264689</v>
      </c>
      <c r="T4605">
        <v>149550588.86742899</v>
      </c>
      <c r="U4605" t="s">
        <v>8700</v>
      </c>
      <c r="V4605" t="s">
        <v>8701</v>
      </c>
    </row>
    <row r="4606" spans="1:22" x14ac:dyDescent="0.3">
      <c r="A4606">
        <v>4739</v>
      </c>
      <c r="B4606">
        <v>57</v>
      </c>
      <c r="C4606">
        <v>1</v>
      </c>
      <c r="D4606">
        <v>93.992016748469112</v>
      </c>
      <c r="E4606" t="s">
        <v>71</v>
      </c>
      <c r="F4606" t="s">
        <v>52</v>
      </c>
      <c r="G4606">
        <v>3</v>
      </c>
      <c r="H4606">
        <v>1</v>
      </c>
      <c r="I4606">
        <v>1</v>
      </c>
      <c r="J4606">
        <v>2</v>
      </c>
      <c r="K4606">
        <v>25</v>
      </c>
      <c r="L4606">
        <v>0</v>
      </c>
      <c r="M4606">
        <v>0</v>
      </c>
      <c r="N4606" t="s">
        <v>71</v>
      </c>
      <c r="O4606" t="s">
        <v>52</v>
      </c>
      <c r="P4606">
        <v>93.992016748469112</v>
      </c>
      <c r="Q4606">
        <v>630.55141622557244</v>
      </c>
      <c r="R4606">
        <v>7.2587583829021289E-7</v>
      </c>
      <c r="S4606">
        <v>1377646.075609131</v>
      </c>
      <c r="T4606">
        <v>129487733.01211619</v>
      </c>
      <c r="U4606" t="s">
        <v>8702</v>
      </c>
      <c r="V4606" t="s">
        <v>8703</v>
      </c>
    </row>
    <row r="4607" spans="1:22" x14ac:dyDescent="0.3">
      <c r="A4607">
        <v>4740</v>
      </c>
      <c r="B4607">
        <v>31</v>
      </c>
      <c r="C4607">
        <v>3</v>
      </c>
      <c r="D4607">
        <v>202.86783981187159</v>
      </c>
      <c r="E4607" t="s">
        <v>71</v>
      </c>
      <c r="F4607" t="s">
        <v>42</v>
      </c>
      <c r="G4607">
        <v>4</v>
      </c>
      <c r="H4607">
        <v>2</v>
      </c>
      <c r="I4607">
        <v>3</v>
      </c>
      <c r="J4607">
        <v>3.2</v>
      </c>
      <c r="K4607">
        <v>55.000000000000007</v>
      </c>
      <c r="L4607">
        <v>0</v>
      </c>
      <c r="M4607">
        <v>0</v>
      </c>
      <c r="N4607" t="s">
        <v>71</v>
      </c>
      <c r="O4607" t="s">
        <v>42</v>
      </c>
      <c r="P4607">
        <v>202.86783981187159</v>
      </c>
      <c r="Q4607">
        <v>1360.9517927710781</v>
      </c>
      <c r="R4607">
        <v>2.4808467857981059E-8</v>
      </c>
      <c r="S4607">
        <v>40308817.365288958</v>
      </c>
      <c r="T4607">
        <v>8177362704.2674274</v>
      </c>
      <c r="U4607" t="s">
        <v>8704</v>
      </c>
      <c r="V4607" t="s">
        <v>8705</v>
      </c>
    </row>
    <row r="4608" spans="1:22" x14ac:dyDescent="0.3">
      <c r="A4608">
        <v>4742</v>
      </c>
      <c r="B4608">
        <v>184</v>
      </c>
      <c r="C4608">
        <v>4</v>
      </c>
      <c r="D4608">
        <v>177.42893366985339</v>
      </c>
      <c r="E4608" t="s">
        <v>74</v>
      </c>
      <c r="F4608" t="s">
        <v>36</v>
      </c>
      <c r="G4608">
        <v>1</v>
      </c>
      <c r="H4608">
        <v>3</v>
      </c>
      <c r="I4608">
        <v>3</v>
      </c>
      <c r="J4608">
        <v>2</v>
      </c>
      <c r="K4608">
        <v>25</v>
      </c>
      <c r="L4608">
        <v>1</v>
      </c>
      <c r="M4608">
        <v>0.2</v>
      </c>
      <c r="N4608" t="s">
        <v>74</v>
      </c>
      <c r="O4608" t="s">
        <v>36</v>
      </c>
      <c r="P4608">
        <v>177.42893366985339</v>
      </c>
      <c r="Q4608">
        <v>1190.2932746332569</v>
      </c>
      <c r="R4608">
        <v>0.49699051931673038</v>
      </c>
      <c r="S4608">
        <v>2.0121108172743698</v>
      </c>
      <c r="T4608">
        <v>357.00667673456871</v>
      </c>
      <c r="U4608" t="s">
        <v>8706</v>
      </c>
      <c r="V4608" t="s">
        <v>8707</v>
      </c>
    </row>
    <row r="4609" spans="1:22" x14ac:dyDescent="0.3">
      <c r="A4609">
        <v>4743</v>
      </c>
      <c r="B4609">
        <v>94</v>
      </c>
      <c r="C4609">
        <v>2</v>
      </c>
      <c r="D4609">
        <v>34.84977828170458</v>
      </c>
      <c r="E4609" t="s">
        <v>35</v>
      </c>
      <c r="F4609" t="s">
        <v>36</v>
      </c>
      <c r="G4609">
        <v>2</v>
      </c>
      <c r="H4609">
        <v>1</v>
      </c>
      <c r="I4609">
        <v>1</v>
      </c>
      <c r="J4609">
        <v>1.5</v>
      </c>
      <c r="K4609">
        <v>12.5</v>
      </c>
      <c r="L4609">
        <v>0</v>
      </c>
      <c r="M4609">
        <v>0.33333333333333331</v>
      </c>
      <c r="N4609" t="s">
        <v>35</v>
      </c>
      <c r="O4609" t="s">
        <v>36</v>
      </c>
      <c r="P4609">
        <v>34.84977828170458</v>
      </c>
      <c r="Q4609">
        <v>233.79195181524739</v>
      </c>
      <c r="R4609">
        <v>4.6453570106471218E-5</v>
      </c>
      <c r="S4609">
        <v>21526.870759513378</v>
      </c>
      <c r="T4609">
        <v>750206.67306795076</v>
      </c>
      <c r="U4609" t="s">
        <v>8708</v>
      </c>
      <c r="V4609" t="s">
        <v>8709</v>
      </c>
    </row>
    <row r="4610" spans="1:22" x14ac:dyDescent="0.3">
      <c r="A4610">
        <v>4744</v>
      </c>
      <c r="B4610">
        <v>13</v>
      </c>
      <c r="C4610">
        <v>2</v>
      </c>
      <c r="D4610">
        <v>164.2755540555975</v>
      </c>
      <c r="E4610" t="s">
        <v>41</v>
      </c>
      <c r="F4610" t="s">
        <v>42</v>
      </c>
      <c r="G4610">
        <v>5</v>
      </c>
      <c r="H4610">
        <v>1</v>
      </c>
      <c r="I4610">
        <v>2</v>
      </c>
      <c r="J4610">
        <v>3.2</v>
      </c>
      <c r="K4610">
        <v>54.999999999999993</v>
      </c>
      <c r="L4610">
        <v>0</v>
      </c>
      <c r="M4610">
        <v>0.5</v>
      </c>
      <c r="N4610" t="s">
        <v>41</v>
      </c>
      <c r="O4610" t="s">
        <v>42</v>
      </c>
      <c r="P4610">
        <v>164.2755540555975</v>
      </c>
      <c r="Q4610">
        <v>1102.0529917790559</v>
      </c>
      <c r="R4610">
        <v>2.4733627469899252E-9</v>
      </c>
      <c r="S4610">
        <v>404307860.30759013</v>
      </c>
      <c r="T4610">
        <v>66417897761.062469</v>
      </c>
      <c r="U4610" t="s">
        <v>8710</v>
      </c>
      <c r="V4610" t="s">
        <v>8711</v>
      </c>
    </row>
    <row r="4611" spans="1:22" x14ac:dyDescent="0.3">
      <c r="A4611">
        <v>4745</v>
      </c>
      <c r="B4611">
        <v>162</v>
      </c>
      <c r="C4611">
        <v>6</v>
      </c>
      <c r="D4611">
        <v>244.8427119089111</v>
      </c>
      <c r="E4611" t="s">
        <v>134</v>
      </c>
      <c r="F4611" t="s">
        <v>36</v>
      </c>
      <c r="G4611">
        <v>1</v>
      </c>
      <c r="H4611">
        <v>5</v>
      </c>
      <c r="I4611">
        <v>4</v>
      </c>
      <c r="J4611">
        <v>2.8</v>
      </c>
      <c r="K4611">
        <v>44.999999999999993</v>
      </c>
      <c r="L4611">
        <v>0</v>
      </c>
      <c r="M4611">
        <v>0</v>
      </c>
      <c r="N4611" t="s">
        <v>134</v>
      </c>
      <c r="O4611" t="s">
        <v>36</v>
      </c>
      <c r="P4611">
        <v>244.8427119089111</v>
      </c>
      <c r="Q4611">
        <v>1642.54288914583</v>
      </c>
      <c r="R4611">
        <v>6.4787998911991773E-2</v>
      </c>
      <c r="S4611">
        <v>15.43495735002409</v>
      </c>
      <c r="T4611">
        <v>3779.1368157782772</v>
      </c>
      <c r="U4611" t="s">
        <v>8712</v>
      </c>
      <c r="V4611" t="s">
        <v>8713</v>
      </c>
    </row>
    <row r="4612" spans="1:22" x14ac:dyDescent="0.3">
      <c r="A4612">
        <v>4746</v>
      </c>
      <c r="B4612">
        <v>351</v>
      </c>
      <c r="C4612">
        <v>1</v>
      </c>
      <c r="D4612">
        <v>2.0498857609565149</v>
      </c>
      <c r="E4612" t="s">
        <v>48</v>
      </c>
      <c r="F4612" t="s">
        <v>42</v>
      </c>
      <c r="G4612">
        <v>1</v>
      </c>
      <c r="H4612">
        <v>1</v>
      </c>
      <c r="I4612">
        <v>1</v>
      </c>
      <c r="J4612">
        <v>1</v>
      </c>
      <c r="K4612">
        <v>0</v>
      </c>
      <c r="L4612">
        <v>1</v>
      </c>
      <c r="M4612">
        <v>0.5</v>
      </c>
      <c r="N4612" t="s">
        <v>74</v>
      </c>
      <c r="O4612" t="s">
        <v>36</v>
      </c>
      <c r="P4612">
        <v>2.0498857609565149</v>
      </c>
      <c r="Q4612">
        <v>13.751788868737281</v>
      </c>
      <c r="R4612">
        <v>0.99999999317604393</v>
      </c>
      <c r="S4612">
        <v>1.0000000068239561</v>
      </c>
      <c r="T4612">
        <v>2.0498857749448449</v>
      </c>
      <c r="U4612" t="s">
        <v>8714</v>
      </c>
      <c r="V4612" t="s">
        <v>8715</v>
      </c>
    </row>
    <row r="4613" spans="1:22" x14ac:dyDescent="0.3">
      <c r="A4613">
        <v>4747</v>
      </c>
      <c r="B4613">
        <v>36</v>
      </c>
      <c r="C4613">
        <v>6</v>
      </c>
      <c r="D4613">
        <v>652.73705772817732</v>
      </c>
      <c r="E4613" t="s">
        <v>35</v>
      </c>
      <c r="F4613" t="s">
        <v>52</v>
      </c>
      <c r="G4613">
        <v>4</v>
      </c>
      <c r="H4613">
        <v>5</v>
      </c>
      <c r="I4613">
        <v>5</v>
      </c>
      <c r="J4613">
        <v>4.5</v>
      </c>
      <c r="K4613">
        <v>87.5</v>
      </c>
      <c r="L4613">
        <v>0</v>
      </c>
      <c r="M4613">
        <v>0</v>
      </c>
      <c r="N4613" t="s">
        <v>35</v>
      </c>
      <c r="O4613" t="s">
        <v>52</v>
      </c>
      <c r="P4613">
        <v>652.73705772817732</v>
      </c>
      <c r="Q4613">
        <v>4378.9280240134767</v>
      </c>
      <c r="R4613">
        <v>2.9787903836553651E-8</v>
      </c>
      <c r="S4613">
        <v>33570673.703225441</v>
      </c>
      <c r="T4613">
        <v>21912822778.996071</v>
      </c>
      <c r="U4613" t="s">
        <v>8716</v>
      </c>
      <c r="V4613" t="s">
        <v>8717</v>
      </c>
    </row>
    <row r="4614" spans="1:22" x14ac:dyDescent="0.3">
      <c r="A4614">
        <v>4748</v>
      </c>
      <c r="B4614">
        <v>88</v>
      </c>
      <c r="C4614">
        <v>4</v>
      </c>
      <c r="D4614">
        <v>257.09599654032172</v>
      </c>
      <c r="E4614" t="s">
        <v>35</v>
      </c>
      <c r="F4614" t="s">
        <v>42</v>
      </c>
      <c r="G4614">
        <v>3</v>
      </c>
      <c r="H4614">
        <v>3</v>
      </c>
      <c r="I4614">
        <v>4</v>
      </c>
      <c r="J4614">
        <v>3.2</v>
      </c>
      <c r="K4614">
        <v>55.000000000000007</v>
      </c>
      <c r="L4614">
        <v>0</v>
      </c>
      <c r="M4614">
        <v>0</v>
      </c>
      <c r="N4614" t="s">
        <v>35</v>
      </c>
      <c r="O4614" t="s">
        <v>42</v>
      </c>
      <c r="P4614">
        <v>257.09599654032172</v>
      </c>
      <c r="Q4614">
        <v>1724.744827619257</v>
      </c>
      <c r="R4614">
        <v>1.479304520678522E-5</v>
      </c>
      <c r="S4614">
        <v>67599.333742407776</v>
      </c>
      <c r="T4614">
        <v>17379518.073966119</v>
      </c>
      <c r="U4614" t="s">
        <v>8718</v>
      </c>
      <c r="V4614" t="s">
        <v>8719</v>
      </c>
    </row>
    <row r="4615" spans="1:22" x14ac:dyDescent="0.3">
      <c r="A4615">
        <v>4749</v>
      </c>
      <c r="B4615">
        <v>96</v>
      </c>
      <c r="C4615">
        <v>4</v>
      </c>
      <c r="D4615">
        <v>290.53075378655461</v>
      </c>
      <c r="E4615" t="s">
        <v>71</v>
      </c>
      <c r="F4615" t="s">
        <v>42</v>
      </c>
      <c r="G4615">
        <v>2</v>
      </c>
      <c r="H4615">
        <v>3</v>
      </c>
      <c r="I4615">
        <v>4</v>
      </c>
      <c r="J4615">
        <v>2.7</v>
      </c>
      <c r="K4615">
        <v>42.500000000000007</v>
      </c>
      <c r="L4615">
        <v>0</v>
      </c>
      <c r="M4615">
        <v>0.2</v>
      </c>
      <c r="N4615" t="s">
        <v>35</v>
      </c>
      <c r="O4615" t="s">
        <v>42</v>
      </c>
      <c r="P4615">
        <v>290.53075378655461</v>
      </c>
      <c r="Q4615">
        <v>1949.044020913391</v>
      </c>
      <c r="R4615">
        <v>4.1115967424724187E-5</v>
      </c>
      <c r="S4615">
        <v>24321.451315254031</v>
      </c>
      <c r="T4615">
        <v>7066129.5838037413</v>
      </c>
      <c r="U4615" t="s">
        <v>8720</v>
      </c>
      <c r="V4615" t="s">
        <v>8721</v>
      </c>
    </row>
    <row r="4616" spans="1:22" x14ac:dyDescent="0.3">
      <c r="A4616">
        <v>4750</v>
      </c>
      <c r="B4616">
        <v>95</v>
      </c>
      <c r="C4616">
        <v>3</v>
      </c>
      <c r="D4616">
        <v>194.11853609252231</v>
      </c>
      <c r="E4616" t="s">
        <v>45</v>
      </c>
      <c r="F4616" t="s">
        <v>36</v>
      </c>
      <c r="G4616">
        <v>2</v>
      </c>
      <c r="H4616">
        <v>2</v>
      </c>
      <c r="I4616">
        <v>3</v>
      </c>
      <c r="J4616">
        <v>2.2000000000000002</v>
      </c>
      <c r="K4616">
        <v>30</v>
      </c>
      <c r="L4616">
        <v>0</v>
      </c>
      <c r="M4616">
        <v>0.4</v>
      </c>
      <c r="N4616" t="s">
        <v>74</v>
      </c>
      <c r="O4616" t="s">
        <v>36</v>
      </c>
      <c r="P4616">
        <v>194.11853609252231</v>
      </c>
      <c r="Q4616">
        <v>1302.2565328748351</v>
      </c>
      <c r="R4616">
        <v>3.9347242406887418E-5</v>
      </c>
      <c r="S4616">
        <v>25414.741639555348</v>
      </c>
      <c r="T4616">
        <v>4933472.4422401553</v>
      </c>
      <c r="U4616" t="s">
        <v>8722</v>
      </c>
      <c r="V4616" t="s">
        <v>8723</v>
      </c>
    </row>
    <row r="4617" spans="1:22" x14ac:dyDescent="0.3">
      <c r="A4617">
        <v>4751</v>
      </c>
      <c r="B4617">
        <v>34</v>
      </c>
      <c r="C4617">
        <v>4</v>
      </c>
      <c r="D4617">
        <v>323.80774595785971</v>
      </c>
      <c r="E4617" t="s">
        <v>71</v>
      </c>
      <c r="F4617" t="s">
        <v>57</v>
      </c>
      <c r="G4617">
        <v>4</v>
      </c>
      <c r="H4617">
        <v>3</v>
      </c>
      <c r="I4617">
        <v>4</v>
      </c>
      <c r="J4617">
        <v>3.7</v>
      </c>
      <c r="K4617">
        <v>67.5</v>
      </c>
      <c r="L4617">
        <v>0</v>
      </c>
      <c r="M4617">
        <v>0</v>
      </c>
      <c r="N4617" t="s">
        <v>71</v>
      </c>
      <c r="O4617" t="s">
        <v>57</v>
      </c>
      <c r="P4617">
        <v>323.80774595785971</v>
      </c>
      <c r="Q4617">
        <v>2172.2848371786249</v>
      </c>
      <c r="R4617">
        <v>2.935173809743771E-8</v>
      </c>
      <c r="S4617">
        <v>34069532.668911897</v>
      </c>
      <c r="T4617">
        <v>11031978579.358021</v>
      </c>
      <c r="U4617" t="s">
        <v>8724</v>
      </c>
      <c r="V4617" t="s">
        <v>8725</v>
      </c>
    </row>
    <row r="4618" spans="1:22" x14ac:dyDescent="0.3">
      <c r="A4618">
        <v>4752</v>
      </c>
      <c r="B4618">
        <v>151</v>
      </c>
      <c r="C4618">
        <v>2</v>
      </c>
      <c r="D4618">
        <v>12.429293763030239</v>
      </c>
      <c r="E4618" t="s">
        <v>41</v>
      </c>
      <c r="F4618" t="s">
        <v>36</v>
      </c>
      <c r="G4618">
        <v>2</v>
      </c>
      <c r="H4618">
        <v>1</v>
      </c>
      <c r="I4618">
        <v>1</v>
      </c>
      <c r="J4618">
        <v>1.5</v>
      </c>
      <c r="K4618">
        <v>12.5</v>
      </c>
      <c r="L4618">
        <v>0</v>
      </c>
      <c r="M4618">
        <v>0.33333333333333331</v>
      </c>
      <c r="N4618" t="s">
        <v>134</v>
      </c>
      <c r="O4618" t="s">
        <v>36</v>
      </c>
      <c r="P4618">
        <v>12.429293763030239</v>
      </c>
      <c r="Q4618">
        <v>83.382706915798195</v>
      </c>
      <c r="R4618">
        <v>2.589596207523151E-2</v>
      </c>
      <c r="S4618">
        <v>38.616059024756659</v>
      </c>
      <c r="T4618">
        <v>479.97034158921571</v>
      </c>
      <c r="U4618" t="s">
        <v>1749</v>
      </c>
      <c r="V4618" t="s">
        <v>8726</v>
      </c>
    </row>
    <row r="4619" spans="1:22" x14ac:dyDescent="0.3">
      <c r="A4619">
        <v>4753</v>
      </c>
      <c r="B4619">
        <v>28</v>
      </c>
      <c r="C4619">
        <v>7</v>
      </c>
      <c r="D4619">
        <v>436.37899606219747</v>
      </c>
      <c r="E4619" t="s">
        <v>35</v>
      </c>
      <c r="F4619" t="s">
        <v>36</v>
      </c>
      <c r="G4619">
        <v>4</v>
      </c>
      <c r="H4619">
        <v>5</v>
      </c>
      <c r="I4619">
        <v>5</v>
      </c>
      <c r="J4619">
        <v>4.5</v>
      </c>
      <c r="K4619">
        <v>87.5</v>
      </c>
      <c r="L4619">
        <v>0</v>
      </c>
      <c r="M4619">
        <v>0.125</v>
      </c>
      <c r="N4619" t="s">
        <v>35</v>
      </c>
      <c r="O4619" t="s">
        <v>36</v>
      </c>
      <c r="P4619">
        <v>436.37899606219747</v>
      </c>
      <c r="Q4619">
        <v>2927.4762208205711</v>
      </c>
      <c r="R4619">
        <v>1.057717760896291E-8</v>
      </c>
      <c r="S4619">
        <v>94543179.378269836</v>
      </c>
      <c r="T4619">
        <v>41256657701.617653</v>
      </c>
      <c r="U4619" t="s">
        <v>8727</v>
      </c>
      <c r="V4619" t="s">
        <v>8728</v>
      </c>
    </row>
    <row r="4620" spans="1:22" x14ac:dyDescent="0.3">
      <c r="A4620">
        <v>4754</v>
      </c>
      <c r="B4620">
        <v>15</v>
      </c>
      <c r="C4620">
        <v>3</v>
      </c>
      <c r="D4620">
        <v>105.7060144100886</v>
      </c>
      <c r="E4620" t="s">
        <v>41</v>
      </c>
      <c r="F4620" t="s">
        <v>52</v>
      </c>
      <c r="G4620">
        <v>5</v>
      </c>
      <c r="H4620">
        <v>2</v>
      </c>
      <c r="I4620">
        <v>2</v>
      </c>
      <c r="J4620">
        <v>3.5</v>
      </c>
      <c r="K4620">
        <v>62.5</v>
      </c>
      <c r="L4620">
        <v>0</v>
      </c>
      <c r="M4620">
        <v>0.25</v>
      </c>
      <c r="N4620" t="s">
        <v>41</v>
      </c>
      <c r="O4620" t="s">
        <v>52</v>
      </c>
      <c r="P4620">
        <v>105.7060144100886</v>
      </c>
      <c r="Q4620">
        <v>709.13551379806688</v>
      </c>
      <c r="R4620">
        <v>3.055262953115492E-9</v>
      </c>
      <c r="S4620">
        <v>327304070.17186087</v>
      </c>
      <c r="T4620">
        <v>34598008758.067383</v>
      </c>
      <c r="U4620" t="s">
        <v>8729</v>
      </c>
      <c r="V4620" t="s">
        <v>8730</v>
      </c>
    </row>
    <row r="4621" spans="1:22" x14ac:dyDescent="0.3">
      <c r="A4621">
        <v>4755</v>
      </c>
      <c r="B4621">
        <v>189</v>
      </c>
      <c r="C4621">
        <v>3</v>
      </c>
      <c r="D4621">
        <v>89.923553303725384</v>
      </c>
      <c r="E4621" t="s">
        <v>41</v>
      </c>
      <c r="F4621" t="s">
        <v>57</v>
      </c>
      <c r="G4621">
        <v>1</v>
      </c>
      <c r="H4621">
        <v>2</v>
      </c>
      <c r="I4621">
        <v>1</v>
      </c>
      <c r="J4621">
        <v>1.3</v>
      </c>
      <c r="K4621">
        <v>7.5000000000000009</v>
      </c>
      <c r="L4621">
        <v>1</v>
      </c>
      <c r="M4621">
        <v>0</v>
      </c>
      <c r="N4621" t="s">
        <v>41</v>
      </c>
      <c r="O4621" t="s">
        <v>57</v>
      </c>
      <c r="P4621">
        <v>89.923553303725384</v>
      </c>
      <c r="Q4621">
        <v>603.25787071297543</v>
      </c>
      <c r="R4621">
        <v>0.71589886248226708</v>
      </c>
      <c r="S4621">
        <v>1.3968453540108401</v>
      </c>
      <c r="T4621">
        <v>125.6092976484549</v>
      </c>
      <c r="U4621" t="s">
        <v>5487</v>
      </c>
      <c r="V4621" t="s">
        <v>8731</v>
      </c>
    </row>
    <row r="4622" spans="1:22" x14ac:dyDescent="0.3">
      <c r="A4622">
        <v>4756</v>
      </c>
      <c r="B4622">
        <v>45</v>
      </c>
      <c r="C4622">
        <v>1</v>
      </c>
      <c r="D4622">
        <v>51.016200740647527</v>
      </c>
      <c r="E4622" t="s">
        <v>74</v>
      </c>
      <c r="F4622" t="s">
        <v>36</v>
      </c>
      <c r="G4622">
        <v>4</v>
      </c>
      <c r="H4622">
        <v>1</v>
      </c>
      <c r="I4622">
        <v>1</v>
      </c>
      <c r="J4622">
        <v>2.5</v>
      </c>
      <c r="K4622">
        <v>37.5</v>
      </c>
      <c r="L4622">
        <v>0</v>
      </c>
      <c r="M4622">
        <v>0</v>
      </c>
      <c r="N4622" t="s">
        <v>74</v>
      </c>
      <c r="O4622" t="s">
        <v>36</v>
      </c>
      <c r="P4622">
        <v>51.016200740647527</v>
      </c>
      <c r="Q4622">
        <v>342.24542402945451</v>
      </c>
      <c r="R4622">
        <v>1.4937777637705191E-7</v>
      </c>
      <c r="S4622">
        <v>6694436.2424826184</v>
      </c>
      <c r="T4622">
        <v>341524703.19195938</v>
      </c>
      <c r="U4622" t="s">
        <v>8732</v>
      </c>
      <c r="V4622" t="s">
        <v>8733</v>
      </c>
    </row>
    <row r="4623" spans="1:22" x14ac:dyDescent="0.3">
      <c r="A4623">
        <v>4757</v>
      </c>
      <c r="B4623">
        <v>13</v>
      </c>
      <c r="C4623">
        <v>4</v>
      </c>
      <c r="D4623">
        <v>155.85185949639819</v>
      </c>
      <c r="E4623" t="s">
        <v>60</v>
      </c>
      <c r="F4623" t="s">
        <v>52</v>
      </c>
      <c r="G4623">
        <v>5</v>
      </c>
      <c r="H4623">
        <v>3</v>
      </c>
      <c r="I4623">
        <v>2</v>
      </c>
      <c r="J4623">
        <v>3.8</v>
      </c>
      <c r="K4623">
        <v>70</v>
      </c>
      <c r="L4623">
        <v>0</v>
      </c>
      <c r="M4623">
        <v>0</v>
      </c>
      <c r="N4623" t="s">
        <v>60</v>
      </c>
      <c r="O4623" t="s">
        <v>52</v>
      </c>
      <c r="P4623">
        <v>155.85185949639819</v>
      </c>
      <c r="Q4623">
        <v>1045.542101621556</v>
      </c>
      <c r="R4623">
        <v>2.5220594622764171E-9</v>
      </c>
      <c r="S4623">
        <v>396501357.30638069</v>
      </c>
      <c r="T4623">
        <v>61795473829.045242</v>
      </c>
      <c r="U4623" t="s">
        <v>8734</v>
      </c>
      <c r="V4623" t="s">
        <v>8735</v>
      </c>
    </row>
    <row r="4624" spans="1:22" x14ac:dyDescent="0.3">
      <c r="A4624">
        <v>4758</v>
      </c>
      <c r="B4624">
        <v>64</v>
      </c>
      <c r="C4624">
        <v>6</v>
      </c>
      <c r="D4624">
        <v>506.90897816984489</v>
      </c>
      <c r="E4624" t="s">
        <v>60</v>
      </c>
      <c r="F4624" t="s">
        <v>36</v>
      </c>
      <c r="G4624">
        <v>3</v>
      </c>
      <c r="H4624">
        <v>5</v>
      </c>
      <c r="I4624">
        <v>5</v>
      </c>
      <c r="J4624">
        <v>4</v>
      </c>
      <c r="K4624">
        <v>75</v>
      </c>
      <c r="L4624">
        <v>0</v>
      </c>
      <c r="M4624">
        <v>0</v>
      </c>
      <c r="N4624" t="s">
        <v>60</v>
      </c>
      <c r="O4624" t="s">
        <v>36</v>
      </c>
      <c r="P4624">
        <v>506.90897816984489</v>
      </c>
      <c r="Q4624">
        <v>3400.631086976432</v>
      </c>
      <c r="R4624">
        <v>8.0025575408407998E-7</v>
      </c>
      <c r="S4624">
        <v>1249600.5119569979</v>
      </c>
      <c r="T4624">
        <v>633433718.63663709</v>
      </c>
      <c r="U4624" t="s">
        <v>8736</v>
      </c>
      <c r="V4624" t="s">
        <v>8737</v>
      </c>
    </row>
    <row r="4625" spans="1:22" x14ac:dyDescent="0.3">
      <c r="A4625">
        <v>4759</v>
      </c>
      <c r="B4625">
        <v>106</v>
      </c>
      <c r="C4625">
        <v>5</v>
      </c>
      <c r="D4625">
        <v>280.16375109141029</v>
      </c>
      <c r="E4625" t="s">
        <v>41</v>
      </c>
      <c r="F4625" t="s">
        <v>57</v>
      </c>
      <c r="G4625">
        <v>2</v>
      </c>
      <c r="H4625">
        <v>4</v>
      </c>
      <c r="I4625">
        <v>4</v>
      </c>
      <c r="J4625">
        <v>3</v>
      </c>
      <c r="K4625">
        <v>50</v>
      </c>
      <c r="L4625">
        <v>0</v>
      </c>
      <c r="M4625">
        <v>0.16666666666666671</v>
      </c>
      <c r="N4625" t="s">
        <v>48</v>
      </c>
      <c r="O4625" t="s">
        <v>36</v>
      </c>
      <c r="P4625">
        <v>280.16375109141029</v>
      </c>
      <c r="Q4625">
        <v>1879.4963246560501</v>
      </c>
      <c r="R4625">
        <v>1.1233204098775991E-4</v>
      </c>
      <c r="S4625">
        <v>8902.1795669942821</v>
      </c>
      <c r="T4625">
        <v>2494068.0203784248</v>
      </c>
      <c r="U4625" t="s">
        <v>8738</v>
      </c>
      <c r="V4625" t="s">
        <v>6032</v>
      </c>
    </row>
    <row r="4626" spans="1:22" x14ac:dyDescent="0.3">
      <c r="A4626">
        <v>4760</v>
      </c>
      <c r="B4626">
        <v>103</v>
      </c>
      <c r="C4626">
        <v>5</v>
      </c>
      <c r="D4626">
        <v>425.64542376481683</v>
      </c>
      <c r="E4626" t="s">
        <v>45</v>
      </c>
      <c r="F4626" t="s">
        <v>42</v>
      </c>
      <c r="G4626">
        <v>2</v>
      </c>
      <c r="H4626">
        <v>4</v>
      </c>
      <c r="I4626">
        <v>5</v>
      </c>
      <c r="J4626">
        <v>3.2</v>
      </c>
      <c r="K4626">
        <v>55.000000000000007</v>
      </c>
      <c r="L4626">
        <v>0</v>
      </c>
      <c r="M4626">
        <v>0</v>
      </c>
      <c r="N4626" t="s">
        <v>45</v>
      </c>
      <c r="O4626" t="s">
        <v>42</v>
      </c>
      <c r="P4626">
        <v>425.64542376481683</v>
      </c>
      <c r="Q4626">
        <v>2855.4693690962908</v>
      </c>
      <c r="R4626">
        <v>8.5199272871215568E-5</v>
      </c>
      <c r="S4626">
        <v>11737.18937145822</v>
      </c>
      <c r="T4626">
        <v>4995880.9438222377</v>
      </c>
      <c r="U4626" t="s">
        <v>8739</v>
      </c>
      <c r="V4626" t="s">
        <v>1245</v>
      </c>
    </row>
    <row r="4627" spans="1:22" x14ac:dyDescent="0.3">
      <c r="A4627">
        <v>4761</v>
      </c>
      <c r="B4627">
        <v>3</v>
      </c>
      <c r="C4627">
        <v>7</v>
      </c>
      <c r="D4627">
        <v>604.91686740499017</v>
      </c>
      <c r="E4627" t="s">
        <v>71</v>
      </c>
      <c r="F4627" t="s">
        <v>52</v>
      </c>
      <c r="G4627">
        <v>5</v>
      </c>
      <c r="H4627">
        <v>5</v>
      </c>
      <c r="I4627">
        <v>5</v>
      </c>
      <c r="J4627">
        <v>5</v>
      </c>
      <c r="K4627">
        <v>100</v>
      </c>
      <c r="L4627">
        <v>0</v>
      </c>
      <c r="M4627">
        <v>0</v>
      </c>
      <c r="N4627" t="s">
        <v>71</v>
      </c>
      <c r="O4627" t="s">
        <v>52</v>
      </c>
      <c r="P4627">
        <v>604.91686740499017</v>
      </c>
      <c r="Q4627">
        <v>4058.1232389309912</v>
      </c>
      <c r="R4627">
        <v>5.9418542358840189E-10</v>
      </c>
      <c r="S4627">
        <v>1682976324.0585821</v>
      </c>
      <c r="T4627">
        <v>1018060765866.283</v>
      </c>
      <c r="U4627" t="s">
        <v>8740</v>
      </c>
      <c r="V4627" t="s">
        <v>8741</v>
      </c>
    </row>
    <row r="4628" spans="1:22" x14ac:dyDescent="0.3">
      <c r="A4628">
        <v>4762</v>
      </c>
      <c r="B4628">
        <v>94</v>
      </c>
      <c r="C4628">
        <v>4</v>
      </c>
      <c r="D4628">
        <v>180.90904726382831</v>
      </c>
      <c r="E4628" t="s">
        <v>41</v>
      </c>
      <c r="F4628" t="s">
        <v>52</v>
      </c>
      <c r="G4628">
        <v>2</v>
      </c>
      <c r="H4628">
        <v>3</v>
      </c>
      <c r="I4628">
        <v>3</v>
      </c>
      <c r="J4628">
        <v>2.5</v>
      </c>
      <c r="K4628">
        <v>37.5</v>
      </c>
      <c r="L4628">
        <v>0</v>
      </c>
      <c r="M4628">
        <v>0</v>
      </c>
      <c r="N4628" t="s">
        <v>41</v>
      </c>
      <c r="O4628" t="s">
        <v>52</v>
      </c>
      <c r="P4628">
        <v>180.90904726382831</v>
      </c>
      <c r="Q4628">
        <v>1213.6398377906271</v>
      </c>
      <c r="R4628">
        <v>3.8418318610116538E-5</v>
      </c>
      <c r="S4628">
        <v>26029.249487682529</v>
      </c>
      <c r="T4628">
        <v>4708926.7258091373</v>
      </c>
      <c r="U4628" t="s">
        <v>8742</v>
      </c>
      <c r="V4628" t="s">
        <v>8743</v>
      </c>
    </row>
    <row r="4629" spans="1:22" x14ac:dyDescent="0.3">
      <c r="A4629">
        <v>4763</v>
      </c>
      <c r="B4629">
        <v>227</v>
      </c>
      <c r="C4629">
        <v>2</v>
      </c>
      <c r="D4629">
        <v>31.471458076711539</v>
      </c>
      <c r="E4629" t="s">
        <v>41</v>
      </c>
      <c r="F4629" t="s">
        <v>52</v>
      </c>
      <c r="G4629">
        <v>1</v>
      </c>
      <c r="H4629">
        <v>1</v>
      </c>
      <c r="I4629">
        <v>1</v>
      </c>
      <c r="J4629">
        <v>1</v>
      </c>
      <c r="K4629">
        <v>0</v>
      </c>
      <c r="L4629">
        <v>1</v>
      </c>
      <c r="M4629">
        <v>0</v>
      </c>
      <c r="N4629" t="s">
        <v>41</v>
      </c>
      <c r="O4629" t="s">
        <v>52</v>
      </c>
      <c r="P4629">
        <v>31.471458076711539</v>
      </c>
      <c r="Q4629">
        <v>211.12827607539771</v>
      </c>
      <c r="R4629">
        <v>0.99485403655463722</v>
      </c>
      <c r="S4629">
        <v>1.005172581359959</v>
      </c>
      <c r="T4629">
        <v>31.634246754129869</v>
      </c>
      <c r="U4629" t="s">
        <v>808</v>
      </c>
      <c r="V4629" t="s">
        <v>8744</v>
      </c>
    </row>
    <row r="4630" spans="1:22" x14ac:dyDescent="0.3">
      <c r="A4630">
        <v>4764</v>
      </c>
      <c r="B4630">
        <v>24</v>
      </c>
      <c r="C4630">
        <v>5</v>
      </c>
      <c r="D4630">
        <v>261.31219538365667</v>
      </c>
      <c r="E4630" t="s">
        <v>41</v>
      </c>
      <c r="F4630" t="s">
        <v>42</v>
      </c>
      <c r="G4630">
        <v>5</v>
      </c>
      <c r="H4630">
        <v>4</v>
      </c>
      <c r="I4630">
        <v>4</v>
      </c>
      <c r="J4630">
        <v>4.5</v>
      </c>
      <c r="K4630">
        <v>87.5</v>
      </c>
      <c r="L4630">
        <v>0</v>
      </c>
      <c r="M4630">
        <v>0.16666666666666671</v>
      </c>
      <c r="N4630" t="s">
        <v>41</v>
      </c>
      <c r="O4630" t="s">
        <v>57</v>
      </c>
      <c r="P4630">
        <v>261.31219538365667</v>
      </c>
      <c r="Q4630">
        <v>1753.0294654398069</v>
      </c>
      <c r="R4630">
        <v>6.0429634523235783E-9</v>
      </c>
      <c r="S4630">
        <v>165481722.31878889</v>
      </c>
      <c r="T4630">
        <v>43242392154.991371</v>
      </c>
      <c r="U4630" t="s">
        <v>8745</v>
      </c>
      <c r="V4630" t="s">
        <v>8746</v>
      </c>
    </row>
    <row r="4631" spans="1:22" x14ac:dyDescent="0.3">
      <c r="A4631">
        <v>4765</v>
      </c>
      <c r="B4631">
        <v>126</v>
      </c>
      <c r="C4631">
        <v>2</v>
      </c>
      <c r="D4631">
        <v>153.94481333884951</v>
      </c>
      <c r="E4631" t="s">
        <v>71</v>
      </c>
      <c r="F4631" t="s">
        <v>42</v>
      </c>
      <c r="G4631">
        <v>2</v>
      </c>
      <c r="H4631">
        <v>1</v>
      </c>
      <c r="I4631">
        <v>2</v>
      </c>
      <c r="J4631">
        <v>1.7</v>
      </c>
      <c r="K4631">
        <v>17.5</v>
      </c>
      <c r="L4631">
        <v>0</v>
      </c>
      <c r="M4631">
        <v>0.5</v>
      </c>
      <c r="N4631" t="s">
        <v>71</v>
      </c>
      <c r="O4631" t="s">
        <v>42</v>
      </c>
      <c r="P4631">
        <v>153.94481333884951</v>
      </c>
      <c r="Q4631">
        <v>1032.748561307724</v>
      </c>
      <c r="R4631">
        <v>1.441375670791665E-3</v>
      </c>
      <c r="S4631">
        <v>693.78165613878934</v>
      </c>
      <c r="T4631">
        <v>106804.0875522038</v>
      </c>
      <c r="U4631" t="s">
        <v>8747</v>
      </c>
      <c r="V4631" t="s">
        <v>8748</v>
      </c>
    </row>
    <row r="4632" spans="1:22" x14ac:dyDescent="0.3">
      <c r="A4632">
        <v>4766</v>
      </c>
      <c r="B4632">
        <v>55</v>
      </c>
      <c r="C4632">
        <v>3</v>
      </c>
      <c r="D4632">
        <v>74.994498185164275</v>
      </c>
      <c r="E4632" t="s">
        <v>51</v>
      </c>
      <c r="F4632" t="s">
        <v>36</v>
      </c>
      <c r="G4632">
        <v>3</v>
      </c>
      <c r="H4632">
        <v>2</v>
      </c>
      <c r="I4632">
        <v>1</v>
      </c>
      <c r="J4632">
        <v>2.2999999999999998</v>
      </c>
      <c r="K4632">
        <v>32.500000000000007</v>
      </c>
      <c r="L4632">
        <v>0</v>
      </c>
      <c r="M4632">
        <v>0</v>
      </c>
      <c r="N4632" t="s">
        <v>51</v>
      </c>
      <c r="O4632" t="s">
        <v>36</v>
      </c>
      <c r="P4632">
        <v>74.994498185164275</v>
      </c>
      <c r="Q4632">
        <v>503.1053559189819</v>
      </c>
      <c r="R4632">
        <v>5.1445520877426228E-7</v>
      </c>
      <c r="S4632">
        <v>1943803.8199333111</v>
      </c>
      <c r="T4632">
        <v>145774592.04630411</v>
      </c>
      <c r="U4632" t="s">
        <v>8749</v>
      </c>
      <c r="V4632" t="s">
        <v>8750</v>
      </c>
    </row>
    <row r="4633" spans="1:22" x14ac:dyDescent="0.3">
      <c r="A4633">
        <v>4767</v>
      </c>
      <c r="B4633">
        <v>8</v>
      </c>
      <c r="C4633">
        <v>4</v>
      </c>
      <c r="D4633">
        <v>299.51869842138211</v>
      </c>
      <c r="E4633" t="s">
        <v>45</v>
      </c>
      <c r="F4633" t="s">
        <v>36</v>
      </c>
      <c r="G4633">
        <v>5</v>
      </c>
      <c r="H4633">
        <v>3</v>
      </c>
      <c r="I4633">
        <v>4</v>
      </c>
      <c r="J4633">
        <v>4.2</v>
      </c>
      <c r="K4633">
        <v>80</v>
      </c>
      <c r="L4633">
        <v>0</v>
      </c>
      <c r="M4633">
        <v>0</v>
      </c>
      <c r="N4633" t="s">
        <v>45</v>
      </c>
      <c r="O4633" t="s">
        <v>36</v>
      </c>
      <c r="P4633">
        <v>299.51869842138211</v>
      </c>
      <c r="Q4633">
        <v>2009.340218553388</v>
      </c>
      <c r="R4633">
        <v>1.2765152406748081E-9</v>
      </c>
      <c r="S4633">
        <v>783382734.60124671</v>
      </c>
      <c r="T4633">
        <v>234637777033.5484</v>
      </c>
      <c r="U4633" t="s">
        <v>8751</v>
      </c>
      <c r="V4633" t="s">
        <v>8752</v>
      </c>
    </row>
    <row r="4634" spans="1:22" x14ac:dyDescent="0.3">
      <c r="A4634">
        <v>4768</v>
      </c>
      <c r="B4634">
        <v>97</v>
      </c>
      <c r="C4634">
        <v>2</v>
      </c>
      <c r="D4634">
        <v>133.67692022377389</v>
      </c>
      <c r="E4634" t="s">
        <v>35</v>
      </c>
      <c r="F4634" t="s">
        <v>36</v>
      </c>
      <c r="G4634">
        <v>2</v>
      </c>
      <c r="H4634">
        <v>1</v>
      </c>
      <c r="I4634">
        <v>2</v>
      </c>
      <c r="J4634">
        <v>1.7</v>
      </c>
      <c r="K4634">
        <v>17.5</v>
      </c>
      <c r="L4634">
        <v>0</v>
      </c>
      <c r="M4634">
        <v>0</v>
      </c>
      <c r="N4634" t="s">
        <v>35</v>
      </c>
      <c r="O4634" t="s">
        <v>36</v>
      </c>
      <c r="P4634">
        <v>133.67692022377389</v>
      </c>
      <c r="Q4634">
        <v>896.78011260617393</v>
      </c>
      <c r="R4634">
        <v>7.3941198932804016E-5</v>
      </c>
      <c r="S4634">
        <v>13524.260012456331</v>
      </c>
      <c r="T4634">
        <v>1807881.4267707011</v>
      </c>
      <c r="U4634" t="s">
        <v>8753</v>
      </c>
      <c r="V4634" t="s">
        <v>8754</v>
      </c>
    </row>
    <row r="4635" spans="1:22" x14ac:dyDescent="0.3">
      <c r="A4635">
        <v>4769</v>
      </c>
      <c r="B4635">
        <v>36</v>
      </c>
      <c r="C4635">
        <v>5</v>
      </c>
      <c r="D4635">
        <v>214.5110168192335</v>
      </c>
      <c r="E4635" t="s">
        <v>71</v>
      </c>
      <c r="F4635" t="s">
        <v>52</v>
      </c>
      <c r="G4635">
        <v>4</v>
      </c>
      <c r="H4635">
        <v>4</v>
      </c>
      <c r="I4635">
        <v>3</v>
      </c>
      <c r="J4635">
        <v>3.8</v>
      </c>
      <c r="K4635">
        <v>70</v>
      </c>
      <c r="L4635">
        <v>0</v>
      </c>
      <c r="M4635">
        <v>0</v>
      </c>
      <c r="N4635" t="s">
        <v>71</v>
      </c>
      <c r="O4635" t="s">
        <v>52</v>
      </c>
      <c r="P4635">
        <v>214.5110168192335</v>
      </c>
      <c r="Q4635">
        <v>1439.0607854848299</v>
      </c>
      <c r="R4635">
        <v>3.3947031962874132E-8</v>
      </c>
      <c r="S4635">
        <v>29457656.30095854</v>
      </c>
      <c r="T4635">
        <v>6318991806.2301178</v>
      </c>
      <c r="U4635" t="s">
        <v>8755</v>
      </c>
      <c r="V4635" t="s">
        <v>8756</v>
      </c>
    </row>
    <row r="4636" spans="1:22" x14ac:dyDescent="0.3">
      <c r="A4636">
        <v>4770</v>
      </c>
      <c r="B4636">
        <v>80</v>
      </c>
      <c r="C4636">
        <v>4</v>
      </c>
      <c r="D4636">
        <v>171.92995029561919</v>
      </c>
      <c r="E4636" t="s">
        <v>71</v>
      </c>
      <c r="F4636" t="s">
        <v>57</v>
      </c>
      <c r="G4636">
        <v>3</v>
      </c>
      <c r="H4636">
        <v>3</v>
      </c>
      <c r="I4636">
        <v>3</v>
      </c>
      <c r="J4636">
        <v>3</v>
      </c>
      <c r="K4636">
        <v>50</v>
      </c>
      <c r="L4636">
        <v>0</v>
      </c>
      <c r="M4636">
        <v>0.2</v>
      </c>
      <c r="N4636" t="s">
        <v>71</v>
      </c>
      <c r="O4636" t="s">
        <v>57</v>
      </c>
      <c r="P4636">
        <v>171.92995029561919</v>
      </c>
      <c r="Q4636">
        <v>1153.402995284285</v>
      </c>
      <c r="R4636">
        <v>5.751198776872465E-6</v>
      </c>
      <c r="S4636">
        <v>173876.7931342143</v>
      </c>
      <c r="T4636">
        <v>29894628.40112713</v>
      </c>
      <c r="U4636" t="s">
        <v>8757</v>
      </c>
      <c r="V4636" t="s">
        <v>8758</v>
      </c>
    </row>
    <row r="4637" spans="1:22" x14ac:dyDescent="0.3">
      <c r="A4637">
        <v>4771</v>
      </c>
      <c r="B4637">
        <v>99</v>
      </c>
      <c r="C4637">
        <v>4</v>
      </c>
      <c r="D4637">
        <v>127.3646521052988</v>
      </c>
      <c r="E4637" t="s">
        <v>74</v>
      </c>
      <c r="F4637" t="s">
        <v>42</v>
      </c>
      <c r="G4637">
        <v>2</v>
      </c>
      <c r="H4637">
        <v>3</v>
      </c>
      <c r="I4637">
        <v>2</v>
      </c>
      <c r="J4637">
        <v>2.2999999999999998</v>
      </c>
      <c r="K4637">
        <v>32.499999999999993</v>
      </c>
      <c r="L4637">
        <v>0</v>
      </c>
      <c r="M4637">
        <v>0</v>
      </c>
      <c r="N4637" t="s">
        <v>74</v>
      </c>
      <c r="O4637" t="s">
        <v>42</v>
      </c>
      <c r="P4637">
        <v>127.3646521052988</v>
      </c>
      <c r="Q4637">
        <v>854.43386087767442</v>
      </c>
      <c r="R4637">
        <v>7.1887929632142111E-5</v>
      </c>
      <c r="S4637">
        <v>13910.541103591409</v>
      </c>
      <c r="T4637">
        <v>1771711.228255379</v>
      </c>
      <c r="U4637" t="s">
        <v>8759</v>
      </c>
      <c r="V4637" t="s">
        <v>4841</v>
      </c>
    </row>
    <row r="4638" spans="1:22" x14ac:dyDescent="0.3">
      <c r="A4638">
        <v>4772</v>
      </c>
      <c r="B4638">
        <v>290</v>
      </c>
      <c r="C4638">
        <v>1</v>
      </c>
      <c r="D4638">
        <v>62.925464036901793</v>
      </c>
      <c r="E4638" t="s">
        <v>48</v>
      </c>
      <c r="F4638" t="s">
        <v>57</v>
      </c>
      <c r="G4638">
        <v>1</v>
      </c>
      <c r="H4638">
        <v>1</v>
      </c>
      <c r="I4638">
        <v>1</v>
      </c>
      <c r="J4638">
        <v>1</v>
      </c>
      <c r="K4638">
        <v>0</v>
      </c>
      <c r="L4638">
        <v>1</v>
      </c>
      <c r="M4638">
        <v>0</v>
      </c>
      <c r="N4638" t="s">
        <v>48</v>
      </c>
      <c r="O4638" t="s">
        <v>57</v>
      </c>
      <c r="P4638">
        <v>62.925464036901793</v>
      </c>
      <c r="Q4638">
        <v>422.13947351827619</v>
      </c>
      <c r="R4638">
        <v>0.99999542041592615</v>
      </c>
      <c r="S4638">
        <v>1.000004579605047</v>
      </c>
      <c r="T4638">
        <v>62.925752210674453</v>
      </c>
      <c r="U4638" t="s">
        <v>970</v>
      </c>
      <c r="V4638" t="s">
        <v>8760</v>
      </c>
    </row>
    <row r="4639" spans="1:22" x14ac:dyDescent="0.3">
      <c r="A4639">
        <v>4773</v>
      </c>
      <c r="B4639">
        <v>100</v>
      </c>
      <c r="C4639">
        <v>2</v>
      </c>
      <c r="D4639">
        <v>122.0322625495255</v>
      </c>
      <c r="E4639" t="s">
        <v>41</v>
      </c>
      <c r="F4639" t="s">
        <v>42</v>
      </c>
      <c r="G4639">
        <v>2</v>
      </c>
      <c r="H4639">
        <v>1</v>
      </c>
      <c r="I4639">
        <v>2</v>
      </c>
      <c r="J4639">
        <v>1.7</v>
      </c>
      <c r="K4639">
        <v>17.5</v>
      </c>
      <c r="L4639">
        <v>0</v>
      </c>
      <c r="M4639">
        <v>0</v>
      </c>
      <c r="N4639" t="s">
        <v>41</v>
      </c>
      <c r="O4639" t="s">
        <v>42</v>
      </c>
      <c r="P4639">
        <v>122.0322625495255</v>
      </c>
      <c r="Q4639">
        <v>818.66118674453742</v>
      </c>
      <c r="R4639">
        <v>1.028506471320151E-4</v>
      </c>
      <c r="S4639">
        <v>9722.8362473639936</v>
      </c>
      <c r="T4639">
        <v>1186499.705664366</v>
      </c>
      <c r="U4639" t="s">
        <v>8761</v>
      </c>
      <c r="V4639" t="s">
        <v>3500</v>
      </c>
    </row>
    <row r="4640" spans="1:22" x14ac:dyDescent="0.3">
      <c r="A4640">
        <v>4774</v>
      </c>
      <c r="B4640">
        <v>312</v>
      </c>
      <c r="C4640">
        <v>2</v>
      </c>
      <c r="D4640">
        <v>112.4610104169785</v>
      </c>
      <c r="E4640" t="s">
        <v>45</v>
      </c>
      <c r="F4640" t="s">
        <v>36</v>
      </c>
      <c r="G4640">
        <v>1</v>
      </c>
      <c r="H4640">
        <v>1</v>
      </c>
      <c r="I4640">
        <v>2</v>
      </c>
      <c r="J4640">
        <v>1.2</v>
      </c>
      <c r="K4640">
        <v>5.0000000000000044</v>
      </c>
      <c r="L4640">
        <v>1</v>
      </c>
      <c r="M4640">
        <v>0.33333333333333331</v>
      </c>
      <c r="N4640" t="s">
        <v>45</v>
      </c>
      <c r="O4640" t="s">
        <v>42</v>
      </c>
      <c r="P4640">
        <v>112.4610104169785</v>
      </c>
      <c r="Q4640">
        <v>754.45183369511676</v>
      </c>
      <c r="R4640">
        <v>0.99999949931743171</v>
      </c>
      <c r="S4640">
        <v>1.000000500682819</v>
      </c>
      <c r="T4640">
        <v>112.4610667242742</v>
      </c>
      <c r="U4640" t="s">
        <v>634</v>
      </c>
      <c r="V4640" t="s">
        <v>8762</v>
      </c>
    </row>
    <row r="4641" spans="1:22" x14ac:dyDescent="0.3">
      <c r="A4641">
        <v>4775</v>
      </c>
      <c r="B4641">
        <v>117</v>
      </c>
      <c r="C4641">
        <v>1</v>
      </c>
      <c r="D4641">
        <v>37.185752849433918</v>
      </c>
      <c r="E4641" t="s">
        <v>51</v>
      </c>
      <c r="F4641" t="s">
        <v>42</v>
      </c>
      <c r="G4641">
        <v>2</v>
      </c>
      <c r="H4641">
        <v>1</v>
      </c>
      <c r="I4641">
        <v>1</v>
      </c>
      <c r="J4641">
        <v>1.5</v>
      </c>
      <c r="K4641">
        <v>12.5</v>
      </c>
      <c r="L4641">
        <v>0</v>
      </c>
      <c r="M4641">
        <v>0.5</v>
      </c>
      <c r="N4641" t="s">
        <v>71</v>
      </c>
      <c r="O4641" t="s">
        <v>42</v>
      </c>
      <c r="P4641">
        <v>37.185752849433918</v>
      </c>
      <c r="Q4641">
        <v>249.4629856211333</v>
      </c>
      <c r="R4641">
        <v>5.4636831903606751E-4</v>
      </c>
      <c r="S4641">
        <v>1830.2671753813511</v>
      </c>
      <c r="T4641">
        <v>68059.862832162442</v>
      </c>
      <c r="U4641" t="s">
        <v>8763</v>
      </c>
      <c r="V4641" t="s">
        <v>8764</v>
      </c>
    </row>
    <row r="4642" spans="1:22" x14ac:dyDescent="0.3">
      <c r="A4642">
        <v>4776</v>
      </c>
      <c r="B4642">
        <v>81</v>
      </c>
      <c r="C4642">
        <v>4</v>
      </c>
      <c r="D4642">
        <v>126.988510396254</v>
      </c>
      <c r="E4642" t="s">
        <v>74</v>
      </c>
      <c r="F4642" t="s">
        <v>42</v>
      </c>
      <c r="G4642">
        <v>3</v>
      </c>
      <c r="H4642">
        <v>3</v>
      </c>
      <c r="I4642">
        <v>2</v>
      </c>
      <c r="J4642">
        <v>2.8</v>
      </c>
      <c r="K4642">
        <v>44.999999999999993</v>
      </c>
      <c r="L4642">
        <v>0</v>
      </c>
      <c r="M4642">
        <v>0</v>
      </c>
      <c r="N4642" t="s">
        <v>74</v>
      </c>
      <c r="O4642" t="s">
        <v>42</v>
      </c>
      <c r="P4642">
        <v>126.988510396254</v>
      </c>
      <c r="Q4642">
        <v>851.91049032404123</v>
      </c>
      <c r="R4642">
        <v>7.7049226649491578E-6</v>
      </c>
      <c r="S4642">
        <v>129787.1560150953</v>
      </c>
      <c r="T4642">
        <v>16481477.610923169</v>
      </c>
      <c r="U4642" t="s">
        <v>8765</v>
      </c>
      <c r="V4642" t="s">
        <v>8766</v>
      </c>
    </row>
    <row r="4643" spans="1:22" x14ac:dyDescent="0.3">
      <c r="A4643">
        <v>4777</v>
      </c>
      <c r="B4643">
        <v>58</v>
      </c>
      <c r="C4643">
        <v>3</v>
      </c>
      <c r="D4643">
        <v>184.91334066980571</v>
      </c>
      <c r="E4643" t="s">
        <v>41</v>
      </c>
      <c r="F4643" t="s">
        <v>36</v>
      </c>
      <c r="G4643">
        <v>3</v>
      </c>
      <c r="H4643">
        <v>2</v>
      </c>
      <c r="I4643">
        <v>3</v>
      </c>
      <c r="J4643">
        <v>2.7</v>
      </c>
      <c r="K4643">
        <v>42.500000000000007</v>
      </c>
      <c r="L4643">
        <v>0</v>
      </c>
      <c r="M4643">
        <v>0</v>
      </c>
      <c r="N4643" t="s">
        <v>41</v>
      </c>
      <c r="O4643" t="s">
        <v>36</v>
      </c>
      <c r="P4643">
        <v>184.91334066980571</v>
      </c>
      <c r="Q4643">
        <v>1240.502894521059</v>
      </c>
      <c r="R4643">
        <v>6.2715564853770663E-7</v>
      </c>
      <c r="S4643">
        <v>1594500.507699528</v>
      </c>
      <c r="T4643">
        <v>294844415.578421</v>
      </c>
      <c r="U4643" t="s">
        <v>8767</v>
      </c>
      <c r="V4643" t="s">
        <v>8768</v>
      </c>
    </row>
    <row r="4644" spans="1:22" x14ac:dyDescent="0.3">
      <c r="A4644">
        <v>4778</v>
      </c>
      <c r="B4644">
        <v>126</v>
      </c>
      <c r="C4644">
        <v>3</v>
      </c>
      <c r="D4644">
        <v>85.543405773243535</v>
      </c>
      <c r="E4644" t="s">
        <v>35</v>
      </c>
      <c r="F4644" t="s">
        <v>36</v>
      </c>
      <c r="G4644">
        <v>2</v>
      </c>
      <c r="H4644">
        <v>2</v>
      </c>
      <c r="I4644">
        <v>1</v>
      </c>
      <c r="J4644">
        <v>1.8</v>
      </c>
      <c r="K4644">
        <v>20</v>
      </c>
      <c r="L4644">
        <v>0</v>
      </c>
      <c r="M4644">
        <v>0</v>
      </c>
      <c r="N4644" t="s">
        <v>35</v>
      </c>
      <c r="O4644" t="s">
        <v>36</v>
      </c>
      <c r="P4644">
        <v>85.543405773243535</v>
      </c>
      <c r="Q4644">
        <v>573.87337270807166</v>
      </c>
      <c r="R4644">
        <v>1.7779022341768431E-3</v>
      </c>
      <c r="S4644">
        <v>562.46062397406979</v>
      </c>
      <c r="T4644">
        <v>48114.797388085601</v>
      </c>
      <c r="U4644" t="s">
        <v>8769</v>
      </c>
      <c r="V4644" t="s">
        <v>8770</v>
      </c>
    </row>
    <row r="4645" spans="1:22" x14ac:dyDescent="0.3">
      <c r="A4645">
        <v>4779</v>
      </c>
      <c r="B4645">
        <v>10</v>
      </c>
      <c r="C4645">
        <v>5</v>
      </c>
      <c r="D4645">
        <v>197.33152056248429</v>
      </c>
      <c r="E4645" t="s">
        <v>51</v>
      </c>
      <c r="F4645" t="s">
        <v>42</v>
      </c>
      <c r="G4645">
        <v>5</v>
      </c>
      <c r="H4645">
        <v>4</v>
      </c>
      <c r="I4645">
        <v>3</v>
      </c>
      <c r="J4645">
        <v>4.3000000000000007</v>
      </c>
      <c r="K4645">
        <v>82.500000000000014</v>
      </c>
      <c r="L4645">
        <v>0</v>
      </c>
      <c r="M4645">
        <v>0</v>
      </c>
      <c r="N4645" t="s">
        <v>51</v>
      </c>
      <c r="O4645" t="s">
        <v>42</v>
      </c>
      <c r="P4645">
        <v>197.33152056248429</v>
      </c>
      <c r="Q4645">
        <v>1323.811043331473</v>
      </c>
      <c r="R4645">
        <v>1.480536050078604E-9</v>
      </c>
      <c r="S4645">
        <v>675431037.25634265</v>
      </c>
      <c r="T4645">
        <v>133283833616.89011</v>
      </c>
      <c r="U4645" t="s">
        <v>8771</v>
      </c>
      <c r="V4645" t="s">
        <v>8772</v>
      </c>
    </row>
    <row r="4646" spans="1:22" x14ac:dyDescent="0.3">
      <c r="A4646">
        <v>4780</v>
      </c>
      <c r="B4646">
        <v>25</v>
      </c>
      <c r="C4646">
        <v>3</v>
      </c>
      <c r="D4646">
        <v>141.2965428783339</v>
      </c>
      <c r="E4646" t="s">
        <v>60</v>
      </c>
      <c r="F4646" t="s">
        <v>42</v>
      </c>
      <c r="G4646">
        <v>4</v>
      </c>
      <c r="H4646">
        <v>2</v>
      </c>
      <c r="I4646">
        <v>2</v>
      </c>
      <c r="J4646">
        <v>3</v>
      </c>
      <c r="K4646">
        <v>50</v>
      </c>
      <c r="L4646">
        <v>0</v>
      </c>
      <c r="M4646">
        <v>0</v>
      </c>
      <c r="N4646" t="s">
        <v>60</v>
      </c>
      <c r="O4646" t="s">
        <v>42</v>
      </c>
      <c r="P4646">
        <v>141.2965428783339</v>
      </c>
      <c r="Q4646">
        <v>947.8968353039611</v>
      </c>
      <c r="R4646">
        <v>1.35655542312411E-8</v>
      </c>
      <c r="S4646">
        <v>73716118.262018904</v>
      </c>
      <c r="T4646">
        <v>10415832664.833691</v>
      </c>
      <c r="U4646" t="s">
        <v>8773</v>
      </c>
      <c r="V4646" t="s">
        <v>8774</v>
      </c>
    </row>
    <row r="4647" spans="1:22" x14ac:dyDescent="0.3">
      <c r="A4647">
        <v>4781</v>
      </c>
      <c r="B4647">
        <v>26</v>
      </c>
      <c r="C4647">
        <v>10</v>
      </c>
      <c r="D4647">
        <v>390.52478848383089</v>
      </c>
      <c r="E4647" t="s">
        <v>134</v>
      </c>
      <c r="F4647" t="s">
        <v>36</v>
      </c>
      <c r="G4647">
        <v>4</v>
      </c>
      <c r="H4647">
        <v>5</v>
      </c>
      <c r="I4647">
        <v>5</v>
      </c>
      <c r="J4647">
        <v>4.5</v>
      </c>
      <c r="K4647">
        <v>87.5</v>
      </c>
      <c r="L4647">
        <v>0</v>
      </c>
      <c r="M4647">
        <v>0</v>
      </c>
      <c r="N4647" t="s">
        <v>134</v>
      </c>
      <c r="O4647" t="s">
        <v>36</v>
      </c>
      <c r="P4647">
        <v>390.52478848383089</v>
      </c>
      <c r="Q4647">
        <v>2619.8603558922191</v>
      </c>
      <c r="R4647">
        <v>9.1849010738937885E-9</v>
      </c>
      <c r="S4647">
        <v>108874335.38530929</v>
      </c>
      <c r="T4647">
        <v>42518126797.665581</v>
      </c>
      <c r="U4647" t="s">
        <v>8775</v>
      </c>
      <c r="V4647" t="s">
        <v>8776</v>
      </c>
    </row>
    <row r="4648" spans="1:22" x14ac:dyDescent="0.3">
      <c r="A4648">
        <v>4782</v>
      </c>
      <c r="B4648">
        <v>177</v>
      </c>
      <c r="C4648">
        <v>2</v>
      </c>
      <c r="D4648">
        <v>120.6590913618045</v>
      </c>
      <c r="E4648" t="s">
        <v>74</v>
      </c>
      <c r="F4648" t="s">
        <v>36</v>
      </c>
      <c r="G4648">
        <v>1</v>
      </c>
      <c r="H4648">
        <v>1</v>
      </c>
      <c r="I4648">
        <v>2</v>
      </c>
      <c r="J4648">
        <v>1.2</v>
      </c>
      <c r="K4648">
        <v>5.0000000000000044</v>
      </c>
      <c r="L4648">
        <v>0</v>
      </c>
      <c r="M4648">
        <v>0</v>
      </c>
      <c r="N4648" t="s">
        <v>74</v>
      </c>
      <c r="O4648" t="s">
        <v>36</v>
      </c>
      <c r="P4648">
        <v>120.6590913618045</v>
      </c>
      <c r="Q4648">
        <v>809.44918058602855</v>
      </c>
      <c r="R4648">
        <v>0.40904095019484121</v>
      </c>
      <c r="S4648">
        <v>2.444743000728077</v>
      </c>
      <c r="T4648">
        <v>294.98046908098121</v>
      </c>
      <c r="U4648" t="s">
        <v>1606</v>
      </c>
      <c r="V4648" t="s">
        <v>8777</v>
      </c>
    </row>
    <row r="4649" spans="1:22" x14ac:dyDescent="0.3">
      <c r="A4649">
        <v>4783</v>
      </c>
      <c r="B4649">
        <v>63</v>
      </c>
      <c r="C4649">
        <v>6</v>
      </c>
      <c r="D4649">
        <v>357.12736148524169</v>
      </c>
      <c r="E4649" t="s">
        <v>41</v>
      </c>
      <c r="F4649" t="s">
        <v>52</v>
      </c>
      <c r="G4649">
        <v>3</v>
      </c>
      <c r="H4649">
        <v>5</v>
      </c>
      <c r="I4649">
        <v>5</v>
      </c>
      <c r="J4649">
        <v>4</v>
      </c>
      <c r="K4649">
        <v>75</v>
      </c>
      <c r="L4649">
        <v>0</v>
      </c>
      <c r="M4649">
        <v>0.14285714285714279</v>
      </c>
      <c r="N4649" t="s">
        <v>41</v>
      </c>
      <c r="O4649" t="s">
        <v>52</v>
      </c>
      <c r="P4649">
        <v>357.12736148524169</v>
      </c>
      <c r="Q4649">
        <v>2395.8115949362141</v>
      </c>
      <c r="R4649">
        <v>6.2412700586573788E-7</v>
      </c>
      <c r="S4649">
        <v>1602237.99098852</v>
      </c>
      <c r="T4649">
        <v>572203026.19314456</v>
      </c>
      <c r="U4649" t="s">
        <v>8778</v>
      </c>
      <c r="V4649" t="s">
        <v>8779</v>
      </c>
    </row>
    <row r="4650" spans="1:22" x14ac:dyDescent="0.3">
      <c r="A4650">
        <v>4784</v>
      </c>
      <c r="B4650">
        <v>46</v>
      </c>
      <c r="C4650">
        <v>2</v>
      </c>
      <c r="D4650">
        <v>116.5393487161104</v>
      </c>
      <c r="E4650" t="s">
        <v>35</v>
      </c>
      <c r="F4650" t="s">
        <v>52</v>
      </c>
      <c r="G4650">
        <v>4</v>
      </c>
      <c r="H4650">
        <v>1</v>
      </c>
      <c r="I4650">
        <v>2</v>
      </c>
      <c r="J4650">
        <v>2.7</v>
      </c>
      <c r="K4650">
        <v>42.499999999999993</v>
      </c>
      <c r="L4650">
        <v>0</v>
      </c>
      <c r="M4650">
        <v>0</v>
      </c>
      <c r="N4650" t="s">
        <v>35</v>
      </c>
      <c r="O4650" t="s">
        <v>52</v>
      </c>
      <c r="P4650">
        <v>116.5393487161104</v>
      </c>
      <c r="Q4650">
        <v>781.81162529578478</v>
      </c>
      <c r="R4650">
        <v>1.5833125606254279E-7</v>
      </c>
      <c r="S4650">
        <v>6315872.3354344359</v>
      </c>
      <c r="T4650">
        <v>736047648.54562831</v>
      </c>
      <c r="U4650" t="s">
        <v>8780</v>
      </c>
      <c r="V4650" t="s">
        <v>8781</v>
      </c>
    </row>
    <row r="4651" spans="1:22" x14ac:dyDescent="0.3">
      <c r="A4651">
        <v>4785</v>
      </c>
      <c r="B4651">
        <v>40</v>
      </c>
      <c r="C4651">
        <v>6</v>
      </c>
      <c r="D4651">
        <v>252.3445461536414</v>
      </c>
      <c r="E4651" t="s">
        <v>74</v>
      </c>
      <c r="F4651" t="s">
        <v>52</v>
      </c>
      <c r="G4651">
        <v>4</v>
      </c>
      <c r="H4651">
        <v>5</v>
      </c>
      <c r="I4651">
        <v>4</v>
      </c>
      <c r="J4651">
        <v>4.3</v>
      </c>
      <c r="K4651">
        <v>82.5</v>
      </c>
      <c r="L4651">
        <v>0</v>
      </c>
      <c r="M4651">
        <v>0</v>
      </c>
      <c r="N4651" t="s">
        <v>74</v>
      </c>
      <c r="O4651" t="s">
        <v>52</v>
      </c>
      <c r="P4651">
        <v>252.3445461536414</v>
      </c>
      <c r="Q4651">
        <v>1692.8694208124809</v>
      </c>
      <c r="R4651">
        <v>4.3447294418607467E-8</v>
      </c>
      <c r="S4651">
        <v>23016392.928065121</v>
      </c>
      <c r="T4651">
        <v>5808061227.526474</v>
      </c>
      <c r="U4651" t="s">
        <v>8782</v>
      </c>
      <c r="V4651" t="s">
        <v>8783</v>
      </c>
    </row>
    <row r="4652" spans="1:22" x14ac:dyDescent="0.3">
      <c r="A4652">
        <v>4786</v>
      </c>
      <c r="B4652">
        <v>67</v>
      </c>
      <c r="C4652">
        <v>5</v>
      </c>
      <c r="D4652">
        <v>275.10349033798462</v>
      </c>
      <c r="E4652" t="s">
        <v>71</v>
      </c>
      <c r="F4652" t="s">
        <v>52</v>
      </c>
      <c r="G4652">
        <v>3</v>
      </c>
      <c r="H4652">
        <v>4</v>
      </c>
      <c r="I4652">
        <v>4</v>
      </c>
      <c r="J4652">
        <v>3.5</v>
      </c>
      <c r="K4652">
        <v>62.5</v>
      </c>
      <c r="L4652">
        <v>0</v>
      </c>
      <c r="M4652">
        <v>0</v>
      </c>
      <c r="N4652" t="s">
        <v>71</v>
      </c>
      <c r="O4652" t="s">
        <v>52</v>
      </c>
      <c r="P4652">
        <v>275.10349033798462</v>
      </c>
      <c r="Q4652">
        <v>1845.5492438834131</v>
      </c>
      <c r="R4652">
        <v>1.264070483589707E-6</v>
      </c>
      <c r="S4652">
        <v>791095.12719591439</v>
      </c>
      <c r="T4652">
        <v>217633030.6809679</v>
      </c>
      <c r="U4652" t="s">
        <v>8784</v>
      </c>
      <c r="V4652" t="s">
        <v>8785</v>
      </c>
    </row>
    <row r="4653" spans="1:22" x14ac:dyDescent="0.3">
      <c r="A4653">
        <v>4787</v>
      </c>
      <c r="B4653">
        <v>5</v>
      </c>
      <c r="C4653">
        <v>3</v>
      </c>
      <c r="D4653">
        <v>74.073093691042118</v>
      </c>
      <c r="E4653" t="s">
        <v>91</v>
      </c>
      <c r="F4653" t="s">
        <v>52</v>
      </c>
      <c r="G4653">
        <v>5</v>
      </c>
      <c r="H4653">
        <v>2</v>
      </c>
      <c r="I4653">
        <v>1</v>
      </c>
      <c r="J4653">
        <v>3.3</v>
      </c>
      <c r="K4653">
        <v>57.500000000000007</v>
      </c>
      <c r="L4653">
        <v>0</v>
      </c>
      <c r="M4653">
        <v>0.25</v>
      </c>
      <c r="N4653" t="s">
        <v>91</v>
      </c>
      <c r="O4653" t="s">
        <v>52</v>
      </c>
      <c r="P4653">
        <v>74.073093691042118</v>
      </c>
      <c r="Q4653">
        <v>496.92405532788888</v>
      </c>
      <c r="R4653">
        <v>1.0820781995623161E-9</v>
      </c>
      <c r="S4653">
        <v>924147626.67290115</v>
      </c>
      <c r="T4653">
        <v>68454473734.896019</v>
      </c>
      <c r="U4653" t="s">
        <v>8786</v>
      </c>
      <c r="V4653" t="s">
        <v>8787</v>
      </c>
    </row>
    <row r="4654" spans="1:22" x14ac:dyDescent="0.3">
      <c r="A4654">
        <v>4788</v>
      </c>
      <c r="B4654">
        <v>76</v>
      </c>
      <c r="C4654">
        <v>4</v>
      </c>
      <c r="D4654">
        <v>215.33216246612309</v>
      </c>
      <c r="E4654" t="s">
        <v>45</v>
      </c>
      <c r="F4654" t="s">
        <v>36</v>
      </c>
      <c r="G4654">
        <v>3</v>
      </c>
      <c r="H4654">
        <v>3</v>
      </c>
      <c r="I4654">
        <v>3</v>
      </c>
      <c r="J4654">
        <v>3</v>
      </c>
      <c r="K4654">
        <v>50</v>
      </c>
      <c r="L4654">
        <v>0</v>
      </c>
      <c r="M4654">
        <v>0.2</v>
      </c>
      <c r="N4654" t="s">
        <v>45</v>
      </c>
      <c r="O4654" t="s">
        <v>42</v>
      </c>
      <c r="P4654">
        <v>215.33216246612309</v>
      </c>
      <c r="Q4654">
        <v>1444.569493229227</v>
      </c>
      <c r="R4654">
        <v>3.7449977718278758E-6</v>
      </c>
      <c r="S4654">
        <v>267022.85580050299</v>
      </c>
      <c r="T4654">
        <v>57498608.967402078</v>
      </c>
      <c r="U4654" t="s">
        <v>8788</v>
      </c>
      <c r="V4654" t="s">
        <v>8789</v>
      </c>
    </row>
    <row r="4655" spans="1:22" x14ac:dyDescent="0.3">
      <c r="A4655">
        <v>4789</v>
      </c>
      <c r="B4655">
        <v>350</v>
      </c>
      <c r="C4655">
        <v>1</v>
      </c>
      <c r="D4655">
        <v>88.798245923572168</v>
      </c>
      <c r="E4655" t="s">
        <v>48</v>
      </c>
      <c r="F4655" t="s">
        <v>42</v>
      </c>
      <c r="G4655">
        <v>1</v>
      </c>
      <c r="H4655">
        <v>1</v>
      </c>
      <c r="I4655">
        <v>1</v>
      </c>
      <c r="J4655">
        <v>1</v>
      </c>
      <c r="K4655">
        <v>0</v>
      </c>
      <c r="L4655">
        <v>1</v>
      </c>
      <c r="M4655">
        <v>0</v>
      </c>
      <c r="N4655" t="s">
        <v>48</v>
      </c>
      <c r="O4655" t="s">
        <v>42</v>
      </c>
      <c r="P4655">
        <v>88.798245923572168</v>
      </c>
      <c r="Q4655">
        <v>595.70867465578726</v>
      </c>
      <c r="R4655">
        <v>0.99999999438202214</v>
      </c>
      <c r="S4655">
        <v>1.0000000056179781</v>
      </c>
      <c r="T4655">
        <v>88.798246422438751</v>
      </c>
      <c r="U4655" t="s">
        <v>1396</v>
      </c>
      <c r="V4655" t="s">
        <v>8790</v>
      </c>
    </row>
    <row r="4656" spans="1:22" x14ac:dyDescent="0.3">
      <c r="A4656">
        <v>4790</v>
      </c>
      <c r="B4656">
        <v>65</v>
      </c>
      <c r="C4656">
        <v>2</v>
      </c>
      <c r="D4656">
        <v>64.944627710562102</v>
      </c>
      <c r="E4656" t="s">
        <v>134</v>
      </c>
      <c r="F4656" t="s">
        <v>42</v>
      </c>
      <c r="G4656">
        <v>3</v>
      </c>
      <c r="H4656">
        <v>1</v>
      </c>
      <c r="I4656">
        <v>1</v>
      </c>
      <c r="J4656">
        <v>2</v>
      </c>
      <c r="K4656">
        <v>25</v>
      </c>
      <c r="L4656">
        <v>0</v>
      </c>
      <c r="M4656">
        <v>0</v>
      </c>
      <c r="N4656" t="s">
        <v>134</v>
      </c>
      <c r="O4656" t="s">
        <v>42</v>
      </c>
      <c r="P4656">
        <v>64.944627710562102</v>
      </c>
      <c r="Q4656">
        <v>435.68516131243109</v>
      </c>
      <c r="R4656">
        <v>1.7705117116910019E-6</v>
      </c>
      <c r="S4656">
        <v>564808.46378864557</v>
      </c>
      <c r="T4656">
        <v>36681275.408528082</v>
      </c>
      <c r="U4656" t="s">
        <v>8791</v>
      </c>
      <c r="V4656" t="s">
        <v>8792</v>
      </c>
    </row>
    <row r="4657" spans="1:22" x14ac:dyDescent="0.3">
      <c r="A4657">
        <v>4791</v>
      </c>
      <c r="B4657">
        <v>39</v>
      </c>
      <c r="C4657">
        <v>4</v>
      </c>
      <c r="D4657">
        <v>154.7963139157192</v>
      </c>
      <c r="E4657" t="s">
        <v>41</v>
      </c>
      <c r="F4657" t="s">
        <v>36</v>
      </c>
      <c r="G4657">
        <v>4</v>
      </c>
      <c r="H4657">
        <v>3</v>
      </c>
      <c r="I4657">
        <v>2</v>
      </c>
      <c r="J4657">
        <v>3.3</v>
      </c>
      <c r="K4657">
        <v>57.499999999999993</v>
      </c>
      <c r="L4657">
        <v>0</v>
      </c>
      <c r="M4657">
        <v>0.2</v>
      </c>
      <c r="N4657" t="s">
        <v>41</v>
      </c>
      <c r="O4657" t="s">
        <v>36</v>
      </c>
      <c r="P4657">
        <v>154.7963139157192</v>
      </c>
      <c r="Q4657">
        <v>1038.4609070285189</v>
      </c>
      <c r="R4657">
        <v>5.1500791562049237E-8</v>
      </c>
      <c r="S4657">
        <v>19417177.283482701</v>
      </c>
      <c r="T4657">
        <v>3005707470.1311598</v>
      </c>
      <c r="U4657" t="s">
        <v>8793</v>
      </c>
      <c r="V4657" t="s">
        <v>8794</v>
      </c>
    </row>
    <row r="4658" spans="1:22" x14ac:dyDescent="0.3">
      <c r="A4658">
        <v>4792</v>
      </c>
      <c r="B4658">
        <v>2</v>
      </c>
      <c r="C4658">
        <v>3</v>
      </c>
      <c r="D4658">
        <v>186.45649957128839</v>
      </c>
      <c r="E4658" t="s">
        <v>48</v>
      </c>
      <c r="F4658" t="s">
        <v>36</v>
      </c>
      <c r="G4658">
        <v>5</v>
      </c>
      <c r="H4658">
        <v>2</v>
      </c>
      <c r="I4658">
        <v>3</v>
      </c>
      <c r="J4658">
        <v>3.7</v>
      </c>
      <c r="K4658">
        <v>67.5</v>
      </c>
      <c r="L4658">
        <v>0</v>
      </c>
      <c r="M4658">
        <v>0</v>
      </c>
      <c r="N4658" t="s">
        <v>48</v>
      </c>
      <c r="O4658" t="s">
        <v>36</v>
      </c>
      <c r="P4658">
        <v>186.45649957128839</v>
      </c>
      <c r="Q4658">
        <v>1250.8552740576631</v>
      </c>
      <c r="R4658">
        <v>7.7447957759313777E-10</v>
      </c>
      <c r="S4658">
        <v>1291189630.987709</v>
      </c>
      <c r="T4658">
        <v>240750698876.7117</v>
      </c>
      <c r="U4658" t="s">
        <v>8795</v>
      </c>
      <c r="V4658" t="s">
        <v>8796</v>
      </c>
    </row>
    <row r="4659" spans="1:22" x14ac:dyDescent="0.3">
      <c r="A4659">
        <v>4793</v>
      </c>
      <c r="B4659">
        <v>23</v>
      </c>
      <c r="C4659">
        <v>3</v>
      </c>
      <c r="D4659">
        <v>75.633182647825265</v>
      </c>
      <c r="E4659" t="s">
        <v>35</v>
      </c>
      <c r="F4659" t="s">
        <v>36</v>
      </c>
      <c r="G4659">
        <v>5</v>
      </c>
      <c r="H4659">
        <v>2</v>
      </c>
      <c r="I4659">
        <v>1</v>
      </c>
      <c r="J4659">
        <v>3.3</v>
      </c>
      <c r="K4659">
        <v>57.500000000000007</v>
      </c>
      <c r="L4659">
        <v>0</v>
      </c>
      <c r="M4659">
        <v>0</v>
      </c>
      <c r="N4659" t="s">
        <v>35</v>
      </c>
      <c r="O4659" t="s">
        <v>36</v>
      </c>
      <c r="P4659">
        <v>75.633182647825265</v>
      </c>
      <c r="Q4659">
        <v>507.39001121614268</v>
      </c>
      <c r="R4659">
        <v>9.2372420451646385E-9</v>
      </c>
      <c r="S4659">
        <v>108257420.895825</v>
      </c>
      <c r="T4659">
        <v>8187853287.5964308</v>
      </c>
      <c r="U4659" t="s">
        <v>8797</v>
      </c>
      <c r="V4659" t="s">
        <v>8798</v>
      </c>
    </row>
    <row r="4660" spans="1:22" x14ac:dyDescent="0.3">
      <c r="A4660">
        <v>4794</v>
      </c>
      <c r="B4660">
        <v>66</v>
      </c>
      <c r="C4660">
        <v>5</v>
      </c>
      <c r="D4660">
        <v>522.40284947857731</v>
      </c>
      <c r="E4660" t="s">
        <v>41</v>
      </c>
      <c r="F4660" t="s">
        <v>36</v>
      </c>
      <c r="G4660">
        <v>3</v>
      </c>
      <c r="H4660">
        <v>4</v>
      </c>
      <c r="I4660">
        <v>5</v>
      </c>
      <c r="J4660">
        <v>3.7</v>
      </c>
      <c r="K4660">
        <v>67.5</v>
      </c>
      <c r="L4660">
        <v>0</v>
      </c>
      <c r="M4660">
        <v>0.16666666666666671</v>
      </c>
      <c r="N4660" t="s">
        <v>41</v>
      </c>
      <c r="O4660" t="s">
        <v>36</v>
      </c>
      <c r="P4660">
        <v>522.40284947857731</v>
      </c>
      <c r="Q4660">
        <v>3504.572707068301</v>
      </c>
      <c r="R4660">
        <v>1.0410969119024611E-6</v>
      </c>
      <c r="S4660">
        <v>960525.37335130281</v>
      </c>
      <c r="T4660">
        <v>501781192.03519487</v>
      </c>
      <c r="U4660" t="s">
        <v>8799</v>
      </c>
      <c r="V4660" t="s">
        <v>8800</v>
      </c>
    </row>
    <row r="4661" spans="1:22" x14ac:dyDescent="0.3">
      <c r="A4661">
        <v>4796</v>
      </c>
      <c r="B4661">
        <v>126</v>
      </c>
      <c r="C4661">
        <v>6</v>
      </c>
      <c r="D4661">
        <v>270.58859663090999</v>
      </c>
      <c r="E4661" t="s">
        <v>71</v>
      </c>
      <c r="F4661" t="s">
        <v>36</v>
      </c>
      <c r="G4661">
        <v>2</v>
      </c>
      <c r="H4661">
        <v>5</v>
      </c>
      <c r="I4661">
        <v>4</v>
      </c>
      <c r="J4661">
        <v>3.3</v>
      </c>
      <c r="K4661">
        <v>57.499999999999993</v>
      </c>
      <c r="L4661">
        <v>0</v>
      </c>
      <c r="M4661">
        <v>0.14285714285714279</v>
      </c>
      <c r="N4661" t="s">
        <v>71</v>
      </c>
      <c r="O4661" t="s">
        <v>36</v>
      </c>
      <c r="P4661">
        <v>270.58859663090999</v>
      </c>
      <c r="Q4661">
        <v>1815.2607925916161</v>
      </c>
      <c r="R4661">
        <v>9.3116487842532982E-4</v>
      </c>
      <c r="S4661">
        <v>1073.9236661192331</v>
      </c>
      <c r="T4661">
        <v>290591.49770392518</v>
      </c>
      <c r="U4661" t="s">
        <v>8801</v>
      </c>
      <c r="V4661" t="s">
        <v>8802</v>
      </c>
    </row>
    <row r="4662" spans="1:22" x14ac:dyDescent="0.3">
      <c r="A4662">
        <v>4797</v>
      </c>
      <c r="B4662">
        <v>105</v>
      </c>
      <c r="C4662">
        <v>2</v>
      </c>
      <c r="D4662">
        <v>215.46578581353691</v>
      </c>
      <c r="E4662" t="s">
        <v>51</v>
      </c>
      <c r="F4662" t="s">
        <v>42</v>
      </c>
      <c r="G4662">
        <v>2</v>
      </c>
      <c r="H4662">
        <v>1</v>
      </c>
      <c r="I4662">
        <v>3</v>
      </c>
      <c r="J4662">
        <v>1.9</v>
      </c>
      <c r="K4662">
        <v>22.5</v>
      </c>
      <c r="L4662">
        <v>0</v>
      </c>
      <c r="M4662">
        <v>0.5</v>
      </c>
      <c r="N4662" t="s">
        <v>71</v>
      </c>
      <c r="O4662" t="s">
        <v>57</v>
      </c>
      <c r="P4662">
        <v>215.46578581353691</v>
      </c>
      <c r="Q4662">
        <v>1445.4659139452331</v>
      </c>
      <c r="R4662">
        <v>1.2985104153298281E-4</v>
      </c>
      <c r="S4662">
        <v>7701.1319138783711</v>
      </c>
      <c r="T4662">
        <v>1659330.4394775101</v>
      </c>
      <c r="U4662" t="s">
        <v>8803</v>
      </c>
      <c r="V4662" t="s">
        <v>6426</v>
      </c>
    </row>
    <row r="4663" spans="1:22" x14ac:dyDescent="0.3">
      <c r="A4663">
        <v>4798</v>
      </c>
      <c r="B4663">
        <v>57</v>
      </c>
      <c r="C4663">
        <v>6</v>
      </c>
      <c r="D4663">
        <v>344.1421113266727</v>
      </c>
      <c r="E4663" t="s">
        <v>41</v>
      </c>
      <c r="F4663" t="s">
        <v>36</v>
      </c>
      <c r="G4663">
        <v>3</v>
      </c>
      <c r="H4663">
        <v>5</v>
      </c>
      <c r="I4663">
        <v>5</v>
      </c>
      <c r="J4663">
        <v>4</v>
      </c>
      <c r="K4663">
        <v>75</v>
      </c>
      <c r="L4663">
        <v>0</v>
      </c>
      <c r="M4663">
        <v>0</v>
      </c>
      <c r="N4663" t="s">
        <v>41</v>
      </c>
      <c r="O4663" t="s">
        <v>36</v>
      </c>
      <c r="P4663">
        <v>344.1421113266727</v>
      </c>
      <c r="Q4663">
        <v>2308.6992192177481</v>
      </c>
      <c r="R4663">
        <v>3.4360409565475457E-7</v>
      </c>
      <c r="S4663">
        <v>2910326.1941463491</v>
      </c>
      <c r="T4663">
        <v>1001565801.102845</v>
      </c>
      <c r="U4663" t="s">
        <v>8804</v>
      </c>
      <c r="V4663" t="s">
        <v>8805</v>
      </c>
    </row>
    <row r="4664" spans="1:22" x14ac:dyDescent="0.3">
      <c r="A4664">
        <v>4799</v>
      </c>
      <c r="B4664">
        <v>28</v>
      </c>
      <c r="C4664">
        <v>9</v>
      </c>
      <c r="D4664">
        <v>435.05907939539679</v>
      </c>
      <c r="E4664" t="s">
        <v>60</v>
      </c>
      <c r="F4664" t="s">
        <v>36</v>
      </c>
      <c r="G4664">
        <v>4</v>
      </c>
      <c r="H4664">
        <v>5</v>
      </c>
      <c r="I4664">
        <v>5</v>
      </c>
      <c r="J4664">
        <v>4.5</v>
      </c>
      <c r="K4664">
        <v>87.5</v>
      </c>
      <c r="L4664">
        <v>0</v>
      </c>
      <c r="M4664">
        <v>0</v>
      </c>
      <c r="N4664" t="s">
        <v>60</v>
      </c>
      <c r="O4664" t="s">
        <v>36</v>
      </c>
      <c r="P4664">
        <v>435.05907939539679</v>
      </c>
      <c r="Q4664">
        <v>2918.621475999229</v>
      </c>
      <c r="R4664">
        <v>1.156035065445098E-8</v>
      </c>
      <c r="S4664">
        <v>86502566.391874909</v>
      </c>
      <c r="T4664">
        <v>37633726899.788292</v>
      </c>
      <c r="U4664" t="s">
        <v>8806</v>
      </c>
      <c r="V4664" t="s">
        <v>8807</v>
      </c>
    </row>
    <row r="4665" spans="1:22" x14ac:dyDescent="0.3">
      <c r="A4665">
        <v>4800</v>
      </c>
      <c r="B4665">
        <v>18</v>
      </c>
      <c r="C4665">
        <v>4</v>
      </c>
      <c r="D4665">
        <v>169.0536693977736</v>
      </c>
      <c r="E4665" t="s">
        <v>71</v>
      </c>
      <c r="F4665" t="s">
        <v>42</v>
      </c>
      <c r="G4665">
        <v>5</v>
      </c>
      <c r="H4665">
        <v>3</v>
      </c>
      <c r="I4665">
        <v>3</v>
      </c>
      <c r="J4665">
        <v>4</v>
      </c>
      <c r="K4665">
        <v>75</v>
      </c>
      <c r="L4665">
        <v>0</v>
      </c>
      <c r="M4665">
        <v>0.33333333333333331</v>
      </c>
      <c r="N4665" t="s">
        <v>71</v>
      </c>
      <c r="O4665" t="s">
        <v>42</v>
      </c>
      <c r="P4665">
        <v>169.0536693977736</v>
      </c>
      <c r="Q4665">
        <v>1134.107282133959</v>
      </c>
      <c r="R4665">
        <v>3.3767576381240239E-9</v>
      </c>
      <c r="S4665">
        <v>296142070.93511027</v>
      </c>
      <c r="T4665">
        <v>50063903754.636162</v>
      </c>
      <c r="U4665" t="s">
        <v>8808</v>
      </c>
      <c r="V4665" t="s">
        <v>8809</v>
      </c>
    </row>
    <row r="4666" spans="1:22" x14ac:dyDescent="0.3">
      <c r="A4666">
        <v>4801</v>
      </c>
      <c r="B4666">
        <v>45</v>
      </c>
      <c r="C4666">
        <v>4</v>
      </c>
      <c r="D4666">
        <v>98.173376083160917</v>
      </c>
      <c r="E4666" t="s">
        <v>35</v>
      </c>
      <c r="F4666" t="s">
        <v>36</v>
      </c>
      <c r="G4666">
        <v>4</v>
      </c>
      <c r="H4666">
        <v>3</v>
      </c>
      <c r="I4666">
        <v>1</v>
      </c>
      <c r="J4666">
        <v>3.1</v>
      </c>
      <c r="K4666">
        <v>52.5</v>
      </c>
      <c r="L4666">
        <v>0</v>
      </c>
      <c r="M4666">
        <v>0.2</v>
      </c>
      <c r="N4666" t="s">
        <v>35</v>
      </c>
      <c r="O4666" t="s">
        <v>36</v>
      </c>
      <c r="P4666">
        <v>98.173376083160917</v>
      </c>
      <c r="Q4666">
        <v>658.60233098882952</v>
      </c>
      <c r="R4666">
        <v>1.076123457051502E-7</v>
      </c>
      <c r="S4666">
        <v>9292614.0903937314</v>
      </c>
      <c r="T4666">
        <v>912287297.89190412</v>
      </c>
      <c r="U4666" t="s">
        <v>8810</v>
      </c>
      <c r="V4666" t="s">
        <v>8811</v>
      </c>
    </row>
    <row r="4667" spans="1:22" x14ac:dyDescent="0.3">
      <c r="A4667">
        <v>4802</v>
      </c>
      <c r="B4667">
        <v>67</v>
      </c>
      <c r="C4667">
        <v>5</v>
      </c>
      <c r="D4667">
        <v>269.96918700114048</v>
      </c>
      <c r="E4667" t="s">
        <v>35</v>
      </c>
      <c r="F4667" t="s">
        <v>42</v>
      </c>
      <c r="G4667">
        <v>3</v>
      </c>
      <c r="H4667">
        <v>4</v>
      </c>
      <c r="I4667">
        <v>4</v>
      </c>
      <c r="J4667">
        <v>3.5</v>
      </c>
      <c r="K4667">
        <v>62.5</v>
      </c>
      <c r="L4667">
        <v>0</v>
      </c>
      <c r="M4667">
        <v>0.16666666666666671</v>
      </c>
      <c r="N4667" t="s">
        <v>35</v>
      </c>
      <c r="O4667" t="s">
        <v>42</v>
      </c>
      <c r="P4667">
        <v>269.96918700114048</v>
      </c>
      <c r="Q4667">
        <v>1811.105443735551</v>
      </c>
      <c r="R4667">
        <v>1.152306768269806E-6</v>
      </c>
      <c r="S4667">
        <v>867824.46093022998</v>
      </c>
      <c r="T4667">
        <v>234285864.17703721</v>
      </c>
      <c r="U4667" t="s">
        <v>8812</v>
      </c>
      <c r="V4667" t="s">
        <v>8813</v>
      </c>
    </row>
    <row r="4668" spans="1:22" x14ac:dyDescent="0.3">
      <c r="A4668">
        <v>4803</v>
      </c>
      <c r="B4668">
        <v>85</v>
      </c>
      <c r="C4668">
        <v>1</v>
      </c>
      <c r="D4668">
        <v>36.361720427336301</v>
      </c>
      <c r="E4668" t="s">
        <v>45</v>
      </c>
      <c r="F4668" t="s">
        <v>36</v>
      </c>
      <c r="G4668">
        <v>3</v>
      </c>
      <c r="H4668">
        <v>1</v>
      </c>
      <c r="I4668">
        <v>1</v>
      </c>
      <c r="J4668">
        <v>2</v>
      </c>
      <c r="K4668">
        <v>25</v>
      </c>
      <c r="L4668">
        <v>0</v>
      </c>
      <c r="M4668">
        <v>0.5</v>
      </c>
      <c r="N4668" t="s">
        <v>51</v>
      </c>
      <c r="O4668" t="s">
        <v>36</v>
      </c>
      <c r="P4668">
        <v>36.361720427336301</v>
      </c>
      <c r="Q4668">
        <v>243.93491176184031</v>
      </c>
      <c r="R4668">
        <v>1.2287789721306981E-5</v>
      </c>
      <c r="S4668">
        <v>81381.600977920709</v>
      </c>
      <c r="T4668">
        <v>2959175.0226881909</v>
      </c>
      <c r="U4668" t="s">
        <v>8814</v>
      </c>
      <c r="V4668" t="s">
        <v>8815</v>
      </c>
    </row>
    <row r="4669" spans="1:22" x14ac:dyDescent="0.3">
      <c r="A4669">
        <v>4804</v>
      </c>
      <c r="B4669">
        <v>171</v>
      </c>
      <c r="C4669">
        <v>4</v>
      </c>
      <c r="D4669">
        <v>184.2403084180792</v>
      </c>
      <c r="E4669" t="s">
        <v>45</v>
      </c>
      <c r="F4669" t="s">
        <v>52</v>
      </c>
      <c r="G4669">
        <v>1</v>
      </c>
      <c r="H4669">
        <v>3</v>
      </c>
      <c r="I4669">
        <v>3</v>
      </c>
      <c r="J4669">
        <v>2</v>
      </c>
      <c r="K4669">
        <v>25</v>
      </c>
      <c r="L4669">
        <v>0</v>
      </c>
      <c r="M4669">
        <v>0.2</v>
      </c>
      <c r="N4669" t="s">
        <v>41</v>
      </c>
      <c r="O4669" t="s">
        <v>52</v>
      </c>
      <c r="P4669">
        <v>184.2403084180792</v>
      </c>
      <c r="Q4669">
        <v>1235.987814898634</v>
      </c>
      <c r="R4669">
        <v>0.1885416399475271</v>
      </c>
      <c r="S4669">
        <v>5.3038681549513917</v>
      </c>
      <c r="T4669">
        <v>977.18630467707317</v>
      </c>
      <c r="U4669" t="s">
        <v>8816</v>
      </c>
      <c r="V4669" t="s">
        <v>8817</v>
      </c>
    </row>
    <row r="4670" spans="1:22" x14ac:dyDescent="0.3">
      <c r="A4670">
        <v>4805</v>
      </c>
      <c r="B4670">
        <v>38</v>
      </c>
      <c r="C4670">
        <v>6</v>
      </c>
      <c r="D4670">
        <v>571.31939045889396</v>
      </c>
      <c r="E4670" t="s">
        <v>91</v>
      </c>
      <c r="F4670" t="s">
        <v>57</v>
      </c>
      <c r="G4670">
        <v>4</v>
      </c>
      <c r="H4670">
        <v>5</v>
      </c>
      <c r="I4670">
        <v>5</v>
      </c>
      <c r="J4670">
        <v>4.5</v>
      </c>
      <c r="K4670">
        <v>87.5</v>
      </c>
      <c r="L4670">
        <v>0</v>
      </c>
      <c r="M4670">
        <v>0</v>
      </c>
      <c r="N4670" t="s">
        <v>91</v>
      </c>
      <c r="O4670" t="s">
        <v>57</v>
      </c>
      <c r="P4670">
        <v>571.31939045889396</v>
      </c>
      <c r="Q4670">
        <v>3832.7324301917788</v>
      </c>
      <c r="R4670">
        <v>3.6049932854545832E-8</v>
      </c>
      <c r="S4670">
        <v>27739302.706465419</v>
      </c>
      <c r="T4670">
        <v>15848001514.012569</v>
      </c>
      <c r="U4670" t="s">
        <v>8818</v>
      </c>
      <c r="V4670" t="s">
        <v>8819</v>
      </c>
    </row>
    <row r="4671" spans="1:22" x14ac:dyDescent="0.3">
      <c r="A4671">
        <v>4806</v>
      </c>
      <c r="B4671">
        <v>6</v>
      </c>
      <c r="C4671">
        <v>7</v>
      </c>
      <c r="D4671">
        <v>675.29927328277074</v>
      </c>
      <c r="E4671" t="s">
        <v>41</v>
      </c>
      <c r="F4671" t="s">
        <v>57</v>
      </c>
      <c r="G4671">
        <v>5</v>
      </c>
      <c r="H4671">
        <v>5</v>
      </c>
      <c r="I4671">
        <v>5</v>
      </c>
      <c r="J4671">
        <v>5</v>
      </c>
      <c r="K4671">
        <v>100</v>
      </c>
      <c r="L4671">
        <v>0</v>
      </c>
      <c r="M4671">
        <v>0</v>
      </c>
      <c r="N4671" t="s">
        <v>41</v>
      </c>
      <c r="O4671" t="s">
        <v>57</v>
      </c>
      <c r="P4671">
        <v>675.29927328277074</v>
      </c>
      <c r="Q4671">
        <v>4530.2880805723998</v>
      </c>
      <c r="R4671">
        <v>8.5386374262211053E-10</v>
      </c>
      <c r="S4671">
        <v>1171147046.1658471</v>
      </c>
      <c r="T4671">
        <v>790874749183.06018</v>
      </c>
      <c r="U4671" t="s">
        <v>8820</v>
      </c>
      <c r="V4671" t="s">
        <v>8821</v>
      </c>
    </row>
    <row r="4672" spans="1:22" x14ac:dyDescent="0.3">
      <c r="A4672">
        <v>4807</v>
      </c>
      <c r="B4672">
        <v>56</v>
      </c>
      <c r="C4672">
        <v>5</v>
      </c>
      <c r="D4672">
        <v>167.95172071921399</v>
      </c>
      <c r="E4672" t="s">
        <v>71</v>
      </c>
      <c r="F4672" t="s">
        <v>42</v>
      </c>
      <c r="G4672">
        <v>3</v>
      </c>
      <c r="H4672">
        <v>4</v>
      </c>
      <c r="I4672">
        <v>3</v>
      </c>
      <c r="J4672">
        <v>3.3</v>
      </c>
      <c r="K4672">
        <v>57.500000000000007</v>
      </c>
      <c r="L4672">
        <v>0</v>
      </c>
      <c r="M4672">
        <v>0</v>
      </c>
      <c r="N4672" t="s">
        <v>71</v>
      </c>
      <c r="O4672" t="s">
        <v>42</v>
      </c>
      <c r="P4672">
        <v>167.95172071921399</v>
      </c>
      <c r="Q4672">
        <v>1126.7147894105281</v>
      </c>
      <c r="R4672">
        <v>3.88618188389429E-7</v>
      </c>
      <c r="S4672">
        <v>2573219.7562454632</v>
      </c>
      <c r="T4672">
        <v>432176685.85010201</v>
      </c>
      <c r="U4672" t="s">
        <v>8822</v>
      </c>
      <c r="V4672" t="s">
        <v>8823</v>
      </c>
    </row>
    <row r="4673" spans="1:22" x14ac:dyDescent="0.3">
      <c r="A4673">
        <v>4808</v>
      </c>
      <c r="B4673">
        <v>56</v>
      </c>
      <c r="C4673">
        <v>3</v>
      </c>
      <c r="D4673">
        <v>128.51264662185599</v>
      </c>
      <c r="E4673" t="s">
        <v>71</v>
      </c>
      <c r="F4673" t="s">
        <v>52</v>
      </c>
      <c r="G4673">
        <v>3</v>
      </c>
      <c r="H4673">
        <v>2</v>
      </c>
      <c r="I4673">
        <v>2</v>
      </c>
      <c r="J4673">
        <v>2.5</v>
      </c>
      <c r="K4673">
        <v>37.5</v>
      </c>
      <c r="L4673">
        <v>0</v>
      </c>
      <c r="M4673">
        <v>0</v>
      </c>
      <c r="N4673" t="s">
        <v>71</v>
      </c>
      <c r="O4673" t="s">
        <v>52</v>
      </c>
      <c r="P4673">
        <v>128.51264662185599</v>
      </c>
      <c r="Q4673">
        <v>862.13525503087658</v>
      </c>
      <c r="R4673">
        <v>5.3689564672333774E-7</v>
      </c>
      <c r="S4673">
        <v>1862559.3373739901</v>
      </c>
      <c r="T4673">
        <v>239362429.9361819</v>
      </c>
      <c r="U4673" t="s">
        <v>8824</v>
      </c>
      <c r="V4673" t="s">
        <v>8825</v>
      </c>
    </row>
    <row r="4674" spans="1:22" x14ac:dyDescent="0.3">
      <c r="A4674">
        <v>4809</v>
      </c>
      <c r="B4674">
        <v>205</v>
      </c>
      <c r="C4674">
        <v>1</v>
      </c>
      <c r="D4674">
        <v>51.402989270384893</v>
      </c>
      <c r="E4674" t="s">
        <v>45</v>
      </c>
      <c r="F4674" t="s">
        <v>52</v>
      </c>
      <c r="G4674">
        <v>1</v>
      </c>
      <c r="H4674">
        <v>1</v>
      </c>
      <c r="I4674">
        <v>1</v>
      </c>
      <c r="J4674">
        <v>1</v>
      </c>
      <c r="K4674">
        <v>0</v>
      </c>
      <c r="L4674">
        <v>1</v>
      </c>
      <c r="M4674">
        <v>0.5</v>
      </c>
      <c r="N4674" t="s">
        <v>45</v>
      </c>
      <c r="O4674" t="s">
        <v>42</v>
      </c>
      <c r="P4674">
        <v>51.402989270384893</v>
      </c>
      <c r="Q4674">
        <v>344.84021945615939</v>
      </c>
      <c r="R4674">
        <v>0.92661285660731074</v>
      </c>
      <c r="S4674">
        <v>1.079199358037604</v>
      </c>
      <c r="T4674">
        <v>55.474073021813211</v>
      </c>
      <c r="U4674" t="s">
        <v>141</v>
      </c>
      <c r="V4674" t="s">
        <v>8826</v>
      </c>
    </row>
    <row r="4675" spans="1:22" x14ac:dyDescent="0.3">
      <c r="A4675">
        <v>4810</v>
      </c>
      <c r="B4675">
        <v>56</v>
      </c>
      <c r="C4675">
        <v>3</v>
      </c>
      <c r="D4675">
        <v>192.43369075038069</v>
      </c>
      <c r="E4675" t="s">
        <v>71</v>
      </c>
      <c r="F4675" t="s">
        <v>42</v>
      </c>
      <c r="G4675">
        <v>3</v>
      </c>
      <c r="H4675">
        <v>2</v>
      </c>
      <c r="I4675">
        <v>3</v>
      </c>
      <c r="J4675">
        <v>2.7</v>
      </c>
      <c r="K4675">
        <v>42.500000000000007</v>
      </c>
      <c r="L4675">
        <v>0</v>
      </c>
      <c r="M4675">
        <v>0</v>
      </c>
      <c r="N4675" t="s">
        <v>71</v>
      </c>
      <c r="O4675" t="s">
        <v>42</v>
      </c>
      <c r="P4675">
        <v>192.43369075038069</v>
      </c>
      <c r="Q4675">
        <v>1290.9536408488941</v>
      </c>
      <c r="R4675">
        <v>5.0324349149851712E-7</v>
      </c>
      <c r="S4675">
        <v>1987109.653464732</v>
      </c>
      <c r="T4675">
        <v>382386844.54192853</v>
      </c>
      <c r="U4675" t="s">
        <v>8827</v>
      </c>
      <c r="V4675" t="s">
        <v>8828</v>
      </c>
    </row>
    <row r="4676" spans="1:22" x14ac:dyDescent="0.3">
      <c r="A4676">
        <v>4811</v>
      </c>
      <c r="B4676">
        <v>92</v>
      </c>
      <c r="C4676">
        <v>3</v>
      </c>
      <c r="D4676">
        <v>141.76497509156121</v>
      </c>
      <c r="E4676" t="s">
        <v>48</v>
      </c>
      <c r="F4676" t="s">
        <v>36</v>
      </c>
      <c r="G4676">
        <v>2</v>
      </c>
      <c r="H4676">
        <v>2</v>
      </c>
      <c r="I4676">
        <v>2</v>
      </c>
      <c r="J4676">
        <v>2</v>
      </c>
      <c r="K4676">
        <v>25</v>
      </c>
      <c r="L4676">
        <v>0</v>
      </c>
      <c r="M4676">
        <v>0</v>
      </c>
      <c r="N4676" t="s">
        <v>48</v>
      </c>
      <c r="O4676" t="s">
        <v>36</v>
      </c>
      <c r="P4676">
        <v>141.76497509156121</v>
      </c>
      <c r="Q4676">
        <v>951.03934256866364</v>
      </c>
      <c r="R4676">
        <v>3.7501186794587033E-5</v>
      </c>
      <c r="S4676">
        <v>26665.82275055736</v>
      </c>
      <c r="T4676">
        <v>3780279.6980287489</v>
      </c>
      <c r="U4676" t="s">
        <v>8829</v>
      </c>
      <c r="V4676" t="s">
        <v>1342</v>
      </c>
    </row>
    <row r="4677" spans="1:22" x14ac:dyDescent="0.3">
      <c r="A4677">
        <v>4812</v>
      </c>
      <c r="B4677">
        <v>19</v>
      </c>
      <c r="C4677">
        <v>3</v>
      </c>
      <c r="D4677">
        <v>176.36748566654629</v>
      </c>
      <c r="E4677" t="s">
        <v>74</v>
      </c>
      <c r="F4677" t="s">
        <v>42</v>
      </c>
      <c r="G4677">
        <v>5</v>
      </c>
      <c r="H4677">
        <v>2</v>
      </c>
      <c r="I4677">
        <v>3</v>
      </c>
      <c r="J4677">
        <v>3.7</v>
      </c>
      <c r="K4677">
        <v>67.5</v>
      </c>
      <c r="L4677">
        <v>0</v>
      </c>
      <c r="M4677">
        <v>0.25</v>
      </c>
      <c r="N4677" t="s">
        <v>60</v>
      </c>
      <c r="O4677" t="s">
        <v>42</v>
      </c>
      <c r="P4677">
        <v>176.36748566654629</v>
      </c>
      <c r="Q4677">
        <v>1183.172483263005</v>
      </c>
      <c r="R4677">
        <v>4.4862581441406149E-9</v>
      </c>
      <c r="S4677">
        <v>222902911.03869581</v>
      </c>
      <c r="T4677">
        <v>39312825967.648628</v>
      </c>
      <c r="U4677" t="s">
        <v>8830</v>
      </c>
      <c r="V4677" t="s">
        <v>8831</v>
      </c>
    </row>
    <row r="4678" spans="1:22" x14ac:dyDescent="0.3">
      <c r="A4678">
        <v>4813</v>
      </c>
      <c r="B4678">
        <v>61</v>
      </c>
      <c r="C4678">
        <v>2</v>
      </c>
      <c r="D4678">
        <v>85.377884062226059</v>
      </c>
      <c r="E4678" t="s">
        <v>41</v>
      </c>
      <c r="F4678" t="s">
        <v>36</v>
      </c>
      <c r="G4678">
        <v>3</v>
      </c>
      <c r="H4678">
        <v>1</v>
      </c>
      <c r="I4678">
        <v>1</v>
      </c>
      <c r="J4678">
        <v>2</v>
      </c>
      <c r="K4678">
        <v>25</v>
      </c>
      <c r="L4678">
        <v>0</v>
      </c>
      <c r="M4678">
        <v>0.5</v>
      </c>
      <c r="N4678" t="s">
        <v>48</v>
      </c>
      <c r="O4678" t="s">
        <v>36</v>
      </c>
      <c r="P4678">
        <v>85.377884062226059</v>
      </c>
      <c r="Q4678">
        <v>572.76295979313807</v>
      </c>
      <c r="R4678">
        <v>8.7071931812481535E-7</v>
      </c>
      <c r="S4678">
        <v>1148475.7248220979</v>
      </c>
      <c r="T4678">
        <v>98054427.282142103</v>
      </c>
      <c r="U4678" t="s">
        <v>8832</v>
      </c>
      <c r="V4678" t="s">
        <v>8833</v>
      </c>
    </row>
    <row r="4679" spans="1:22" x14ac:dyDescent="0.3">
      <c r="A4679">
        <v>4814</v>
      </c>
      <c r="B4679">
        <v>27</v>
      </c>
      <c r="C4679">
        <v>1</v>
      </c>
      <c r="D4679">
        <v>108.3862045370162</v>
      </c>
      <c r="E4679" t="s">
        <v>71</v>
      </c>
      <c r="F4679" t="s">
        <v>42</v>
      </c>
      <c r="G4679">
        <v>4</v>
      </c>
      <c r="H4679">
        <v>1</v>
      </c>
      <c r="I4679">
        <v>2</v>
      </c>
      <c r="J4679">
        <v>2.7</v>
      </c>
      <c r="K4679">
        <v>42.499999999999993</v>
      </c>
      <c r="L4679">
        <v>0</v>
      </c>
      <c r="M4679">
        <v>0.66666666666666663</v>
      </c>
      <c r="N4679" t="s">
        <v>71</v>
      </c>
      <c r="O4679" t="s">
        <v>36</v>
      </c>
      <c r="P4679">
        <v>108.3862045370162</v>
      </c>
      <c r="Q4679">
        <v>727.1157395528835</v>
      </c>
      <c r="R4679">
        <v>1.30537188555131E-8</v>
      </c>
      <c r="S4679">
        <v>76606521.947395921</v>
      </c>
      <c r="T4679">
        <v>8303090156.6598749</v>
      </c>
      <c r="U4679" t="s">
        <v>8834</v>
      </c>
      <c r="V4679" t="s">
        <v>8835</v>
      </c>
    </row>
    <row r="4680" spans="1:22" x14ac:dyDescent="0.3">
      <c r="A4680">
        <v>4815</v>
      </c>
      <c r="B4680">
        <v>23</v>
      </c>
      <c r="C4680">
        <v>3</v>
      </c>
      <c r="D4680">
        <v>270.2910867752056</v>
      </c>
      <c r="E4680" t="s">
        <v>35</v>
      </c>
      <c r="F4680" t="s">
        <v>52</v>
      </c>
      <c r="G4680">
        <v>5</v>
      </c>
      <c r="H4680">
        <v>2</v>
      </c>
      <c r="I4680">
        <v>4</v>
      </c>
      <c r="J4680">
        <v>3.9</v>
      </c>
      <c r="K4680">
        <v>72.500000000000014</v>
      </c>
      <c r="L4680">
        <v>0</v>
      </c>
      <c r="M4680">
        <v>0</v>
      </c>
      <c r="N4680" t="s">
        <v>35</v>
      </c>
      <c r="O4680" t="s">
        <v>52</v>
      </c>
      <c r="P4680">
        <v>270.2910867752056</v>
      </c>
      <c r="Q4680">
        <v>1813.264928822063</v>
      </c>
      <c r="R4680">
        <v>7.6156312987042134E-9</v>
      </c>
      <c r="S4680">
        <v>131308877.85627811</v>
      </c>
      <c r="T4680">
        <v>35491619299.006126</v>
      </c>
      <c r="U4680" t="s">
        <v>8836</v>
      </c>
      <c r="V4680" t="s">
        <v>8837</v>
      </c>
    </row>
    <row r="4681" spans="1:22" x14ac:dyDescent="0.3">
      <c r="A4681">
        <v>4816</v>
      </c>
      <c r="B4681">
        <v>88</v>
      </c>
      <c r="C4681">
        <v>4</v>
      </c>
      <c r="D4681">
        <v>165.50979058397871</v>
      </c>
      <c r="E4681" t="s">
        <v>35</v>
      </c>
      <c r="F4681" t="s">
        <v>57</v>
      </c>
      <c r="G4681">
        <v>3</v>
      </c>
      <c r="H4681">
        <v>3</v>
      </c>
      <c r="I4681">
        <v>2</v>
      </c>
      <c r="J4681">
        <v>2.8</v>
      </c>
      <c r="K4681">
        <v>44.999999999999993</v>
      </c>
      <c r="L4681">
        <v>0</v>
      </c>
      <c r="M4681">
        <v>0.33333333333333331</v>
      </c>
      <c r="N4681" t="s">
        <v>45</v>
      </c>
      <c r="O4681" t="s">
        <v>57</v>
      </c>
      <c r="P4681">
        <v>165.50979058397871</v>
      </c>
      <c r="Q4681">
        <v>1110.3329459480451</v>
      </c>
      <c r="R4681">
        <v>1.425250235150053E-5</v>
      </c>
      <c r="S4681">
        <v>70163.117699448616</v>
      </c>
      <c r="T4681">
        <v>11612682.917154791</v>
      </c>
      <c r="U4681" t="s">
        <v>8838</v>
      </c>
      <c r="V4681" t="s">
        <v>8839</v>
      </c>
    </row>
    <row r="4682" spans="1:22" x14ac:dyDescent="0.3">
      <c r="A4682">
        <v>4817</v>
      </c>
      <c r="B4682">
        <v>60</v>
      </c>
      <c r="C4682">
        <v>2</v>
      </c>
      <c r="D4682">
        <v>98.606896014015163</v>
      </c>
      <c r="E4682" t="s">
        <v>48</v>
      </c>
      <c r="F4682" t="s">
        <v>36</v>
      </c>
      <c r="G4682">
        <v>3</v>
      </c>
      <c r="H4682">
        <v>1</v>
      </c>
      <c r="I4682">
        <v>1</v>
      </c>
      <c r="J4682">
        <v>2</v>
      </c>
      <c r="K4682">
        <v>25</v>
      </c>
      <c r="L4682">
        <v>0</v>
      </c>
      <c r="M4682">
        <v>0.33333333333333331</v>
      </c>
      <c r="N4682" t="s">
        <v>41</v>
      </c>
      <c r="O4682" t="s">
        <v>36</v>
      </c>
      <c r="P4682">
        <v>98.606896014015163</v>
      </c>
      <c r="Q4682">
        <v>661.51062698904923</v>
      </c>
      <c r="R4682">
        <v>8.5709636130554898E-7</v>
      </c>
      <c r="S4682">
        <v>1166729.9561005919</v>
      </c>
      <c r="T4682">
        <v>115047619.4576475</v>
      </c>
      <c r="U4682" t="s">
        <v>8840</v>
      </c>
      <c r="V4682" t="s">
        <v>8841</v>
      </c>
    </row>
    <row r="4683" spans="1:22" x14ac:dyDescent="0.3">
      <c r="A4683">
        <v>4818</v>
      </c>
      <c r="B4683">
        <v>142</v>
      </c>
      <c r="C4683">
        <v>3</v>
      </c>
      <c r="D4683">
        <v>160.13324195294251</v>
      </c>
      <c r="E4683" t="s">
        <v>35</v>
      </c>
      <c r="F4683" t="s">
        <v>36</v>
      </c>
      <c r="G4683">
        <v>2</v>
      </c>
      <c r="H4683">
        <v>2</v>
      </c>
      <c r="I4683">
        <v>2</v>
      </c>
      <c r="J4683">
        <v>2</v>
      </c>
      <c r="K4683">
        <v>25</v>
      </c>
      <c r="L4683">
        <v>0</v>
      </c>
      <c r="M4683">
        <v>0</v>
      </c>
      <c r="N4683" t="s">
        <v>35</v>
      </c>
      <c r="O4683" t="s">
        <v>36</v>
      </c>
      <c r="P4683">
        <v>160.13324195294251</v>
      </c>
      <c r="Q4683">
        <v>1074.2640278528199</v>
      </c>
      <c r="R4683">
        <v>9.8908657387211281E-3</v>
      </c>
      <c r="S4683">
        <v>101.1033843160122</v>
      </c>
      <c r="T4683">
        <v>16190.012702937311</v>
      </c>
      <c r="U4683" t="s">
        <v>8842</v>
      </c>
      <c r="V4683" t="s">
        <v>8843</v>
      </c>
    </row>
    <row r="4684" spans="1:22" x14ac:dyDescent="0.3">
      <c r="A4684">
        <v>4819</v>
      </c>
      <c r="B4684">
        <v>137</v>
      </c>
      <c r="C4684">
        <v>3</v>
      </c>
      <c r="D4684">
        <v>50.144874683809761</v>
      </c>
      <c r="E4684" t="s">
        <v>51</v>
      </c>
      <c r="F4684" t="s">
        <v>36</v>
      </c>
      <c r="G4684">
        <v>2</v>
      </c>
      <c r="H4684">
        <v>2</v>
      </c>
      <c r="I4684">
        <v>1</v>
      </c>
      <c r="J4684">
        <v>1.8</v>
      </c>
      <c r="K4684">
        <v>20</v>
      </c>
      <c r="L4684">
        <v>0</v>
      </c>
      <c r="M4684">
        <v>0.25</v>
      </c>
      <c r="N4684" t="s">
        <v>74</v>
      </c>
      <c r="O4684" t="s">
        <v>36</v>
      </c>
      <c r="P4684">
        <v>50.144874683809761</v>
      </c>
      <c r="Q4684">
        <v>336.40007781666299</v>
      </c>
      <c r="R4684">
        <v>5.2029490616724572E-3</v>
      </c>
      <c r="S4684">
        <v>192.19869119352009</v>
      </c>
      <c r="T4684">
        <v>9637.7792842913186</v>
      </c>
      <c r="U4684" t="s">
        <v>8844</v>
      </c>
      <c r="V4684" t="s">
        <v>8845</v>
      </c>
    </row>
    <row r="4685" spans="1:22" x14ac:dyDescent="0.3">
      <c r="A4685">
        <v>4820</v>
      </c>
      <c r="B4685">
        <v>150</v>
      </c>
      <c r="C4685">
        <v>2</v>
      </c>
      <c r="D4685">
        <v>142.5710053095749</v>
      </c>
      <c r="E4685" t="s">
        <v>35</v>
      </c>
      <c r="F4685" t="s">
        <v>36</v>
      </c>
      <c r="G4685">
        <v>2</v>
      </c>
      <c r="H4685">
        <v>1</v>
      </c>
      <c r="I4685">
        <v>2</v>
      </c>
      <c r="J4685">
        <v>1.7</v>
      </c>
      <c r="K4685">
        <v>17.5</v>
      </c>
      <c r="L4685">
        <v>0</v>
      </c>
      <c r="M4685">
        <v>0</v>
      </c>
      <c r="N4685" t="s">
        <v>35</v>
      </c>
      <c r="O4685" t="s">
        <v>36</v>
      </c>
      <c r="P4685">
        <v>142.5710053095749</v>
      </c>
      <c r="Q4685">
        <v>956.44664749807373</v>
      </c>
      <c r="R4685">
        <v>2.6691090433184191E-2</v>
      </c>
      <c r="S4685">
        <v>37.465685506678717</v>
      </c>
      <c r="T4685">
        <v>5341.5204472995574</v>
      </c>
      <c r="U4685" t="s">
        <v>8846</v>
      </c>
      <c r="V4685" t="s">
        <v>8847</v>
      </c>
    </row>
    <row r="4686" spans="1:22" x14ac:dyDescent="0.3">
      <c r="A4686">
        <v>4821</v>
      </c>
      <c r="B4686">
        <v>104</v>
      </c>
      <c r="C4686">
        <v>5</v>
      </c>
      <c r="D4686">
        <v>248.4046311221457</v>
      </c>
      <c r="E4686" t="s">
        <v>51</v>
      </c>
      <c r="F4686" t="s">
        <v>36</v>
      </c>
      <c r="G4686">
        <v>2</v>
      </c>
      <c r="H4686">
        <v>4</v>
      </c>
      <c r="I4686">
        <v>4</v>
      </c>
      <c r="J4686">
        <v>3</v>
      </c>
      <c r="K4686">
        <v>50</v>
      </c>
      <c r="L4686">
        <v>0</v>
      </c>
      <c r="M4686">
        <v>0</v>
      </c>
      <c r="N4686" t="s">
        <v>51</v>
      </c>
      <c r="O4686" t="s">
        <v>36</v>
      </c>
      <c r="P4686">
        <v>248.4046311221457</v>
      </c>
      <c r="Q4686">
        <v>1666.438250497599</v>
      </c>
      <c r="R4686">
        <v>9.7154658844859662E-5</v>
      </c>
      <c r="S4686">
        <v>10292.86718608975</v>
      </c>
      <c r="T4686">
        <v>2556795.8765498609</v>
      </c>
      <c r="U4686" t="s">
        <v>8848</v>
      </c>
      <c r="V4686" t="s">
        <v>8849</v>
      </c>
    </row>
    <row r="4687" spans="1:22" x14ac:dyDescent="0.3">
      <c r="A4687">
        <v>4822</v>
      </c>
      <c r="B4687">
        <v>194</v>
      </c>
      <c r="C4687">
        <v>2</v>
      </c>
      <c r="D4687">
        <v>90.133683645374703</v>
      </c>
      <c r="E4687" t="s">
        <v>35</v>
      </c>
      <c r="F4687" t="s">
        <v>57</v>
      </c>
      <c r="G4687">
        <v>1</v>
      </c>
      <c r="H4687">
        <v>1</v>
      </c>
      <c r="I4687">
        <v>1</v>
      </c>
      <c r="J4687">
        <v>1</v>
      </c>
      <c r="K4687">
        <v>0</v>
      </c>
      <c r="L4687">
        <v>1</v>
      </c>
      <c r="M4687">
        <v>0.33333333333333331</v>
      </c>
      <c r="N4687" t="s">
        <v>41</v>
      </c>
      <c r="O4687" t="s">
        <v>57</v>
      </c>
      <c r="P4687">
        <v>90.133683645374703</v>
      </c>
      <c r="Q4687">
        <v>604.66754346075265</v>
      </c>
      <c r="R4687">
        <v>0.80617828283807536</v>
      </c>
      <c r="S4687">
        <v>1.240420414799061</v>
      </c>
      <c r="T4687">
        <v>111.803661254763</v>
      </c>
      <c r="U4687" t="s">
        <v>634</v>
      </c>
      <c r="V4687" t="s">
        <v>8850</v>
      </c>
    </row>
    <row r="4688" spans="1:22" x14ac:dyDescent="0.3">
      <c r="A4688">
        <v>4823</v>
      </c>
      <c r="B4688">
        <v>77</v>
      </c>
      <c r="C4688">
        <v>2</v>
      </c>
      <c r="D4688">
        <v>215.9953086691018</v>
      </c>
      <c r="E4688" t="s">
        <v>51</v>
      </c>
      <c r="F4688" t="s">
        <v>36</v>
      </c>
      <c r="G4688">
        <v>3</v>
      </c>
      <c r="H4688">
        <v>1</v>
      </c>
      <c r="I4688">
        <v>3</v>
      </c>
      <c r="J4688">
        <v>2.4</v>
      </c>
      <c r="K4688">
        <v>35.000000000000007</v>
      </c>
      <c r="L4688">
        <v>0</v>
      </c>
      <c r="M4688">
        <v>0</v>
      </c>
      <c r="N4688" t="s">
        <v>51</v>
      </c>
      <c r="O4688" t="s">
        <v>36</v>
      </c>
      <c r="P4688">
        <v>215.9953086691018</v>
      </c>
      <c r="Q4688">
        <v>1449.018251665507</v>
      </c>
      <c r="R4688">
        <v>5.9872917872424109E-6</v>
      </c>
      <c r="S4688">
        <v>167020.42184260639</v>
      </c>
      <c r="T4688">
        <v>36075627.569937348</v>
      </c>
      <c r="U4688" t="s">
        <v>8851</v>
      </c>
      <c r="V4688" t="s">
        <v>8852</v>
      </c>
    </row>
    <row r="4689" spans="1:22" x14ac:dyDescent="0.3">
      <c r="A4689">
        <v>4824</v>
      </c>
      <c r="B4689">
        <v>4</v>
      </c>
      <c r="C4689">
        <v>5</v>
      </c>
      <c r="D4689">
        <v>270.57648957491148</v>
      </c>
      <c r="E4689" t="s">
        <v>41</v>
      </c>
      <c r="F4689" t="s">
        <v>52</v>
      </c>
      <c r="G4689">
        <v>5</v>
      </c>
      <c r="H4689">
        <v>4</v>
      </c>
      <c r="I4689">
        <v>4</v>
      </c>
      <c r="J4689">
        <v>4.5</v>
      </c>
      <c r="K4689">
        <v>87.5</v>
      </c>
      <c r="L4689">
        <v>0</v>
      </c>
      <c r="M4689">
        <v>0.16666666666666671</v>
      </c>
      <c r="N4689" t="s">
        <v>134</v>
      </c>
      <c r="O4689" t="s">
        <v>52</v>
      </c>
      <c r="P4689">
        <v>270.57648957491148</v>
      </c>
      <c r="Q4689">
        <v>1815.1795716372169</v>
      </c>
      <c r="R4689">
        <v>6.5150269566552624E-10</v>
      </c>
      <c r="S4689">
        <v>1534913065.8292601</v>
      </c>
      <c r="T4689">
        <v>415311389154.74609</v>
      </c>
      <c r="U4689" t="s">
        <v>8853</v>
      </c>
      <c r="V4689" t="s">
        <v>8854</v>
      </c>
    </row>
    <row r="4690" spans="1:22" x14ac:dyDescent="0.3">
      <c r="A4690">
        <v>4825</v>
      </c>
      <c r="B4690">
        <v>37</v>
      </c>
      <c r="C4690">
        <v>2</v>
      </c>
      <c r="D4690">
        <v>224.76953255094131</v>
      </c>
      <c r="E4690" t="s">
        <v>41</v>
      </c>
      <c r="F4690" t="s">
        <v>52</v>
      </c>
      <c r="G4690">
        <v>4</v>
      </c>
      <c r="H4690">
        <v>1</v>
      </c>
      <c r="I4690">
        <v>3</v>
      </c>
      <c r="J4690">
        <v>2.9</v>
      </c>
      <c r="K4690">
        <v>47.5</v>
      </c>
      <c r="L4690">
        <v>0</v>
      </c>
      <c r="M4690">
        <v>0.33333333333333331</v>
      </c>
      <c r="N4690" t="s">
        <v>41</v>
      </c>
      <c r="O4690" t="s">
        <v>42</v>
      </c>
      <c r="P4690">
        <v>224.76953255094131</v>
      </c>
      <c r="Q4690">
        <v>1507.880690055141</v>
      </c>
      <c r="R4690">
        <v>4.6177871134593602E-8</v>
      </c>
      <c r="S4690">
        <v>21655394.14074162</v>
      </c>
      <c r="T4690">
        <v>4867472818.2208891</v>
      </c>
      <c r="U4690" t="s">
        <v>8855</v>
      </c>
      <c r="V4690" t="s">
        <v>8856</v>
      </c>
    </row>
    <row r="4691" spans="1:22" x14ac:dyDescent="0.3">
      <c r="A4691">
        <v>4826</v>
      </c>
      <c r="B4691">
        <v>29</v>
      </c>
      <c r="C4691">
        <v>7</v>
      </c>
      <c r="D4691">
        <v>429.94562574777052</v>
      </c>
      <c r="E4691" t="s">
        <v>48</v>
      </c>
      <c r="F4691" t="s">
        <v>36</v>
      </c>
      <c r="G4691">
        <v>4</v>
      </c>
      <c r="H4691">
        <v>5</v>
      </c>
      <c r="I4691">
        <v>5</v>
      </c>
      <c r="J4691">
        <v>4.5</v>
      </c>
      <c r="K4691">
        <v>87.5</v>
      </c>
      <c r="L4691">
        <v>0</v>
      </c>
      <c r="M4691">
        <v>0</v>
      </c>
      <c r="N4691" t="s">
        <v>48</v>
      </c>
      <c r="O4691" t="s">
        <v>36</v>
      </c>
      <c r="P4691">
        <v>429.94562574777052</v>
      </c>
      <c r="Q4691">
        <v>2884.31754731619</v>
      </c>
      <c r="R4691">
        <v>1.262399282454789E-8</v>
      </c>
      <c r="S4691">
        <v>79214240.208966002</v>
      </c>
      <c r="T4691">
        <v>34057816074.778091</v>
      </c>
      <c r="U4691" t="s">
        <v>8857</v>
      </c>
      <c r="V4691" t="s">
        <v>8858</v>
      </c>
    </row>
    <row r="4692" spans="1:22" x14ac:dyDescent="0.3">
      <c r="A4692">
        <v>4827</v>
      </c>
      <c r="B4692">
        <v>81</v>
      </c>
      <c r="C4692">
        <v>5</v>
      </c>
      <c r="D4692">
        <v>220.04629882698839</v>
      </c>
      <c r="E4692" t="s">
        <v>51</v>
      </c>
      <c r="F4692" t="s">
        <v>57</v>
      </c>
      <c r="G4692">
        <v>3</v>
      </c>
      <c r="H4692">
        <v>4</v>
      </c>
      <c r="I4692">
        <v>3</v>
      </c>
      <c r="J4692">
        <v>3.3</v>
      </c>
      <c r="K4692">
        <v>57.500000000000007</v>
      </c>
      <c r="L4692">
        <v>0</v>
      </c>
      <c r="M4692">
        <v>0.16666666666666671</v>
      </c>
      <c r="N4692" t="s">
        <v>51</v>
      </c>
      <c r="O4692" t="s">
        <v>57</v>
      </c>
      <c r="P4692">
        <v>220.04629882698839</v>
      </c>
      <c r="Q4692">
        <v>1476.194576523043</v>
      </c>
      <c r="R4692">
        <v>5.8930579934587852E-6</v>
      </c>
      <c r="S4692">
        <v>169691.1859869675</v>
      </c>
      <c r="T4692">
        <v>37339917.419994317</v>
      </c>
      <c r="U4692" t="s">
        <v>8859</v>
      </c>
      <c r="V4692" t="s">
        <v>8860</v>
      </c>
    </row>
    <row r="4693" spans="1:22" x14ac:dyDescent="0.3">
      <c r="A4693">
        <v>4828</v>
      </c>
      <c r="B4693">
        <v>23</v>
      </c>
      <c r="C4693">
        <v>2</v>
      </c>
      <c r="D4693">
        <v>125.1250498364297</v>
      </c>
      <c r="E4693" t="s">
        <v>71</v>
      </c>
      <c r="F4693" t="s">
        <v>42</v>
      </c>
      <c r="G4693">
        <v>5</v>
      </c>
      <c r="H4693">
        <v>1</v>
      </c>
      <c r="I4693">
        <v>2</v>
      </c>
      <c r="J4693">
        <v>3.2</v>
      </c>
      <c r="K4693">
        <v>54.999999999999993</v>
      </c>
      <c r="L4693">
        <v>0</v>
      </c>
      <c r="M4693">
        <v>0</v>
      </c>
      <c r="N4693" t="s">
        <v>71</v>
      </c>
      <c r="O4693" t="s">
        <v>42</v>
      </c>
      <c r="P4693">
        <v>125.1250498364297</v>
      </c>
      <c r="Q4693">
        <v>839.40934676179427</v>
      </c>
      <c r="R4693">
        <v>9.7490612662302868E-9</v>
      </c>
      <c r="S4693">
        <v>102573978.4264044</v>
      </c>
      <c r="T4693">
        <v>12834574162.524719</v>
      </c>
      <c r="U4693" t="s">
        <v>8861</v>
      </c>
      <c r="V4693" t="s">
        <v>8862</v>
      </c>
    </row>
    <row r="4694" spans="1:22" x14ac:dyDescent="0.3">
      <c r="A4694">
        <v>4829</v>
      </c>
      <c r="B4694">
        <v>336</v>
      </c>
      <c r="C4694">
        <v>1</v>
      </c>
      <c r="D4694">
        <v>44.342800113153849</v>
      </c>
      <c r="E4694" t="s">
        <v>71</v>
      </c>
      <c r="F4694" t="s">
        <v>52</v>
      </c>
      <c r="G4694">
        <v>1</v>
      </c>
      <c r="H4694">
        <v>1</v>
      </c>
      <c r="I4694">
        <v>1</v>
      </c>
      <c r="J4694">
        <v>1</v>
      </c>
      <c r="K4694">
        <v>0</v>
      </c>
      <c r="L4694">
        <v>1</v>
      </c>
      <c r="M4694">
        <v>0.5</v>
      </c>
      <c r="N4694" t="s">
        <v>71</v>
      </c>
      <c r="O4694" t="s">
        <v>52</v>
      </c>
      <c r="P4694">
        <v>44.342800113153849</v>
      </c>
      <c r="Q4694">
        <v>297.47649191932078</v>
      </c>
      <c r="R4694">
        <v>0.99999996423596338</v>
      </c>
      <c r="S4694">
        <v>1.000000035764038</v>
      </c>
      <c r="T4694">
        <v>44.342801699031433</v>
      </c>
      <c r="U4694" t="s">
        <v>7573</v>
      </c>
      <c r="V4694" t="s">
        <v>8863</v>
      </c>
    </row>
    <row r="4695" spans="1:22" x14ac:dyDescent="0.3">
      <c r="A4695">
        <v>4830</v>
      </c>
      <c r="B4695">
        <v>50</v>
      </c>
      <c r="C4695">
        <v>4</v>
      </c>
      <c r="D4695">
        <v>269.68988118178049</v>
      </c>
      <c r="E4695" t="s">
        <v>71</v>
      </c>
      <c r="F4695" t="s">
        <v>36</v>
      </c>
      <c r="G4695">
        <v>4</v>
      </c>
      <c r="H4695">
        <v>3</v>
      </c>
      <c r="I4695">
        <v>4</v>
      </c>
      <c r="J4695">
        <v>3.7</v>
      </c>
      <c r="K4695">
        <v>67.5</v>
      </c>
      <c r="L4695">
        <v>0</v>
      </c>
      <c r="M4695">
        <v>0</v>
      </c>
      <c r="N4695" t="s">
        <v>71</v>
      </c>
      <c r="O4695" t="s">
        <v>36</v>
      </c>
      <c r="P4695">
        <v>269.68988118178049</v>
      </c>
      <c r="Q4695">
        <v>1809.231702900425</v>
      </c>
      <c r="R4695">
        <v>1.7118003927582271E-7</v>
      </c>
      <c r="S4695">
        <v>5841802.6087066056</v>
      </c>
      <c r="T4695">
        <v>1575475051.4295001</v>
      </c>
      <c r="U4695" t="s">
        <v>8864</v>
      </c>
      <c r="V4695" t="s">
        <v>8865</v>
      </c>
    </row>
    <row r="4696" spans="1:22" x14ac:dyDescent="0.3">
      <c r="A4696">
        <v>4831</v>
      </c>
      <c r="B4696">
        <v>212</v>
      </c>
      <c r="C4696">
        <v>1</v>
      </c>
      <c r="D4696">
        <v>87.057841419395345</v>
      </c>
      <c r="E4696" t="s">
        <v>35</v>
      </c>
      <c r="F4696" t="s">
        <v>52</v>
      </c>
      <c r="G4696">
        <v>1</v>
      </c>
      <c r="H4696">
        <v>1</v>
      </c>
      <c r="I4696">
        <v>1</v>
      </c>
      <c r="J4696">
        <v>1</v>
      </c>
      <c r="K4696">
        <v>0</v>
      </c>
      <c r="L4696">
        <v>1</v>
      </c>
      <c r="M4696">
        <v>0.66666666666666663</v>
      </c>
      <c r="N4696" t="s">
        <v>35</v>
      </c>
      <c r="O4696" t="s">
        <v>42</v>
      </c>
      <c r="P4696">
        <v>87.057841419395345</v>
      </c>
      <c r="Q4696">
        <v>584.03306046133036</v>
      </c>
      <c r="R4696">
        <v>0.96232167654421708</v>
      </c>
      <c r="S4696">
        <v>1.039153564108718</v>
      </c>
      <c r="T4696">
        <v>90.466466194576242</v>
      </c>
      <c r="U4696" t="s">
        <v>3133</v>
      </c>
      <c r="V4696" t="s">
        <v>8866</v>
      </c>
    </row>
    <row r="4697" spans="1:22" x14ac:dyDescent="0.3">
      <c r="A4697">
        <v>4832</v>
      </c>
      <c r="B4697">
        <v>115</v>
      </c>
      <c r="C4697">
        <v>4</v>
      </c>
      <c r="D4697">
        <v>258.29194653158851</v>
      </c>
      <c r="E4697" t="s">
        <v>41</v>
      </c>
      <c r="F4697" t="s">
        <v>36</v>
      </c>
      <c r="G4697">
        <v>2</v>
      </c>
      <c r="H4697">
        <v>3</v>
      </c>
      <c r="I4697">
        <v>4</v>
      </c>
      <c r="J4697">
        <v>2.7</v>
      </c>
      <c r="K4697">
        <v>42.500000000000007</v>
      </c>
      <c r="L4697">
        <v>0</v>
      </c>
      <c r="M4697">
        <v>0</v>
      </c>
      <c r="N4697" t="s">
        <v>41</v>
      </c>
      <c r="O4697" t="s">
        <v>36</v>
      </c>
      <c r="P4697">
        <v>258.29194653158851</v>
      </c>
      <c r="Q4697">
        <v>1732.767934121443</v>
      </c>
      <c r="R4697">
        <v>3.7668273644658642E-4</v>
      </c>
      <c r="S4697">
        <v>2654.7539965155802</v>
      </c>
      <c r="T4697">
        <v>685701.57732252288</v>
      </c>
      <c r="U4697" t="s">
        <v>8867</v>
      </c>
      <c r="V4697" t="s">
        <v>8868</v>
      </c>
    </row>
    <row r="4698" spans="1:22" x14ac:dyDescent="0.3">
      <c r="A4698">
        <v>4834</v>
      </c>
      <c r="B4698">
        <v>116</v>
      </c>
      <c r="C4698">
        <v>4</v>
      </c>
      <c r="D4698">
        <v>384.21853909216378</v>
      </c>
      <c r="E4698" t="s">
        <v>71</v>
      </c>
      <c r="F4698" t="s">
        <v>42</v>
      </c>
      <c r="G4698">
        <v>2</v>
      </c>
      <c r="H4698">
        <v>3</v>
      </c>
      <c r="I4698">
        <v>5</v>
      </c>
      <c r="J4698">
        <v>2.9</v>
      </c>
      <c r="K4698">
        <v>47.5</v>
      </c>
      <c r="L4698">
        <v>0</v>
      </c>
      <c r="M4698">
        <v>0.33333333333333331</v>
      </c>
      <c r="N4698" t="s">
        <v>51</v>
      </c>
      <c r="O4698" t="s">
        <v>42</v>
      </c>
      <c r="P4698">
        <v>384.21853909216378</v>
      </c>
      <c r="Q4698">
        <v>2577.554481174916</v>
      </c>
      <c r="R4698">
        <v>3.3757793625203498E-4</v>
      </c>
      <c r="S4698">
        <v>2962.278906917074</v>
      </c>
      <c r="T4698">
        <v>1138162.4739992099</v>
      </c>
      <c r="U4698" t="s">
        <v>8869</v>
      </c>
      <c r="V4698" t="s">
        <v>7126</v>
      </c>
    </row>
    <row r="4699" spans="1:22" x14ac:dyDescent="0.3">
      <c r="A4699">
        <v>4835</v>
      </c>
      <c r="B4699">
        <v>60</v>
      </c>
      <c r="C4699">
        <v>6</v>
      </c>
      <c r="D4699">
        <v>483.03410069802118</v>
      </c>
      <c r="E4699" t="s">
        <v>41</v>
      </c>
      <c r="F4699" t="s">
        <v>42</v>
      </c>
      <c r="G4699">
        <v>3</v>
      </c>
      <c r="H4699">
        <v>5</v>
      </c>
      <c r="I4699">
        <v>5</v>
      </c>
      <c r="J4699">
        <v>4</v>
      </c>
      <c r="K4699">
        <v>75</v>
      </c>
      <c r="L4699">
        <v>0</v>
      </c>
      <c r="M4699">
        <v>0</v>
      </c>
      <c r="N4699" t="s">
        <v>41</v>
      </c>
      <c r="O4699" t="s">
        <v>42</v>
      </c>
      <c r="P4699">
        <v>483.03410069802118</v>
      </c>
      <c r="Q4699">
        <v>3240.4649545445982</v>
      </c>
      <c r="R4699">
        <v>5.0737518695355929E-7</v>
      </c>
      <c r="S4699">
        <v>1970928.073964979</v>
      </c>
      <c r="T4699">
        <v>952025469.74815691</v>
      </c>
      <c r="U4699" t="s">
        <v>8870</v>
      </c>
      <c r="V4699" t="s">
        <v>8871</v>
      </c>
    </row>
    <row r="4700" spans="1:22" x14ac:dyDescent="0.3">
      <c r="A4700">
        <v>4836</v>
      </c>
      <c r="B4700">
        <v>30</v>
      </c>
      <c r="C4700">
        <v>5</v>
      </c>
      <c r="D4700">
        <v>293.74289110949138</v>
      </c>
      <c r="E4700" t="s">
        <v>71</v>
      </c>
      <c r="F4700" t="s">
        <v>36</v>
      </c>
      <c r="G4700">
        <v>4</v>
      </c>
      <c r="H4700">
        <v>4</v>
      </c>
      <c r="I4700">
        <v>4</v>
      </c>
      <c r="J4700">
        <v>4</v>
      </c>
      <c r="K4700">
        <v>75</v>
      </c>
      <c r="L4700">
        <v>0</v>
      </c>
      <c r="M4700">
        <v>0.16666666666666671</v>
      </c>
      <c r="N4700" t="s">
        <v>71</v>
      </c>
      <c r="O4700" t="s">
        <v>36</v>
      </c>
      <c r="P4700">
        <v>293.74289110949138</v>
      </c>
      <c r="Q4700">
        <v>1970.5928482303859</v>
      </c>
      <c r="R4700">
        <v>1.497375101369179E-8</v>
      </c>
      <c r="S4700">
        <v>66783533.336811438</v>
      </c>
      <c r="T4700">
        <v>19617188160.862091</v>
      </c>
      <c r="U4700" t="s">
        <v>8872</v>
      </c>
      <c r="V4700" t="s">
        <v>8873</v>
      </c>
    </row>
    <row r="4701" spans="1:22" x14ac:dyDescent="0.3">
      <c r="A4701">
        <v>4837</v>
      </c>
      <c r="B4701">
        <v>14</v>
      </c>
      <c r="C4701">
        <v>4</v>
      </c>
      <c r="D4701">
        <v>396.49619614096622</v>
      </c>
      <c r="E4701" t="s">
        <v>71</v>
      </c>
      <c r="F4701" t="s">
        <v>42</v>
      </c>
      <c r="G4701">
        <v>5</v>
      </c>
      <c r="H4701">
        <v>3</v>
      </c>
      <c r="I4701">
        <v>5</v>
      </c>
      <c r="J4701">
        <v>4.4000000000000004</v>
      </c>
      <c r="K4701">
        <v>85.000000000000014</v>
      </c>
      <c r="L4701">
        <v>0</v>
      </c>
      <c r="M4701">
        <v>0</v>
      </c>
      <c r="N4701" t="s">
        <v>71</v>
      </c>
      <c r="O4701" t="s">
        <v>42</v>
      </c>
      <c r="P4701">
        <v>396.49619614096622</v>
      </c>
      <c r="Q4701">
        <v>2659.9199235589399</v>
      </c>
      <c r="R4701">
        <v>2.367494580533944E-9</v>
      </c>
      <c r="S4701">
        <v>422387450.52352709</v>
      </c>
      <c r="T4701">
        <v>167475017430.25909</v>
      </c>
      <c r="U4701" t="s">
        <v>8874</v>
      </c>
      <c r="V4701" t="s">
        <v>8875</v>
      </c>
    </row>
    <row r="4702" spans="1:22" x14ac:dyDescent="0.3">
      <c r="A4702">
        <v>4838</v>
      </c>
      <c r="B4702">
        <v>121</v>
      </c>
      <c r="C4702">
        <v>4</v>
      </c>
      <c r="D4702">
        <v>179.27199191078191</v>
      </c>
      <c r="E4702" t="s">
        <v>51</v>
      </c>
      <c r="F4702" t="s">
        <v>52</v>
      </c>
      <c r="G4702">
        <v>2</v>
      </c>
      <c r="H4702">
        <v>3</v>
      </c>
      <c r="I4702">
        <v>3</v>
      </c>
      <c r="J4702">
        <v>2.5</v>
      </c>
      <c r="K4702">
        <v>37.5</v>
      </c>
      <c r="L4702">
        <v>0</v>
      </c>
      <c r="M4702">
        <v>0.2</v>
      </c>
      <c r="N4702" t="s">
        <v>51</v>
      </c>
      <c r="O4702" t="s">
        <v>52</v>
      </c>
      <c r="P4702">
        <v>179.27199191078191</v>
      </c>
      <c r="Q4702">
        <v>1202.6575479429109</v>
      </c>
      <c r="R4702">
        <v>6.9958787081940963E-4</v>
      </c>
      <c r="S4702">
        <v>1429.413004014385</v>
      </c>
      <c r="T4702">
        <v>256253.71649283331</v>
      </c>
      <c r="U4702" t="s">
        <v>8876</v>
      </c>
      <c r="V4702" t="s">
        <v>8877</v>
      </c>
    </row>
    <row r="4703" spans="1:22" x14ac:dyDescent="0.3">
      <c r="A4703">
        <v>4839</v>
      </c>
      <c r="B4703">
        <v>27</v>
      </c>
      <c r="C4703">
        <v>4</v>
      </c>
      <c r="D4703">
        <v>347.47025196975193</v>
      </c>
      <c r="E4703" t="s">
        <v>134</v>
      </c>
      <c r="F4703" t="s">
        <v>36</v>
      </c>
      <c r="G4703">
        <v>4</v>
      </c>
      <c r="H4703">
        <v>3</v>
      </c>
      <c r="I4703">
        <v>5</v>
      </c>
      <c r="J4703">
        <v>3.9</v>
      </c>
      <c r="K4703">
        <v>72.5</v>
      </c>
      <c r="L4703">
        <v>0</v>
      </c>
      <c r="M4703">
        <v>0.33333333333333331</v>
      </c>
      <c r="N4703" t="s">
        <v>134</v>
      </c>
      <c r="O4703" t="s">
        <v>36</v>
      </c>
      <c r="P4703">
        <v>347.47025196975193</v>
      </c>
      <c r="Q4703">
        <v>2331.026262178294</v>
      </c>
      <c r="R4703">
        <v>1.03471989129279E-8</v>
      </c>
      <c r="S4703">
        <v>96644513.014105618</v>
      </c>
      <c r="T4703">
        <v>33581093288.505249</v>
      </c>
      <c r="U4703" t="s">
        <v>8878</v>
      </c>
      <c r="V4703" t="s">
        <v>8879</v>
      </c>
    </row>
    <row r="4704" spans="1:22" x14ac:dyDescent="0.3">
      <c r="A4704">
        <v>4840</v>
      </c>
      <c r="B4704">
        <v>75</v>
      </c>
      <c r="C4704">
        <v>5</v>
      </c>
      <c r="D4704">
        <v>175.24455503330611</v>
      </c>
      <c r="E4704" t="s">
        <v>41</v>
      </c>
      <c r="F4704" t="s">
        <v>52</v>
      </c>
      <c r="G4704">
        <v>3</v>
      </c>
      <c r="H4704">
        <v>4</v>
      </c>
      <c r="I4704">
        <v>3</v>
      </c>
      <c r="J4704">
        <v>3.3</v>
      </c>
      <c r="K4704">
        <v>57.500000000000007</v>
      </c>
      <c r="L4704">
        <v>0</v>
      </c>
      <c r="M4704">
        <v>0</v>
      </c>
      <c r="N4704" t="s">
        <v>41</v>
      </c>
      <c r="O4704" t="s">
        <v>52</v>
      </c>
      <c r="P4704">
        <v>175.24455503330611</v>
      </c>
      <c r="Q4704">
        <v>1175.6392317634909</v>
      </c>
      <c r="R4704">
        <v>3.24535322173675E-6</v>
      </c>
      <c r="S4704">
        <v>308132.86926741683</v>
      </c>
      <c r="T4704">
        <v>53998607.565904349</v>
      </c>
      <c r="U4704" t="s">
        <v>8880</v>
      </c>
      <c r="V4704" t="s">
        <v>8881</v>
      </c>
    </row>
    <row r="4705" spans="1:22" x14ac:dyDescent="0.3">
      <c r="A4705">
        <v>4841</v>
      </c>
      <c r="B4705">
        <v>66</v>
      </c>
      <c r="C4705">
        <v>4</v>
      </c>
      <c r="D4705">
        <v>232.66757623678561</v>
      </c>
      <c r="E4705" t="s">
        <v>41</v>
      </c>
      <c r="F4705" t="s">
        <v>52</v>
      </c>
      <c r="G4705">
        <v>3</v>
      </c>
      <c r="H4705">
        <v>3</v>
      </c>
      <c r="I4705">
        <v>3</v>
      </c>
      <c r="J4705">
        <v>3</v>
      </c>
      <c r="K4705">
        <v>50</v>
      </c>
      <c r="L4705">
        <v>0</v>
      </c>
      <c r="M4705">
        <v>0</v>
      </c>
      <c r="N4705" t="s">
        <v>41</v>
      </c>
      <c r="O4705" t="s">
        <v>52</v>
      </c>
      <c r="P4705">
        <v>232.66757623678561</v>
      </c>
      <c r="Q4705">
        <v>1560.8652179310329</v>
      </c>
      <c r="R4705">
        <v>1.377706820950737E-6</v>
      </c>
      <c r="S4705">
        <v>725843.83324016153</v>
      </c>
      <c r="T4705">
        <v>168880325.40640599</v>
      </c>
      <c r="U4705" t="s">
        <v>8882</v>
      </c>
      <c r="V4705" t="s">
        <v>8883</v>
      </c>
    </row>
    <row r="4706" spans="1:22" x14ac:dyDescent="0.3">
      <c r="A4706">
        <v>4842</v>
      </c>
      <c r="B4706">
        <v>50</v>
      </c>
      <c r="C4706">
        <v>4</v>
      </c>
      <c r="D4706">
        <v>213.29009086096801</v>
      </c>
      <c r="E4706" t="s">
        <v>48</v>
      </c>
      <c r="F4706" t="s">
        <v>57</v>
      </c>
      <c r="G4706">
        <v>4</v>
      </c>
      <c r="H4706">
        <v>3</v>
      </c>
      <c r="I4706">
        <v>3</v>
      </c>
      <c r="J4706">
        <v>3.5</v>
      </c>
      <c r="K4706">
        <v>62.5</v>
      </c>
      <c r="L4706">
        <v>0</v>
      </c>
      <c r="M4706">
        <v>0.33333333333333331</v>
      </c>
      <c r="N4706" t="s">
        <v>51</v>
      </c>
      <c r="O4706" t="s">
        <v>36</v>
      </c>
      <c r="P4706">
        <v>213.29009086096801</v>
      </c>
      <c r="Q4706">
        <v>1430.870126121162</v>
      </c>
      <c r="R4706">
        <v>1.5283529094117121E-7</v>
      </c>
      <c r="S4706">
        <v>6542991.437657658</v>
      </c>
      <c r="T4706">
        <v>1395555238.2405379</v>
      </c>
      <c r="U4706" t="s">
        <v>8884</v>
      </c>
      <c r="V4706" t="s">
        <v>8885</v>
      </c>
    </row>
    <row r="4707" spans="1:22" x14ac:dyDescent="0.3">
      <c r="A4707">
        <v>4843</v>
      </c>
      <c r="B4707">
        <v>8</v>
      </c>
      <c r="C4707">
        <v>3</v>
      </c>
      <c r="D4707">
        <v>151.97946971943659</v>
      </c>
      <c r="E4707" t="s">
        <v>71</v>
      </c>
      <c r="F4707" t="s">
        <v>42</v>
      </c>
      <c r="G4707">
        <v>5</v>
      </c>
      <c r="H4707">
        <v>2</v>
      </c>
      <c r="I4707">
        <v>2</v>
      </c>
      <c r="J4707">
        <v>3.5</v>
      </c>
      <c r="K4707">
        <v>62.5</v>
      </c>
      <c r="L4707">
        <v>0</v>
      </c>
      <c r="M4707">
        <v>0</v>
      </c>
      <c r="N4707" t="s">
        <v>71</v>
      </c>
      <c r="O4707" t="s">
        <v>42</v>
      </c>
      <c r="P4707">
        <v>151.97946971943659</v>
      </c>
      <c r="Q4707">
        <v>1019.563928766994</v>
      </c>
      <c r="R4707">
        <v>1.6325781788917849E-9</v>
      </c>
      <c r="S4707">
        <v>612528093.86366594</v>
      </c>
      <c r="T4707">
        <v>93091694893.657227</v>
      </c>
      <c r="U4707" t="s">
        <v>8886</v>
      </c>
      <c r="V4707" t="s">
        <v>8887</v>
      </c>
    </row>
    <row r="4708" spans="1:22" x14ac:dyDescent="0.3">
      <c r="A4708">
        <v>4844</v>
      </c>
      <c r="B4708">
        <v>17</v>
      </c>
      <c r="C4708">
        <v>1</v>
      </c>
      <c r="D4708">
        <v>32.106808918582281</v>
      </c>
      <c r="E4708" t="s">
        <v>41</v>
      </c>
      <c r="F4708" t="s">
        <v>42</v>
      </c>
      <c r="G4708">
        <v>5</v>
      </c>
      <c r="H4708">
        <v>1</v>
      </c>
      <c r="I4708">
        <v>1</v>
      </c>
      <c r="J4708">
        <v>3</v>
      </c>
      <c r="K4708">
        <v>50</v>
      </c>
      <c r="L4708">
        <v>0</v>
      </c>
      <c r="M4708">
        <v>0.5</v>
      </c>
      <c r="N4708" t="s">
        <v>41</v>
      </c>
      <c r="O4708" t="s">
        <v>42</v>
      </c>
      <c r="P4708">
        <v>32.106808918582281</v>
      </c>
      <c r="Q4708">
        <v>215.39056756568249</v>
      </c>
      <c r="R4708">
        <v>3.9696885369067013E-9</v>
      </c>
      <c r="S4708">
        <v>251908932.07436109</v>
      </c>
      <c r="T4708">
        <v>8087991946.9956341</v>
      </c>
      <c r="U4708" t="s">
        <v>8888</v>
      </c>
      <c r="V4708" t="s">
        <v>8889</v>
      </c>
    </row>
    <row r="4709" spans="1:22" x14ac:dyDescent="0.3">
      <c r="A4709">
        <v>4845</v>
      </c>
      <c r="B4709">
        <v>30</v>
      </c>
      <c r="C4709">
        <v>3</v>
      </c>
      <c r="D4709">
        <v>269.66425178606818</v>
      </c>
      <c r="E4709" t="s">
        <v>35</v>
      </c>
      <c r="F4709" t="s">
        <v>52</v>
      </c>
      <c r="G4709">
        <v>4</v>
      </c>
      <c r="H4709">
        <v>2</v>
      </c>
      <c r="I4709">
        <v>4</v>
      </c>
      <c r="J4709">
        <v>3.4</v>
      </c>
      <c r="K4709">
        <v>60.000000000000007</v>
      </c>
      <c r="L4709">
        <v>0</v>
      </c>
      <c r="M4709">
        <v>0</v>
      </c>
      <c r="N4709" t="s">
        <v>35</v>
      </c>
      <c r="O4709" t="s">
        <v>52</v>
      </c>
      <c r="P4709">
        <v>269.66425178606818</v>
      </c>
      <c r="Q4709">
        <v>1809.059766470903</v>
      </c>
      <c r="R4709">
        <v>2.0822705060970761E-8</v>
      </c>
      <c r="S4709">
        <v>48024500.038391262</v>
      </c>
      <c r="T4709">
        <v>12950490870.252781</v>
      </c>
      <c r="U4709" t="s">
        <v>8890</v>
      </c>
      <c r="V4709" t="s">
        <v>8891</v>
      </c>
    </row>
    <row r="4710" spans="1:22" x14ac:dyDescent="0.3">
      <c r="A4710">
        <v>4846</v>
      </c>
      <c r="B4710">
        <v>349</v>
      </c>
      <c r="C4710">
        <v>1</v>
      </c>
      <c r="D4710">
        <v>62.83624981069363</v>
      </c>
      <c r="E4710" t="s">
        <v>134</v>
      </c>
      <c r="F4710" t="s">
        <v>57</v>
      </c>
      <c r="G4710">
        <v>1</v>
      </c>
      <c r="H4710">
        <v>1</v>
      </c>
      <c r="I4710">
        <v>1</v>
      </c>
      <c r="J4710">
        <v>1</v>
      </c>
      <c r="K4710">
        <v>0</v>
      </c>
      <c r="L4710">
        <v>1</v>
      </c>
      <c r="M4710">
        <v>0.5</v>
      </c>
      <c r="N4710" t="s">
        <v>45</v>
      </c>
      <c r="O4710" t="s">
        <v>52</v>
      </c>
      <c r="P4710">
        <v>62.83624981069363</v>
      </c>
      <c r="Q4710">
        <v>421.54097421345159</v>
      </c>
      <c r="R4710">
        <v>0.99999999167363274</v>
      </c>
      <c r="S4710">
        <v>1.0000000083263669</v>
      </c>
      <c r="T4710">
        <v>62.836250333891329</v>
      </c>
      <c r="U4710" t="s">
        <v>970</v>
      </c>
      <c r="V4710" t="s">
        <v>8892</v>
      </c>
    </row>
    <row r="4711" spans="1:22" x14ac:dyDescent="0.3">
      <c r="A4711">
        <v>4847</v>
      </c>
      <c r="B4711">
        <v>67</v>
      </c>
      <c r="C4711">
        <v>6</v>
      </c>
      <c r="D4711">
        <v>478.38933936656889</v>
      </c>
      <c r="E4711" t="s">
        <v>91</v>
      </c>
      <c r="F4711" t="s">
        <v>42</v>
      </c>
      <c r="G4711">
        <v>3</v>
      </c>
      <c r="H4711">
        <v>5</v>
      </c>
      <c r="I4711">
        <v>5</v>
      </c>
      <c r="J4711">
        <v>4</v>
      </c>
      <c r="K4711">
        <v>75</v>
      </c>
      <c r="L4711">
        <v>0</v>
      </c>
      <c r="M4711">
        <v>0</v>
      </c>
      <c r="N4711" t="s">
        <v>91</v>
      </c>
      <c r="O4711" t="s">
        <v>42</v>
      </c>
      <c r="P4711">
        <v>478.38933936656889</v>
      </c>
      <c r="Q4711">
        <v>3209.305278043405</v>
      </c>
      <c r="R4711">
        <v>1.1057429145904651E-6</v>
      </c>
      <c r="S4711">
        <v>904369.34915415745</v>
      </c>
      <c r="T4711">
        <v>432640655.48523128</v>
      </c>
      <c r="U4711" t="s">
        <v>8893</v>
      </c>
      <c r="V4711" t="s">
        <v>8894</v>
      </c>
    </row>
    <row r="4712" spans="1:22" x14ac:dyDescent="0.3">
      <c r="A4712">
        <v>4848</v>
      </c>
      <c r="B4712">
        <v>92</v>
      </c>
      <c r="C4712">
        <v>2</v>
      </c>
      <c r="D4712">
        <v>139.027366727459</v>
      </c>
      <c r="E4712" t="s">
        <v>35</v>
      </c>
      <c r="F4712" t="s">
        <v>36</v>
      </c>
      <c r="G4712">
        <v>2</v>
      </c>
      <c r="H4712">
        <v>1</v>
      </c>
      <c r="I4712">
        <v>2</v>
      </c>
      <c r="J4712">
        <v>1.7</v>
      </c>
      <c r="K4712">
        <v>17.5</v>
      </c>
      <c r="L4712">
        <v>0</v>
      </c>
      <c r="M4712">
        <v>0.33333333333333331</v>
      </c>
      <c r="N4712" t="s">
        <v>35</v>
      </c>
      <c r="O4712" t="s">
        <v>36</v>
      </c>
      <c r="P4712">
        <v>139.027366727459</v>
      </c>
      <c r="Q4712">
        <v>932.67392292164129</v>
      </c>
      <c r="R4712">
        <v>3.539610520264702E-5</v>
      </c>
      <c r="S4712">
        <v>28251.69589351365</v>
      </c>
      <c r="T4712">
        <v>3927758.8856601701</v>
      </c>
      <c r="U4712" t="s">
        <v>8895</v>
      </c>
      <c r="V4712" t="s">
        <v>8896</v>
      </c>
    </row>
    <row r="4713" spans="1:22" x14ac:dyDescent="0.3">
      <c r="A4713">
        <v>4849</v>
      </c>
      <c r="B4713">
        <v>87</v>
      </c>
      <c r="C4713">
        <v>4</v>
      </c>
      <c r="D4713">
        <v>290.91547749100459</v>
      </c>
      <c r="E4713" t="s">
        <v>41</v>
      </c>
      <c r="F4713" t="s">
        <v>36</v>
      </c>
      <c r="G4713">
        <v>3</v>
      </c>
      <c r="H4713">
        <v>3</v>
      </c>
      <c r="I4713">
        <v>4</v>
      </c>
      <c r="J4713">
        <v>3.2</v>
      </c>
      <c r="K4713">
        <v>55.000000000000007</v>
      </c>
      <c r="L4713">
        <v>0</v>
      </c>
      <c r="M4713">
        <v>0</v>
      </c>
      <c r="N4713" t="s">
        <v>41</v>
      </c>
      <c r="O4713" t="s">
        <v>36</v>
      </c>
      <c r="P4713">
        <v>290.91547749100459</v>
      </c>
      <c r="Q4713">
        <v>1951.6249643284659</v>
      </c>
      <c r="R4713">
        <v>1.34103116627071E-5</v>
      </c>
      <c r="S4713">
        <v>74569.482436482969</v>
      </c>
      <c r="T4713">
        <v>21693416.58926652</v>
      </c>
      <c r="U4713" t="s">
        <v>8897</v>
      </c>
      <c r="V4713" t="s">
        <v>8898</v>
      </c>
    </row>
    <row r="4714" spans="1:22" x14ac:dyDescent="0.3">
      <c r="A4714">
        <v>4850</v>
      </c>
      <c r="B4714">
        <v>70</v>
      </c>
      <c r="C4714">
        <v>6</v>
      </c>
      <c r="D4714">
        <v>423.60269715044791</v>
      </c>
      <c r="E4714" t="s">
        <v>51</v>
      </c>
      <c r="F4714" t="s">
        <v>36</v>
      </c>
      <c r="G4714">
        <v>3</v>
      </c>
      <c r="H4714">
        <v>5</v>
      </c>
      <c r="I4714">
        <v>5</v>
      </c>
      <c r="J4714">
        <v>4</v>
      </c>
      <c r="K4714">
        <v>75</v>
      </c>
      <c r="L4714">
        <v>0</v>
      </c>
      <c r="M4714">
        <v>0</v>
      </c>
      <c r="N4714" t="s">
        <v>51</v>
      </c>
      <c r="O4714" t="s">
        <v>36</v>
      </c>
      <c r="P4714">
        <v>423.60269715044791</v>
      </c>
      <c r="Q4714">
        <v>2841.7656078173</v>
      </c>
      <c r="R4714">
        <v>1.512006318659436E-6</v>
      </c>
      <c r="S4714">
        <v>661372.89749332052</v>
      </c>
      <c r="T4714">
        <v>280159343.20037723</v>
      </c>
      <c r="U4714" t="s">
        <v>8899</v>
      </c>
      <c r="V4714" t="s">
        <v>8900</v>
      </c>
    </row>
    <row r="4715" spans="1:22" x14ac:dyDescent="0.3">
      <c r="A4715">
        <v>4851</v>
      </c>
      <c r="B4715">
        <v>119</v>
      </c>
      <c r="C4715">
        <v>1</v>
      </c>
      <c r="D4715">
        <v>14.81711879453144</v>
      </c>
      <c r="E4715" t="s">
        <v>48</v>
      </c>
      <c r="F4715" t="s">
        <v>52</v>
      </c>
      <c r="G4715">
        <v>2</v>
      </c>
      <c r="H4715">
        <v>1</v>
      </c>
      <c r="I4715">
        <v>1</v>
      </c>
      <c r="J4715">
        <v>1.5</v>
      </c>
      <c r="K4715">
        <v>12.5</v>
      </c>
      <c r="L4715">
        <v>0</v>
      </c>
      <c r="M4715">
        <v>0.66666666666666663</v>
      </c>
      <c r="N4715" t="s">
        <v>35</v>
      </c>
      <c r="O4715" t="s">
        <v>36</v>
      </c>
      <c r="P4715">
        <v>14.81711879453144</v>
      </c>
      <c r="Q4715">
        <v>99.401582852264099</v>
      </c>
      <c r="R4715">
        <v>6.1826479896948507E-4</v>
      </c>
      <c r="S4715">
        <v>1617.429945335374</v>
      </c>
      <c r="T4715">
        <v>23965.65164186672</v>
      </c>
      <c r="U4715" t="s">
        <v>8901</v>
      </c>
      <c r="V4715" t="s">
        <v>8902</v>
      </c>
    </row>
    <row r="4716" spans="1:22" x14ac:dyDescent="0.3">
      <c r="A4716">
        <v>4852</v>
      </c>
      <c r="B4716">
        <v>30</v>
      </c>
      <c r="C4716">
        <v>2</v>
      </c>
      <c r="D4716">
        <v>92.001824480078938</v>
      </c>
      <c r="E4716" t="s">
        <v>41</v>
      </c>
      <c r="F4716" t="s">
        <v>57</v>
      </c>
      <c r="G4716">
        <v>4</v>
      </c>
      <c r="H4716">
        <v>1</v>
      </c>
      <c r="I4716">
        <v>1</v>
      </c>
      <c r="J4716">
        <v>2.5</v>
      </c>
      <c r="K4716">
        <v>37.5</v>
      </c>
      <c r="L4716">
        <v>0</v>
      </c>
      <c r="M4716">
        <v>0</v>
      </c>
      <c r="N4716" t="s">
        <v>41</v>
      </c>
      <c r="O4716" t="s">
        <v>57</v>
      </c>
      <c r="P4716">
        <v>92.001824480078938</v>
      </c>
      <c r="Q4716">
        <v>617.20008494439696</v>
      </c>
      <c r="R4716">
        <v>2.8795214436442332E-8</v>
      </c>
      <c r="S4716">
        <v>34727992.813084632</v>
      </c>
      <c r="T4716">
        <v>3195038699.3348551</v>
      </c>
      <c r="U4716" t="s">
        <v>8903</v>
      </c>
      <c r="V4716" t="s">
        <v>8904</v>
      </c>
    </row>
    <row r="4717" spans="1:22" x14ac:dyDescent="0.3">
      <c r="A4717">
        <v>4853</v>
      </c>
      <c r="B4717">
        <v>55</v>
      </c>
      <c r="C4717">
        <v>3</v>
      </c>
      <c r="D4717">
        <v>162.7483308371803</v>
      </c>
      <c r="E4717" t="s">
        <v>51</v>
      </c>
      <c r="F4717" t="s">
        <v>36</v>
      </c>
      <c r="G4717">
        <v>3</v>
      </c>
      <c r="H4717">
        <v>2</v>
      </c>
      <c r="I4717">
        <v>2</v>
      </c>
      <c r="J4717">
        <v>2.5</v>
      </c>
      <c r="K4717">
        <v>37.5</v>
      </c>
      <c r="L4717">
        <v>0</v>
      </c>
      <c r="M4717">
        <v>0</v>
      </c>
      <c r="N4717" t="s">
        <v>51</v>
      </c>
      <c r="O4717" t="s">
        <v>36</v>
      </c>
      <c r="P4717">
        <v>162.7483308371803</v>
      </c>
      <c r="Q4717">
        <v>1091.807517784785</v>
      </c>
      <c r="R4717">
        <v>4.8679073473993314E-7</v>
      </c>
      <c r="S4717">
        <v>2054270.8162558761</v>
      </c>
      <c r="T4717">
        <v>334329146.43317568</v>
      </c>
      <c r="U4717" t="s">
        <v>8905</v>
      </c>
      <c r="V4717" t="s">
        <v>8906</v>
      </c>
    </row>
    <row r="4718" spans="1:22" x14ac:dyDescent="0.3">
      <c r="A4718">
        <v>4854</v>
      </c>
      <c r="B4718">
        <v>24</v>
      </c>
      <c r="C4718">
        <v>5</v>
      </c>
      <c r="D4718">
        <v>658.83070770295592</v>
      </c>
      <c r="E4718" t="s">
        <v>134</v>
      </c>
      <c r="F4718" t="s">
        <v>57</v>
      </c>
      <c r="G4718">
        <v>5</v>
      </c>
      <c r="H4718">
        <v>4</v>
      </c>
      <c r="I4718">
        <v>5</v>
      </c>
      <c r="J4718">
        <v>4.7</v>
      </c>
      <c r="K4718">
        <v>92.5</v>
      </c>
      <c r="L4718">
        <v>0</v>
      </c>
      <c r="M4718">
        <v>0.16666666666666671</v>
      </c>
      <c r="N4718" t="s">
        <v>134</v>
      </c>
      <c r="O4718" t="s">
        <v>57</v>
      </c>
      <c r="P4718">
        <v>658.83070770295592</v>
      </c>
      <c r="Q4718">
        <v>4419.8076620348847</v>
      </c>
      <c r="R4718">
        <v>6.4657360746845526E-9</v>
      </c>
      <c r="S4718">
        <v>154661431.96214321</v>
      </c>
      <c r="T4718">
        <v>101895700673.97141</v>
      </c>
      <c r="U4718" t="s">
        <v>8907</v>
      </c>
      <c r="V4718" t="s">
        <v>8908</v>
      </c>
    </row>
    <row r="4719" spans="1:22" x14ac:dyDescent="0.3">
      <c r="A4719">
        <v>4855</v>
      </c>
      <c r="B4719">
        <v>22</v>
      </c>
      <c r="C4719">
        <v>7</v>
      </c>
      <c r="D4719">
        <v>285.77794789811412</v>
      </c>
      <c r="E4719" t="s">
        <v>74</v>
      </c>
      <c r="F4719" t="s">
        <v>36</v>
      </c>
      <c r="G4719">
        <v>5</v>
      </c>
      <c r="H4719">
        <v>5</v>
      </c>
      <c r="I4719">
        <v>4</v>
      </c>
      <c r="J4719">
        <v>4.8</v>
      </c>
      <c r="K4719">
        <v>95</v>
      </c>
      <c r="L4719">
        <v>0</v>
      </c>
      <c r="M4719">
        <v>0.125</v>
      </c>
      <c r="N4719" t="s">
        <v>74</v>
      </c>
      <c r="O4719" t="s">
        <v>57</v>
      </c>
      <c r="P4719">
        <v>285.77794789811412</v>
      </c>
      <c r="Q4719">
        <v>1917.1595206369341</v>
      </c>
      <c r="R4719">
        <v>4.4571123922230026E-9</v>
      </c>
      <c r="S4719">
        <v>224360507.88058451</v>
      </c>
      <c r="T4719">
        <v>64117285531.492111</v>
      </c>
      <c r="U4719" t="s">
        <v>8909</v>
      </c>
      <c r="V4719" t="s">
        <v>8910</v>
      </c>
    </row>
    <row r="4720" spans="1:22" x14ac:dyDescent="0.3">
      <c r="A4720">
        <v>4857</v>
      </c>
      <c r="B4720">
        <v>9</v>
      </c>
      <c r="C4720">
        <v>4</v>
      </c>
      <c r="D4720">
        <v>84.789481507384821</v>
      </c>
      <c r="E4720" t="s">
        <v>35</v>
      </c>
      <c r="F4720" t="s">
        <v>42</v>
      </c>
      <c r="G4720">
        <v>5</v>
      </c>
      <c r="H4720">
        <v>3</v>
      </c>
      <c r="I4720">
        <v>1</v>
      </c>
      <c r="J4720">
        <v>3.6</v>
      </c>
      <c r="K4720">
        <v>65</v>
      </c>
      <c r="L4720">
        <v>0</v>
      </c>
      <c r="M4720">
        <v>0</v>
      </c>
      <c r="N4720" t="s">
        <v>35</v>
      </c>
      <c r="O4720" t="s">
        <v>42</v>
      </c>
      <c r="P4720">
        <v>84.789481507384821</v>
      </c>
      <c r="Q4720">
        <v>568.81562386929295</v>
      </c>
      <c r="R4720">
        <v>1.717317432077476E-9</v>
      </c>
      <c r="S4720">
        <v>582303528.35251796</v>
      </c>
      <c r="T4720">
        <v>49373214248.930763</v>
      </c>
      <c r="U4720" t="s">
        <v>8911</v>
      </c>
      <c r="V4720" t="s">
        <v>8912</v>
      </c>
    </row>
    <row r="4721" spans="1:22" x14ac:dyDescent="0.3">
      <c r="A4721">
        <v>4858</v>
      </c>
      <c r="B4721">
        <v>90</v>
      </c>
      <c r="C4721">
        <v>3</v>
      </c>
      <c r="D4721">
        <v>115.8296619399494</v>
      </c>
      <c r="E4721" t="s">
        <v>35</v>
      </c>
      <c r="F4721" t="s">
        <v>42</v>
      </c>
      <c r="G4721">
        <v>3</v>
      </c>
      <c r="H4721">
        <v>2</v>
      </c>
      <c r="I4721">
        <v>2</v>
      </c>
      <c r="J4721">
        <v>2.5</v>
      </c>
      <c r="K4721">
        <v>37.5</v>
      </c>
      <c r="L4721">
        <v>0</v>
      </c>
      <c r="M4721">
        <v>0.4</v>
      </c>
      <c r="N4721" t="s">
        <v>35</v>
      </c>
      <c r="O4721" t="s">
        <v>52</v>
      </c>
      <c r="P4721">
        <v>115.8296619399494</v>
      </c>
      <c r="Q4721">
        <v>777.05064646731216</v>
      </c>
      <c r="R4721">
        <v>1.9077127051113381E-5</v>
      </c>
      <c r="S4721">
        <v>52418.794366714566</v>
      </c>
      <c r="T4721">
        <v>6071651.2307962701</v>
      </c>
      <c r="U4721" t="s">
        <v>8913</v>
      </c>
      <c r="V4721" t="s">
        <v>3658</v>
      </c>
    </row>
    <row r="4722" spans="1:22" x14ac:dyDescent="0.3">
      <c r="A4722">
        <v>4859</v>
      </c>
      <c r="B4722">
        <v>231</v>
      </c>
      <c r="C4722">
        <v>6</v>
      </c>
      <c r="D4722">
        <v>493.22644028025621</v>
      </c>
      <c r="E4722" t="s">
        <v>35</v>
      </c>
      <c r="F4722" t="s">
        <v>42</v>
      </c>
      <c r="G4722">
        <v>1</v>
      </c>
      <c r="H4722">
        <v>5</v>
      </c>
      <c r="I4722">
        <v>5</v>
      </c>
      <c r="J4722">
        <v>3</v>
      </c>
      <c r="K4722">
        <v>50</v>
      </c>
      <c r="L4722">
        <v>1</v>
      </c>
      <c r="M4722">
        <v>0.14285714285714279</v>
      </c>
      <c r="N4722" t="s">
        <v>35</v>
      </c>
      <c r="O4722" t="s">
        <v>52</v>
      </c>
      <c r="P4722">
        <v>493.22644028025621</v>
      </c>
      <c r="Q4722">
        <v>3308.8409122116082</v>
      </c>
      <c r="R4722">
        <v>0.99302415673554434</v>
      </c>
      <c r="S4722">
        <v>1.0070248474995691</v>
      </c>
      <c r="T4722">
        <v>496.69128080598051</v>
      </c>
      <c r="U4722" t="s">
        <v>8914</v>
      </c>
      <c r="V4722" t="s">
        <v>8915</v>
      </c>
    </row>
    <row r="4723" spans="1:22" x14ac:dyDescent="0.3">
      <c r="A4723">
        <v>4860</v>
      </c>
      <c r="B4723">
        <v>123</v>
      </c>
      <c r="C4723">
        <v>3</v>
      </c>
      <c r="D4723">
        <v>112.4019966235163</v>
      </c>
      <c r="E4723" t="s">
        <v>35</v>
      </c>
      <c r="F4723" t="s">
        <v>57</v>
      </c>
      <c r="G4723">
        <v>2</v>
      </c>
      <c r="H4723">
        <v>2</v>
      </c>
      <c r="I4723">
        <v>2</v>
      </c>
      <c r="J4723">
        <v>2</v>
      </c>
      <c r="K4723">
        <v>25</v>
      </c>
      <c r="L4723">
        <v>0</v>
      </c>
      <c r="M4723">
        <v>0.25</v>
      </c>
      <c r="N4723" t="s">
        <v>35</v>
      </c>
      <c r="O4723" t="s">
        <v>36</v>
      </c>
      <c r="P4723">
        <v>112.4019966235163</v>
      </c>
      <c r="Q4723">
        <v>754.05593591218019</v>
      </c>
      <c r="R4723">
        <v>1.0266432374211149E-3</v>
      </c>
      <c r="S4723">
        <v>974.04820248167016</v>
      </c>
      <c r="T4723">
        <v>109484.9627664868</v>
      </c>
      <c r="U4723" t="s">
        <v>8916</v>
      </c>
      <c r="V4723" t="s">
        <v>8917</v>
      </c>
    </row>
    <row r="4724" spans="1:22" x14ac:dyDescent="0.3">
      <c r="A4724">
        <v>4861</v>
      </c>
      <c r="B4724">
        <v>112</v>
      </c>
      <c r="C4724">
        <v>2</v>
      </c>
      <c r="D4724">
        <v>166.30127408580731</v>
      </c>
      <c r="E4724" t="s">
        <v>74</v>
      </c>
      <c r="F4724" t="s">
        <v>36</v>
      </c>
      <c r="G4724">
        <v>2</v>
      </c>
      <c r="H4724">
        <v>1</v>
      </c>
      <c r="I4724">
        <v>2</v>
      </c>
      <c r="J4724">
        <v>1.7</v>
      </c>
      <c r="K4724">
        <v>17.5</v>
      </c>
      <c r="L4724">
        <v>0</v>
      </c>
      <c r="M4724">
        <v>0</v>
      </c>
      <c r="N4724" t="s">
        <v>74</v>
      </c>
      <c r="O4724" t="s">
        <v>36</v>
      </c>
      <c r="P4724">
        <v>166.30127408580731</v>
      </c>
      <c r="Q4724">
        <v>1115.6426633076881</v>
      </c>
      <c r="R4724">
        <v>3.9908372977504291E-4</v>
      </c>
      <c r="S4724">
        <v>2505.7398370103542</v>
      </c>
      <c r="T4724">
        <v>416707.72742238513</v>
      </c>
      <c r="U4724" t="s">
        <v>8918</v>
      </c>
      <c r="V4724" t="s">
        <v>8919</v>
      </c>
    </row>
    <row r="4725" spans="1:22" x14ac:dyDescent="0.3">
      <c r="A4725">
        <v>4862</v>
      </c>
      <c r="B4725">
        <v>32</v>
      </c>
      <c r="C4725">
        <v>3</v>
      </c>
      <c r="D4725">
        <v>192.49511680663781</v>
      </c>
      <c r="E4725" t="s">
        <v>41</v>
      </c>
      <c r="F4725" t="s">
        <v>36</v>
      </c>
      <c r="G4725">
        <v>4</v>
      </c>
      <c r="H4725">
        <v>2</v>
      </c>
      <c r="I4725">
        <v>3</v>
      </c>
      <c r="J4725">
        <v>3.2</v>
      </c>
      <c r="K4725">
        <v>55.000000000000007</v>
      </c>
      <c r="L4725">
        <v>0</v>
      </c>
      <c r="M4725">
        <v>0.25</v>
      </c>
      <c r="N4725" t="s">
        <v>41</v>
      </c>
      <c r="O4725" t="s">
        <v>36</v>
      </c>
      <c r="P4725">
        <v>192.49511680663781</v>
      </c>
      <c r="Q4725">
        <v>1291.3657214500549</v>
      </c>
      <c r="R4725">
        <v>2.411467085872742E-8</v>
      </c>
      <c r="S4725">
        <v>41468531.992759369</v>
      </c>
      <c r="T4725">
        <v>7982489909.7460098</v>
      </c>
      <c r="U4725" t="s">
        <v>8920</v>
      </c>
      <c r="V4725" t="s">
        <v>8921</v>
      </c>
    </row>
    <row r="4726" spans="1:22" x14ac:dyDescent="0.3">
      <c r="A4726">
        <v>4863</v>
      </c>
      <c r="B4726">
        <v>151</v>
      </c>
      <c r="C4726">
        <v>3</v>
      </c>
      <c r="D4726">
        <v>214.38102771657421</v>
      </c>
      <c r="E4726" t="s">
        <v>74</v>
      </c>
      <c r="F4726" t="s">
        <v>57</v>
      </c>
      <c r="G4726">
        <v>2</v>
      </c>
      <c r="H4726">
        <v>2</v>
      </c>
      <c r="I4726">
        <v>3</v>
      </c>
      <c r="J4726">
        <v>2.2000000000000002</v>
      </c>
      <c r="K4726">
        <v>30</v>
      </c>
      <c r="L4726">
        <v>0</v>
      </c>
      <c r="M4726">
        <v>0.25</v>
      </c>
      <c r="N4726" t="s">
        <v>74</v>
      </c>
      <c r="O4726" t="s">
        <v>57</v>
      </c>
      <c r="P4726">
        <v>214.38102771657421</v>
      </c>
      <c r="Q4726">
        <v>1438.188745330664</v>
      </c>
      <c r="R4726">
        <v>2.1740400875156309E-2</v>
      </c>
      <c r="S4726">
        <v>45.997311905262187</v>
      </c>
      <c r="T4726">
        <v>9860.95099844992</v>
      </c>
      <c r="U4726" t="s">
        <v>8922</v>
      </c>
      <c r="V4726" t="s">
        <v>8923</v>
      </c>
    </row>
    <row r="4727" spans="1:22" x14ac:dyDescent="0.3">
      <c r="A4727">
        <v>4864</v>
      </c>
      <c r="B4727">
        <v>18</v>
      </c>
      <c r="C4727">
        <v>6</v>
      </c>
      <c r="D4727">
        <v>278.54698891825552</v>
      </c>
      <c r="E4727" t="s">
        <v>41</v>
      </c>
      <c r="F4727" t="s">
        <v>52</v>
      </c>
      <c r="G4727">
        <v>5</v>
      </c>
      <c r="H4727">
        <v>5</v>
      </c>
      <c r="I4727">
        <v>4</v>
      </c>
      <c r="J4727">
        <v>4.8</v>
      </c>
      <c r="K4727">
        <v>95</v>
      </c>
      <c r="L4727">
        <v>0</v>
      </c>
      <c r="M4727">
        <v>0</v>
      </c>
      <c r="N4727" t="s">
        <v>41</v>
      </c>
      <c r="O4727" t="s">
        <v>52</v>
      </c>
      <c r="P4727">
        <v>278.54698891825552</v>
      </c>
      <c r="Q4727">
        <v>1868.650172894982</v>
      </c>
      <c r="R4727">
        <v>3.0119013628708252E-9</v>
      </c>
      <c r="S4727">
        <v>332016184.96790338</v>
      </c>
      <c r="T4727">
        <v>92482108594.936035</v>
      </c>
      <c r="U4727" t="s">
        <v>8924</v>
      </c>
      <c r="V4727" t="s">
        <v>8925</v>
      </c>
    </row>
    <row r="4728" spans="1:22" x14ac:dyDescent="0.3">
      <c r="A4728">
        <v>4865</v>
      </c>
      <c r="B4728">
        <v>137</v>
      </c>
      <c r="C4728">
        <v>6</v>
      </c>
      <c r="D4728">
        <v>302.72981745827411</v>
      </c>
      <c r="E4728" t="s">
        <v>45</v>
      </c>
      <c r="F4728" t="s">
        <v>57</v>
      </c>
      <c r="G4728">
        <v>2</v>
      </c>
      <c r="H4728">
        <v>5</v>
      </c>
      <c r="I4728">
        <v>4</v>
      </c>
      <c r="J4728">
        <v>3.3</v>
      </c>
      <c r="K4728">
        <v>57.499999999999993</v>
      </c>
      <c r="L4728">
        <v>0</v>
      </c>
      <c r="M4728">
        <v>0</v>
      </c>
      <c r="N4728" t="s">
        <v>45</v>
      </c>
      <c r="O4728" t="s">
        <v>57</v>
      </c>
      <c r="P4728">
        <v>302.72981745827411</v>
      </c>
      <c r="Q4728">
        <v>2030.8822146337529</v>
      </c>
      <c r="R4728">
        <v>3.4679561973795171E-3</v>
      </c>
      <c r="S4728">
        <v>288.35427643394911</v>
      </c>
      <c r="T4728">
        <v>87293.437468162098</v>
      </c>
      <c r="U4728" t="s">
        <v>8926</v>
      </c>
      <c r="V4728" t="s">
        <v>8927</v>
      </c>
    </row>
    <row r="4729" spans="1:22" x14ac:dyDescent="0.3">
      <c r="A4729">
        <v>4866</v>
      </c>
      <c r="B4729">
        <v>103</v>
      </c>
      <c r="C4729">
        <v>8</v>
      </c>
      <c r="D4729">
        <v>574.80727510724546</v>
      </c>
      <c r="E4729" t="s">
        <v>71</v>
      </c>
      <c r="F4729" t="s">
        <v>42</v>
      </c>
      <c r="G4729">
        <v>2</v>
      </c>
      <c r="H4729">
        <v>5</v>
      </c>
      <c r="I4729">
        <v>5</v>
      </c>
      <c r="J4729">
        <v>3.5</v>
      </c>
      <c r="K4729">
        <v>62.5</v>
      </c>
      <c r="L4729">
        <v>0</v>
      </c>
      <c r="M4729">
        <v>0</v>
      </c>
      <c r="N4729" t="s">
        <v>71</v>
      </c>
      <c r="O4729" t="s">
        <v>42</v>
      </c>
      <c r="P4729">
        <v>574.80727510724546</v>
      </c>
      <c r="Q4729">
        <v>3856.1311259611762</v>
      </c>
      <c r="R4729">
        <v>8.1556723718739874E-5</v>
      </c>
      <c r="S4729">
        <v>12261.40475491198</v>
      </c>
      <c r="T4729">
        <v>7047944.6561579797</v>
      </c>
      <c r="U4729" t="s">
        <v>8928</v>
      </c>
      <c r="V4729" t="s">
        <v>8929</v>
      </c>
    </row>
    <row r="4730" spans="1:22" x14ac:dyDescent="0.3">
      <c r="A4730">
        <v>4867</v>
      </c>
      <c r="B4730">
        <v>61</v>
      </c>
      <c r="C4730">
        <v>5</v>
      </c>
      <c r="D4730">
        <v>233.25610029494109</v>
      </c>
      <c r="E4730" t="s">
        <v>35</v>
      </c>
      <c r="F4730" t="s">
        <v>52</v>
      </c>
      <c r="G4730">
        <v>3</v>
      </c>
      <c r="H4730">
        <v>4</v>
      </c>
      <c r="I4730">
        <v>3</v>
      </c>
      <c r="J4730">
        <v>3.3</v>
      </c>
      <c r="K4730">
        <v>57.500000000000007</v>
      </c>
      <c r="L4730">
        <v>0</v>
      </c>
      <c r="M4730">
        <v>0</v>
      </c>
      <c r="N4730" t="s">
        <v>35</v>
      </c>
      <c r="O4730" t="s">
        <v>52</v>
      </c>
      <c r="P4730">
        <v>233.25610029494109</v>
      </c>
      <c r="Q4730">
        <v>1564.813368967581</v>
      </c>
      <c r="R4730">
        <v>6.9663872471008657E-7</v>
      </c>
      <c r="S4730">
        <v>1435464.2722684711</v>
      </c>
      <c r="T4730">
        <v>334830798.26205909</v>
      </c>
      <c r="U4730" t="s">
        <v>8930</v>
      </c>
      <c r="V4730" t="s">
        <v>8931</v>
      </c>
    </row>
    <row r="4731" spans="1:22" x14ac:dyDescent="0.3">
      <c r="A4731">
        <v>4868</v>
      </c>
      <c r="B4731">
        <v>79</v>
      </c>
      <c r="C4731">
        <v>3</v>
      </c>
      <c r="D4731">
        <v>68.920959578466579</v>
      </c>
      <c r="E4731" t="s">
        <v>51</v>
      </c>
      <c r="F4731" t="s">
        <v>57</v>
      </c>
      <c r="G4731">
        <v>3</v>
      </c>
      <c r="H4731">
        <v>2</v>
      </c>
      <c r="I4731">
        <v>1</v>
      </c>
      <c r="J4731">
        <v>2.2999999999999998</v>
      </c>
      <c r="K4731">
        <v>32.500000000000007</v>
      </c>
      <c r="L4731">
        <v>0</v>
      </c>
      <c r="M4731">
        <v>0</v>
      </c>
      <c r="N4731" t="s">
        <v>51</v>
      </c>
      <c r="O4731" t="s">
        <v>57</v>
      </c>
      <c r="P4731">
        <v>68.920959578466579</v>
      </c>
      <c r="Q4731">
        <v>462.36063628813838</v>
      </c>
      <c r="R4731">
        <v>7.4647296261488927E-6</v>
      </c>
      <c r="S4731">
        <v>133963.32487341639</v>
      </c>
      <c r="T4731">
        <v>9232880.8985977154</v>
      </c>
      <c r="U4731" t="s">
        <v>8932</v>
      </c>
      <c r="V4731" t="s">
        <v>8933</v>
      </c>
    </row>
    <row r="4732" spans="1:22" x14ac:dyDescent="0.3">
      <c r="A4732">
        <v>4869</v>
      </c>
      <c r="B4732">
        <v>33</v>
      </c>
      <c r="C4732">
        <v>4</v>
      </c>
      <c r="D4732">
        <v>396.09646547321302</v>
      </c>
      <c r="E4732" t="s">
        <v>91</v>
      </c>
      <c r="F4732" t="s">
        <v>57</v>
      </c>
      <c r="G4732">
        <v>4</v>
      </c>
      <c r="H4732">
        <v>3</v>
      </c>
      <c r="I4732">
        <v>5</v>
      </c>
      <c r="J4732">
        <v>3.9</v>
      </c>
      <c r="K4732">
        <v>72.5</v>
      </c>
      <c r="L4732">
        <v>0</v>
      </c>
      <c r="M4732">
        <v>0</v>
      </c>
      <c r="N4732" t="s">
        <v>91</v>
      </c>
      <c r="O4732" t="s">
        <v>57</v>
      </c>
      <c r="P4732">
        <v>396.09646547321302</v>
      </c>
      <c r="Q4732">
        <v>2657.238304977066</v>
      </c>
      <c r="R4732">
        <v>2.468978836519266E-8</v>
      </c>
      <c r="S4732">
        <v>40502574.797675744</v>
      </c>
      <c r="T4732">
        <v>16042926719.9238</v>
      </c>
      <c r="U4732" t="s">
        <v>8934</v>
      </c>
      <c r="V4732" t="s">
        <v>8935</v>
      </c>
    </row>
    <row r="4733" spans="1:22" x14ac:dyDescent="0.3">
      <c r="A4733">
        <v>4870</v>
      </c>
      <c r="B4733">
        <v>13</v>
      </c>
      <c r="C4733">
        <v>5</v>
      </c>
      <c r="D4733">
        <v>228.8462041293092</v>
      </c>
      <c r="E4733" t="s">
        <v>71</v>
      </c>
      <c r="F4733" t="s">
        <v>52</v>
      </c>
      <c r="G4733">
        <v>5</v>
      </c>
      <c r="H4733">
        <v>4</v>
      </c>
      <c r="I4733">
        <v>3</v>
      </c>
      <c r="J4733">
        <v>4.3000000000000007</v>
      </c>
      <c r="K4733">
        <v>82.500000000000014</v>
      </c>
      <c r="L4733">
        <v>0</v>
      </c>
      <c r="M4733">
        <v>0</v>
      </c>
      <c r="N4733" t="s">
        <v>71</v>
      </c>
      <c r="O4733" t="s">
        <v>52</v>
      </c>
      <c r="P4733">
        <v>228.8462041293092</v>
      </c>
      <c r="Q4733">
        <v>1535.229300353667</v>
      </c>
      <c r="R4733">
        <v>2.095021831684881E-9</v>
      </c>
      <c r="S4733">
        <v>477321994.87189537</v>
      </c>
      <c r="T4733">
        <v>109233326673.8629</v>
      </c>
      <c r="U4733" t="s">
        <v>8936</v>
      </c>
      <c r="V4733" t="s">
        <v>8937</v>
      </c>
    </row>
    <row r="4734" spans="1:22" x14ac:dyDescent="0.3">
      <c r="A4734">
        <v>4871</v>
      </c>
      <c r="B4734">
        <v>141</v>
      </c>
      <c r="C4734">
        <v>3</v>
      </c>
      <c r="D4734">
        <v>163.19844927060919</v>
      </c>
      <c r="E4734" t="s">
        <v>48</v>
      </c>
      <c r="F4734" t="s">
        <v>36</v>
      </c>
      <c r="G4734">
        <v>2</v>
      </c>
      <c r="H4734">
        <v>2</v>
      </c>
      <c r="I4734">
        <v>2</v>
      </c>
      <c r="J4734">
        <v>2</v>
      </c>
      <c r="K4734">
        <v>25</v>
      </c>
      <c r="L4734">
        <v>0</v>
      </c>
      <c r="M4734">
        <v>0</v>
      </c>
      <c r="N4734" t="s">
        <v>48</v>
      </c>
      <c r="O4734" t="s">
        <v>36</v>
      </c>
      <c r="P4734">
        <v>163.19844927060919</v>
      </c>
      <c r="Q4734">
        <v>1094.827165894128</v>
      </c>
      <c r="R4734">
        <v>8.8667593981496089E-3</v>
      </c>
      <c r="S4734">
        <v>112.7807753764795</v>
      </c>
      <c r="T4734">
        <v>18405.647648978371</v>
      </c>
      <c r="U4734" t="s">
        <v>8938</v>
      </c>
      <c r="V4734" t="s">
        <v>8939</v>
      </c>
    </row>
    <row r="4735" spans="1:22" x14ac:dyDescent="0.3">
      <c r="A4735">
        <v>4873</v>
      </c>
      <c r="B4735">
        <v>255</v>
      </c>
      <c r="C4735">
        <v>2</v>
      </c>
      <c r="D4735">
        <v>184.1830459255865</v>
      </c>
      <c r="E4735" t="s">
        <v>74</v>
      </c>
      <c r="F4735" t="s">
        <v>36</v>
      </c>
      <c r="G4735">
        <v>1</v>
      </c>
      <c r="H4735">
        <v>1</v>
      </c>
      <c r="I4735">
        <v>3</v>
      </c>
      <c r="J4735">
        <v>1.4</v>
      </c>
      <c r="K4735">
        <v>10</v>
      </c>
      <c r="L4735">
        <v>1</v>
      </c>
      <c r="M4735">
        <v>0</v>
      </c>
      <c r="N4735" t="s">
        <v>74</v>
      </c>
      <c r="O4735" t="s">
        <v>36</v>
      </c>
      <c r="P4735">
        <v>184.1830459255865</v>
      </c>
      <c r="Q4735">
        <v>1235.603665829522</v>
      </c>
      <c r="R4735">
        <v>0.99974353252779391</v>
      </c>
      <c r="S4735">
        <v>1.000256533264644</v>
      </c>
      <c r="T4735">
        <v>184.2302950036499</v>
      </c>
      <c r="U4735" t="s">
        <v>3591</v>
      </c>
      <c r="V4735" t="s">
        <v>8940</v>
      </c>
    </row>
    <row r="4736" spans="1:22" x14ac:dyDescent="0.3">
      <c r="A4736">
        <v>4874</v>
      </c>
      <c r="B4736">
        <v>10</v>
      </c>
      <c r="C4736">
        <v>8</v>
      </c>
      <c r="D4736">
        <v>280.74291774531378</v>
      </c>
      <c r="E4736" t="s">
        <v>71</v>
      </c>
      <c r="F4736" t="s">
        <v>52</v>
      </c>
      <c r="G4736">
        <v>5</v>
      </c>
      <c r="H4736">
        <v>5</v>
      </c>
      <c r="I4736">
        <v>4</v>
      </c>
      <c r="J4736">
        <v>4.8</v>
      </c>
      <c r="K4736">
        <v>95</v>
      </c>
      <c r="L4736">
        <v>0</v>
      </c>
      <c r="M4736">
        <v>0</v>
      </c>
      <c r="N4736" t="s">
        <v>71</v>
      </c>
      <c r="O4736" t="s">
        <v>52</v>
      </c>
      <c r="P4736">
        <v>280.74291774531378</v>
      </c>
      <c r="Q4736">
        <v>1883.3817009516431</v>
      </c>
      <c r="R4736">
        <v>1.2617892149715809E-9</v>
      </c>
      <c r="S4736">
        <v>792525398.16844356</v>
      </c>
      <c r="T4736">
        <v>222495892669.07541</v>
      </c>
      <c r="U4736" t="s">
        <v>8941</v>
      </c>
      <c r="V4736" t="s">
        <v>8942</v>
      </c>
    </row>
    <row r="4737" spans="1:22" x14ac:dyDescent="0.3">
      <c r="A4737">
        <v>4875</v>
      </c>
      <c r="B4737">
        <v>159</v>
      </c>
      <c r="C4737">
        <v>3</v>
      </c>
      <c r="D4737">
        <v>95.229303502494403</v>
      </c>
      <c r="E4737" t="s">
        <v>41</v>
      </c>
      <c r="F4737" t="s">
        <v>36</v>
      </c>
      <c r="G4737">
        <v>1</v>
      </c>
      <c r="H4737">
        <v>2</v>
      </c>
      <c r="I4737">
        <v>1</v>
      </c>
      <c r="J4737">
        <v>1.3</v>
      </c>
      <c r="K4737">
        <v>7.5000000000000009</v>
      </c>
      <c r="L4737">
        <v>0</v>
      </c>
      <c r="M4737">
        <v>0</v>
      </c>
      <c r="N4737" t="s">
        <v>41</v>
      </c>
      <c r="O4737" t="s">
        <v>36</v>
      </c>
      <c r="P4737">
        <v>95.229303502494403</v>
      </c>
      <c r="Q4737">
        <v>638.85183302709299</v>
      </c>
      <c r="R4737">
        <v>8.1641352531726746E-2</v>
      </c>
      <c r="S4737">
        <v>12.24869467481432</v>
      </c>
      <c r="T4737">
        <v>1166.4346626972799</v>
      </c>
      <c r="U4737" t="s">
        <v>8943</v>
      </c>
      <c r="V4737" t="s">
        <v>8944</v>
      </c>
    </row>
    <row r="4738" spans="1:22" x14ac:dyDescent="0.3">
      <c r="A4738">
        <v>4876</v>
      </c>
      <c r="B4738">
        <v>135</v>
      </c>
      <c r="C4738">
        <v>5</v>
      </c>
      <c r="D4738">
        <v>184.33326147875181</v>
      </c>
      <c r="E4738" t="s">
        <v>51</v>
      </c>
      <c r="F4738" t="s">
        <v>52</v>
      </c>
      <c r="G4738">
        <v>2</v>
      </c>
      <c r="H4738">
        <v>4</v>
      </c>
      <c r="I4738">
        <v>3</v>
      </c>
      <c r="J4738">
        <v>2.8</v>
      </c>
      <c r="K4738">
        <v>45.000000000000007</v>
      </c>
      <c r="L4738">
        <v>0</v>
      </c>
      <c r="M4738">
        <v>0</v>
      </c>
      <c r="N4738" t="s">
        <v>51</v>
      </c>
      <c r="O4738" t="s">
        <v>52</v>
      </c>
      <c r="P4738">
        <v>184.33326147875181</v>
      </c>
      <c r="Q4738">
        <v>1236.6113964120129</v>
      </c>
      <c r="R4738">
        <v>3.280997641673839E-3</v>
      </c>
      <c r="S4738">
        <v>304.7853455602725</v>
      </c>
      <c r="T4738">
        <v>56182.076798053437</v>
      </c>
      <c r="U4738" t="s">
        <v>8945</v>
      </c>
      <c r="V4738" t="s">
        <v>8946</v>
      </c>
    </row>
    <row r="4739" spans="1:22" x14ac:dyDescent="0.3">
      <c r="A4739">
        <v>4877</v>
      </c>
      <c r="B4739">
        <v>39</v>
      </c>
      <c r="C4739">
        <v>5</v>
      </c>
      <c r="D4739">
        <v>271.42700171614553</v>
      </c>
      <c r="E4739" t="s">
        <v>41</v>
      </c>
      <c r="F4739" t="s">
        <v>36</v>
      </c>
      <c r="G4739">
        <v>4</v>
      </c>
      <c r="H4739">
        <v>4</v>
      </c>
      <c r="I4739">
        <v>4</v>
      </c>
      <c r="J4739">
        <v>4</v>
      </c>
      <c r="K4739">
        <v>75</v>
      </c>
      <c r="L4739">
        <v>0</v>
      </c>
      <c r="M4739">
        <v>0.2857142857142857</v>
      </c>
      <c r="N4739" t="s">
        <v>60</v>
      </c>
      <c r="O4739" t="s">
        <v>36</v>
      </c>
      <c r="P4739">
        <v>271.42700171614553</v>
      </c>
      <c r="Q4739">
        <v>1820.8852863747491</v>
      </c>
      <c r="R4739">
        <v>3.7968140030963592E-8</v>
      </c>
      <c r="S4739">
        <v>26337871.678319901</v>
      </c>
      <c r="T4739">
        <v>7148809541.2309561</v>
      </c>
      <c r="U4739" t="s">
        <v>8947</v>
      </c>
      <c r="V4739" t="s">
        <v>8948</v>
      </c>
    </row>
    <row r="4740" spans="1:22" x14ac:dyDescent="0.3">
      <c r="A4740">
        <v>4879</v>
      </c>
      <c r="B4740">
        <v>25</v>
      </c>
      <c r="C4740">
        <v>6</v>
      </c>
      <c r="D4740">
        <v>316.82903465827519</v>
      </c>
      <c r="E4740" t="s">
        <v>41</v>
      </c>
      <c r="F4740" t="s">
        <v>57</v>
      </c>
      <c r="G4740">
        <v>4</v>
      </c>
      <c r="H4740">
        <v>5</v>
      </c>
      <c r="I4740">
        <v>4</v>
      </c>
      <c r="J4740">
        <v>4.3</v>
      </c>
      <c r="K4740">
        <v>82.5</v>
      </c>
      <c r="L4740">
        <v>0</v>
      </c>
      <c r="M4740">
        <v>0.14285714285714279</v>
      </c>
      <c r="N4740" t="s">
        <v>41</v>
      </c>
      <c r="O4740" t="s">
        <v>57</v>
      </c>
      <c r="P4740">
        <v>316.82903465827519</v>
      </c>
      <c r="Q4740">
        <v>2125.4677090265791</v>
      </c>
      <c r="R4740">
        <v>7.7388148671154277E-9</v>
      </c>
      <c r="S4740">
        <v>129218752.1178861</v>
      </c>
      <c r="T4740">
        <v>40940252493.256813</v>
      </c>
      <c r="U4740" t="s">
        <v>8949</v>
      </c>
      <c r="V4740" t="s">
        <v>8950</v>
      </c>
    </row>
    <row r="4741" spans="1:22" x14ac:dyDescent="0.3">
      <c r="A4741">
        <v>4880</v>
      </c>
      <c r="B4741">
        <v>24</v>
      </c>
      <c r="C4741">
        <v>5</v>
      </c>
      <c r="D4741">
        <v>335.04410025155659</v>
      </c>
      <c r="E4741" t="s">
        <v>41</v>
      </c>
      <c r="F4741" t="s">
        <v>52</v>
      </c>
      <c r="G4741">
        <v>5</v>
      </c>
      <c r="H4741">
        <v>4</v>
      </c>
      <c r="I4741">
        <v>5</v>
      </c>
      <c r="J4741">
        <v>4.7</v>
      </c>
      <c r="K4741">
        <v>92.5</v>
      </c>
      <c r="L4741">
        <v>0</v>
      </c>
      <c r="M4741">
        <v>0</v>
      </c>
      <c r="N4741" t="s">
        <v>41</v>
      </c>
      <c r="O4741" t="s">
        <v>52</v>
      </c>
      <c r="P4741">
        <v>335.04410025155659</v>
      </c>
      <c r="Q4741">
        <v>2247.6646338699038</v>
      </c>
      <c r="R4741">
        <v>6.2251131079269313E-9</v>
      </c>
      <c r="S4741">
        <v>160639651.46699429</v>
      </c>
      <c r="T4741">
        <v>53821367490.482773</v>
      </c>
      <c r="U4741" t="s">
        <v>8951</v>
      </c>
      <c r="V4741" t="s">
        <v>8952</v>
      </c>
    </row>
    <row r="4742" spans="1:22" x14ac:dyDescent="0.3">
      <c r="A4742">
        <v>4881</v>
      </c>
      <c r="B4742">
        <v>236</v>
      </c>
      <c r="C4742">
        <v>2</v>
      </c>
      <c r="D4742">
        <v>167.18213413216441</v>
      </c>
      <c r="E4742" t="s">
        <v>74</v>
      </c>
      <c r="F4742" t="s">
        <v>36</v>
      </c>
      <c r="G4742">
        <v>1</v>
      </c>
      <c r="H4742">
        <v>1</v>
      </c>
      <c r="I4742">
        <v>3</v>
      </c>
      <c r="J4742">
        <v>1.4</v>
      </c>
      <c r="K4742">
        <v>10</v>
      </c>
      <c r="L4742">
        <v>1</v>
      </c>
      <c r="M4742">
        <v>0.33333333333333331</v>
      </c>
      <c r="N4742" t="s">
        <v>41</v>
      </c>
      <c r="O4742" t="s">
        <v>36</v>
      </c>
      <c r="P4742">
        <v>167.18213413216441</v>
      </c>
      <c r="Q4742">
        <v>1121.55196889492</v>
      </c>
      <c r="R4742">
        <v>0.99742915609204708</v>
      </c>
      <c r="S4742">
        <v>1.0025774701814669</v>
      </c>
      <c r="T4742">
        <v>167.6130410977641</v>
      </c>
      <c r="U4742" t="s">
        <v>976</v>
      </c>
      <c r="V4742" t="s">
        <v>8953</v>
      </c>
    </row>
    <row r="4743" spans="1:22" x14ac:dyDescent="0.3">
      <c r="A4743">
        <v>4882</v>
      </c>
      <c r="B4743">
        <v>82</v>
      </c>
      <c r="C4743">
        <v>3</v>
      </c>
      <c r="D4743">
        <v>154.04511456166449</v>
      </c>
      <c r="E4743" t="s">
        <v>35</v>
      </c>
      <c r="F4743" t="s">
        <v>36</v>
      </c>
      <c r="G4743">
        <v>3</v>
      </c>
      <c r="H4743">
        <v>2</v>
      </c>
      <c r="I4743">
        <v>2</v>
      </c>
      <c r="J4743">
        <v>2.5</v>
      </c>
      <c r="K4743">
        <v>37.5</v>
      </c>
      <c r="L4743">
        <v>0</v>
      </c>
      <c r="M4743">
        <v>0</v>
      </c>
      <c r="N4743" t="s">
        <v>35</v>
      </c>
      <c r="O4743" t="s">
        <v>36</v>
      </c>
      <c r="P4743">
        <v>154.04511456166449</v>
      </c>
      <c r="Q4743">
        <v>1033.4214384337081</v>
      </c>
      <c r="R4743">
        <v>9.8603916748410052E-6</v>
      </c>
      <c r="S4743">
        <v>101415.8496920078</v>
      </c>
      <c r="T4743">
        <v>15622616.18417388</v>
      </c>
      <c r="U4743" t="s">
        <v>8954</v>
      </c>
      <c r="V4743" t="s">
        <v>8955</v>
      </c>
    </row>
    <row r="4744" spans="1:22" x14ac:dyDescent="0.3">
      <c r="A4744">
        <v>4883</v>
      </c>
      <c r="B4744">
        <v>7</v>
      </c>
      <c r="C4744">
        <v>3</v>
      </c>
      <c r="D4744">
        <v>208.84553637079219</v>
      </c>
      <c r="E4744" t="s">
        <v>35</v>
      </c>
      <c r="F4744" t="s">
        <v>52</v>
      </c>
      <c r="G4744">
        <v>5</v>
      </c>
      <c r="H4744">
        <v>2</v>
      </c>
      <c r="I4744">
        <v>3</v>
      </c>
      <c r="J4744">
        <v>3.7</v>
      </c>
      <c r="K4744">
        <v>67.5</v>
      </c>
      <c r="L4744">
        <v>0</v>
      </c>
      <c r="M4744">
        <v>0.25</v>
      </c>
      <c r="N4744" t="s">
        <v>35</v>
      </c>
      <c r="O4744" t="s">
        <v>52</v>
      </c>
      <c r="P4744">
        <v>208.84553637079219</v>
      </c>
      <c r="Q4744">
        <v>1401.0535499349969</v>
      </c>
      <c r="R4744">
        <v>1.191577534942276E-9</v>
      </c>
      <c r="S4744">
        <v>839223609.60627115</v>
      </c>
      <c r="T4744">
        <v>175268104883.25409</v>
      </c>
      <c r="U4744" t="s">
        <v>8956</v>
      </c>
      <c r="V4744" t="s">
        <v>8957</v>
      </c>
    </row>
    <row r="4745" spans="1:22" x14ac:dyDescent="0.3">
      <c r="A4745">
        <v>4884</v>
      </c>
      <c r="B4745">
        <v>43</v>
      </c>
      <c r="C4745">
        <v>2</v>
      </c>
      <c r="D4745">
        <v>81.119072861647808</v>
      </c>
      <c r="E4745" t="s">
        <v>41</v>
      </c>
      <c r="F4745" t="s">
        <v>42</v>
      </c>
      <c r="G4745">
        <v>4</v>
      </c>
      <c r="H4745">
        <v>1</v>
      </c>
      <c r="I4745">
        <v>1</v>
      </c>
      <c r="J4745">
        <v>2.5</v>
      </c>
      <c r="K4745">
        <v>37.5</v>
      </c>
      <c r="L4745">
        <v>0</v>
      </c>
      <c r="M4745">
        <v>0.33333333333333331</v>
      </c>
      <c r="N4745" t="s">
        <v>41</v>
      </c>
      <c r="O4745" t="s">
        <v>42</v>
      </c>
      <c r="P4745">
        <v>81.119072861647808</v>
      </c>
      <c r="Q4745">
        <v>544.19245426660689</v>
      </c>
      <c r="R4745">
        <v>1.02002901143951E-7</v>
      </c>
      <c r="S4745">
        <v>9803642.7276588511</v>
      </c>
      <c r="T4745">
        <v>795262408.73452199</v>
      </c>
      <c r="U4745" t="s">
        <v>8958</v>
      </c>
      <c r="V4745" t="s">
        <v>8959</v>
      </c>
    </row>
    <row r="4746" spans="1:22" x14ac:dyDescent="0.3">
      <c r="A4746">
        <v>4885</v>
      </c>
      <c r="B4746">
        <v>101</v>
      </c>
      <c r="C4746">
        <v>1</v>
      </c>
      <c r="D4746">
        <v>8.4545247541209605</v>
      </c>
      <c r="E4746" t="s">
        <v>60</v>
      </c>
      <c r="F4746" t="s">
        <v>57</v>
      </c>
      <c r="G4746">
        <v>2</v>
      </c>
      <c r="H4746">
        <v>1</v>
      </c>
      <c r="I4746">
        <v>1</v>
      </c>
      <c r="J4746">
        <v>1.5</v>
      </c>
      <c r="K4746">
        <v>12.5</v>
      </c>
      <c r="L4746">
        <v>0</v>
      </c>
      <c r="M4746">
        <v>0</v>
      </c>
      <c r="N4746" t="s">
        <v>60</v>
      </c>
      <c r="O4746" t="s">
        <v>57</v>
      </c>
      <c r="P4746">
        <v>8.4545247541209605</v>
      </c>
      <c r="Q4746">
        <v>56.717716478957882</v>
      </c>
      <c r="R4746">
        <v>1.1899601355557419E-4</v>
      </c>
      <c r="S4746">
        <v>8403.642862649127</v>
      </c>
      <c r="T4746">
        <v>71048.80660705897</v>
      </c>
      <c r="U4746" t="s">
        <v>8960</v>
      </c>
      <c r="V4746" t="s">
        <v>8961</v>
      </c>
    </row>
    <row r="4747" spans="1:22" x14ac:dyDescent="0.3">
      <c r="A4747">
        <v>4886</v>
      </c>
      <c r="B4747">
        <v>13</v>
      </c>
      <c r="C4747">
        <v>2</v>
      </c>
      <c r="D4747">
        <v>100.25850093904261</v>
      </c>
      <c r="E4747" t="s">
        <v>51</v>
      </c>
      <c r="F4747" t="s">
        <v>36</v>
      </c>
      <c r="G4747">
        <v>5</v>
      </c>
      <c r="H4747">
        <v>1</v>
      </c>
      <c r="I4747">
        <v>1</v>
      </c>
      <c r="J4747">
        <v>3</v>
      </c>
      <c r="K4747">
        <v>50</v>
      </c>
      <c r="L4747">
        <v>0</v>
      </c>
      <c r="M4747">
        <v>0</v>
      </c>
      <c r="N4747" t="s">
        <v>51</v>
      </c>
      <c r="O4747" t="s">
        <v>36</v>
      </c>
      <c r="P4747">
        <v>100.25850093904261</v>
      </c>
      <c r="Q4747">
        <v>672.59052356482016</v>
      </c>
      <c r="R4747">
        <v>3.4620929128589379E-9</v>
      </c>
      <c r="S4747">
        <v>288842623.57194132</v>
      </c>
      <c r="T4747">
        <v>28958928446.62299</v>
      </c>
      <c r="U4747" t="s">
        <v>8962</v>
      </c>
      <c r="V4747" t="s">
        <v>8963</v>
      </c>
    </row>
    <row r="4748" spans="1:22" x14ac:dyDescent="0.3">
      <c r="A4748">
        <v>4887</v>
      </c>
      <c r="B4748">
        <v>149</v>
      </c>
      <c r="C4748">
        <v>3</v>
      </c>
      <c r="D4748">
        <v>215.59627062935951</v>
      </c>
      <c r="E4748" t="s">
        <v>45</v>
      </c>
      <c r="F4748" t="s">
        <v>57</v>
      </c>
      <c r="G4748">
        <v>2</v>
      </c>
      <c r="H4748">
        <v>2</v>
      </c>
      <c r="I4748">
        <v>3</v>
      </c>
      <c r="J4748">
        <v>2.2000000000000002</v>
      </c>
      <c r="K4748">
        <v>30</v>
      </c>
      <c r="L4748">
        <v>0</v>
      </c>
      <c r="M4748">
        <v>0</v>
      </c>
      <c r="N4748" t="s">
        <v>45</v>
      </c>
      <c r="O4748" t="s">
        <v>57</v>
      </c>
      <c r="P4748">
        <v>215.59627062935951</v>
      </c>
      <c r="Q4748">
        <v>1446.341279622651</v>
      </c>
      <c r="R4748">
        <v>1.9968602209924181E-2</v>
      </c>
      <c r="S4748">
        <v>50.078617896600242</v>
      </c>
      <c r="T4748">
        <v>10796.76325677971</v>
      </c>
      <c r="U4748" t="s">
        <v>8964</v>
      </c>
      <c r="V4748" t="s">
        <v>8965</v>
      </c>
    </row>
    <row r="4749" spans="1:22" x14ac:dyDescent="0.3">
      <c r="A4749">
        <v>4888</v>
      </c>
      <c r="B4749">
        <v>16</v>
      </c>
      <c r="C4749">
        <v>6</v>
      </c>
      <c r="D4749">
        <v>389.2040481607068</v>
      </c>
      <c r="E4749" t="s">
        <v>134</v>
      </c>
      <c r="F4749" t="s">
        <v>52</v>
      </c>
      <c r="G4749">
        <v>5</v>
      </c>
      <c r="H4749">
        <v>5</v>
      </c>
      <c r="I4749">
        <v>5</v>
      </c>
      <c r="J4749">
        <v>5</v>
      </c>
      <c r="K4749">
        <v>100</v>
      </c>
      <c r="L4749">
        <v>0</v>
      </c>
      <c r="M4749">
        <v>0.14285714285714279</v>
      </c>
      <c r="N4749" t="s">
        <v>134</v>
      </c>
      <c r="O4749" t="s">
        <v>52</v>
      </c>
      <c r="P4749">
        <v>389.2040481607068</v>
      </c>
      <c r="Q4749">
        <v>2611.000085520101</v>
      </c>
      <c r="R4749">
        <v>2.129056175876996E-9</v>
      </c>
      <c r="S4749">
        <v>469691693.12222689</v>
      </c>
      <c r="T4749">
        <v>182805908350.62711</v>
      </c>
      <c r="U4749" t="s">
        <v>8966</v>
      </c>
      <c r="V4749" t="s">
        <v>8967</v>
      </c>
    </row>
    <row r="4750" spans="1:22" x14ac:dyDescent="0.3">
      <c r="A4750">
        <v>4889</v>
      </c>
      <c r="B4750">
        <v>160</v>
      </c>
      <c r="C4750">
        <v>2</v>
      </c>
      <c r="D4750">
        <v>91.377084169595463</v>
      </c>
      <c r="E4750" t="s">
        <v>48</v>
      </c>
      <c r="F4750" t="s">
        <v>52</v>
      </c>
      <c r="G4750">
        <v>1</v>
      </c>
      <c r="H4750">
        <v>1</v>
      </c>
      <c r="I4750">
        <v>1</v>
      </c>
      <c r="J4750">
        <v>1</v>
      </c>
      <c r="K4750">
        <v>0</v>
      </c>
      <c r="L4750">
        <v>0</v>
      </c>
      <c r="M4750">
        <v>0.33333333333333331</v>
      </c>
      <c r="N4750" t="s">
        <v>71</v>
      </c>
      <c r="O4750" t="s">
        <v>42</v>
      </c>
      <c r="P4750">
        <v>91.377084169595463</v>
      </c>
      <c r="Q4750">
        <v>613.00897487807345</v>
      </c>
      <c r="R4750">
        <v>8.5730634963038205E-2</v>
      </c>
      <c r="S4750">
        <v>11.66444177663141</v>
      </c>
      <c r="T4750">
        <v>1065.8626780145939</v>
      </c>
      <c r="U4750" t="s">
        <v>8968</v>
      </c>
      <c r="V4750" t="s">
        <v>8969</v>
      </c>
    </row>
    <row r="4751" spans="1:22" x14ac:dyDescent="0.3">
      <c r="A4751">
        <v>4890</v>
      </c>
      <c r="B4751">
        <v>43</v>
      </c>
      <c r="C4751">
        <v>8</v>
      </c>
      <c r="D4751">
        <v>480.37033808450752</v>
      </c>
      <c r="E4751" t="s">
        <v>91</v>
      </c>
      <c r="F4751" t="s">
        <v>42</v>
      </c>
      <c r="G4751">
        <v>4</v>
      </c>
      <c r="H4751">
        <v>5</v>
      </c>
      <c r="I4751">
        <v>5</v>
      </c>
      <c r="J4751">
        <v>4.5</v>
      </c>
      <c r="K4751">
        <v>87.5</v>
      </c>
      <c r="L4751">
        <v>0</v>
      </c>
      <c r="M4751">
        <v>0</v>
      </c>
      <c r="N4751" t="s">
        <v>91</v>
      </c>
      <c r="O4751" t="s">
        <v>42</v>
      </c>
      <c r="P4751">
        <v>480.37033808450752</v>
      </c>
      <c r="Q4751">
        <v>3222.594933807256</v>
      </c>
      <c r="R4751">
        <v>6.2059160280895645E-8</v>
      </c>
      <c r="S4751">
        <v>16113656.637855619</v>
      </c>
      <c r="T4751">
        <v>7740522686.9043732</v>
      </c>
      <c r="U4751" t="s">
        <v>8970</v>
      </c>
      <c r="V4751" t="s">
        <v>8971</v>
      </c>
    </row>
    <row r="4752" spans="1:22" x14ac:dyDescent="0.3">
      <c r="A4752">
        <v>4891</v>
      </c>
      <c r="B4752">
        <v>106</v>
      </c>
      <c r="C4752">
        <v>2</v>
      </c>
      <c r="D4752">
        <v>78.418798153898095</v>
      </c>
      <c r="E4752" t="s">
        <v>51</v>
      </c>
      <c r="F4752" t="s">
        <v>42</v>
      </c>
      <c r="G4752">
        <v>2</v>
      </c>
      <c r="H4752">
        <v>1</v>
      </c>
      <c r="I4752">
        <v>1</v>
      </c>
      <c r="J4752">
        <v>1.5</v>
      </c>
      <c r="K4752">
        <v>12.5</v>
      </c>
      <c r="L4752">
        <v>0</v>
      </c>
      <c r="M4752">
        <v>0.33333333333333331</v>
      </c>
      <c r="N4752" t="s">
        <v>51</v>
      </c>
      <c r="O4752" t="s">
        <v>36</v>
      </c>
      <c r="P4752">
        <v>78.418798153898095</v>
      </c>
      <c r="Q4752">
        <v>526.07748982525277</v>
      </c>
      <c r="R4752">
        <v>1.802295755179386E-4</v>
      </c>
      <c r="S4752">
        <v>5548.478917104635</v>
      </c>
      <c r="T4752">
        <v>435105.04826158739</v>
      </c>
      <c r="U4752" t="s">
        <v>8972</v>
      </c>
      <c r="V4752" t="s">
        <v>8973</v>
      </c>
    </row>
    <row r="4753" spans="1:22" x14ac:dyDescent="0.3">
      <c r="A4753">
        <v>4892</v>
      </c>
      <c r="B4753">
        <v>196</v>
      </c>
      <c r="C4753">
        <v>4</v>
      </c>
      <c r="D4753">
        <v>114.9185867677153</v>
      </c>
      <c r="E4753" t="s">
        <v>41</v>
      </c>
      <c r="F4753" t="s">
        <v>52</v>
      </c>
      <c r="G4753">
        <v>1</v>
      </c>
      <c r="H4753">
        <v>3</v>
      </c>
      <c r="I4753">
        <v>2</v>
      </c>
      <c r="J4753">
        <v>1.8</v>
      </c>
      <c r="K4753">
        <v>20</v>
      </c>
      <c r="L4753">
        <v>1</v>
      </c>
      <c r="M4753">
        <v>0</v>
      </c>
      <c r="N4753" t="s">
        <v>41</v>
      </c>
      <c r="O4753" t="s">
        <v>52</v>
      </c>
      <c r="P4753">
        <v>114.9185867677153</v>
      </c>
      <c r="Q4753">
        <v>770.93864078838828</v>
      </c>
      <c r="R4753">
        <v>0.81765183782468409</v>
      </c>
      <c r="S4753">
        <v>1.223014434432683</v>
      </c>
      <c r="T4753">
        <v>140.54709040152051</v>
      </c>
      <c r="U4753" t="s">
        <v>4850</v>
      </c>
      <c r="V4753" t="s">
        <v>8974</v>
      </c>
    </row>
    <row r="4754" spans="1:22" x14ac:dyDescent="0.3">
      <c r="A4754">
        <v>4893</v>
      </c>
      <c r="B4754">
        <v>101</v>
      </c>
      <c r="C4754">
        <v>2</v>
      </c>
      <c r="D4754">
        <v>100.9483478673426</v>
      </c>
      <c r="E4754" t="s">
        <v>41</v>
      </c>
      <c r="F4754" t="s">
        <v>36</v>
      </c>
      <c r="G4754">
        <v>2</v>
      </c>
      <c r="H4754">
        <v>1</v>
      </c>
      <c r="I4754">
        <v>1</v>
      </c>
      <c r="J4754">
        <v>1.5</v>
      </c>
      <c r="K4754">
        <v>12.5</v>
      </c>
      <c r="L4754">
        <v>0</v>
      </c>
      <c r="M4754">
        <v>0</v>
      </c>
      <c r="N4754" t="s">
        <v>41</v>
      </c>
      <c r="O4754" t="s">
        <v>36</v>
      </c>
      <c r="P4754">
        <v>100.9483478673426</v>
      </c>
      <c r="Q4754">
        <v>677.21840551337425</v>
      </c>
      <c r="R4754">
        <v>1.2477761720307591E-4</v>
      </c>
      <c r="S4754">
        <v>8014.2578646336651</v>
      </c>
      <c r="T4754">
        <v>809026.0908176254</v>
      </c>
      <c r="U4754" t="s">
        <v>8975</v>
      </c>
      <c r="V4754" t="s">
        <v>8976</v>
      </c>
    </row>
    <row r="4755" spans="1:22" x14ac:dyDescent="0.3">
      <c r="A4755">
        <v>4894</v>
      </c>
      <c r="B4755">
        <v>17</v>
      </c>
      <c r="C4755">
        <v>5</v>
      </c>
      <c r="D4755">
        <v>286.1941773770738</v>
      </c>
      <c r="E4755" t="s">
        <v>41</v>
      </c>
      <c r="F4755" t="s">
        <v>36</v>
      </c>
      <c r="G4755">
        <v>5</v>
      </c>
      <c r="H4755">
        <v>4</v>
      </c>
      <c r="I4755">
        <v>4</v>
      </c>
      <c r="J4755">
        <v>4.5</v>
      </c>
      <c r="K4755">
        <v>87.5</v>
      </c>
      <c r="L4755">
        <v>0</v>
      </c>
      <c r="M4755">
        <v>0.16666666666666671</v>
      </c>
      <c r="N4755" t="s">
        <v>41</v>
      </c>
      <c r="O4755" t="s">
        <v>36</v>
      </c>
      <c r="P4755">
        <v>286.1941773770738</v>
      </c>
      <c r="Q4755">
        <v>1919.951822542055</v>
      </c>
      <c r="R4755">
        <v>2.7951923280381178E-9</v>
      </c>
      <c r="S4755">
        <v>357757135.33883268</v>
      </c>
      <c r="T4755">
        <v>102388009049.0757</v>
      </c>
      <c r="U4755" t="s">
        <v>8977</v>
      </c>
      <c r="V4755" t="s">
        <v>8978</v>
      </c>
    </row>
    <row r="4756" spans="1:22" x14ac:dyDescent="0.3">
      <c r="A4756">
        <v>4896</v>
      </c>
      <c r="B4756">
        <v>16</v>
      </c>
      <c r="C4756">
        <v>5</v>
      </c>
      <c r="D4756">
        <v>150.55124839081969</v>
      </c>
      <c r="E4756" t="s">
        <v>71</v>
      </c>
      <c r="F4756" t="s">
        <v>36</v>
      </c>
      <c r="G4756">
        <v>5</v>
      </c>
      <c r="H4756">
        <v>4</v>
      </c>
      <c r="I4756">
        <v>2</v>
      </c>
      <c r="J4756">
        <v>4.1000000000000014</v>
      </c>
      <c r="K4756">
        <v>77.500000000000014</v>
      </c>
      <c r="L4756">
        <v>0</v>
      </c>
      <c r="M4756">
        <v>0.16666666666666671</v>
      </c>
      <c r="N4756" t="s">
        <v>71</v>
      </c>
      <c r="O4756" t="s">
        <v>36</v>
      </c>
      <c r="P4756">
        <v>150.55124839081969</v>
      </c>
      <c r="Q4756">
        <v>1009.982615240623</v>
      </c>
      <c r="R4756">
        <v>2.8369034139360952E-9</v>
      </c>
      <c r="S4756">
        <v>352497020.19729263</v>
      </c>
      <c r="T4756">
        <v>53068866444.746384</v>
      </c>
      <c r="U4756" t="s">
        <v>8979</v>
      </c>
      <c r="V4756" t="s">
        <v>8980</v>
      </c>
    </row>
    <row r="4757" spans="1:22" x14ac:dyDescent="0.3">
      <c r="A4757">
        <v>4897</v>
      </c>
      <c r="B4757">
        <v>73</v>
      </c>
      <c r="C4757">
        <v>2</v>
      </c>
      <c r="D4757">
        <v>16.973042339322909</v>
      </c>
      <c r="E4757" t="s">
        <v>41</v>
      </c>
      <c r="F4757" t="s">
        <v>42</v>
      </c>
      <c r="G4757">
        <v>3</v>
      </c>
      <c r="H4757">
        <v>1</v>
      </c>
      <c r="I4757">
        <v>1</v>
      </c>
      <c r="J4757">
        <v>2</v>
      </c>
      <c r="K4757">
        <v>25</v>
      </c>
      <c r="L4757">
        <v>0</v>
      </c>
      <c r="M4757">
        <v>0</v>
      </c>
      <c r="N4757" t="s">
        <v>41</v>
      </c>
      <c r="O4757" t="s">
        <v>42</v>
      </c>
      <c r="P4757">
        <v>16.973042339322909</v>
      </c>
      <c r="Q4757">
        <v>113.8647329310654</v>
      </c>
      <c r="R4757">
        <v>4.2403734345887752E-6</v>
      </c>
      <c r="S4757">
        <v>235828.2862171969</v>
      </c>
      <c r="T4757">
        <v>4002723.486774445</v>
      </c>
      <c r="U4757" t="s">
        <v>8981</v>
      </c>
      <c r="V4757" t="s">
        <v>6867</v>
      </c>
    </row>
    <row r="4758" spans="1:22" x14ac:dyDescent="0.3">
      <c r="A4758">
        <v>4898</v>
      </c>
      <c r="B4758">
        <v>17</v>
      </c>
      <c r="C4758">
        <v>8</v>
      </c>
      <c r="D4758">
        <v>472.87437908765793</v>
      </c>
      <c r="E4758" t="s">
        <v>41</v>
      </c>
      <c r="F4758" t="s">
        <v>36</v>
      </c>
      <c r="G4758">
        <v>5</v>
      </c>
      <c r="H4758">
        <v>5</v>
      </c>
      <c r="I4758">
        <v>5</v>
      </c>
      <c r="J4758">
        <v>5</v>
      </c>
      <c r="K4758">
        <v>100</v>
      </c>
      <c r="L4758">
        <v>0</v>
      </c>
      <c r="M4758">
        <v>0</v>
      </c>
      <c r="N4758" t="s">
        <v>41</v>
      </c>
      <c r="O4758" t="s">
        <v>36</v>
      </c>
      <c r="P4758">
        <v>472.87437908765793</v>
      </c>
      <c r="Q4758">
        <v>3172.3078166143009</v>
      </c>
      <c r="R4758">
        <v>2.717012167207843E-9</v>
      </c>
      <c r="S4758">
        <v>368051351.4327237</v>
      </c>
      <c r="T4758">
        <v>174042054281.12259</v>
      </c>
      <c r="U4758" t="s">
        <v>8982</v>
      </c>
      <c r="V4758" t="s">
        <v>8983</v>
      </c>
    </row>
    <row r="4759" spans="1:22" x14ac:dyDescent="0.3">
      <c r="A4759">
        <v>4899</v>
      </c>
      <c r="B4759">
        <v>45</v>
      </c>
      <c r="C4759">
        <v>3</v>
      </c>
      <c r="D4759">
        <v>186.28982283944549</v>
      </c>
      <c r="E4759" t="s">
        <v>71</v>
      </c>
      <c r="F4759" t="s">
        <v>36</v>
      </c>
      <c r="G4759">
        <v>4</v>
      </c>
      <c r="H4759">
        <v>2</v>
      </c>
      <c r="I4759">
        <v>3</v>
      </c>
      <c r="J4759">
        <v>3.2</v>
      </c>
      <c r="K4759">
        <v>55.000000000000007</v>
      </c>
      <c r="L4759">
        <v>0</v>
      </c>
      <c r="M4759">
        <v>0</v>
      </c>
      <c r="N4759" t="s">
        <v>71</v>
      </c>
      <c r="O4759" t="s">
        <v>36</v>
      </c>
      <c r="P4759">
        <v>186.28982283944549</v>
      </c>
      <c r="Q4759">
        <v>1249.737112612137</v>
      </c>
      <c r="R4759">
        <v>1.174882615365086E-7</v>
      </c>
      <c r="S4759">
        <v>8511488.6110495161</v>
      </c>
      <c r="T4759">
        <v>1585603705.452373</v>
      </c>
      <c r="U4759" t="s">
        <v>8984</v>
      </c>
      <c r="V4759" t="s">
        <v>8985</v>
      </c>
    </row>
    <row r="4760" spans="1:22" x14ac:dyDescent="0.3">
      <c r="A4760">
        <v>4900</v>
      </c>
      <c r="B4760">
        <v>4</v>
      </c>
      <c r="C4760">
        <v>5</v>
      </c>
      <c r="D4760">
        <v>350.29914409712939</v>
      </c>
      <c r="E4760" t="s">
        <v>71</v>
      </c>
      <c r="F4760" t="s">
        <v>36</v>
      </c>
      <c r="G4760">
        <v>5</v>
      </c>
      <c r="H4760">
        <v>4</v>
      </c>
      <c r="I4760">
        <v>5</v>
      </c>
      <c r="J4760">
        <v>4.7</v>
      </c>
      <c r="K4760">
        <v>92.5</v>
      </c>
      <c r="L4760">
        <v>0</v>
      </c>
      <c r="M4760">
        <v>0</v>
      </c>
      <c r="N4760" t="s">
        <v>71</v>
      </c>
      <c r="O4760" t="s">
        <v>36</v>
      </c>
      <c r="P4760">
        <v>350.29914409712939</v>
      </c>
      <c r="Q4760">
        <v>2350.0040647510459</v>
      </c>
      <c r="R4760">
        <v>6.7273762613860942E-10</v>
      </c>
      <c r="S4760">
        <v>1486463609.505264</v>
      </c>
      <c r="T4760">
        <v>520706930141.22357</v>
      </c>
      <c r="U4760" t="s">
        <v>8986</v>
      </c>
      <c r="V4760" t="s">
        <v>8987</v>
      </c>
    </row>
    <row r="4761" spans="1:22" x14ac:dyDescent="0.3">
      <c r="A4761">
        <v>4901</v>
      </c>
      <c r="B4761">
        <v>56</v>
      </c>
      <c r="C4761">
        <v>4</v>
      </c>
      <c r="D4761">
        <v>187.3513421867309</v>
      </c>
      <c r="E4761" t="s">
        <v>41</v>
      </c>
      <c r="F4761" t="s">
        <v>57</v>
      </c>
      <c r="G4761">
        <v>3</v>
      </c>
      <c r="H4761">
        <v>3</v>
      </c>
      <c r="I4761">
        <v>3</v>
      </c>
      <c r="J4761">
        <v>3</v>
      </c>
      <c r="K4761">
        <v>50</v>
      </c>
      <c r="L4761">
        <v>0</v>
      </c>
      <c r="M4761">
        <v>0</v>
      </c>
      <c r="N4761" t="s">
        <v>41</v>
      </c>
      <c r="O4761" t="s">
        <v>57</v>
      </c>
      <c r="P4761">
        <v>187.3513421867309</v>
      </c>
      <c r="Q4761">
        <v>1256.8583825979999</v>
      </c>
      <c r="R4761">
        <v>4.434902721510933E-7</v>
      </c>
      <c r="S4761">
        <v>2254840.8900822718</v>
      </c>
      <c r="T4761">
        <v>422447467.17443651</v>
      </c>
      <c r="U4761" t="s">
        <v>8988</v>
      </c>
      <c r="V4761" t="s">
        <v>8989</v>
      </c>
    </row>
    <row r="4762" spans="1:22" x14ac:dyDescent="0.3">
      <c r="A4762">
        <v>4902</v>
      </c>
      <c r="B4762">
        <v>6</v>
      </c>
      <c r="C4762">
        <v>5</v>
      </c>
      <c r="D4762">
        <v>578.59325249906772</v>
      </c>
      <c r="E4762" t="s">
        <v>45</v>
      </c>
      <c r="F4762" t="s">
        <v>52</v>
      </c>
      <c r="G4762">
        <v>5</v>
      </c>
      <c r="H4762">
        <v>4</v>
      </c>
      <c r="I4762">
        <v>5</v>
      </c>
      <c r="J4762">
        <v>4.7</v>
      </c>
      <c r="K4762">
        <v>92.5</v>
      </c>
      <c r="L4762">
        <v>0</v>
      </c>
      <c r="M4762">
        <v>0</v>
      </c>
      <c r="N4762" t="s">
        <v>45</v>
      </c>
      <c r="O4762" t="s">
        <v>52</v>
      </c>
      <c r="P4762">
        <v>578.59325249906772</v>
      </c>
      <c r="Q4762">
        <v>3881.5295958397401</v>
      </c>
      <c r="R4762">
        <v>9.2060728103490797E-10</v>
      </c>
      <c r="S4762">
        <v>1086239507.9863391</v>
      </c>
      <c r="T4762">
        <v>628490849918.8031</v>
      </c>
      <c r="U4762" t="s">
        <v>8990</v>
      </c>
      <c r="V4762" t="s">
        <v>8991</v>
      </c>
    </row>
    <row r="4763" spans="1:22" x14ac:dyDescent="0.3">
      <c r="A4763">
        <v>4903</v>
      </c>
      <c r="B4763">
        <v>42</v>
      </c>
      <c r="C4763">
        <v>1</v>
      </c>
      <c r="D4763">
        <v>39.291648031135317</v>
      </c>
      <c r="E4763" t="s">
        <v>60</v>
      </c>
      <c r="F4763" t="s">
        <v>36</v>
      </c>
      <c r="G4763">
        <v>4</v>
      </c>
      <c r="H4763">
        <v>1</v>
      </c>
      <c r="I4763">
        <v>1</v>
      </c>
      <c r="J4763">
        <v>2.5</v>
      </c>
      <c r="K4763">
        <v>37.5</v>
      </c>
      <c r="L4763">
        <v>0</v>
      </c>
      <c r="M4763">
        <v>0</v>
      </c>
      <c r="N4763" t="s">
        <v>60</v>
      </c>
      <c r="O4763" t="s">
        <v>36</v>
      </c>
      <c r="P4763">
        <v>39.291648031135317</v>
      </c>
      <c r="Q4763">
        <v>263.59051724754733</v>
      </c>
      <c r="R4763">
        <v>1.0639625331979331E-7</v>
      </c>
      <c r="S4763">
        <v>9398827.2030060887</v>
      </c>
      <c r="T4763">
        <v>369295410.36597532</v>
      </c>
      <c r="U4763" t="s">
        <v>8992</v>
      </c>
      <c r="V4763" t="s">
        <v>8993</v>
      </c>
    </row>
    <row r="4764" spans="1:22" x14ac:dyDescent="0.3">
      <c r="A4764">
        <v>4904</v>
      </c>
      <c r="B4764">
        <v>335</v>
      </c>
      <c r="C4764">
        <v>1</v>
      </c>
      <c r="D4764">
        <v>52.193995963457738</v>
      </c>
      <c r="E4764" t="s">
        <v>45</v>
      </c>
      <c r="F4764" t="s">
        <v>52</v>
      </c>
      <c r="G4764">
        <v>1</v>
      </c>
      <c r="H4764">
        <v>1</v>
      </c>
      <c r="I4764">
        <v>1</v>
      </c>
      <c r="J4764">
        <v>1</v>
      </c>
      <c r="K4764">
        <v>0</v>
      </c>
      <c r="L4764">
        <v>1</v>
      </c>
      <c r="M4764">
        <v>0</v>
      </c>
      <c r="N4764" t="s">
        <v>45</v>
      </c>
      <c r="O4764" t="s">
        <v>52</v>
      </c>
      <c r="P4764">
        <v>52.193995963457738</v>
      </c>
      <c r="Q4764">
        <v>350.14673811396989</v>
      </c>
      <c r="R4764">
        <v>0.99999996962022597</v>
      </c>
      <c r="S4764">
        <v>1.0000000303797749</v>
      </c>
      <c r="T4764">
        <v>52.193997549099578</v>
      </c>
      <c r="U4764" t="s">
        <v>373</v>
      </c>
      <c r="V4764" t="s">
        <v>8994</v>
      </c>
    </row>
    <row r="4765" spans="1:22" x14ac:dyDescent="0.3">
      <c r="A4765">
        <v>4905</v>
      </c>
      <c r="B4765">
        <v>82</v>
      </c>
      <c r="C4765">
        <v>5</v>
      </c>
      <c r="D4765">
        <v>221.48968981955511</v>
      </c>
      <c r="E4765" t="s">
        <v>91</v>
      </c>
      <c r="F4765" t="s">
        <v>57</v>
      </c>
      <c r="G4765">
        <v>3</v>
      </c>
      <c r="H4765">
        <v>4</v>
      </c>
      <c r="I4765">
        <v>3</v>
      </c>
      <c r="J4765">
        <v>3.3</v>
      </c>
      <c r="K4765">
        <v>57.500000000000007</v>
      </c>
      <c r="L4765">
        <v>0</v>
      </c>
      <c r="M4765">
        <v>0</v>
      </c>
      <c r="N4765" t="s">
        <v>91</v>
      </c>
      <c r="O4765" t="s">
        <v>57</v>
      </c>
      <c r="P4765">
        <v>221.48968981955511</v>
      </c>
      <c r="Q4765">
        <v>1485.877656703839</v>
      </c>
      <c r="R4765">
        <v>7.2169535990454573E-6</v>
      </c>
      <c r="S4765">
        <v>138562.62012440589</v>
      </c>
      <c r="T4765">
        <v>30690191.75193952</v>
      </c>
      <c r="U4765" t="s">
        <v>8995</v>
      </c>
      <c r="V4765" t="s">
        <v>4551</v>
      </c>
    </row>
    <row r="4766" spans="1:22" x14ac:dyDescent="0.3">
      <c r="A4766">
        <v>4906</v>
      </c>
      <c r="B4766">
        <v>50</v>
      </c>
      <c r="C4766">
        <v>4</v>
      </c>
      <c r="D4766">
        <v>95.579155240232552</v>
      </c>
      <c r="E4766" t="s">
        <v>48</v>
      </c>
      <c r="F4766" t="s">
        <v>52</v>
      </c>
      <c r="G4766">
        <v>4</v>
      </c>
      <c r="H4766">
        <v>3</v>
      </c>
      <c r="I4766">
        <v>1</v>
      </c>
      <c r="J4766">
        <v>3.1</v>
      </c>
      <c r="K4766">
        <v>52.5</v>
      </c>
      <c r="L4766">
        <v>0</v>
      </c>
      <c r="M4766">
        <v>0.2</v>
      </c>
      <c r="N4766" t="s">
        <v>48</v>
      </c>
      <c r="O4766" t="s">
        <v>52</v>
      </c>
      <c r="P4766">
        <v>95.579155240232552</v>
      </c>
      <c r="Q4766">
        <v>641.19883563785845</v>
      </c>
      <c r="R4766">
        <v>1.8777923958528341E-7</v>
      </c>
      <c r="S4766">
        <v>5325402.3299302552</v>
      </c>
      <c r="T4766">
        <v>508997456.00910002</v>
      </c>
      <c r="U4766" t="s">
        <v>8996</v>
      </c>
      <c r="V4766" t="s">
        <v>8997</v>
      </c>
    </row>
    <row r="4767" spans="1:22" x14ac:dyDescent="0.3">
      <c r="A4767">
        <v>4907</v>
      </c>
      <c r="B4767">
        <v>104</v>
      </c>
      <c r="C4767">
        <v>5</v>
      </c>
      <c r="D4767">
        <v>451.03663947447171</v>
      </c>
      <c r="E4767" t="s">
        <v>41</v>
      </c>
      <c r="F4767" t="s">
        <v>42</v>
      </c>
      <c r="G4767">
        <v>2</v>
      </c>
      <c r="H4767">
        <v>4</v>
      </c>
      <c r="I4767">
        <v>5</v>
      </c>
      <c r="J4767">
        <v>3.2</v>
      </c>
      <c r="K4767">
        <v>55.000000000000007</v>
      </c>
      <c r="L4767">
        <v>0</v>
      </c>
      <c r="M4767">
        <v>0.16666666666666671</v>
      </c>
      <c r="N4767" t="s">
        <v>41</v>
      </c>
      <c r="O4767" t="s">
        <v>42</v>
      </c>
      <c r="P4767">
        <v>451.03663947447171</v>
      </c>
      <c r="Q4767">
        <v>3025.8079529385482</v>
      </c>
      <c r="R4767">
        <v>8.7889627311709588E-5</v>
      </c>
      <c r="S4767">
        <v>11377.9069338114</v>
      </c>
      <c r="T4767">
        <v>5131852.907679582</v>
      </c>
      <c r="U4767" t="s">
        <v>8998</v>
      </c>
      <c r="V4767" t="s">
        <v>2196</v>
      </c>
    </row>
    <row r="4768" spans="1:22" x14ac:dyDescent="0.3">
      <c r="A4768">
        <v>4908</v>
      </c>
      <c r="B4768">
        <v>117</v>
      </c>
      <c r="C4768">
        <v>2</v>
      </c>
      <c r="D4768">
        <v>92.150487902367487</v>
      </c>
      <c r="E4768" t="s">
        <v>51</v>
      </c>
      <c r="F4768" t="s">
        <v>36</v>
      </c>
      <c r="G4768">
        <v>2</v>
      </c>
      <c r="H4768">
        <v>1</v>
      </c>
      <c r="I4768">
        <v>1</v>
      </c>
      <c r="J4768">
        <v>1.5</v>
      </c>
      <c r="K4768">
        <v>12.5</v>
      </c>
      <c r="L4768">
        <v>0</v>
      </c>
      <c r="M4768">
        <v>0.33333333333333331</v>
      </c>
      <c r="N4768" t="s">
        <v>35</v>
      </c>
      <c r="O4768" t="s">
        <v>36</v>
      </c>
      <c r="P4768">
        <v>92.150487902367487</v>
      </c>
      <c r="Q4768">
        <v>618.19740295828569</v>
      </c>
      <c r="R4768">
        <v>6.1789321248676473E-4</v>
      </c>
      <c r="S4768">
        <v>1618.402629760915</v>
      </c>
      <c r="T4768">
        <v>149136.59195494291</v>
      </c>
      <c r="U4768" t="s">
        <v>8999</v>
      </c>
      <c r="V4768" t="s">
        <v>9000</v>
      </c>
    </row>
    <row r="4769" spans="1:22" x14ac:dyDescent="0.3">
      <c r="A4769">
        <v>4909</v>
      </c>
      <c r="B4769">
        <v>127</v>
      </c>
      <c r="C4769">
        <v>5</v>
      </c>
      <c r="D4769">
        <v>199.32023498081369</v>
      </c>
      <c r="E4769" t="s">
        <v>51</v>
      </c>
      <c r="F4769" t="s">
        <v>42</v>
      </c>
      <c r="G4769">
        <v>2</v>
      </c>
      <c r="H4769">
        <v>4</v>
      </c>
      <c r="I4769">
        <v>3</v>
      </c>
      <c r="J4769">
        <v>2.8</v>
      </c>
      <c r="K4769">
        <v>45.000000000000007</v>
      </c>
      <c r="L4769">
        <v>0</v>
      </c>
      <c r="M4769">
        <v>0</v>
      </c>
      <c r="N4769" t="s">
        <v>51</v>
      </c>
      <c r="O4769" t="s">
        <v>42</v>
      </c>
      <c r="P4769">
        <v>199.32023498081369</v>
      </c>
      <c r="Q4769">
        <v>1337.152460361619</v>
      </c>
      <c r="R4769">
        <v>1.354736138720727E-3</v>
      </c>
      <c r="S4769">
        <v>738.15112140161591</v>
      </c>
      <c r="T4769">
        <v>147128.4549691212</v>
      </c>
      <c r="U4769" t="s">
        <v>9001</v>
      </c>
      <c r="V4769" t="s">
        <v>9002</v>
      </c>
    </row>
    <row r="4770" spans="1:22" x14ac:dyDescent="0.3">
      <c r="A4770">
        <v>4910</v>
      </c>
      <c r="B4770">
        <v>116</v>
      </c>
      <c r="C4770">
        <v>3</v>
      </c>
      <c r="D4770">
        <v>198.21685466454761</v>
      </c>
      <c r="E4770" t="s">
        <v>71</v>
      </c>
      <c r="F4770" t="s">
        <v>42</v>
      </c>
      <c r="G4770">
        <v>2</v>
      </c>
      <c r="H4770">
        <v>2</v>
      </c>
      <c r="I4770">
        <v>3</v>
      </c>
      <c r="J4770">
        <v>2.2000000000000002</v>
      </c>
      <c r="K4770">
        <v>30</v>
      </c>
      <c r="L4770">
        <v>0</v>
      </c>
      <c r="M4770">
        <v>0</v>
      </c>
      <c r="N4770" t="s">
        <v>71</v>
      </c>
      <c r="O4770" t="s">
        <v>42</v>
      </c>
      <c r="P4770">
        <v>198.21685466454761</v>
      </c>
      <c r="Q4770">
        <v>1329.7503634056741</v>
      </c>
      <c r="R4770">
        <v>5.0951537549906846E-4</v>
      </c>
      <c r="S4770">
        <v>1962.6493096906131</v>
      </c>
      <c r="T4770">
        <v>389030.17297641892</v>
      </c>
      <c r="U4770" t="s">
        <v>9003</v>
      </c>
      <c r="V4770" t="s">
        <v>9004</v>
      </c>
    </row>
    <row r="4771" spans="1:22" x14ac:dyDescent="0.3">
      <c r="A4771">
        <v>4911</v>
      </c>
      <c r="B4771">
        <v>24</v>
      </c>
      <c r="C4771">
        <v>5</v>
      </c>
      <c r="D4771">
        <v>239.5810554581218</v>
      </c>
      <c r="E4771" t="s">
        <v>74</v>
      </c>
      <c r="F4771" t="s">
        <v>52</v>
      </c>
      <c r="G4771">
        <v>5</v>
      </c>
      <c r="H4771">
        <v>4</v>
      </c>
      <c r="I4771">
        <v>4</v>
      </c>
      <c r="J4771">
        <v>4.5</v>
      </c>
      <c r="K4771">
        <v>87.5</v>
      </c>
      <c r="L4771">
        <v>0</v>
      </c>
      <c r="M4771">
        <v>0</v>
      </c>
      <c r="N4771" t="s">
        <v>74</v>
      </c>
      <c r="O4771" t="s">
        <v>52</v>
      </c>
      <c r="P4771">
        <v>239.5810554581218</v>
      </c>
      <c r="Q4771">
        <v>1607.244732541571</v>
      </c>
      <c r="R4771">
        <v>6.5587972512463479E-9</v>
      </c>
      <c r="S4771">
        <v>152466978.57750869</v>
      </c>
      <c r="T4771">
        <v>36528199650.110382</v>
      </c>
      <c r="U4771" t="s">
        <v>9005</v>
      </c>
      <c r="V4771" t="s">
        <v>9006</v>
      </c>
    </row>
    <row r="4772" spans="1:22" x14ac:dyDescent="0.3">
      <c r="A4772">
        <v>4912</v>
      </c>
      <c r="B4772">
        <v>73</v>
      </c>
      <c r="C4772">
        <v>6</v>
      </c>
      <c r="D4772">
        <v>292.911540448018</v>
      </c>
      <c r="E4772" t="s">
        <v>74</v>
      </c>
      <c r="F4772" t="s">
        <v>36</v>
      </c>
      <c r="G4772">
        <v>3</v>
      </c>
      <c r="H4772">
        <v>5</v>
      </c>
      <c r="I4772">
        <v>4</v>
      </c>
      <c r="J4772">
        <v>3.8</v>
      </c>
      <c r="K4772">
        <v>70</v>
      </c>
      <c r="L4772">
        <v>0</v>
      </c>
      <c r="M4772">
        <v>0</v>
      </c>
      <c r="N4772" t="s">
        <v>74</v>
      </c>
      <c r="O4772" t="s">
        <v>36</v>
      </c>
      <c r="P4772">
        <v>292.911540448018</v>
      </c>
      <c r="Q4772">
        <v>1965.01567949727</v>
      </c>
      <c r="R4772">
        <v>2.1953303075855419E-6</v>
      </c>
      <c r="S4772">
        <v>455512.3192827485</v>
      </c>
      <c r="T4772">
        <v>133424815.1341593</v>
      </c>
      <c r="U4772" t="s">
        <v>9007</v>
      </c>
      <c r="V4772" t="s">
        <v>9008</v>
      </c>
    </row>
    <row r="4773" spans="1:22" x14ac:dyDescent="0.3">
      <c r="A4773">
        <v>4913</v>
      </c>
      <c r="B4773">
        <v>73</v>
      </c>
      <c r="C4773">
        <v>3</v>
      </c>
      <c r="D4773">
        <v>301.82385528585979</v>
      </c>
      <c r="E4773" t="s">
        <v>35</v>
      </c>
      <c r="F4773" t="s">
        <v>36</v>
      </c>
      <c r="G4773">
        <v>3</v>
      </c>
      <c r="H4773">
        <v>2</v>
      </c>
      <c r="I4773">
        <v>4</v>
      </c>
      <c r="J4773">
        <v>2.9</v>
      </c>
      <c r="K4773">
        <v>47.500000000000007</v>
      </c>
      <c r="L4773">
        <v>0</v>
      </c>
      <c r="M4773">
        <v>0</v>
      </c>
      <c r="N4773" t="s">
        <v>35</v>
      </c>
      <c r="O4773" t="s">
        <v>36</v>
      </c>
      <c r="P4773">
        <v>301.82385528585979</v>
      </c>
      <c r="Q4773">
        <v>2024.80450983898</v>
      </c>
      <c r="R4773">
        <v>3.199559786929095E-6</v>
      </c>
      <c r="S4773">
        <v>312542.99547244591</v>
      </c>
      <c r="T4773">
        <v>94332931.836084664</v>
      </c>
      <c r="U4773" t="s">
        <v>9009</v>
      </c>
      <c r="V4773" t="s">
        <v>9010</v>
      </c>
    </row>
    <row r="4774" spans="1:22" x14ac:dyDescent="0.3">
      <c r="A4774">
        <v>4914</v>
      </c>
      <c r="B4774">
        <v>206</v>
      </c>
      <c r="C4774">
        <v>5</v>
      </c>
      <c r="D4774">
        <v>307.72234990311279</v>
      </c>
      <c r="E4774" t="s">
        <v>41</v>
      </c>
      <c r="F4774" t="s">
        <v>52</v>
      </c>
      <c r="G4774">
        <v>1</v>
      </c>
      <c r="H4774">
        <v>4</v>
      </c>
      <c r="I4774">
        <v>4</v>
      </c>
      <c r="J4774">
        <v>2.5</v>
      </c>
      <c r="K4774">
        <v>37.5</v>
      </c>
      <c r="L4774">
        <v>1</v>
      </c>
      <c r="M4774">
        <v>0.16666666666666671</v>
      </c>
      <c r="N4774" t="s">
        <v>134</v>
      </c>
      <c r="O4774" t="s">
        <v>52</v>
      </c>
      <c r="P4774">
        <v>307.72234990311279</v>
      </c>
      <c r="Q4774">
        <v>2064.3749357450529</v>
      </c>
      <c r="R4774">
        <v>0.90866463929473718</v>
      </c>
      <c r="S4774">
        <v>1.1005160284174289</v>
      </c>
      <c r="T4774">
        <v>338.65337837065209</v>
      </c>
      <c r="U4774" t="s">
        <v>9011</v>
      </c>
      <c r="V4774" t="s">
        <v>9012</v>
      </c>
    </row>
    <row r="4775" spans="1:22" x14ac:dyDescent="0.3">
      <c r="A4775">
        <v>4915</v>
      </c>
      <c r="B4775">
        <v>174</v>
      </c>
      <c r="C4775">
        <v>1</v>
      </c>
      <c r="D4775">
        <v>21.074597006161191</v>
      </c>
      <c r="E4775" t="s">
        <v>35</v>
      </c>
      <c r="F4775" t="s">
        <v>57</v>
      </c>
      <c r="G4775">
        <v>1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0.5</v>
      </c>
      <c r="N4775" t="s">
        <v>35</v>
      </c>
      <c r="O4775" t="s">
        <v>42</v>
      </c>
      <c r="P4775">
        <v>21.074597006161191</v>
      </c>
      <c r="Q4775">
        <v>141.3802730095648</v>
      </c>
      <c r="R4775">
        <v>0.28204032363916709</v>
      </c>
      <c r="S4775">
        <v>3.5455923007639369</v>
      </c>
      <c r="T4775">
        <v>74.721928886747833</v>
      </c>
      <c r="U4775" t="s">
        <v>414</v>
      </c>
      <c r="V4775" t="s">
        <v>9013</v>
      </c>
    </row>
    <row r="4776" spans="1:22" x14ac:dyDescent="0.3">
      <c r="A4776">
        <v>4916</v>
      </c>
      <c r="B4776">
        <v>18</v>
      </c>
      <c r="C4776">
        <v>6</v>
      </c>
      <c r="D4776">
        <v>240.4995040517062</v>
      </c>
      <c r="E4776" t="s">
        <v>134</v>
      </c>
      <c r="F4776" t="s">
        <v>36</v>
      </c>
      <c r="G4776">
        <v>5</v>
      </c>
      <c r="H4776">
        <v>5</v>
      </c>
      <c r="I4776">
        <v>4</v>
      </c>
      <c r="J4776">
        <v>4.8</v>
      </c>
      <c r="K4776">
        <v>95</v>
      </c>
      <c r="L4776">
        <v>0</v>
      </c>
      <c r="M4776">
        <v>0.14285714285714279</v>
      </c>
      <c r="N4776" t="s">
        <v>134</v>
      </c>
      <c r="O4776" t="s">
        <v>36</v>
      </c>
      <c r="P4776">
        <v>240.4995040517062</v>
      </c>
      <c r="Q4776">
        <v>1613.4062032861009</v>
      </c>
      <c r="R4776">
        <v>2.745259660439782E-9</v>
      </c>
      <c r="S4776">
        <v>364264267.75229102</v>
      </c>
      <c r="T4776">
        <v>87605375738.183899</v>
      </c>
      <c r="U4776" t="s">
        <v>9014</v>
      </c>
      <c r="V4776" t="s">
        <v>9015</v>
      </c>
    </row>
    <row r="4777" spans="1:22" x14ac:dyDescent="0.3">
      <c r="A4777">
        <v>4917</v>
      </c>
      <c r="B4777">
        <v>48</v>
      </c>
      <c r="C4777">
        <v>7</v>
      </c>
      <c r="D4777">
        <v>328.34421161559862</v>
      </c>
      <c r="E4777" t="s">
        <v>48</v>
      </c>
      <c r="F4777" t="s">
        <v>52</v>
      </c>
      <c r="G4777">
        <v>4</v>
      </c>
      <c r="H4777">
        <v>5</v>
      </c>
      <c r="I4777">
        <v>4</v>
      </c>
      <c r="J4777">
        <v>4.3</v>
      </c>
      <c r="K4777">
        <v>82.5</v>
      </c>
      <c r="L4777">
        <v>0</v>
      </c>
      <c r="M4777">
        <v>0.125</v>
      </c>
      <c r="N4777" t="s">
        <v>71</v>
      </c>
      <c r="O4777" t="s">
        <v>52</v>
      </c>
      <c r="P4777">
        <v>328.34421161559862</v>
      </c>
      <c r="Q4777">
        <v>2202.7180052720478</v>
      </c>
      <c r="R4777">
        <v>1.032311076718059E-7</v>
      </c>
      <c r="S4777">
        <v>9687002.5184580702</v>
      </c>
      <c r="T4777">
        <v>3180671204.841434</v>
      </c>
      <c r="U4777" t="s">
        <v>9016</v>
      </c>
      <c r="V4777" t="s">
        <v>9017</v>
      </c>
    </row>
    <row r="4778" spans="1:22" x14ac:dyDescent="0.3">
      <c r="A4778">
        <v>4918</v>
      </c>
      <c r="B4778">
        <v>5</v>
      </c>
      <c r="C4778">
        <v>6</v>
      </c>
      <c r="D4778">
        <v>543.41830056003118</v>
      </c>
      <c r="E4778" t="s">
        <v>74</v>
      </c>
      <c r="F4778" t="s">
        <v>42</v>
      </c>
      <c r="G4778">
        <v>5</v>
      </c>
      <c r="H4778">
        <v>5</v>
      </c>
      <c r="I4778">
        <v>5</v>
      </c>
      <c r="J4778">
        <v>5</v>
      </c>
      <c r="K4778">
        <v>100</v>
      </c>
      <c r="L4778">
        <v>0</v>
      </c>
      <c r="M4778">
        <v>0.25</v>
      </c>
      <c r="N4778" t="s">
        <v>74</v>
      </c>
      <c r="O4778" t="s">
        <v>42</v>
      </c>
      <c r="P4778">
        <v>543.41830056003118</v>
      </c>
      <c r="Q4778">
        <v>3645.5561958840772</v>
      </c>
      <c r="R4778">
        <v>6.2599507424416929E-10</v>
      </c>
      <c r="S4778">
        <v>1597456659.235549</v>
      </c>
      <c r="T4778">
        <v>868087182980.08679</v>
      </c>
      <c r="U4778" t="s">
        <v>9018</v>
      </c>
      <c r="V4778" t="s">
        <v>9019</v>
      </c>
    </row>
    <row r="4779" spans="1:22" x14ac:dyDescent="0.3">
      <c r="A4779">
        <v>4919</v>
      </c>
      <c r="B4779">
        <v>122</v>
      </c>
      <c r="C4779">
        <v>3</v>
      </c>
      <c r="D4779">
        <v>112.982597016631</v>
      </c>
      <c r="E4779" t="s">
        <v>48</v>
      </c>
      <c r="F4779" t="s">
        <v>52</v>
      </c>
      <c r="G4779">
        <v>2</v>
      </c>
      <c r="H4779">
        <v>2</v>
      </c>
      <c r="I4779">
        <v>2</v>
      </c>
      <c r="J4779">
        <v>2</v>
      </c>
      <c r="K4779">
        <v>25</v>
      </c>
      <c r="L4779">
        <v>0</v>
      </c>
      <c r="M4779">
        <v>0</v>
      </c>
      <c r="N4779" t="s">
        <v>48</v>
      </c>
      <c r="O4779" t="s">
        <v>52</v>
      </c>
      <c r="P4779">
        <v>112.982597016631</v>
      </c>
      <c r="Q4779">
        <v>757.95093053836581</v>
      </c>
      <c r="R4779">
        <v>1.052058520265137E-3</v>
      </c>
      <c r="S4779">
        <v>950.51746717281765</v>
      </c>
      <c r="T4779">
        <v>107391.9319508553</v>
      </c>
      <c r="U4779" t="s">
        <v>9020</v>
      </c>
      <c r="V4779" t="s">
        <v>9021</v>
      </c>
    </row>
    <row r="4780" spans="1:22" x14ac:dyDescent="0.3">
      <c r="A4780">
        <v>4920</v>
      </c>
      <c r="B4780">
        <v>65</v>
      </c>
      <c r="C4780">
        <v>4</v>
      </c>
      <c r="D4780">
        <v>306.31822842985719</v>
      </c>
      <c r="E4780" t="s">
        <v>71</v>
      </c>
      <c r="F4780" t="s">
        <v>36</v>
      </c>
      <c r="G4780">
        <v>3</v>
      </c>
      <c r="H4780">
        <v>3</v>
      </c>
      <c r="I4780">
        <v>4</v>
      </c>
      <c r="J4780">
        <v>3.2</v>
      </c>
      <c r="K4780">
        <v>55.000000000000007</v>
      </c>
      <c r="L4780">
        <v>0</v>
      </c>
      <c r="M4780">
        <v>0.2</v>
      </c>
      <c r="N4780" t="s">
        <v>45</v>
      </c>
      <c r="O4780" t="s">
        <v>36</v>
      </c>
      <c r="P4780">
        <v>306.31822842985719</v>
      </c>
      <c r="Q4780">
        <v>2054.9552976295809</v>
      </c>
      <c r="R4780">
        <v>1.0401425791723621E-6</v>
      </c>
      <c r="S4780">
        <v>961406.65714857704</v>
      </c>
      <c r="T4780">
        <v>294496384.01842332</v>
      </c>
      <c r="U4780" t="s">
        <v>9022</v>
      </c>
      <c r="V4780" t="s">
        <v>9023</v>
      </c>
    </row>
    <row r="4781" spans="1:22" x14ac:dyDescent="0.3">
      <c r="A4781">
        <v>4921</v>
      </c>
      <c r="B4781">
        <v>84</v>
      </c>
      <c r="C4781">
        <v>4</v>
      </c>
      <c r="D4781">
        <v>283.08431790963527</v>
      </c>
      <c r="E4781" t="s">
        <v>41</v>
      </c>
      <c r="F4781" t="s">
        <v>52</v>
      </c>
      <c r="G4781">
        <v>3</v>
      </c>
      <c r="H4781">
        <v>3</v>
      </c>
      <c r="I4781">
        <v>4</v>
      </c>
      <c r="J4781">
        <v>3.2</v>
      </c>
      <c r="K4781">
        <v>55.000000000000007</v>
      </c>
      <c r="L4781">
        <v>0</v>
      </c>
      <c r="M4781">
        <v>0.42857142857142849</v>
      </c>
      <c r="N4781" t="s">
        <v>51</v>
      </c>
      <c r="O4781" t="s">
        <v>52</v>
      </c>
      <c r="P4781">
        <v>283.08431790963527</v>
      </c>
      <c r="Q4781">
        <v>1899.089132716987</v>
      </c>
      <c r="R4781">
        <v>7.5796241649467527E-6</v>
      </c>
      <c r="S4781">
        <v>131932.66291812569</v>
      </c>
      <c r="T4781">
        <v>37348067.892179452</v>
      </c>
      <c r="U4781" t="s">
        <v>9024</v>
      </c>
      <c r="V4781" t="s">
        <v>9025</v>
      </c>
    </row>
    <row r="4782" spans="1:22" x14ac:dyDescent="0.3">
      <c r="A4782">
        <v>4922</v>
      </c>
      <c r="B4782">
        <v>51</v>
      </c>
      <c r="C4782">
        <v>2</v>
      </c>
      <c r="D4782">
        <v>73.991747427258844</v>
      </c>
      <c r="E4782" t="s">
        <v>74</v>
      </c>
      <c r="F4782" t="s">
        <v>42</v>
      </c>
      <c r="G4782">
        <v>3</v>
      </c>
      <c r="H4782">
        <v>1</v>
      </c>
      <c r="I4782">
        <v>1</v>
      </c>
      <c r="J4782">
        <v>2</v>
      </c>
      <c r="K4782">
        <v>25</v>
      </c>
      <c r="L4782">
        <v>0</v>
      </c>
      <c r="M4782">
        <v>0</v>
      </c>
      <c r="N4782" t="s">
        <v>74</v>
      </c>
      <c r="O4782" t="s">
        <v>42</v>
      </c>
      <c r="P4782">
        <v>73.991747427258844</v>
      </c>
      <c r="Q4782">
        <v>496.37833874888969</v>
      </c>
      <c r="R4782">
        <v>3.7274106599038273E-7</v>
      </c>
      <c r="S4782">
        <v>2682827.5477051991</v>
      </c>
      <c r="T4782">
        <v>198507098.3006953</v>
      </c>
      <c r="U4782" t="s">
        <v>9026</v>
      </c>
      <c r="V4782" t="s">
        <v>9027</v>
      </c>
    </row>
    <row r="4783" spans="1:22" x14ac:dyDescent="0.3">
      <c r="A4783">
        <v>4923</v>
      </c>
      <c r="B4783">
        <v>94</v>
      </c>
      <c r="C4783">
        <v>3</v>
      </c>
      <c r="D4783">
        <v>222.21731316908321</v>
      </c>
      <c r="E4783" t="s">
        <v>35</v>
      </c>
      <c r="F4783" t="s">
        <v>52</v>
      </c>
      <c r="G4783">
        <v>2</v>
      </c>
      <c r="H4783">
        <v>2</v>
      </c>
      <c r="I4783">
        <v>3</v>
      </c>
      <c r="J4783">
        <v>2.2000000000000002</v>
      </c>
      <c r="K4783">
        <v>30</v>
      </c>
      <c r="L4783">
        <v>0</v>
      </c>
      <c r="M4783">
        <v>0.25</v>
      </c>
      <c r="N4783" t="s">
        <v>41</v>
      </c>
      <c r="O4783" t="s">
        <v>52</v>
      </c>
      <c r="P4783">
        <v>222.21731316908321</v>
      </c>
      <c r="Q4783">
        <v>1490.7589641743609</v>
      </c>
      <c r="R4783">
        <v>3.8609691341953048E-5</v>
      </c>
      <c r="S4783">
        <v>25900.232952999711</v>
      </c>
      <c r="T4783">
        <v>5755480.1772689447</v>
      </c>
      <c r="U4783" t="s">
        <v>9028</v>
      </c>
      <c r="V4783" t="s">
        <v>9029</v>
      </c>
    </row>
    <row r="4784" spans="1:22" x14ac:dyDescent="0.3">
      <c r="A4784">
        <v>4924</v>
      </c>
      <c r="B4784">
        <v>137</v>
      </c>
      <c r="C4784">
        <v>3</v>
      </c>
      <c r="D4784">
        <v>217.39992808521501</v>
      </c>
      <c r="E4784" t="s">
        <v>35</v>
      </c>
      <c r="F4784" t="s">
        <v>52</v>
      </c>
      <c r="G4784">
        <v>2</v>
      </c>
      <c r="H4784">
        <v>2</v>
      </c>
      <c r="I4784">
        <v>3</v>
      </c>
      <c r="J4784">
        <v>2.2000000000000002</v>
      </c>
      <c r="K4784">
        <v>30</v>
      </c>
      <c r="L4784">
        <v>0</v>
      </c>
      <c r="M4784">
        <v>0</v>
      </c>
      <c r="N4784" t="s">
        <v>35</v>
      </c>
      <c r="O4784" t="s">
        <v>52</v>
      </c>
      <c r="P4784">
        <v>217.39992808521501</v>
      </c>
      <c r="Q4784">
        <v>1458.4412302622779</v>
      </c>
      <c r="R4784">
        <v>5.317955755825503E-3</v>
      </c>
      <c r="S4784">
        <v>188.04218122810809</v>
      </c>
      <c r="T4784">
        <v>40880.35667597768</v>
      </c>
      <c r="U4784" t="s">
        <v>9030</v>
      </c>
      <c r="V4784" t="s">
        <v>9031</v>
      </c>
    </row>
    <row r="4785" spans="1:22" x14ac:dyDescent="0.3">
      <c r="A4785">
        <v>4925</v>
      </c>
      <c r="B4785">
        <v>115</v>
      </c>
      <c r="C4785">
        <v>1</v>
      </c>
      <c r="D4785">
        <v>41.315657118241347</v>
      </c>
      <c r="E4785" t="s">
        <v>45</v>
      </c>
      <c r="F4785" t="s">
        <v>42</v>
      </c>
      <c r="G4785">
        <v>2</v>
      </c>
      <c r="H4785">
        <v>1</v>
      </c>
      <c r="I4785">
        <v>1</v>
      </c>
      <c r="J4785">
        <v>1.5</v>
      </c>
      <c r="K4785">
        <v>12.5</v>
      </c>
      <c r="L4785">
        <v>0</v>
      </c>
      <c r="M4785">
        <v>0.5</v>
      </c>
      <c r="N4785" t="s">
        <v>45</v>
      </c>
      <c r="O4785" t="s">
        <v>42</v>
      </c>
      <c r="P4785">
        <v>41.315657118241347</v>
      </c>
      <c r="Q4785">
        <v>277.16871080566051</v>
      </c>
      <c r="R4785">
        <v>4.3787610042927332E-4</v>
      </c>
      <c r="S4785">
        <v>2283.7510405789371</v>
      </c>
      <c r="T4785">
        <v>94354.674935986244</v>
      </c>
      <c r="U4785" t="s">
        <v>9032</v>
      </c>
      <c r="V4785" t="s">
        <v>9033</v>
      </c>
    </row>
    <row r="4786" spans="1:22" x14ac:dyDescent="0.3">
      <c r="A4786">
        <v>4926</v>
      </c>
      <c r="B4786">
        <v>51</v>
      </c>
      <c r="C4786">
        <v>7</v>
      </c>
      <c r="D4786">
        <v>525.00088460678751</v>
      </c>
      <c r="E4786" t="s">
        <v>45</v>
      </c>
      <c r="F4786" t="s">
        <v>42</v>
      </c>
      <c r="G4786">
        <v>3</v>
      </c>
      <c r="H4786">
        <v>5</v>
      </c>
      <c r="I4786">
        <v>5</v>
      </c>
      <c r="J4786">
        <v>4</v>
      </c>
      <c r="K4786">
        <v>75</v>
      </c>
      <c r="L4786">
        <v>0</v>
      </c>
      <c r="M4786">
        <v>0.22222222222222221</v>
      </c>
      <c r="N4786" t="s">
        <v>51</v>
      </c>
      <c r="O4786" t="s">
        <v>42</v>
      </c>
      <c r="P4786">
        <v>525.00088460678751</v>
      </c>
      <c r="Q4786">
        <v>3522.0017907944289</v>
      </c>
      <c r="R4786">
        <v>1.6935067967176981E-7</v>
      </c>
      <c r="S4786">
        <v>5904906.9182253592</v>
      </c>
      <c r="T4786">
        <v>3100081355.5890532</v>
      </c>
      <c r="U4786" t="s">
        <v>9034</v>
      </c>
      <c r="V4786" t="s">
        <v>9035</v>
      </c>
    </row>
    <row r="4787" spans="1:22" x14ac:dyDescent="0.3">
      <c r="A4787">
        <v>4927</v>
      </c>
      <c r="B4787">
        <v>27</v>
      </c>
      <c r="C4787">
        <v>3</v>
      </c>
      <c r="D4787">
        <v>79.407571063270481</v>
      </c>
      <c r="E4787" t="s">
        <v>71</v>
      </c>
      <c r="F4787" t="s">
        <v>42</v>
      </c>
      <c r="G4787">
        <v>4</v>
      </c>
      <c r="H4787">
        <v>2</v>
      </c>
      <c r="I4787">
        <v>1</v>
      </c>
      <c r="J4787">
        <v>2.8</v>
      </c>
      <c r="K4787">
        <v>45.000000000000007</v>
      </c>
      <c r="L4787">
        <v>0</v>
      </c>
      <c r="M4787">
        <v>0</v>
      </c>
      <c r="N4787" t="s">
        <v>71</v>
      </c>
      <c r="O4787" t="s">
        <v>42</v>
      </c>
      <c r="P4787">
        <v>79.407571063270481</v>
      </c>
      <c r="Q4787">
        <v>532.71073571036561</v>
      </c>
      <c r="R4787">
        <v>1.8104744629500431E-8</v>
      </c>
      <c r="S4787">
        <v>55234140.025955901</v>
      </c>
      <c r="T4787">
        <v>4386008899.2297258</v>
      </c>
      <c r="U4787" t="s">
        <v>9036</v>
      </c>
      <c r="V4787" t="s">
        <v>9037</v>
      </c>
    </row>
    <row r="4788" spans="1:22" x14ac:dyDescent="0.3">
      <c r="A4788">
        <v>4928</v>
      </c>
      <c r="B4788">
        <v>120</v>
      </c>
      <c r="C4788">
        <v>5</v>
      </c>
      <c r="D4788">
        <v>294.61493874209532</v>
      </c>
      <c r="E4788" t="s">
        <v>45</v>
      </c>
      <c r="F4788" t="s">
        <v>42</v>
      </c>
      <c r="G4788">
        <v>2</v>
      </c>
      <c r="H4788">
        <v>4</v>
      </c>
      <c r="I4788">
        <v>4</v>
      </c>
      <c r="J4788">
        <v>3</v>
      </c>
      <c r="K4788">
        <v>50</v>
      </c>
      <c r="L4788">
        <v>0</v>
      </c>
      <c r="M4788">
        <v>0</v>
      </c>
      <c r="N4788" t="s">
        <v>45</v>
      </c>
      <c r="O4788" t="s">
        <v>42</v>
      </c>
      <c r="P4788">
        <v>294.61493874209532</v>
      </c>
      <c r="Q4788">
        <v>1976.4430351800511</v>
      </c>
      <c r="R4788">
        <v>5.8932651635794852E-4</v>
      </c>
      <c r="S4788">
        <v>1696.852207126235</v>
      </c>
      <c r="T4788">
        <v>499918.00905688468</v>
      </c>
      <c r="U4788" t="s">
        <v>9038</v>
      </c>
      <c r="V4788" t="s">
        <v>9039</v>
      </c>
    </row>
    <row r="4789" spans="1:22" x14ac:dyDescent="0.3">
      <c r="A4789">
        <v>4929</v>
      </c>
      <c r="B4789">
        <v>51</v>
      </c>
      <c r="C4789">
        <v>6</v>
      </c>
      <c r="D4789">
        <v>369.33756658191692</v>
      </c>
      <c r="E4789" t="s">
        <v>51</v>
      </c>
      <c r="F4789" t="s">
        <v>36</v>
      </c>
      <c r="G4789">
        <v>3</v>
      </c>
      <c r="H4789">
        <v>5</v>
      </c>
      <c r="I4789">
        <v>5</v>
      </c>
      <c r="J4789">
        <v>4</v>
      </c>
      <c r="K4789">
        <v>75</v>
      </c>
      <c r="L4789">
        <v>0</v>
      </c>
      <c r="M4789">
        <v>0</v>
      </c>
      <c r="N4789" t="s">
        <v>51</v>
      </c>
      <c r="O4789" t="s">
        <v>36</v>
      </c>
      <c r="P4789">
        <v>369.33756658191692</v>
      </c>
      <c r="Q4789">
        <v>2477.724531613771</v>
      </c>
      <c r="R4789">
        <v>1.777135913743208E-7</v>
      </c>
      <c r="S4789">
        <v>5627031.6314394046</v>
      </c>
      <c r="T4789">
        <v>2078274169.835304</v>
      </c>
      <c r="U4789" t="s">
        <v>9040</v>
      </c>
      <c r="V4789" t="s">
        <v>9041</v>
      </c>
    </row>
    <row r="4790" spans="1:22" x14ac:dyDescent="0.3">
      <c r="A4790">
        <v>4930</v>
      </c>
      <c r="B4790">
        <v>50</v>
      </c>
      <c r="C4790">
        <v>5</v>
      </c>
      <c r="D4790">
        <v>194.9982636060829</v>
      </c>
      <c r="E4790" t="s">
        <v>51</v>
      </c>
      <c r="F4790" t="s">
        <v>57</v>
      </c>
      <c r="G4790">
        <v>4</v>
      </c>
      <c r="H4790">
        <v>4</v>
      </c>
      <c r="I4790">
        <v>3</v>
      </c>
      <c r="J4790">
        <v>3.8</v>
      </c>
      <c r="K4790">
        <v>70</v>
      </c>
      <c r="L4790">
        <v>0</v>
      </c>
      <c r="M4790">
        <v>0</v>
      </c>
      <c r="N4790" t="s">
        <v>51</v>
      </c>
      <c r="O4790" t="s">
        <v>57</v>
      </c>
      <c r="P4790">
        <v>194.9982636060829</v>
      </c>
      <c r="Q4790">
        <v>1308.1582407938461</v>
      </c>
      <c r="R4790">
        <v>1.605797086813807E-7</v>
      </c>
      <c r="S4790">
        <v>6227436.8798624594</v>
      </c>
      <c r="T4790">
        <v>1214339378.2896619</v>
      </c>
      <c r="U4790" t="s">
        <v>9042</v>
      </c>
      <c r="V4790" t="s">
        <v>9043</v>
      </c>
    </row>
    <row r="4791" spans="1:22" x14ac:dyDescent="0.3">
      <c r="A4791">
        <v>4931</v>
      </c>
      <c r="B4791">
        <v>33</v>
      </c>
      <c r="C4791">
        <v>4</v>
      </c>
      <c r="D4791">
        <v>361.8137942976245</v>
      </c>
      <c r="E4791" t="s">
        <v>74</v>
      </c>
      <c r="F4791" t="s">
        <v>36</v>
      </c>
      <c r="G4791">
        <v>4</v>
      </c>
      <c r="H4791">
        <v>3</v>
      </c>
      <c r="I4791">
        <v>5</v>
      </c>
      <c r="J4791">
        <v>3.9</v>
      </c>
      <c r="K4791">
        <v>72.5</v>
      </c>
      <c r="L4791">
        <v>0</v>
      </c>
      <c r="M4791">
        <v>0.42857142857142849</v>
      </c>
      <c r="N4791" t="s">
        <v>74</v>
      </c>
      <c r="O4791" t="s">
        <v>36</v>
      </c>
      <c r="P4791">
        <v>361.8137942976245</v>
      </c>
      <c r="Q4791">
        <v>2427.2508272148648</v>
      </c>
      <c r="R4791">
        <v>1.929769659618162E-8</v>
      </c>
      <c r="S4791">
        <v>51819656.041118778</v>
      </c>
      <c r="T4791">
        <v>18749066371.435009</v>
      </c>
      <c r="U4791" t="s">
        <v>9044</v>
      </c>
      <c r="V4791" t="s">
        <v>9045</v>
      </c>
    </row>
    <row r="4792" spans="1:22" x14ac:dyDescent="0.3">
      <c r="A4792">
        <v>4932</v>
      </c>
      <c r="B4792">
        <v>37</v>
      </c>
      <c r="C4792">
        <v>6</v>
      </c>
      <c r="D4792">
        <v>447.36594894106202</v>
      </c>
      <c r="E4792" t="s">
        <v>45</v>
      </c>
      <c r="F4792" t="s">
        <v>36</v>
      </c>
      <c r="G4792">
        <v>4</v>
      </c>
      <c r="H4792">
        <v>5</v>
      </c>
      <c r="I4792">
        <v>5</v>
      </c>
      <c r="J4792">
        <v>4.5</v>
      </c>
      <c r="K4792">
        <v>87.5</v>
      </c>
      <c r="L4792">
        <v>0</v>
      </c>
      <c r="M4792">
        <v>0</v>
      </c>
      <c r="N4792" t="s">
        <v>45</v>
      </c>
      <c r="O4792" t="s">
        <v>36</v>
      </c>
      <c r="P4792">
        <v>447.36594894106202</v>
      </c>
      <c r="Q4792">
        <v>3001.1828922744999</v>
      </c>
      <c r="R4792">
        <v>3.0697319342531309E-8</v>
      </c>
      <c r="S4792">
        <v>32576134.379737008</v>
      </c>
      <c r="T4792">
        <v>14573453269.622601</v>
      </c>
      <c r="U4792" t="s">
        <v>9046</v>
      </c>
      <c r="V4792" t="s">
        <v>9047</v>
      </c>
    </row>
    <row r="4793" spans="1:22" x14ac:dyDescent="0.3">
      <c r="A4793">
        <v>4933</v>
      </c>
      <c r="B4793">
        <v>47</v>
      </c>
      <c r="C4793">
        <v>3</v>
      </c>
      <c r="D4793">
        <v>221.94586506947621</v>
      </c>
      <c r="E4793" t="s">
        <v>41</v>
      </c>
      <c r="F4793" t="s">
        <v>57</v>
      </c>
      <c r="G4793">
        <v>4</v>
      </c>
      <c r="H4793">
        <v>2</v>
      </c>
      <c r="I4793">
        <v>3</v>
      </c>
      <c r="J4793">
        <v>3.2</v>
      </c>
      <c r="K4793">
        <v>55.000000000000007</v>
      </c>
      <c r="L4793">
        <v>0</v>
      </c>
      <c r="M4793">
        <v>0</v>
      </c>
      <c r="N4793" t="s">
        <v>41</v>
      </c>
      <c r="O4793" t="s">
        <v>57</v>
      </c>
      <c r="P4793">
        <v>221.94586506947621</v>
      </c>
      <c r="Q4793">
        <v>1488.9379373514439</v>
      </c>
      <c r="R4793">
        <v>1.4894677249332121E-7</v>
      </c>
      <c r="S4793">
        <v>6713807.7801910099</v>
      </c>
      <c r="T4793">
        <v>1490101875.6846731</v>
      </c>
      <c r="U4793" t="s">
        <v>9048</v>
      </c>
      <c r="V4793" t="s">
        <v>9049</v>
      </c>
    </row>
    <row r="4794" spans="1:22" x14ac:dyDescent="0.3">
      <c r="A4794">
        <v>4934</v>
      </c>
      <c r="B4794">
        <v>12</v>
      </c>
      <c r="C4794">
        <v>4</v>
      </c>
      <c r="D4794">
        <v>320.47190456955428</v>
      </c>
      <c r="E4794" t="s">
        <v>35</v>
      </c>
      <c r="F4794" t="s">
        <v>36</v>
      </c>
      <c r="G4794">
        <v>5</v>
      </c>
      <c r="H4794">
        <v>3</v>
      </c>
      <c r="I4794">
        <v>4</v>
      </c>
      <c r="J4794">
        <v>4.2</v>
      </c>
      <c r="K4794">
        <v>80</v>
      </c>
      <c r="L4794">
        <v>0</v>
      </c>
      <c r="M4794">
        <v>0.2</v>
      </c>
      <c r="N4794" t="s">
        <v>35</v>
      </c>
      <c r="O4794" t="s">
        <v>36</v>
      </c>
      <c r="P4794">
        <v>320.47190456955428</v>
      </c>
      <c r="Q4794">
        <v>2149.9061332794549</v>
      </c>
      <c r="R4794">
        <v>1.8040144596213629E-9</v>
      </c>
      <c r="S4794">
        <v>554319282.01389563</v>
      </c>
      <c r="T4794">
        <v>177643756046.621</v>
      </c>
      <c r="U4794" t="s">
        <v>9050</v>
      </c>
      <c r="V4794" t="s">
        <v>9051</v>
      </c>
    </row>
    <row r="4795" spans="1:22" x14ac:dyDescent="0.3">
      <c r="A4795">
        <v>4935</v>
      </c>
      <c r="B4795">
        <v>174</v>
      </c>
      <c r="C4795">
        <v>4</v>
      </c>
      <c r="D4795">
        <v>161.2570017510873</v>
      </c>
      <c r="E4795" t="s">
        <v>74</v>
      </c>
      <c r="F4795" t="s">
        <v>57</v>
      </c>
      <c r="G4795">
        <v>1</v>
      </c>
      <c r="H4795">
        <v>3</v>
      </c>
      <c r="I4795">
        <v>2</v>
      </c>
      <c r="J4795">
        <v>1.8</v>
      </c>
      <c r="K4795">
        <v>20</v>
      </c>
      <c r="L4795">
        <v>0</v>
      </c>
      <c r="M4795">
        <v>0.2</v>
      </c>
      <c r="N4795" t="s">
        <v>41</v>
      </c>
      <c r="O4795" t="s">
        <v>42</v>
      </c>
      <c r="P4795">
        <v>161.2570017510873</v>
      </c>
      <c r="Q4795">
        <v>1081.802841857778</v>
      </c>
      <c r="R4795">
        <v>0.2604008329800368</v>
      </c>
      <c r="S4795">
        <v>3.8402334914061642</v>
      </c>
      <c r="T4795">
        <v>619.26453884826788</v>
      </c>
      <c r="U4795" t="s">
        <v>9052</v>
      </c>
      <c r="V4795" t="s">
        <v>9053</v>
      </c>
    </row>
    <row r="4796" spans="1:22" x14ac:dyDescent="0.3">
      <c r="A4796">
        <v>4936</v>
      </c>
      <c r="B4796">
        <v>214</v>
      </c>
      <c r="C4796">
        <v>4</v>
      </c>
      <c r="D4796">
        <v>156.01853410375381</v>
      </c>
      <c r="E4796" t="s">
        <v>41</v>
      </c>
      <c r="F4796" t="s">
        <v>52</v>
      </c>
      <c r="G4796">
        <v>1</v>
      </c>
      <c r="H4796">
        <v>3</v>
      </c>
      <c r="I4796">
        <v>2</v>
      </c>
      <c r="J4796">
        <v>1.8</v>
      </c>
      <c r="K4796">
        <v>20</v>
      </c>
      <c r="L4796">
        <v>1</v>
      </c>
      <c r="M4796">
        <v>0</v>
      </c>
      <c r="N4796" t="s">
        <v>41</v>
      </c>
      <c r="O4796" t="s">
        <v>52</v>
      </c>
      <c r="P4796">
        <v>156.01853410375381</v>
      </c>
      <c r="Q4796">
        <v>1046.6602488148239</v>
      </c>
      <c r="R4796">
        <v>0.97138423381020889</v>
      </c>
      <c r="S4796">
        <v>1.0294587509183131</v>
      </c>
      <c r="T4796">
        <v>160.61464523855659</v>
      </c>
      <c r="U4796" t="s">
        <v>7520</v>
      </c>
      <c r="V4796" t="s">
        <v>9054</v>
      </c>
    </row>
    <row r="4797" spans="1:22" x14ac:dyDescent="0.3">
      <c r="A4797">
        <v>4937</v>
      </c>
      <c r="B4797">
        <v>183</v>
      </c>
      <c r="C4797">
        <v>2</v>
      </c>
      <c r="D4797">
        <v>61.980566028690752</v>
      </c>
      <c r="E4797" t="s">
        <v>45</v>
      </c>
      <c r="F4797" t="s">
        <v>42</v>
      </c>
      <c r="G4797">
        <v>1</v>
      </c>
      <c r="H4797">
        <v>1</v>
      </c>
      <c r="I4797">
        <v>1</v>
      </c>
      <c r="J4797">
        <v>1</v>
      </c>
      <c r="K4797">
        <v>0</v>
      </c>
      <c r="L4797">
        <v>1</v>
      </c>
      <c r="M4797">
        <v>0</v>
      </c>
      <c r="N4797" t="s">
        <v>45</v>
      </c>
      <c r="O4797" t="s">
        <v>42</v>
      </c>
      <c r="P4797">
        <v>61.980566028690752</v>
      </c>
      <c r="Q4797">
        <v>415.80056519523617</v>
      </c>
      <c r="R4797">
        <v>0.5910218528252541</v>
      </c>
      <c r="S4797">
        <v>1.6919848144695711</v>
      </c>
      <c r="T4797">
        <v>104.8701765127734</v>
      </c>
      <c r="U4797" t="s">
        <v>2820</v>
      </c>
      <c r="V4797" t="s">
        <v>9055</v>
      </c>
    </row>
    <row r="4798" spans="1:22" x14ac:dyDescent="0.3">
      <c r="A4798">
        <v>4938</v>
      </c>
      <c r="B4798">
        <v>35</v>
      </c>
      <c r="C4798">
        <v>5</v>
      </c>
      <c r="D4798">
        <v>225.9977663355605</v>
      </c>
      <c r="E4798" t="s">
        <v>51</v>
      </c>
      <c r="F4798" t="s">
        <v>42</v>
      </c>
      <c r="G4798">
        <v>4</v>
      </c>
      <c r="H4798">
        <v>4</v>
      </c>
      <c r="I4798">
        <v>3</v>
      </c>
      <c r="J4798">
        <v>3.8</v>
      </c>
      <c r="K4798">
        <v>70</v>
      </c>
      <c r="L4798">
        <v>0</v>
      </c>
      <c r="M4798">
        <v>0</v>
      </c>
      <c r="N4798" t="s">
        <v>51</v>
      </c>
      <c r="O4798" t="s">
        <v>42</v>
      </c>
      <c r="P4798">
        <v>225.9977663355605</v>
      </c>
      <c r="Q4798">
        <v>1516.1203744362119</v>
      </c>
      <c r="R4798">
        <v>3.0502434813708008E-8</v>
      </c>
      <c r="S4798">
        <v>32784268.079169631</v>
      </c>
      <c r="T4798">
        <v>7409171356.8385525</v>
      </c>
      <c r="U4798" t="s">
        <v>9056</v>
      </c>
      <c r="V4798" t="s">
        <v>9057</v>
      </c>
    </row>
    <row r="4799" spans="1:22" x14ac:dyDescent="0.3">
      <c r="A4799">
        <v>4939</v>
      </c>
      <c r="B4799">
        <v>9</v>
      </c>
      <c r="C4799">
        <v>5</v>
      </c>
      <c r="D4799">
        <v>266.12376811268041</v>
      </c>
      <c r="E4799" t="s">
        <v>71</v>
      </c>
      <c r="F4799" t="s">
        <v>57</v>
      </c>
      <c r="G4799">
        <v>5</v>
      </c>
      <c r="H4799">
        <v>4</v>
      </c>
      <c r="I4799">
        <v>4</v>
      </c>
      <c r="J4799">
        <v>4.5</v>
      </c>
      <c r="K4799">
        <v>87.5</v>
      </c>
      <c r="L4799">
        <v>0</v>
      </c>
      <c r="M4799">
        <v>0</v>
      </c>
      <c r="N4799" t="s">
        <v>71</v>
      </c>
      <c r="O4799" t="s">
        <v>57</v>
      </c>
      <c r="P4799">
        <v>266.12376811268041</v>
      </c>
      <c r="Q4799">
        <v>1785.308206800122</v>
      </c>
      <c r="R4799">
        <v>1.243655448679266E-9</v>
      </c>
      <c r="S4799">
        <v>804081227.69210529</v>
      </c>
      <c r="T4799">
        <v>213985126182.0932</v>
      </c>
      <c r="U4799" t="s">
        <v>9058</v>
      </c>
      <c r="V4799" t="s">
        <v>9059</v>
      </c>
    </row>
    <row r="4800" spans="1:22" x14ac:dyDescent="0.3">
      <c r="A4800">
        <v>4940</v>
      </c>
      <c r="B4800">
        <v>67</v>
      </c>
      <c r="C4800">
        <v>6</v>
      </c>
      <c r="D4800">
        <v>389.19579626438838</v>
      </c>
      <c r="E4800" t="s">
        <v>91</v>
      </c>
      <c r="F4800" t="s">
        <v>36</v>
      </c>
      <c r="G4800">
        <v>3</v>
      </c>
      <c r="H4800">
        <v>5</v>
      </c>
      <c r="I4800">
        <v>5</v>
      </c>
      <c r="J4800">
        <v>4</v>
      </c>
      <c r="K4800">
        <v>75</v>
      </c>
      <c r="L4800">
        <v>0</v>
      </c>
      <c r="M4800">
        <v>0.33333333333333331</v>
      </c>
      <c r="N4800" t="s">
        <v>35</v>
      </c>
      <c r="O4800" t="s">
        <v>42</v>
      </c>
      <c r="P4800">
        <v>389.19579626438838</v>
      </c>
      <c r="Q4800">
        <v>2610.9447271493568</v>
      </c>
      <c r="R4800">
        <v>8.905305616912621E-7</v>
      </c>
      <c r="S4800">
        <v>1122926.088129797</v>
      </c>
      <c r="T4800">
        <v>437038113.01573122</v>
      </c>
      <c r="U4800" t="s">
        <v>9060</v>
      </c>
      <c r="V4800" t="s">
        <v>9061</v>
      </c>
    </row>
    <row r="4801" spans="1:22" x14ac:dyDescent="0.3">
      <c r="A4801">
        <v>4941</v>
      </c>
      <c r="B4801">
        <v>61</v>
      </c>
      <c r="C4801">
        <v>3</v>
      </c>
      <c r="D4801">
        <v>217.3759558725977</v>
      </c>
      <c r="E4801" t="s">
        <v>71</v>
      </c>
      <c r="F4801" t="s">
        <v>36</v>
      </c>
      <c r="G4801">
        <v>3</v>
      </c>
      <c r="H4801">
        <v>2</v>
      </c>
      <c r="I4801">
        <v>3</v>
      </c>
      <c r="J4801">
        <v>2.7</v>
      </c>
      <c r="K4801">
        <v>42.500000000000007</v>
      </c>
      <c r="L4801">
        <v>0</v>
      </c>
      <c r="M4801">
        <v>0</v>
      </c>
      <c r="N4801" t="s">
        <v>71</v>
      </c>
      <c r="O4801" t="s">
        <v>36</v>
      </c>
      <c r="P4801">
        <v>217.3759558725977</v>
      </c>
      <c r="Q4801">
        <v>1458.280411150839</v>
      </c>
      <c r="R4801">
        <v>8.8778565375767123E-7</v>
      </c>
      <c r="S4801">
        <v>1126398.0170972201</v>
      </c>
      <c r="T4801">
        <v>244851845.65950689</v>
      </c>
      <c r="U4801" t="s">
        <v>9062</v>
      </c>
      <c r="V4801" t="s">
        <v>9063</v>
      </c>
    </row>
    <row r="4802" spans="1:22" x14ac:dyDescent="0.3">
      <c r="A4802">
        <v>4942</v>
      </c>
      <c r="B4802">
        <v>231</v>
      </c>
      <c r="C4802">
        <v>1</v>
      </c>
      <c r="D4802">
        <v>94.534161990197504</v>
      </c>
      <c r="E4802" t="s">
        <v>60</v>
      </c>
      <c r="F4802" t="s">
        <v>36</v>
      </c>
      <c r="G4802">
        <v>1</v>
      </c>
      <c r="H4802">
        <v>1</v>
      </c>
      <c r="I4802">
        <v>1</v>
      </c>
      <c r="J4802">
        <v>1</v>
      </c>
      <c r="K4802">
        <v>0</v>
      </c>
      <c r="L4802">
        <v>1</v>
      </c>
      <c r="M4802">
        <v>0.5</v>
      </c>
      <c r="N4802" t="s">
        <v>71</v>
      </c>
      <c r="O4802" t="s">
        <v>36</v>
      </c>
      <c r="P4802">
        <v>94.534161990197504</v>
      </c>
      <c r="Q4802">
        <v>634.18843202539949</v>
      </c>
      <c r="R4802">
        <v>0.99573592142170708</v>
      </c>
      <c r="S4802">
        <v>1.0042823388074671</v>
      </c>
      <c r="T4802">
        <v>94.938989300719484</v>
      </c>
      <c r="U4802" t="s">
        <v>2555</v>
      </c>
      <c r="V4802" t="s">
        <v>9064</v>
      </c>
    </row>
    <row r="4803" spans="1:22" x14ac:dyDescent="0.3">
      <c r="A4803">
        <v>4943</v>
      </c>
      <c r="B4803">
        <v>21</v>
      </c>
      <c r="C4803">
        <v>8</v>
      </c>
      <c r="D4803">
        <v>564.11183886292201</v>
      </c>
      <c r="E4803" t="s">
        <v>91</v>
      </c>
      <c r="F4803" t="s">
        <v>42</v>
      </c>
      <c r="G4803">
        <v>5</v>
      </c>
      <c r="H4803">
        <v>5</v>
      </c>
      <c r="I4803">
        <v>5</v>
      </c>
      <c r="J4803">
        <v>5</v>
      </c>
      <c r="K4803">
        <v>100</v>
      </c>
      <c r="L4803">
        <v>0</v>
      </c>
      <c r="M4803">
        <v>0</v>
      </c>
      <c r="N4803" t="s">
        <v>91</v>
      </c>
      <c r="O4803" t="s">
        <v>42</v>
      </c>
      <c r="P4803">
        <v>564.11183886292201</v>
      </c>
      <c r="Q4803">
        <v>3784.3801123718399</v>
      </c>
      <c r="R4803">
        <v>4.4014730194883217E-9</v>
      </c>
      <c r="S4803">
        <v>227196667.0185909</v>
      </c>
      <c r="T4803">
        <v>128164329615.38429</v>
      </c>
      <c r="U4803" t="s">
        <v>9065</v>
      </c>
      <c r="V4803" t="s">
        <v>9066</v>
      </c>
    </row>
    <row r="4804" spans="1:22" x14ac:dyDescent="0.3">
      <c r="A4804">
        <v>4944</v>
      </c>
      <c r="B4804">
        <v>23</v>
      </c>
      <c r="C4804">
        <v>5</v>
      </c>
      <c r="D4804">
        <v>279.15053771481308</v>
      </c>
      <c r="E4804" t="s">
        <v>41</v>
      </c>
      <c r="F4804" t="s">
        <v>36</v>
      </c>
      <c r="G4804">
        <v>5</v>
      </c>
      <c r="H4804">
        <v>4</v>
      </c>
      <c r="I4804">
        <v>4</v>
      </c>
      <c r="J4804">
        <v>4.5</v>
      </c>
      <c r="K4804">
        <v>87.5</v>
      </c>
      <c r="L4804">
        <v>0</v>
      </c>
      <c r="M4804">
        <v>0</v>
      </c>
      <c r="N4804" t="s">
        <v>41</v>
      </c>
      <c r="O4804" t="s">
        <v>36</v>
      </c>
      <c r="P4804">
        <v>279.15053771481308</v>
      </c>
      <c r="Q4804">
        <v>1872.6991183437119</v>
      </c>
      <c r="R4804">
        <v>5.9593052704460621E-9</v>
      </c>
      <c r="S4804">
        <v>167804795.1259172</v>
      </c>
      <c r="T4804">
        <v>46842798790.523842</v>
      </c>
      <c r="U4804" t="s">
        <v>9067</v>
      </c>
      <c r="V4804" t="s">
        <v>9068</v>
      </c>
    </row>
    <row r="4805" spans="1:22" x14ac:dyDescent="0.3">
      <c r="A4805">
        <v>4945</v>
      </c>
      <c r="B4805">
        <v>31</v>
      </c>
      <c r="C4805">
        <v>8</v>
      </c>
      <c r="D4805">
        <v>295.46821425065588</v>
      </c>
      <c r="E4805" t="s">
        <v>71</v>
      </c>
      <c r="F4805" t="s">
        <v>42</v>
      </c>
      <c r="G4805">
        <v>4</v>
      </c>
      <c r="H4805">
        <v>5</v>
      </c>
      <c r="I4805">
        <v>4</v>
      </c>
      <c r="J4805">
        <v>4.3</v>
      </c>
      <c r="K4805">
        <v>82.5</v>
      </c>
      <c r="L4805">
        <v>0</v>
      </c>
      <c r="M4805">
        <v>0</v>
      </c>
      <c r="N4805" t="s">
        <v>71</v>
      </c>
      <c r="O4805" t="s">
        <v>42</v>
      </c>
      <c r="P4805">
        <v>295.46821425065588</v>
      </c>
      <c r="Q4805">
        <v>1982.1672881428669</v>
      </c>
      <c r="R4805">
        <v>1.6546809691421141E-8</v>
      </c>
      <c r="S4805">
        <v>60434610.577437162</v>
      </c>
      <c r="T4805">
        <v>17856506466.249161</v>
      </c>
      <c r="U4805" t="s">
        <v>9069</v>
      </c>
      <c r="V4805" t="s">
        <v>9070</v>
      </c>
    </row>
    <row r="4806" spans="1:22" x14ac:dyDescent="0.3">
      <c r="A4806">
        <v>4946</v>
      </c>
      <c r="B4806">
        <v>26</v>
      </c>
      <c r="C4806">
        <v>6</v>
      </c>
      <c r="D4806">
        <v>234.17787319116169</v>
      </c>
      <c r="E4806" t="s">
        <v>48</v>
      </c>
      <c r="F4806" t="s">
        <v>57</v>
      </c>
      <c r="G4806">
        <v>4</v>
      </c>
      <c r="H4806">
        <v>5</v>
      </c>
      <c r="I4806">
        <v>3</v>
      </c>
      <c r="J4806">
        <v>4.0999999999999996</v>
      </c>
      <c r="K4806">
        <v>77.499999999999986</v>
      </c>
      <c r="L4806">
        <v>0</v>
      </c>
      <c r="M4806">
        <v>0.14285714285714279</v>
      </c>
      <c r="N4806" t="s">
        <v>48</v>
      </c>
      <c r="O4806" t="s">
        <v>57</v>
      </c>
      <c r="P4806">
        <v>234.17787319116169</v>
      </c>
      <c r="Q4806">
        <v>1570.9971410075591</v>
      </c>
      <c r="R4806">
        <v>9.1623196381577198E-9</v>
      </c>
      <c r="S4806">
        <v>109142666.86739071</v>
      </c>
      <c r="T4806">
        <v>25558797601.417042</v>
      </c>
      <c r="U4806" t="s">
        <v>9071</v>
      </c>
      <c r="V4806" t="s">
        <v>9072</v>
      </c>
    </row>
    <row r="4807" spans="1:22" x14ac:dyDescent="0.3">
      <c r="A4807">
        <v>4947</v>
      </c>
      <c r="B4807">
        <v>67</v>
      </c>
      <c r="C4807">
        <v>5</v>
      </c>
      <c r="D4807">
        <v>260.71069495069167</v>
      </c>
      <c r="E4807" t="s">
        <v>91</v>
      </c>
      <c r="F4807" t="s">
        <v>52</v>
      </c>
      <c r="G4807">
        <v>3</v>
      </c>
      <c r="H4807">
        <v>4</v>
      </c>
      <c r="I4807">
        <v>4</v>
      </c>
      <c r="J4807">
        <v>3.5</v>
      </c>
      <c r="K4807">
        <v>62.5</v>
      </c>
      <c r="L4807">
        <v>0</v>
      </c>
      <c r="M4807">
        <v>0</v>
      </c>
      <c r="N4807" t="s">
        <v>91</v>
      </c>
      <c r="O4807" t="s">
        <v>52</v>
      </c>
      <c r="P4807">
        <v>260.71069495069167</v>
      </c>
      <c r="Q4807">
        <v>1748.9942615683831</v>
      </c>
      <c r="R4807">
        <v>1.2568729411279299E-6</v>
      </c>
      <c r="S4807">
        <v>795625.37093255448</v>
      </c>
      <c r="T4807">
        <v>207428043.37622809</v>
      </c>
      <c r="U4807" t="s">
        <v>9073</v>
      </c>
      <c r="V4807" t="s">
        <v>9074</v>
      </c>
    </row>
    <row r="4808" spans="1:22" x14ac:dyDescent="0.3">
      <c r="A4808">
        <v>4948</v>
      </c>
      <c r="B4808">
        <v>103</v>
      </c>
      <c r="C4808">
        <v>4</v>
      </c>
      <c r="D4808">
        <v>181.0280190562635</v>
      </c>
      <c r="E4808" t="s">
        <v>48</v>
      </c>
      <c r="F4808" t="s">
        <v>36</v>
      </c>
      <c r="G4808">
        <v>2</v>
      </c>
      <c r="H4808">
        <v>3</v>
      </c>
      <c r="I4808">
        <v>3</v>
      </c>
      <c r="J4808">
        <v>2.5</v>
      </c>
      <c r="K4808">
        <v>37.5</v>
      </c>
      <c r="L4808">
        <v>0</v>
      </c>
      <c r="M4808">
        <v>0</v>
      </c>
      <c r="N4808" t="s">
        <v>48</v>
      </c>
      <c r="O4808" t="s">
        <v>36</v>
      </c>
      <c r="P4808">
        <v>181.0280190562635</v>
      </c>
      <c r="Q4808">
        <v>1214.43796761916</v>
      </c>
      <c r="R4808">
        <v>1.0484518955751019E-4</v>
      </c>
      <c r="S4808">
        <v>9537.8720208376853</v>
      </c>
      <c r="T4808">
        <v>1726622.077944407</v>
      </c>
      <c r="U4808" t="s">
        <v>9075</v>
      </c>
      <c r="V4808" t="s">
        <v>9076</v>
      </c>
    </row>
    <row r="4809" spans="1:22" x14ac:dyDescent="0.3">
      <c r="A4809">
        <v>4949</v>
      </c>
      <c r="B4809">
        <v>84</v>
      </c>
      <c r="C4809">
        <v>6</v>
      </c>
      <c r="D4809">
        <v>542.49295666616297</v>
      </c>
      <c r="E4809" t="s">
        <v>60</v>
      </c>
      <c r="F4809" t="s">
        <v>36</v>
      </c>
      <c r="G4809">
        <v>3</v>
      </c>
      <c r="H4809">
        <v>5</v>
      </c>
      <c r="I4809">
        <v>5</v>
      </c>
      <c r="J4809">
        <v>4</v>
      </c>
      <c r="K4809">
        <v>75</v>
      </c>
      <c r="L4809">
        <v>0</v>
      </c>
      <c r="M4809">
        <v>0</v>
      </c>
      <c r="N4809" t="s">
        <v>60</v>
      </c>
      <c r="O4809" t="s">
        <v>36</v>
      </c>
      <c r="P4809">
        <v>542.49295666616297</v>
      </c>
      <c r="Q4809">
        <v>3639.3484675794939</v>
      </c>
      <c r="R4809">
        <v>7.555915665131675E-6</v>
      </c>
      <c r="S4809">
        <v>132346.63332926089</v>
      </c>
      <c r="T4809">
        <v>71797116.419603273</v>
      </c>
      <c r="U4809" t="s">
        <v>9077</v>
      </c>
      <c r="V4809" t="s">
        <v>9078</v>
      </c>
    </row>
    <row r="4810" spans="1:22" x14ac:dyDescent="0.3">
      <c r="A4810">
        <v>4950</v>
      </c>
      <c r="B4810">
        <v>23</v>
      </c>
      <c r="C4810">
        <v>3</v>
      </c>
      <c r="D4810">
        <v>144.93485660221901</v>
      </c>
      <c r="E4810" t="s">
        <v>41</v>
      </c>
      <c r="F4810" t="s">
        <v>52</v>
      </c>
      <c r="G4810">
        <v>5</v>
      </c>
      <c r="H4810">
        <v>2</v>
      </c>
      <c r="I4810">
        <v>2</v>
      </c>
      <c r="J4810">
        <v>3.5</v>
      </c>
      <c r="K4810">
        <v>62.5</v>
      </c>
      <c r="L4810">
        <v>0</v>
      </c>
      <c r="M4810">
        <v>0</v>
      </c>
      <c r="N4810" t="s">
        <v>41</v>
      </c>
      <c r="O4810" t="s">
        <v>52</v>
      </c>
      <c r="P4810">
        <v>144.93485660221901</v>
      </c>
      <c r="Q4810">
        <v>972.304694084223</v>
      </c>
      <c r="R4810">
        <v>8.6767621062604726E-9</v>
      </c>
      <c r="S4810">
        <v>115250365.0271198</v>
      </c>
      <c r="T4810">
        <v>16703795128.55899</v>
      </c>
      <c r="U4810" t="s">
        <v>9079</v>
      </c>
      <c r="V4810" t="s">
        <v>9080</v>
      </c>
    </row>
    <row r="4811" spans="1:22" x14ac:dyDescent="0.3">
      <c r="A4811">
        <v>4951</v>
      </c>
      <c r="B4811">
        <v>79</v>
      </c>
      <c r="C4811">
        <v>2</v>
      </c>
      <c r="D4811">
        <v>271.01870193414032</v>
      </c>
      <c r="E4811" t="s">
        <v>41</v>
      </c>
      <c r="F4811" t="s">
        <v>42</v>
      </c>
      <c r="G4811">
        <v>3</v>
      </c>
      <c r="H4811">
        <v>1</v>
      </c>
      <c r="I4811">
        <v>4</v>
      </c>
      <c r="J4811">
        <v>2.6</v>
      </c>
      <c r="K4811">
        <v>40</v>
      </c>
      <c r="L4811">
        <v>0</v>
      </c>
      <c r="M4811">
        <v>0</v>
      </c>
      <c r="N4811" t="s">
        <v>41</v>
      </c>
      <c r="O4811" t="s">
        <v>42</v>
      </c>
      <c r="P4811">
        <v>271.01870193414032</v>
      </c>
      <c r="Q4811">
        <v>1818.1461813454689</v>
      </c>
      <c r="R4811">
        <v>6.9900160088603369E-6</v>
      </c>
      <c r="S4811">
        <v>143061.188805924</v>
      </c>
      <c r="T4811">
        <v>38772257.68733649</v>
      </c>
      <c r="U4811" t="s">
        <v>9081</v>
      </c>
      <c r="V4811" t="s">
        <v>9082</v>
      </c>
    </row>
    <row r="4812" spans="1:22" x14ac:dyDescent="0.3">
      <c r="A4812">
        <v>4952</v>
      </c>
      <c r="B4812">
        <v>25</v>
      </c>
      <c r="C4812">
        <v>3</v>
      </c>
      <c r="D4812">
        <v>124.06443725137819</v>
      </c>
      <c r="E4812" t="s">
        <v>41</v>
      </c>
      <c r="F4812" t="s">
        <v>57</v>
      </c>
      <c r="G4812">
        <v>4</v>
      </c>
      <c r="H4812">
        <v>2</v>
      </c>
      <c r="I4812">
        <v>2</v>
      </c>
      <c r="J4812">
        <v>3</v>
      </c>
      <c r="K4812">
        <v>50</v>
      </c>
      <c r="L4812">
        <v>0</v>
      </c>
      <c r="M4812">
        <v>0</v>
      </c>
      <c r="N4812" t="s">
        <v>41</v>
      </c>
      <c r="O4812" t="s">
        <v>57</v>
      </c>
      <c r="P4812">
        <v>124.06443725137819</v>
      </c>
      <c r="Q4812">
        <v>832.29415984798902</v>
      </c>
      <c r="R4812">
        <v>1.3473127015829459E-8</v>
      </c>
      <c r="S4812">
        <v>74221819.390933424</v>
      </c>
      <c r="T4812">
        <v>9208288254.5095882</v>
      </c>
      <c r="U4812" t="s">
        <v>9083</v>
      </c>
      <c r="V4812" t="s">
        <v>9084</v>
      </c>
    </row>
    <row r="4813" spans="1:22" x14ac:dyDescent="0.3">
      <c r="A4813">
        <v>4953</v>
      </c>
      <c r="B4813">
        <v>230</v>
      </c>
      <c r="C4813">
        <v>1</v>
      </c>
      <c r="D4813">
        <v>71.916538166837569</v>
      </c>
      <c r="E4813" t="s">
        <v>48</v>
      </c>
      <c r="F4813" t="s">
        <v>36</v>
      </c>
      <c r="G4813">
        <v>1</v>
      </c>
      <c r="H4813">
        <v>1</v>
      </c>
      <c r="I4813">
        <v>1</v>
      </c>
      <c r="J4813">
        <v>1</v>
      </c>
      <c r="K4813">
        <v>0</v>
      </c>
      <c r="L4813">
        <v>1</v>
      </c>
      <c r="M4813">
        <v>0</v>
      </c>
      <c r="N4813" t="s">
        <v>48</v>
      </c>
      <c r="O4813" t="s">
        <v>36</v>
      </c>
      <c r="P4813">
        <v>71.916538166837569</v>
      </c>
      <c r="Q4813">
        <v>482.45666557504148</v>
      </c>
      <c r="R4813">
        <v>0.99633163276972869</v>
      </c>
      <c r="S4813">
        <v>1.0036818736950801</v>
      </c>
      <c r="T4813">
        <v>72.181325776955291</v>
      </c>
      <c r="U4813" t="s">
        <v>9085</v>
      </c>
      <c r="V4813" t="s">
        <v>9086</v>
      </c>
    </row>
    <row r="4814" spans="1:22" x14ac:dyDescent="0.3">
      <c r="A4814">
        <v>4954</v>
      </c>
      <c r="B4814">
        <v>79</v>
      </c>
      <c r="C4814">
        <v>7</v>
      </c>
      <c r="D4814">
        <v>491.4674040532949</v>
      </c>
      <c r="E4814" t="s">
        <v>60</v>
      </c>
      <c r="F4814" t="s">
        <v>36</v>
      </c>
      <c r="G4814">
        <v>3</v>
      </c>
      <c r="H4814">
        <v>5</v>
      </c>
      <c r="I4814">
        <v>5</v>
      </c>
      <c r="J4814">
        <v>4</v>
      </c>
      <c r="K4814">
        <v>75</v>
      </c>
      <c r="L4814">
        <v>0</v>
      </c>
      <c r="M4814">
        <v>0</v>
      </c>
      <c r="N4814" t="s">
        <v>60</v>
      </c>
      <c r="O4814" t="s">
        <v>36</v>
      </c>
      <c r="P4814">
        <v>491.4674040532949</v>
      </c>
      <c r="Q4814">
        <v>3297.040305921068</v>
      </c>
      <c r="R4814">
        <v>4.2848343109950234E-6</v>
      </c>
      <c r="S4814">
        <v>233381.25290725191</v>
      </c>
      <c r="T4814">
        <v>114699278.5210326</v>
      </c>
      <c r="U4814" t="s">
        <v>9087</v>
      </c>
      <c r="V4814" t="s">
        <v>9088</v>
      </c>
    </row>
    <row r="4815" spans="1:22" x14ac:dyDescent="0.3">
      <c r="A4815">
        <v>4955</v>
      </c>
      <c r="B4815">
        <v>165</v>
      </c>
      <c r="C4815">
        <v>4</v>
      </c>
      <c r="D4815">
        <v>148.98680310279661</v>
      </c>
      <c r="E4815" t="s">
        <v>60</v>
      </c>
      <c r="F4815" t="s">
        <v>36</v>
      </c>
      <c r="G4815">
        <v>1</v>
      </c>
      <c r="H4815">
        <v>3</v>
      </c>
      <c r="I4815">
        <v>2</v>
      </c>
      <c r="J4815">
        <v>1.8</v>
      </c>
      <c r="K4815">
        <v>20</v>
      </c>
      <c r="L4815">
        <v>0</v>
      </c>
      <c r="M4815">
        <v>0</v>
      </c>
      <c r="N4815" t="s">
        <v>60</v>
      </c>
      <c r="O4815" t="s">
        <v>36</v>
      </c>
      <c r="P4815">
        <v>148.98680310279661</v>
      </c>
      <c r="Q4815">
        <v>999.48743462746313</v>
      </c>
      <c r="R4815">
        <v>0.12519999815302391</v>
      </c>
      <c r="S4815">
        <v>7.9872205651134598</v>
      </c>
      <c r="T4815">
        <v>1189.9904576731669</v>
      </c>
      <c r="U4815" t="s">
        <v>9089</v>
      </c>
      <c r="V4815" t="s">
        <v>5912</v>
      </c>
    </row>
    <row r="4816" spans="1:22" x14ac:dyDescent="0.3">
      <c r="A4816">
        <v>4956</v>
      </c>
      <c r="B4816">
        <v>5</v>
      </c>
      <c r="C4816">
        <v>3</v>
      </c>
      <c r="D4816">
        <v>239.1384223196215</v>
      </c>
      <c r="E4816" t="s">
        <v>134</v>
      </c>
      <c r="F4816" t="s">
        <v>42</v>
      </c>
      <c r="G4816">
        <v>5</v>
      </c>
      <c r="H4816">
        <v>2</v>
      </c>
      <c r="I4816">
        <v>4</v>
      </c>
      <c r="J4816">
        <v>3.9</v>
      </c>
      <c r="K4816">
        <v>72.500000000000014</v>
      </c>
      <c r="L4816">
        <v>0</v>
      </c>
      <c r="M4816">
        <v>0</v>
      </c>
      <c r="N4816" t="s">
        <v>134</v>
      </c>
      <c r="O4816" t="s">
        <v>42</v>
      </c>
      <c r="P4816">
        <v>239.1384223196215</v>
      </c>
      <c r="Q4816">
        <v>1604.2753000088419</v>
      </c>
      <c r="R4816">
        <v>1.009953111254967E-9</v>
      </c>
      <c r="S4816">
        <v>990144976.88650191</v>
      </c>
      <c r="T4816">
        <v>236781707640.33621</v>
      </c>
      <c r="U4816" t="s">
        <v>9090</v>
      </c>
      <c r="V4816" t="s">
        <v>9091</v>
      </c>
    </row>
    <row r="4817" spans="1:22" x14ac:dyDescent="0.3">
      <c r="A4817">
        <v>4957</v>
      </c>
      <c r="B4817">
        <v>311</v>
      </c>
      <c r="C4817">
        <v>1</v>
      </c>
      <c r="D4817">
        <v>78.596368018041247</v>
      </c>
      <c r="E4817" t="s">
        <v>134</v>
      </c>
      <c r="F4817" t="s">
        <v>57</v>
      </c>
      <c r="G4817">
        <v>1</v>
      </c>
      <c r="H4817">
        <v>1</v>
      </c>
      <c r="I4817">
        <v>1</v>
      </c>
      <c r="J4817">
        <v>1</v>
      </c>
      <c r="K4817">
        <v>0</v>
      </c>
      <c r="L4817">
        <v>1</v>
      </c>
      <c r="M4817">
        <v>0</v>
      </c>
      <c r="N4817" t="s">
        <v>134</v>
      </c>
      <c r="O4817" t="s">
        <v>57</v>
      </c>
      <c r="P4817">
        <v>78.596368018041247</v>
      </c>
      <c r="Q4817">
        <v>527.26872854092039</v>
      </c>
      <c r="R4817">
        <v>0.99999956272849189</v>
      </c>
      <c r="S4817">
        <v>1.0000004372716991</v>
      </c>
      <c r="T4817">
        <v>78.596402386008648</v>
      </c>
      <c r="U4817" t="s">
        <v>7382</v>
      </c>
      <c r="V4817" t="s">
        <v>9092</v>
      </c>
    </row>
    <row r="4818" spans="1:22" x14ac:dyDescent="0.3">
      <c r="A4818">
        <v>4958</v>
      </c>
      <c r="B4818">
        <v>9</v>
      </c>
      <c r="C4818">
        <v>4</v>
      </c>
      <c r="D4818">
        <v>295.30530237677709</v>
      </c>
      <c r="E4818" t="s">
        <v>71</v>
      </c>
      <c r="F4818" t="s">
        <v>52</v>
      </c>
      <c r="G4818">
        <v>5</v>
      </c>
      <c r="H4818">
        <v>3</v>
      </c>
      <c r="I4818">
        <v>4</v>
      </c>
      <c r="J4818">
        <v>4.2</v>
      </c>
      <c r="K4818">
        <v>80</v>
      </c>
      <c r="L4818">
        <v>0</v>
      </c>
      <c r="M4818">
        <v>0.2</v>
      </c>
      <c r="N4818" t="s">
        <v>71</v>
      </c>
      <c r="O4818" t="s">
        <v>36</v>
      </c>
      <c r="P4818">
        <v>295.30530237677709</v>
      </c>
      <c r="Q4818">
        <v>1981.074383486196</v>
      </c>
      <c r="R4818">
        <v>1.27809824705585E-9</v>
      </c>
      <c r="S4818">
        <v>782412465.00692725</v>
      </c>
      <c r="T4818">
        <v>231050549562.23019</v>
      </c>
      <c r="U4818" t="s">
        <v>9093</v>
      </c>
      <c r="V4818" t="s">
        <v>9094</v>
      </c>
    </row>
    <row r="4819" spans="1:22" x14ac:dyDescent="0.3">
      <c r="A4819">
        <v>4959</v>
      </c>
      <c r="B4819">
        <v>89</v>
      </c>
      <c r="C4819">
        <v>5</v>
      </c>
      <c r="D4819">
        <v>294.27718744646307</v>
      </c>
      <c r="E4819" t="s">
        <v>71</v>
      </c>
      <c r="F4819" t="s">
        <v>36</v>
      </c>
      <c r="G4819">
        <v>3</v>
      </c>
      <c r="H4819">
        <v>4</v>
      </c>
      <c r="I4819">
        <v>4</v>
      </c>
      <c r="J4819">
        <v>3.5</v>
      </c>
      <c r="K4819">
        <v>62.5</v>
      </c>
      <c r="L4819">
        <v>0</v>
      </c>
      <c r="M4819">
        <v>0.16666666666666671</v>
      </c>
      <c r="N4819" t="s">
        <v>134</v>
      </c>
      <c r="O4819" t="s">
        <v>36</v>
      </c>
      <c r="P4819">
        <v>294.27718744646307</v>
      </c>
      <c r="Q4819">
        <v>1974.177209153966</v>
      </c>
      <c r="R4819">
        <v>1.3538610195524169E-5</v>
      </c>
      <c r="S4819">
        <v>73862.825323872399</v>
      </c>
      <c r="T4819">
        <v>21736144.49315856</v>
      </c>
      <c r="U4819" t="s">
        <v>9095</v>
      </c>
      <c r="V4819" t="s">
        <v>9096</v>
      </c>
    </row>
    <row r="4820" spans="1:22" x14ac:dyDescent="0.3">
      <c r="A4820">
        <v>4960</v>
      </c>
      <c r="B4820">
        <v>83</v>
      </c>
      <c r="C4820">
        <v>5</v>
      </c>
      <c r="D4820">
        <v>323.50558398089828</v>
      </c>
      <c r="E4820" t="s">
        <v>41</v>
      </c>
      <c r="F4820" t="s">
        <v>57</v>
      </c>
      <c r="G4820">
        <v>3</v>
      </c>
      <c r="H4820">
        <v>4</v>
      </c>
      <c r="I4820">
        <v>4</v>
      </c>
      <c r="J4820">
        <v>3.5</v>
      </c>
      <c r="K4820">
        <v>62.5</v>
      </c>
      <c r="L4820">
        <v>0</v>
      </c>
      <c r="M4820">
        <v>0</v>
      </c>
      <c r="N4820" t="s">
        <v>41</v>
      </c>
      <c r="O4820" t="s">
        <v>57</v>
      </c>
      <c r="P4820">
        <v>323.50558398089828</v>
      </c>
      <c r="Q4820">
        <v>2170.257764358043</v>
      </c>
      <c r="R4820">
        <v>7.6780746054312096E-6</v>
      </c>
      <c r="S4820">
        <v>130240.9850631868</v>
      </c>
      <c r="T4820">
        <v>42133685.93111369</v>
      </c>
      <c r="U4820" t="s">
        <v>9097</v>
      </c>
      <c r="V4820" t="s">
        <v>9098</v>
      </c>
    </row>
    <row r="4821" spans="1:22" x14ac:dyDescent="0.3">
      <c r="A4821">
        <v>4961</v>
      </c>
      <c r="B4821">
        <v>138</v>
      </c>
      <c r="C4821">
        <v>4</v>
      </c>
      <c r="D4821">
        <v>266.71300073603851</v>
      </c>
      <c r="E4821" t="s">
        <v>74</v>
      </c>
      <c r="F4821" t="s">
        <v>42</v>
      </c>
      <c r="G4821">
        <v>2</v>
      </c>
      <c r="H4821">
        <v>3</v>
      </c>
      <c r="I4821">
        <v>4</v>
      </c>
      <c r="J4821">
        <v>2.7</v>
      </c>
      <c r="K4821">
        <v>42.500000000000007</v>
      </c>
      <c r="L4821">
        <v>0</v>
      </c>
      <c r="M4821">
        <v>0</v>
      </c>
      <c r="N4821" t="s">
        <v>74</v>
      </c>
      <c r="O4821" t="s">
        <v>42</v>
      </c>
      <c r="P4821">
        <v>266.71300073603851</v>
      </c>
      <c r="Q4821">
        <v>1789.2611112913521</v>
      </c>
      <c r="R4821">
        <v>4.8947312637862683E-3</v>
      </c>
      <c r="S4821">
        <v>204.30130810214499</v>
      </c>
      <c r="T4821">
        <v>54489.814938221032</v>
      </c>
      <c r="U4821" t="s">
        <v>9099</v>
      </c>
      <c r="V4821" t="s">
        <v>9100</v>
      </c>
    </row>
    <row r="4822" spans="1:22" x14ac:dyDescent="0.3">
      <c r="A4822">
        <v>4962</v>
      </c>
      <c r="B4822">
        <v>330</v>
      </c>
      <c r="C4822">
        <v>1</v>
      </c>
      <c r="D4822">
        <v>71.486781792319306</v>
      </c>
      <c r="E4822" t="s">
        <v>35</v>
      </c>
      <c r="F4822" t="s">
        <v>42</v>
      </c>
      <c r="G4822">
        <v>1</v>
      </c>
      <c r="H4822">
        <v>1</v>
      </c>
      <c r="I4822">
        <v>1</v>
      </c>
      <c r="J4822">
        <v>1</v>
      </c>
      <c r="K4822">
        <v>0</v>
      </c>
      <c r="L4822">
        <v>1</v>
      </c>
      <c r="M4822">
        <v>0</v>
      </c>
      <c r="N4822" t="s">
        <v>35</v>
      </c>
      <c r="O4822" t="s">
        <v>42</v>
      </c>
      <c r="P4822">
        <v>71.486781792319306</v>
      </c>
      <c r="Q4822">
        <v>479.57361763162271</v>
      </c>
      <c r="R4822">
        <v>0.99999994733854758</v>
      </c>
      <c r="S4822">
        <v>1.000000052661455</v>
      </c>
      <c r="T4822">
        <v>71.486785556917269</v>
      </c>
      <c r="U4822" t="s">
        <v>939</v>
      </c>
      <c r="V4822" t="s">
        <v>9101</v>
      </c>
    </row>
    <row r="4823" spans="1:22" x14ac:dyDescent="0.3">
      <c r="A4823">
        <v>4963</v>
      </c>
      <c r="B4823">
        <v>2</v>
      </c>
      <c r="C4823">
        <v>3</v>
      </c>
      <c r="D4823">
        <v>204.16339097217261</v>
      </c>
      <c r="E4823" t="s">
        <v>71</v>
      </c>
      <c r="F4823" t="s">
        <v>36</v>
      </c>
      <c r="G4823">
        <v>5</v>
      </c>
      <c r="H4823">
        <v>2</v>
      </c>
      <c r="I4823">
        <v>3</v>
      </c>
      <c r="J4823">
        <v>3.7</v>
      </c>
      <c r="K4823">
        <v>67.5</v>
      </c>
      <c r="L4823">
        <v>0</v>
      </c>
      <c r="M4823">
        <v>0</v>
      </c>
      <c r="N4823" t="s">
        <v>71</v>
      </c>
      <c r="O4823" t="s">
        <v>36</v>
      </c>
      <c r="P4823">
        <v>204.16339097217261</v>
      </c>
      <c r="Q4823">
        <v>1369.6430800439809</v>
      </c>
      <c r="R4823">
        <v>7.799394986970969E-10</v>
      </c>
      <c r="S4823">
        <v>1282150733.0639341</v>
      </c>
      <c r="T4823">
        <v>261768241399.7897</v>
      </c>
      <c r="U4823" t="s">
        <v>9102</v>
      </c>
      <c r="V4823" t="s">
        <v>9103</v>
      </c>
    </row>
    <row r="4824" spans="1:22" x14ac:dyDescent="0.3">
      <c r="A4824">
        <v>4964</v>
      </c>
      <c r="B4824">
        <v>8</v>
      </c>
      <c r="C4824">
        <v>3</v>
      </c>
      <c r="D4824">
        <v>240.06175434839449</v>
      </c>
      <c r="E4824" t="s">
        <v>48</v>
      </c>
      <c r="F4824" t="s">
        <v>57</v>
      </c>
      <c r="G4824">
        <v>5</v>
      </c>
      <c r="H4824">
        <v>2</v>
      </c>
      <c r="I4824">
        <v>4</v>
      </c>
      <c r="J4824">
        <v>3.9</v>
      </c>
      <c r="K4824">
        <v>72.500000000000014</v>
      </c>
      <c r="L4824">
        <v>0</v>
      </c>
      <c r="M4824">
        <v>0</v>
      </c>
      <c r="N4824" t="s">
        <v>48</v>
      </c>
      <c r="O4824" t="s">
        <v>57</v>
      </c>
      <c r="P4824">
        <v>240.06175434839449</v>
      </c>
      <c r="Q4824">
        <v>1610.4695315886081</v>
      </c>
      <c r="R4824">
        <v>1.411886566647871E-9</v>
      </c>
      <c r="S4824">
        <v>708272196.66394293</v>
      </c>
      <c r="T4824">
        <v>170029066087.33719</v>
      </c>
      <c r="U4824" t="s">
        <v>9104</v>
      </c>
      <c r="V4824" t="s">
        <v>9105</v>
      </c>
    </row>
    <row r="4825" spans="1:22" x14ac:dyDescent="0.3">
      <c r="A4825">
        <v>4965</v>
      </c>
      <c r="B4825">
        <v>61</v>
      </c>
      <c r="C4825">
        <v>7</v>
      </c>
      <c r="D4825">
        <v>627.01015472416748</v>
      </c>
      <c r="E4825" t="s">
        <v>71</v>
      </c>
      <c r="F4825" t="s">
        <v>36</v>
      </c>
      <c r="G4825">
        <v>3</v>
      </c>
      <c r="H4825">
        <v>5</v>
      </c>
      <c r="I4825">
        <v>5</v>
      </c>
      <c r="J4825">
        <v>4</v>
      </c>
      <c r="K4825">
        <v>75</v>
      </c>
      <c r="L4825">
        <v>0</v>
      </c>
      <c r="M4825">
        <v>0.125</v>
      </c>
      <c r="N4825" t="s">
        <v>71</v>
      </c>
      <c r="O4825" t="s">
        <v>42</v>
      </c>
      <c r="P4825">
        <v>627.01015472416748</v>
      </c>
      <c r="Q4825">
        <v>4206.3374606288417</v>
      </c>
      <c r="R4825">
        <v>5.6723638791882313E-7</v>
      </c>
      <c r="S4825">
        <v>1762933.4459112829</v>
      </c>
      <c r="T4825">
        <v>1105377172.6892431</v>
      </c>
      <c r="U4825" t="s">
        <v>9106</v>
      </c>
      <c r="V4825" t="s">
        <v>9107</v>
      </c>
    </row>
    <row r="4826" spans="1:22" x14ac:dyDescent="0.3">
      <c r="A4826">
        <v>4966</v>
      </c>
      <c r="B4826">
        <v>12</v>
      </c>
      <c r="C4826">
        <v>4</v>
      </c>
      <c r="D4826">
        <v>251.3175212805186</v>
      </c>
      <c r="E4826" t="s">
        <v>35</v>
      </c>
      <c r="F4826" t="s">
        <v>36</v>
      </c>
      <c r="G4826">
        <v>5</v>
      </c>
      <c r="H4826">
        <v>3</v>
      </c>
      <c r="I4826">
        <v>4</v>
      </c>
      <c r="J4826">
        <v>4.2</v>
      </c>
      <c r="K4826">
        <v>80</v>
      </c>
      <c r="L4826">
        <v>0</v>
      </c>
      <c r="M4826">
        <v>0</v>
      </c>
      <c r="N4826" t="s">
        <v>35</v>
      </c>
      <c r="O4826" t="s">
        <v>36</v>
      </c>
      <c r="P4826">
        <v>251.3175212805186</v>
      </c>
      <c r="Q4826">
        <v>1685.9795591981749</v>
      </c>
      <c r="R4826">
        <v>1.9566214731372958E-9</v>
      </c>
      <c r="S4826">
        <v>511085058.46896118</v>
      </c>
      <c r="T4826">
        <v>128444630057.9283</v>
      </c>
      <c r="U4826" t="s">
        <v>9108</v>
      </c>
      <c r="V4826" t="s">
        <v>9109</v>
      </c>
    </row>
    <row r="4827" spans="1:22" x14ac:dyDescent="0.3">
      <c r="A4827">
        <v>4967</v>
      </c>
      <c r="B4827">
        <v>65</v>
      </c>
      <c r="C4827">
        <v>3</v>
      </c>
      <c r="D4827">
        <v>102.1347382025947</v>
      </c>
      <c r="E4827" t="s">
        <v>74</v>
      </c>
      <c r="F4827" t="s">
        <v>42</v>
      </c>
      <c r="G4827">
        <v>3</v>
      </c>
      <c r="H4827">
        <v>2</v>
      </c>
      <c r="I4827">
        <v>2</v>
      </c>
      <c r="J4827">
        <v>2.5</v>
      </c>
      <c r="K4827">
        <v>37.5</v>
      </c>
      <c r="L4827">
        <v>0</v>
      </c>
      <c r="M4827">
        <v>0</v>
      </c>
      <c r="N4827" t="s">
        <v>74</v>
      </c>
      <c r="O4827" t="s">
        <v>42</v>
      </c>
      <c r="P4827">
        <v>102.1347382025947</v>
      </c>
      <c r="Q4827">
        <v>685.17738045580427</v>
      </c>
      <c r="R4827">
        <v>1.4499833287459061E-6</v>
      </c>
      <c r="S4827">
        <v>689663.10175779893</v>
      </c>
      <c r="T4827">
        <v>70438560.346022204</v>
      </c>
      <c r="U4827" t="s">
        <v>9110</v>
      </c>
      <c r="V4827" t="s">
        <v>9111</v>
      </c>
    </row>
    <row r="4828" spans="1:22" x14ac:dyDescent="0.3">
      <c r="A4828">
        <v>4968</v>
      </c>
      <c r="B4828">
        <v>8</v>
      </c>
      <c r="C4828">
        <v>3</v>
      </c>
      <c r="D4828">
        <v>94.320032958150705</v>
      </c>
      <c r="E4828" t="s">
        <v>41</v>
      </c>
      <c r="F4828" t="s">
        <v>42</v>
      </c>
      <c r="G4828">
        <v>5</v>
      </c>
      <c r="H4828">
        <v>2</v>
      </c>
      <c r="I4828">
        <v>1</v>
      </c>
      <c r="J4828">
        <v>3.3</v>
      </c>
      <c r="K4828">
        <v>57.500000000000007</v>
      </c>
      <c r="L4828">
        <v>0</v>
      </c>
      <c r="M4828">
        <v>0</v>
      </c>
      <c r="N4828" t="s">
        <v>41</v>
      </c>
      <c r="O4828" t="s">
        <v>42</v>
      </c>
      <c r="P4828">
        <v>94.320032958150705</v>
      </c>
      <c r="Q4828">
        <v>632.75193380903033</v>
      </c>
      <c r="R4828">
        <v>1.746081896082063E-9</v>
      </c>
      <c r="S4828">
        <v>572710823.1543119</v>
      </c>
      <c r="T4828">
        <v>54018103715.40432</v>
      </c>
      <c r="U4828" t="s">
        <v>9112</v>
      </c>
      <c r="V4828" t="s">
        <v>9113</v>
      </c>
    </row>
    <row r="4829" spans="1:22" x14ac:dyDescent="0.3">
      <c r="A4829">
        <v>4969</v>
      </c>
      <c r="B4829">
        <v>128</v>
      </c>
      <c r="C4829">
        <v>4</v>
      </c>
      <c r="D4829">
        <v>443.23811648389989</v>
      </c>
      <c r="E4829" t="s">
        <v>41</v>
      </c>
      <c r="F4829" t="s">
        <v>42</v>
      </c>
      <c r="G4829">
        <v>2</v>
      </c>
      <c r="H4829">
        <v>3</v>
      </c>
      <c r="I4829">
        <v>5</v>
      </c>
      <c r="J4829">
        <v>2.9</v>
      </c>
      <c r="K4829">
        <v>47.5</v>
      </c>
      <c r="L4829">
        <v>0</v>
      </c>
      <c r="M4829">
        <v>0</v>
      </c>
      <c r="N4829" t="s">
        <v>41</v>
      </c>
      <c r="O4829" t="s">
        <v>42</v>
      </c>
      <c r="P4829">
        <v>443.23811648389989</v>
      </c>
      <c r="Q4829">
        <v>2973.4910659700299</v>
      </c>
      <c r="R4829">
        <v>1.5776090303845701E-3</v>
      </c>
      <c r="S4829">
        <v>633.8706109943048</v>
      </c>
      <c r="T4829">
        <v>280955.61571161449</v>
      </c>
      <c r="U4829" t="s">
        <v>9114</v>
      </c>
      <c r="V4829" t="s">
        <v>9115</v>
      </c>
    </row>
    <row r="4830" spans="1:22" x14ac:dyDescent="0.3">
      <c r="A4830">
        <v>4970</v>
      </c>
      <c r="B4830">
        <v>108</v>
      </c>
      <c r="C4830">
        <v>7</v>
      </c>
      <c r="D4830">
        <v>338.09774265753992</v>
      </c>
      <c r="E4830" t="s">
        <v>71</v>
      </c>
      <c r="F4830" t="s">
        <v>52</v>
      </c>
      <c r="G4830">
        <v>2</v>
      </c>
      <c r="H4830">
        <v>5</v>
      </c>
      <c r="I4830">
        <v>5</v>
      </c>
      <c r="J4830">
        <v>3.5</v>
      </c>
      <c r="K4830">
        <v>62.5</v>
      </c>
      <c r="L4830">
        <v>0</v>
      </c>
      <c r="M4830">
        <v>0</v>
      </c>
      <c r="N4830" t="s">
        <v>71</v>
      </c>
      <c r="O4830" t="s">
        <v>52</v>
      </c>
      <c r="P4830">
        <v>338.09774265753992</v>
      </c>
      <c r="Q4830">
        <v>2268.150187966397</v>
      </c>
      <c r="R4830">
        <v>1.2829698032296139E-4</v>
      </c>
      <c r="S4830">
        <v>7794.415717990435</v>
      </c>
      <c r="T4830">
        <v>2635274.3595870142</v>
      </c>
      <c r="U4830" t="s">
        <v>9116</v>
      </c>
      <c r="V4830" t="s">
        <v>7309</v>
      </c>
    </row>
    <row r="4831" spans="1:22" x14ac:dyDescent="0.3">
      <c r="A4831">
        <v>4971</v>
      </c>
      <c r="B4831">
        <v>22</v>
      </c>
      <c r="C4831">
        <v>6</v>
      </c>
      <c r="D4831">
        <v>298.90229550791219</v>
      </c>
      <c r="E4831" t="s">
        <v>45</v>
      </c>
      <c r="F4831" t="s">
        <v>36</v>
      </c>
      <c r="G4831">
        <v>5</v>
      </c>
      <c r="H4831">
        <v>5</v>
      </c>
      <c r="I4831">
        <v>4</v>
      </c>
      <c r="J4831">
        <v>4.8</v>
      </c>
      <c r="K4831">
        <v>95</v>
      </c>
      <c r="L4831">
        <v>0</v>
      </c>
      <c r="M4831">
        <v>0</v>
      </c>
      <c r="N4831" t="s">
        <v>45</v>
      </c>
      <c r="O4831" t="s">
        <v>36</v>
      </c>
      <c r="P4831">
        <v>298.90229550791219</v>
      </c>
      <c r="Q4831">
        <v>2005.2050404446541</v>
      </c>
      <c r="R4831">
        <v>4.7438835660008249E-9</v>
      </c>
      <c r="S4831">
        <v>210797753.79964</v>
      </c>
      <c r="T4831">
        <v>63007932498.624107</v>
      </c>
      <c r="U4831" t="s">
        <v>9117</v>
      </c>
      <c r="V4831" t="s">
        <v>9118</v>
      </c>
    </row>
    <row r="4832" spans="1:22" x14ac:dyDescent="0.3">
      <c r="A4832">
        <v>4972</v>
      </c>
      <c r="B4832">
        <v>119</v>
      </c>
      <c r="C4832">
        <v>5</v>
      </c>
      <c r="D4832">
        <v>512.01455890699845</v>
      </c>
      <c r="E4832" t="s">
        <v>41</v>
      </c>
      <c r="F4832" t="s">
        <v>36</v>
      </c>
      <c r="G4832">
        <v>2</v>
      </c>
      <c r="H4832">
        <v>4</v>
      </c>
      <c r="I4832">
        <v>5</v>
      </c>
      <c r="J4832">
        <v>3.2</v>
      </c>
      <c r="K4832">
        <v>55.000000000000007</v>
      </c>
      <c r="L4832">
        <v>0</v>
      </c>
      <c r="M4832">
        <v>0.16666666666666671</v>
      </c>
      <c r="N4832" t="s">
        <v>41</v>
      </c>
      <c r="O4832" t="s">
        <v>36</v>
      </c>
      <c r="P4832">
        <v>512.01455890699845</v>
      </c>
      <c r="Q4832">
        <v>3434.8821997393529</v>
      </c>
      <c r="R4832">
        <v>4.7970205945407798E-4</v>
      </c>
      <c r="S4832">
        <v>2084.627281229612</v>
      </c>
      <c r="T4832">
        <v>1067359.5178842749</v>
      </c>
      <c r="U4832" t="s">
        <v>9119</v>
      </c>
      <c r="V4832" t="s">
        <v>5627</v>
      </c>
    </row>
    <row r="4833" spans="1:22" x14ac:dyDescent="0.3">
      <c r="A4833">
        <v>4973</v>
      </c>
      <c r="B4833">
        <v>28</v>
      </c>
      <c r="C4833">
        <v>1</v>
      </c>
      <c r="D4833">
        <v>22.015805458275331</v>
      </c>
      <c r="E4833" t="s">
        <v>134</v>
      </c>
      <c r="F4833" t="s">
        <v>57</v>
      </c>
      <c r="G4833">
        <v>4</v>
      </c>
      <c r="H4833">
        <v>1</v>
      </c>
      <c r="I4833">
        <v>1</v>
      </c>
      <c r="J4833">
        <v>2.5</v>
      </c>
      <c r="K4833">
        <v>37.5</v>
      </c>
      <c r="L4833">
        <v>0</v>
      </c>
      <c r="M4833">
        <v>0</v>
      </c>
      <c r="N4833" t="s">
        <v>134</v>
      </c>
      <c r="O4833" t="s">
        <v>57</v>
      </c>
      <c r="P4833">
        <v>22.015805458275331</v>
      </c>
      <c r="Q4833">
        <v>147.69442971110951</v>
      </c>
      <c r="R4833">
        <v>2.2166579691074161E-8</v>
      </c>
      <c r="S4833">
        <v>45112958.965097852</v>
      </c>
      <c r="T4833">
        <v>993198128.22275233</v>
      </c>
      <c r="U4833" t="s">
        <v>9120</v>
      </c>
      <c r="V4833" t="s">
        <v>9121</v>
      </c>
    </row>
    <row r="4834" spans="1:22" x14ac:dyDescent="0.3">
      <c r="A4834">
        <v>4974</v>
      </c>
      <c r="B4834">
        <v>273</v>
      </c>
      <c r="C4834">
        <v>1</v>
      </c>
      <c r="D4834">
        <v>45.691370301174253</v>
      </c>
      <c r="E4834" t="s">
        <v>48</v>
      </c>
      <c r="F4834" t="s">
        <v>52</v>
      </c>
      <c r="G4834">
        <v>1</v>
      </c>
      <c r="H4834">
        <v>1</v>
      </c>
      <c r="I4834">
        <v>1</v>
      </c>
      <c r="J4834">
        <v>1</v>
      </c>
      <c r="K4834">
        <v>0</v>
      </c>
      <c r="L4834">
        <v>1</v>
      </c>
      <c r="M4834">
        <v>0.5</v>
      </c>
      <c r="N4834" t="s">
        <v>51</v>
      </c>
      <c r="O4834" t="s">
        <v>52</v>
      </c>
      <c r="P4834">
        <v>45.691370301174253</v>
      </c>
      <c r="Q4834">
        <v>306.52346070829191</v>
      </c>
      <c r="R4834">
        <v>0.99995969803402474</v>
      </c>
      <c r="S4834">
        <v>1.0000403035902889</v>
      </c>
      <c r="T4834">
        <v>45.693211827442617</v>
      </c>
      <c r="U4834" t="s">
        <v>494</v>
      </c>
      <c r="V4834" t="s">
        <v>9122</v>
      </c>
    </row>
    <row r="4835" spans="1:22" x14ac:dyDescent="0.3">
      <c r="A4835">
        <v>4975</v>
      </c>
      <c r="B4835">
        <v>41</v>
      </c>
      <c r="C4835">
        <v>2</v>
      </c>
      <c r="D4835">
        <v>134.92103566446079</v>
      </c>
      <c r="E4835" t="s">
        <v>35</v>
      </c>
      <c r="F4835" t="s">
        <v>42</v>
      </c>
      <c r="G4835">
        <v>4</v>
      </c>
      <c r="H4835">
        <v>1</v>
      </c>
      <c r="I4835">
        <v>2</v>
      </c>
      <c r="J4835">
        <v>2.7</v>
      </c>
      <c r="K4835">
        <v>42.499999999999993</v>
      </c>
      <c r="L4835">
        <v>0</v>
      </c>
      <c r="M4835">
        <v>0.33333333333333331</v>
      </c>
      <c r="N4835" t="s">
        <v>35</v>
      </c>
      <c r="O4835" t="s">
        <v>42</v>
      </c>
      <c r="P4835">
        <v>134.92103566446079</v>
      </c>
      <c r="Q4835">
        <v>905.12634008603027</v>
      </c>
      <c r="R4835">
        <v>7.6184085461224335E-8</v>
      </c>
      <c r="S4835">
        <v>13126100.99531842</v>
      </c>
      <c r="T4835">
        <v>1770987140.5246699</v>
      </c>
      <c r="U4835" t="s">
        <v>9123</v>
      </c>
      <c r="V4835" t="s">
        <v>9124</v>
      </c>
    </row>
    <row r="4836" spans="1:22" x14ac:dyDescent="0.3">
      <c r="A4836">
        <v>4976</v>
      </c>
      <c r="B4836">
        <v>36</v>
      </c>
      <c r="C4836">
        <v>2</v>
      </c>
      <c r="D4836">
        <v>106.4088206743312</v>
      </c>
      <c r="E4836" t="s">
        <v>41</v>
      </c>
      <c r="F4836" t="s">
        <v>36</v>
      </c>
      <c r="G4836">
        <v>4</v>
      </c>
      <c r="H4836">
        <v>1</v>
      </c>
      <c r="I4836">
        <v>2</v>
      </c>
      <c r="J4836">
        <v>2.7</v>
      </c>
      <c r="K4836">
        <v>42.499999999999993</v>
      </c>
      <c r="L4836">
        <v>0</v>
      </c>
      <c r="M4836">
        <v>0.33333333333333331</v>
      </c>
      <c r="N4836" t="s">
        <v>41</v>
      </c>
      <c r="O4836" t="s">
        <v>36</v>
      </c>
      <c r="P4836">
        <v>106.4088206743312</v>
      </c>
      <c r="Q4836">
        <v>713.85033427517465</v>
      </c>
      <c r="R4836">
        <v>4.3124000066170402E-8</v>
      </c>
      <c r="S4836">
        <v>23188943.476151992</v>
      </c>
      <c r="T4836">
        <v>2467508127.9810591</v>
      </c>
      <c r="U4836" t="s">
        <v>9125</v>
      </c>
      <c r="V4836" t="s">
        <v>9126</v>
      </c>
    </row>
    <row r="4837" spans="1:22" x14ac:dyDescent="0.3">
      <c r="A4837">
        <v>4977</v>
      </c>
      <c r="B4837">
        <v>3</v>
      </c>
      <c r="C4837">
        <v>7</v>
      </c>
      <c r="D4837">
        <v>273.12858455943439</v>
      </c>
      <c r="E4837" t="s">
        <v>71</v>
      </c>
      <c r="F4837" t="s">
        <v>52</v>
      </c>
      <c r="G4837">
        <v>5</v>
      </c>
      <c r="H4837">
        <v>5</v>
      </c>
      <c r="I4837">
        <v>4</v>
      </c>
      <c r="J4837">
        <v>4.8</v>
      </c>
      <c r="K4837">
        <v>95</v>
      </c>
      <c r="L4837">
        <v>0</v>
      </c>
      <c r="M4837">
        <v>0.125</v>
      </c>
      <c r="N4837" t="s">
        <v>71</v>
      </c>
      <c r="O4837" t="s">
        <v>52</v>
      </c>
      <c r="P4837">
        <v>273.12858455943439</v>
      </c>
      <c r="Q4837">
        <v>1832.3004629905711</v>
      </c>
      <c r="R4837">
        <v>5.3258698990214035E-10</v>
      </c>
      <c r="S4837">
        <v>1877627540.589649</v>
      </c>
      <c r="T4837">
        <v>512833752491.06293</v>
      </c>
      <c r="U4837" t="s">
        <v>9127</v>
      </c>
      <c r="V4837" t="s">
        <v>9128</v>
      </c>
    </row>
    <row r="4838" spans="1:22" x14ac:dyDescent="0.3">
      <c r="A4838">
        <v>4978</v>
      </c>
      <c r="B4838">
        <v>157</v>
      </c>
      <c r="C4838">
        <v>1</v>
      </c>
      <c r="D4838">
        <v>11.996052708527319</v>
      </c>
      <c r="E4838" t="s">
        <v>134</v>
      </c>
      <c r="F4838" t="s">
        <v>42</v>
      </c>
      <c r="G4838">
        <v>1</v>
      </c>
      <c r="H4838">
        <v>1</v>
      </c>
      <c r="I4838">
        <v>1</v>
      </c>
      <c r="J4838">
        <v>1</v>
      </c>
      <c r="K4838">
        <v>0</v>
      </c>
      <c r="L4838">
        <v>0</v>
      </c>
      <c r="M4838">
        <v>0</v>
      </c>
      <c r="N4838" t="s">
        <v>134</v>
      </c>
      <c r="O4838" t="s">
        <v>42</v>
      </c>
      <c r="P4838">
        <v>11.996052708527319</v>
      </c>
      <c r="Q4838">
        <v>80.476281775299981</v>
      </c>
      <c r="R4838">
        <v>7.157462762532682E-2</v>
      </c>
      <c r="S4838">
        <v>13.97143140212647</v>
      </c>
      <c r="T4838">
        <v>167.60202751348291</v>
      </c>
      <c r="U4838" t="s">
        <v>976</v>
      </c>
      <c r="V4838" t="s">
        <v>9129</v>
      </c>
    </row>
    <row r="4839" spans="1:22" x14ac:dyDescent="0.3">
      <c r="A4839">
        <v>4979</v>
      </c>
      <c r="B4839">
        <v>2</v>
      </c>
      <c r="C4839">
        <v>1</v>
      </c>
      <c r="D4839">
        <v>50.268641763198211</v>
      </c>
      <c r="E4839" t="s">
        <v>48</v>
      </c>
      <c r="F4839" t="s">
        <v>52</v>
      </c>
      <c r="G4839">
        <v>5</v>
      </c>
      <c r="H4839">
        <v>1</v>
      </c>
      <c r="I4839">
        <v>1</v>
      </c>
      <c r="J4839">
        <v>3</v>
      </c>
      <c r="K4839">
        <v>50</v>
      </c>
      <c r="L4839">
        <v>0</v>
      </c>
      <c r="M4839">
        <v>0.5</v>
      </c>
      <c r="N4839" t="s">
        <v>41</v>
      </c>
      <c r="O4839" t="s">
        <v>36</v>
      </c>
      <c r="P4839">
        <v>50.268641763198211</v>
      </c>
      <c r="Q4839">
        <v>337.23037713239461</v>
      </c>
      <c r="R4839">
        <v>7.5021933920600316E-10</v>
      </c>
      <c r="S4839">
        <v>1332943510.9715419</v>
      </c>
      <c r="T4839">
        <v>67005259843.608101</v>
      </c>
      <c r="U4839" t="s">
        <v>9130</v>
      </c>
      <c r="V4839" t="s">
        <v>9131</v>
      </c>
    </row>
    <row r="4840" spans="1:22" x14ac:dyDescent="0.3">
      <c r="A4840">
        <v>4980</v>
      </c>
      <c r="B4840">
        <v>157</v>
      </c>
      <c r="C4840">
        <v>5</v>
      </c>
      <c r="D4840">
        <v>288.87069661746239</v>
      </c>
      <c r="E4840" t="s">
        <v>74</v>
      </c>
      <c r="F4840" t="s">
        <v>42</v>
      </c>
      <c r="G4840">
        <v>1</v>
      </c>
      <c r="H4840">
        <v>4</v>
      </c>
      <c r="I4840">
        <v>4</v>
      </c>
      <c r="J4840">
        <v>2.5</v>
      </c>
      <c r="K4840">
        <v>37.5</v>
      </c>
      <c r="L4840">
        <v>0</v>
      </c>
      <c r="M4840">
        <v>0</v>
      </c>
      <c r="N4840" t="s">
        <v>74</v>
      </c>
      <c r="O4840" t="s">
        <v>42</v>
      </c>
      <c r="P4840">
        <v>288.87069661746239</v>
      </c>
      <c r="Q4840">
        <v>1937.907421921291</v>
      </c>
      <c r="R4840">
        <v>4.3706663325588868E-2</v>
      </c>
      <c r="S4840">
        <v>22.879806508005188</v>
      </c>
      <c r="T4840">
        <v>6609.3056444402091</v>
      </c>
      <c r="U4840" t="s">
        <v>9132</v>
      </c>
      <c r="V4840" t="s">
        <v>9133</v>
      </c>
    </row>
    <row r="4841" spans="1:22" x14ac:dyDescent="0.3">
      <c r="A4841">
        <v>4981</v>
      </c>
      <c r="B4841">
        <v>59</v>
      </c>
      <c r="C4841">
        <v>3</v>
      </c>
      <c r="D4841">
        <v>164.22507292289691</v>
      </c>
      <c r="E4841" t="s">
        <v>41</v>
      </c>
      <c r="F4841" t="s">
        <v>57</v>
      </c>
      <c r="G4841">
        <v>3</v>
      </c>
      <c r="H4841">
        <v>2</v>
      </c>
      <c r="I4841">
        <v>2</v>
      </c>
      <c r="J4841">
        <v>2.5</v>
      </c>
      <c r="K4841">
        <v>37.5</v>
      </c>
      <c r="L4841">
        <v>0</v>
      </c>
      <c r="M4841">
        <v>0.25</v>
      </c>
      <c r="N4841" t="s">
        <v>41</v>
      </c>
      <c r="O4841" t="s">
        <v>57</v>
      </c>
      <c r="P4841">
        <v>164.22507292289691</v>
      </c>
      <c r="Q4841">
        <v>1101.71433589297</v>
      </c>
      <c r="R4841">
        <v>6.6436205234527671E-7</v>
      </c>
      <c r="S4841">
        <v>1505203.36986419</v>
      </c>
      <c r="T4841">
        <v>247192133.17973679</v>
      </c>
      <c r="U4841" t="s">
        <v>9134</v>
      </c>
      <c r="V4841" t="s">
        <v>9135</v>
      </c>
    </row>
    <row r="4842" spans="1:22" x14ac:dyDescent="0.3">
      <c r="A4842">
        <v>4982</v>
      </c>
      <c r="B4842">
        <v>15</v>
      </c>
      <c r="C4842">
        <v>1</v>
      </c>
      <c r="D4842">
        <v>132.71319915609081</v>
      </c>
      <c r="E4842" t="s">
        <v>45</v>
      </c>
      <c r="F4842" t="s">
        <v>42</v>
      </c>
      <c r="G4842">
        <v>5</v>
      </c>
      <c r="H4842">
        <v>1</v>
      </c>
      <c r="I4842">
        <v>2</v>
      </c>
      <c r="J4842">
        <v>3.2</v>
      </c>
      <c r="K4842">
        <v>54.999999999999993</v>
      </c>
      <c r="L4842">
        <v>0</v>
      </c>
      <c r="M4842">
        <v>0</v>
      </c>
      <c r="N4842" t="s">
        <v>45</v>
      </c>
      <c r="O4842" t="s">
        <v>42</v>
      </c>
      <c r="P4842">
        <v>132.71319915609081</v>
      </c>
      <c r="Q4842">
        <v>890.31492859272521</v>
      </c>
      <c r="R4842">
        <v>3.96303949777239E-9</v>
      </c>
      <c r="S4842">
        <v>252331575.43902761</v>
      </c>
      <c r="T4842">
        <v>33487730624.609829</v>
      </c>
      <c r="U4842" t="s">
        <v>9136</v>
      </c>
      <c r="V4842" t="s">
        <v>9137</v>
      </c>
    </row>
    <row r="4843" spans="1:22" x14ac:dyDescent="0.3">
      <c r="A4843">
        <v>4984</v>
      </c>
      <c r="B4843">
        <v>41</v>
      </c>
      <c r="C4843">
        <v>4</v>
      </c>
      <c r="D4843">
        <v>219.33869180020039</v>
      </c>
      <c r="E4843" t="s">
        <v>71</v>
      </c>
      <c r="F4843" t="s">
        <v>36</v>
      </c>
      <c r="G4843">
        <v>4</v>
      </c>
      <c r="H4843">
        <v>3</v>
      </c>
      <c r="I4843">
        <v>3</v>
      </c>
      <c r="J4843">
        <v>3.5</v>
      </c>
      <c r="K4843">
        <v>62.5</v>
      </c>
      <c r="L4843">
        <v>0</v>
      </c>
      <c r="M4843">
        <v>0.2</v>
      </c>
      <c r="N4843" t="s">
        <v>91</v>
      </c>
      <c r="O4843" t="s">
        <v>36</v>
      </c>
      <c r="P4843">
        <v>219.33869180020039</v>
      </c>
      <c r="Q4843">
        <v>1471.447549825378</v>
      </c>
      <c r="R4843">
        <v>6.0353467802562312E-8</v>
      </c>
      <c r="S4843">
        <v>16569056.201896399</v>
      </c>
      <c r="T4843">
        <v>3634235111.6879539</v>
      </c>
      <c r="U4843" t="s">
        <v>9138</v>
      </c>
      <c r="V4843" t="s">
        <v>9139</v>
      </c>
    </row>
    <row r="4844" spans="1:22" x14ac:dyDescent="0.3">
      <c r="A4844">
        <v>4985</v>
      </c>
      <c r="B4844">
        <v>313</v>
      </c>
      <c r="C4844">
        <v>1</v>
      </c>
      <c r="D4844">
        <v>14.246612236667451</v>
      </c>
      <c r="E4844" t="s">
        <v>134</v>
      </c>
      <c r="F4844" t="s">
        <v>36</v>
      </c>
      <c r="G4844">
        <v>1</v>
      </c>
      <c r="H4844">
        <v>1</v>
      </c>
      <c r="I4844">
        <v>1</v>
      </c>
      <c r="J4844">
        <v>1</v>
      </c>
      <c r="K4844">
        <v>0</v>
      </c>
      <c r="L4844">
        <v>1</v>
      </c>
      <c r="M4844">
        <v>0</v>
      </c>
      <c r="N4844" t="s">
        <v>134</v>
      </c>
      <c r="O4844" t="s">
        <v>36</v>
      </c>
      <c r="P4844">
        <v>14.246612236667451</v>
      </c>
      <c r="Q4844">
        <v>95.57430336117929</v>
      </c>
      <c r="R4844">
        <v>0.9999996411228167</v>
      </c>
      <c r="S4844">
        <v>1.0000003588773121</v>
      </c>
      <c r="T4844">
        <v>14.246617349453359</v>
      </c>
      <c r="U4844" t="s">
        <v>2900</v>
      </c>
      <c r="V4844" t="s">
        <v>9140</v>
      </c>
    </row>
    <row r="4845" spans="1:22" x14ac:dyDescent="0.3">
      <c r="A4845">
        <v>4987</v>
      </c>
      <c r="B4845">
        <v>41</v>
      </c>
      <c r="C4845">
        <v>2</v>
      </c>
      <c r="D4845">
        <v>30.03552534065258</v>
      </c>
      <c r="E4845" t="s">
        <v>71</v>
      </c>
      <c r="F4845" t="s">
        <v>42</v>
      </c>
      <c r="G4845">
        <v>4</v>
      </c>
      <c r="H4845">
        <v>1</v>
      </c>
      <c r="I4845">
        <v>1</v>
      </c>
      <c r="J4845">
        <v>2.5</v>
      </c>
      <c r="K4845">
        <v>37.5</v>
      </c>
      <c r="L4845">
        <v>0</v>
      </c>
      <c r="M4845">
        <v>0</v>
      </c>
      <c r="N4845" t="s">
        <v>71</v>
      </c>
      <c r="O4845" t="s">
        <v>42</v>
      </c>
      <c r="P4845">
        <v>30.03552534065258</v>
      </c>
      <c r="Q4845">
        <v>201.4952300822508</v>
      </c>
      <c r="R4845">
        <v>9.5841772607193039E-8</v>
      </c>
      <c r="S4845">
        <v>10433863.781907439</v>
      </c>
      <c r="T4845">
        <v>313386580.02239799</v>
      </c>
      <c r="U4845" t="s">
        <v>9141</v>
      </c>
      <c r="V4845" t="s">
        <v>9142</v>
      </c>
    </row>
    <row r="4846" spans="1:22" x14ac:dyDescent="0.3">
      <c r="A4846">
        <v>4988</v>
      </c>
      <c r="B4846">
        <v>110</v>
      </c>
      <c r="C4846">
        <v>4</v>
      </c>
      <c r="D4846">
        <v>119.6058638695328</v>
      </c>
      <c r="E4846" t="s">
        <v>41</v>
      </c>
      <c r="F4846" t="s">
        <v>52</v>
      </c>
      <c r="G4846">
        <v>2</v>
      </c>
      <c r="H4846">
        <v>3</v>
      </c>
      <c r="I4846">
        <v>2</v>
      </c>
      <c r="J4846">
        <v>2.2999999999999998</v>
      </c>
      <c r="K4846">
        <v>32.499999999999993</v>
      </c>
      <c r="L4846">
        <v>0</v>
      </c>
      <c r="M4846">
        <v>0.2</v>
      </c>
      <c r="N4846" t="s">
        <v>41</v>
      </c>
      <c r="O4846" t="s">
        <v>52</v>
      </c>
      <c r="P4846">
        <v>119.6058638695328</v>
      </c>
      <c r="Q4846">
        <v>802.38353703635494</v>
      </c>
      <c r="R4846">
        <v>2.192725769727768E-4</v>
      </c>
      <c r="S4846">
        <v>4560.5338059403221</v>
      </c>
      <c r="T4846">
        <v>545466.58556570066</v>
      </c>
      <c r="U4846" t="s">
        <v>9143</v>
      </c>
      <c r="V4846" t="s">
        <v>9144</v>
      </c>
    </row>
    <row r="4847" spans="1:22" x14ac:dyDescent="0.3">
      <c r="A4847">
        <v>4989</v>
      </c>
      <c r="B4847">
        <v>115</v>
      </c>
      <c r="C4847">
        <v>4</v>
      </c>
      <c r="D4847">
        <v>103.9875700706303</v>
      </c>
      <c r="E4847" t="s">
        <v>51</v>
      </c>
      <c r="F4847" t="s">
        <v>57</v>
      </c>
      <c r="G4847">
        <v>2</v>
      </c>
      <c r="H4847">
        <v>3</v>
      </c>
      <c r="I4847">
        <v>2</v>
      </c>
      <c r="J4847">
        <v>2.2999999999999998</v>
      </c>
      <c r="K4847">
        <v>32.499999999999993</v>
      </c>
      <c r="L4847">
        <v>0</v>
      </c>
      <c r="M4847">
        <v>0.2</v>
      </c>
      <c r="N4847" t="s">
        <v>51</v>
      </c>
      <c r="O4847" t="s">
        <v>57</v>
      </c>
      <c r="P4847">
        <v>103.9875700706303</v>
      </c>
      <c r="Q4847">
        <v>697.60722076388299</v>
      </c>
      <c r="R4847">
        <v>3.8058850854966251E-4</v>
      </c>
      <c r="S4847">
        <v>2627.5097054579392</v>
      </c>
      <c r="T4847">
        <v>273228.34960756853</v>
      </c>
      <c r="U4847" t="s">
        <v>9145</v>
      </c>
      <c r="V4847" t="s">
        <v>9146</v>
      </c>
    </row>
    <row r="4848" spans="1:22" x14ac:dyDescent="0.3">
      <c r="A4848">
        <v>4990</v>
      </c>
      <c r="B4848">
        <v>127</v>
      </c>
      <c r="C4848">
        <v>1</v>
      </c>
      <c r="D4848">
        <v>28.166499701404849</v>
      </c>
      <c r="E4848" t="s">
        <v>45</v>
      </c>
      <c r="F4848" t="s">
        <v>36</v>
      </c>
      <c r="G4848">
        <v>2</v>
      </c>
      <c r="H4848">
        <v>1</v>
      </c>
      <c r="I4848">
        <v>1</v>
      </c>
      <c r="J4848">
        <v>1.5</v>
      </c>
      <c r="K4848">
        <v>12.5</v>
      </c>
      <c r="L4848">
        <v>0</v>
      </c>
      <c r="M4848">
        <v>0.5</v>
      </c>
      <c r="N4848" t="s">
        <v>45</v>
      </c>
      <c r="O4848" t="s">
        <v>36</v>
      </c>
      <c r="P4848">
        <v>28.166499701404849</v>
      </c>
      <c r="Q4848">
        <v>188.95675283110961</v>
      </c>
      <c r="R4848">
        <v>1.6592530401670789E-3</v>
      </c>
      <c r="S4848">
        <v>602.68083034478252</v>
      </c>
      <c r="T4848">
        <v>16975.40942794874</v>
      </c>
      <c r="U4848" t="s">
        <v>9147</v>
      </c>
      <c r="V4848" t="s">
        <v>9148</v>
      </c>
    </row>
    <row r="4849" spans="1:22" x14ac:dyDescent="0.3">
      <c r="A4849">
        <v>4991</v>
      </c>
      <c r="B4849">
        <v>235</v>
      </c>
      <c r="C4849">
        <v>2</v>
      </c>
      <c r="D4849">
        <v>151.39626582702959</v>
      </c>
      <c r="E4849" t="s">
        <v>41</v>
      </c>
      <c r="F4849" t="s">
        <v>42</v>
      </c>
      <c r="G4849">
        <v>1</v>
      </c>
      <c r="H4849">
        <v>1</v>
      </c>
      <c r="I4849">
        <v>2</v>
      </c>
      <c r="J4849">
        <v>1.2</v>
      </c>
      <c r="K4849">
        <v>5.0000000000000044</v>
      </c>
      <c r="L4849">
        <v>1</v>
      </c>
      <c r="M4849">
        <v>0.5</v>
      </c>
      <c r="N4849" t="s">
        <v>74</v>
      </c>
      <c r="O4849" t="s">
        <v>36</v>
      </c>
      <c r="P4849">
        <v>151.39626582702959</v>
      </c>
      <c r="Q4849">
        <v>1015.651468400391</v>
      </c>
      <c r="R4849">
        <v>0.99710735530384331</v>
      </c>
      <c r="S4849">
        <v>1.0029010363636071</v>
      </c>
      <c r="T4849">
        <v>151.83547189950821</v>
      </c>
      <c r="U4849" t="s">
        <v>100</v>
      </c>
      <c r="V4849" t="s">
        <v>9149</v>
      </c>
    </row>
    <row r="4850" spans="1:22" x14ac:dyDescent="0.3">
      <c r="A4850">
        <v>4992</v>
      </c>
      <c r="B4850">
        <v>166</v>
      </c>
      <c r="C4850">
        <v>2</v>
      </c>
      <c r="D4850">
        <v>166.86181406681331</v>
      </c>
      <c r="E4850" t="s">
        <v>35</v>
      </c>
      <c r="F4850" t="s">
        <v>42</v>
      </c>
      <c r="G4850">
        <v>1</v>
      </c>
      <c r="H4850">
        <v>1</v>
      </c>
      <c r="I4850">
        <v>3</v>
      </c>
      <c r="J4850">
        <v>1.4</v>
      </c>
      <c r="K4850">
        <v>10</v>
      </c>
      <c r="L4850">
        <v>0</v>
      </c>
      <c r="M4850">
        <v>0</v>
      </c>
      <c r="N4850" t="s">
        <v>35</v>
      </c>
      <c r="O4850" t="s">
        <v>42</v>
      </c>
      <c r="P4850">
        <v>166.86181406681331</v>
      </c>
      <c r="Q4850">
        <v>1119.403081384685</v>
      </c>
      <c r="R4850">
        <v>0.15885599269146089</v>
      </c>
      <c r="S4850">
        <v>6.2950096062303214</v>
      </c>
      <c r="T4850">
        <v>1050.3967224636069</v>
      </c>
      <c r="U4850" t="s">
        <v>9150</v>
      </c>
      <c r="V4850" t="s">
        <v>9151</v>
      </c>
    </row>
    <row r="4851" spans="1:22" x14ac:dyDescent="0.3">
      <c r="A4851">
        <v>4993</v>
      </c>
      <c r="B4851">
        <v>3</v>
      </c>
      <c r="C4851">
        <v>6</v>
      </c>
      <c r="D4851">
        <v>367.98430287530277</v>
      </c>
      <c r="E4851" t="s">
        <v>41</v>
      </c>
      <c r="F4851" t="s">
        <v>42</v>
      </c>
      <c r="G4851">
        <v>5</v>
      </c>
      <c r="H4851">
        <v>5</v>
      </c>
      <c r="I4851">
        <v>5</v>
      </c>
      <c r="J4851">
        <v>5</v>
      </c>
      <c r="K4851">
        <v>100</v>
      </c>
      <c r="L4851">
        <v>0</v>
      </c>
      <c r="M4851">
        <v>0.25</v>
      </c>
      <c r="N4851" t="s">
        <v>74</v>
      </c>
      <c r="O4851" t="s">
        <v>42</v>
      </c>
      <c r="P4851">
        <v>367.98430287530277</v>
      </c>
      <c r="Q4851">
        <v>2468.6460760571072</v>
      </c>
      <c r="R4851">
        <v>4.6714334623558885E-10</v>
      </c>
      <c r="S4851">
        <v>2140670541.6193211</v>
      </c>
      <c r="T4851">
        <v>787733156943.48267</v>
      </c>
      <c r="U4851" t="s">
        <v>9152</v>
      </c>
      <c r="V4851" t="s">
        <v>9153</v>
      </c>
    </row>
    <row r="4852" spans="1:22" x14ac:dyDescent="0.3">
      <c r="A4852">
        <v>4994</v>
      </c>
      <c r="B4852">
        <v>187</v>
      </c>
      <c r="C4852">
        <v>2</v>
      </c>
      <c r="D4852">
        <v>45.56829999335956</v>
      </c>
      <c r="E4852" t="s">
        <v>74</v>
      </c>
      <c r="F4852" t="s">
        <v>36</v>
      </c>
      <c r="G4852">
        <v>1</v>
      </c>
      <c r="H4852">
        <v>1</v>
      </c>
      <c r="I4852">
        <v>1</v>
      </c>
      <c r="J4852">
        <v>1</v>
      </c>
      <c r="K4852">
        <v>0</v>
      </c>
      <c r="L4852">
        <v>1</v>
      </c>
      <c r="M4852">
        <v>0</v>
      </c>
      <c r="N4852" t="s">
        <v>74</v>
      </c>
      <c r="O4852" t="s">
        <v>36</v>
      </c>
      <c r="P4852">
        <v>45.56829999335956</v>
      </c>
      <c r="Q4852">
        <v>305.69783572893277</v>
      </c>
      <c r="R4852">
        <v>0.69165939575082946</v>
      </c>
      <c r="S4852">
        <v>1.4457983310043121</v>
      </c>
      <c r="T4852">
        <v>65.882572077103035</v>
      </c>
      <c r="U4852" t="s">
        <v>1234</v>
      </c>
      <c r="V4852" t="s">
        <v>9154</v>
      </c>
    </row>
    <row r="4853" spans="1:22" x14ac:dyDescent="0.3">
      <c r="A4853">
        <v>4995</v>
      </c>
      <c r="B4853">
        <v>127</v>
      </c>
      <c r="C4853">
        <v>7</v>
      </c>
      <c r="D4853">
        <v>251.62232198258309</v>
      </c>
      <c r="E4853" t="s">
        <v>41</v>
      </c>
      <c r="F4853" t="s">
        <v>36</v>
      </c>
      <c r="G4853">
        <v>2</v>
      </c>
      <c r="H4853">
        <v>5</v>
      </c>
      <c r="I4853">
        <v>4</v>
      </c>
      <c r="J4853">
        <v>3.3</v>
      </c>
      <c r="K4853">
        <v>57.499999999999993</v>
      </c>
      <c r="L4853">
        <v>0</v>
      </c>
      <c r="M4853">
        <v>0</v>
      </c>
      <c r="N4853" t="s">
        <v>41</v>
      </c>
      <c r="O4853" t="s">
        <v>36</v>
      </c>
      <c r="P4853">
        <v>251.62232198258309</v>
      </c>
      <c r="Q4853">
        <v>1688.024334073765</v>
      </c>
      <c r="R4853">
        <v>1.1284721796418571E-3</v>
      </c>
      <c r="S4853">
        <v>886.15387959087263</v>
      </c>
      <c r="T4853">
        <v>222976.09681652981</v>
      </c>
      <c r="U4853" t="s">
        <v>9155</v>
      </c>
      <c r="V4853" t="s">
        <v>9156</v>
      </c>
    </row>
    <row r="4854" spans="1:22" x14ac:dyDescent="0.3">
      <c r="A4854">
        <v>4996</v>
      </c>
      <c r="B4854">
        <v>95</v>
      </c>
      <c r="C4854">
        <v>5</v>
      </c>
      <c r="D4854">
        <v>188.1601211428825</v>
      </c>
      <c r="E4854" t="s">
        <v>74</v>
      </c>
      <c r="F4854" t="s">
        <v>36</v>
      </c>
      <c r="G4854">
        <v>2</v>
      </c>
      <c r="H4854">
        <v>4</v>
      </c>
      <c r="I4854">
        <v>3</v>
      </c>
      <c r="J4854">
        <v>2.8</v>
      </c>
      <c r="K4854">
        <v>45.000000000000007</v>
      </c>
      <c r="L4854">
        <v>0</v>
      </c>
      <c r="M4854">
        <v>0</v>
      </c>
      <c r="N4854" t="s">
        <v>74</v>
      </c>
      <c r="O4854" t="s">
        <v>36</v>
      </c>
      <c r="P4854">
        <v>188.1601211428825</v>
      </c>
      <c r="Q4854">
        <v>1262.2841276118511</v>
      </c>
      <c r="R4854">
        <v>3.803785398345653E-5</v>
      </c>
      <c r="S4854">
        <v>26289.600891651811</v>
      </c>
      <c r="T4854">
        <v>4946654.488571235</v>
      </c>
      <c r="U4854" t="s">
        <v>9157</v>
      </c>
      <c r="V4854" t="s">
        <v>9158</v>
      </c>
    </row>
    <row r="4855" spans="1:22" x14ac:dyDescent="0.3">
      <c r="A4855">
        <v>4997</v>
      </c>
      <c r="B4855">
        <v>30</v>
      </c>
      <c r="C4855">
        <v>4</v>
      </c>
      <c r="D4855">
        <v>281.52082291266629</v>
      </c>
      <c r="E4855" t="s">
        <v>41</v>
      </c>
      <c r="F4855" t="s">
        <v>57</v>
      </c>
      <c r="G4855">
        <v>4</v>
      </c>
      <c r="H4855">
        <v>3</v>
      </c>
      <c r="I4855">
        <v>4</v>
      </c>
      <c r="J4855">
        <v>3.7</v>
      </c>
      <c r="K4855">
        <v>67.5</v>
      </c>
      <c r="L4855">
        <v>0</v>
      </c>
      <c r="M4855">
        <v>0</v>
      </c>
      <c r="N4855" t="s">
        <v>41</v>
      </c>
      <c r="O4855" t="s">
        <v>57</v>
      </c>
      <c r="P4855">
        <v>281.52082291266629</v>
      </c>
      <c r="Q4855">
        <v>1888.60032719174</v>
      </c>
      <c r="R4855">
        <v>1.8474031305943791E-8</v>
      </c>
      <c r="S4855">
        <v>54130037.101228833</v>
      </c>
      <c r="T4855">
        <v>15238732589.031099</v>
      </c>
      <c r="U4855" t="s">
        <v>9159</v>
      </c>
      <c r="V4855" t="s">
        <v>9160</v>
      </c>
    </row>
    <row r="4856" spans="1:22" x14ac:dyDescent="0.3">
      <c r="A4856">
        <v>4998</v>
      </c>
      <c r="B4856">
        <v>41</v>
      </c>
      <c r="C4856">
        <v>5</v>
      </c>
      <c r="D4856">
        <v>271.92817348935517</v>
      </c>
      <c r="E4856" t="s">
        <v>51</v>
      </c>
      <c r="F4856" t="s">
        <v>42</v>
      </c>
      <c r="G4856">
        <v>4</v>
      </c>
      <c r="H4856">
        <v>4</v>
      </c>
      <c r="I4856">
        <v>4</v>
      </c>
      <c r="J4856">
        <v>4</v>
      </c>
      <c r="K4856">
        <v>75</v>
      </c>
      <c r="L4856">
        <v>0</v>
      </c>
      <c r="M4856">
        <v>0</v>
      </c>
      <c r="N4856" t="s">
        <v>51</v>
      </c>
      <c r="O4856" t="s">
        <v>42</v>
      </c>
      <c r="P4856">
        <v>271.92817348935517</v>
      </c>
      <c r="Q4856">
        <v>1824.247429057732</v>
      </c>
      <c r="R4856">
        <v>5.5437282879698673E-8</v>
      </c>
      <c r="S4856">
        <v>18038402.101525139</v>
      </c>
      <c r="T4856">
        <v>4905149736.1342764</v>
      </c>
      <c r="U4856" t="s">
        <v>9161</v>
      </c>
      <c r="V4856" t="s">
        <v>9162</v>
      </c>
    </row>
    <row r="4857" spans="1:22" x14ac:dyDescent="0.3">
      <c r="A4857">
        <v>4999</v>
      </c>
      <c r="B4857">
        <v>348</v>
      </c>
      <c r="C4857">
        <v>1</v>
      </c>
      <c r="D4857">
        <v>92.135588837240775</v>
      </c>
      <c r="E4857" t="s">
        <v>41</v>
      </c>
      <c r="F4857" t="s">
        <v>42</v>
      </c>
      <c r="G4857">
        <v>1</v>
      </c>
      <c r="H4857">
        <v>1</v>
      </c>
      <c r="I4857">
        <v>1</v>
      </c>
      <c r="J4857">
        <v>1</v>
      </c>
      <c r="K4857">
        <v>0</v>
      </c>
      <c r="L4857">
        <v>1</v>
      </c>
      <c r="M4857">
        <v>0.5</v>
      </c>
      <c r="N4857" t="s">
        <v>41</v>
      </c>
      <c r="O4857" t="s">
        <v>42</v>
      </c>
      <c r="P4857">
        <v>92.135588837240775</v>
      </c>
      <c r="Q4857">
        <v>618.09745163325749</v>
      </c>
      <c r="R4857">
        <v>0.99999999079860424</v>
      </c>
      <c r="S4857">
        <v>1.0000000092013961</v>
      </c>
      <c r="T4857">
        <v>92.135589685016797</v>
      </c>
      <c r="U4857" t="s">
        <v>4202</v>
      </c>
      <c r="V4857" t="s">
        <v>9163</v>
      </c>
    </row>
    <row r="4858" spans="1:22" x14ac:dyDescent="0.3">
      <c r="A4858">
        <v>5000</v>
      </c>
      <c r="B4858">
        <v>115</v>
      </c>
      <c r="C4858">
        <v>3</v>
      </c>
      <c r="D4858">
        <v>156.6296225626935</v>
      </c>
      <c r="E4858" t="s">
        <v>71</v>
      </c>
      <c r="F4858" t="s">
        <v>36</v>
      </c>
      <c r="G4858">
        <v>2</v>
      </c>
      <c r="H4858">
        <v>2</v>
      </c>
      <c r="I4858">
        <v>2</v>
      </c>
      <c r="J4858">
        <v>2</v>
      </c>
      <c r="K4858">
        <v>25</v>
      </c>
      <c r="L4858">
        <v>0</v>
      </c>
      <c r="M4858">
        <v>0.25</v>
      </c>
      <c r="N4858" t="s">
        <v>74</v>
      </c>
      <c r="O4858" t="s">
        <v>36</v>
      </c>
      <c r="P4858">
        <v>156.6296225626935</v>
      </c>
      <c r="Q4858">
        <v>1050.7597745676831</v>
      </c>
      <c r="R4858">
        <v>4.2828033887819852E-4</v>
      </c>
      <c r="S4858">
        <v>2334.919232153678</v>
      </c>
      <c r="T4858">
        <v>365717.51804660459</v>
      </c>
      <c r="U4858" t="s">
        <v>9164</v>
      </c>
      <c r="V4858" t="s">
        <v>9165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Serna Mejia</dc:creator>
  <cp:lastModifiedBy>Cesar Augusto Serna Mejia</cp:lastModifiedBy>
  <dcterms:created xsi:type="dcterms:W3CDTF">2025-06-26T04:51:48Z</dcterms:created>
  <dcterms:modified xsi:type="dcterms:W3CDTF">2026-03-25T05:22:40Z</dcterms:modified>
</cp:coreProperties>
</file>