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cdye\Documents\R\win-library\4.0\HW03\"/>
    </mc:Choice>
  </mc:AlternateContent>
  <xr:revisionPtr revIDLastSave="0" documentId="13_ncr:1_{9A62230D-EA6C-4F50-A219-DCD650A8593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uclear_power_generation_per_pe" sheetId="2" r:id="rId1"/>
    <sheet name="North" sheetId="3" r:id="rId2"/>
    <sheet name="South" sheetId="4" r:id="rId3"/>
    <sheet name="Comb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E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16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</calcChain>
</file>

<file path=xl/sharedStrings.xml><?xml version="1.0" encoding="utf-8"?>
<sst xmlns="http://schemas.openxmlformats.org/spreadsheetml/2006/main" count="48" uniqueCount="39">
  <si>
    <t>Argentina</t>
  </si>
  <si>
    <t>Armenia</t>
  </si>
  <si>
    <t>Belgium</t>
  </si>
  <si>
    <t>Brazil</t>
  </si>
  <si>
    <t>Bulgaria</t>
  </si>
  <si>
    <t>Canada</t>
  </si>
  <si>
    <t>China</t>
  </si>
  <si>
    <t>Czech Republic</t>
  </si>
  <si>
    <t>Finland</t>
  </si>
  <si>
    <t>France</t>
  </si>
  <si>
    <t>Germany</t>
  </si>
  <si>
    <t>Hungary</t>
  </si>
  <si>
    <t>India</t>
  </si>
  <si>
    <t>Italy</t>
  </si>
  <si>
    <t>Japan</t>
  </si>
  <si>
    <t>Lithuania</t>
  </si>
  <si>
    <t>Mexico</t>
  </si>
  <si>
    <t>Netherlands</t>
  </si>
  <si>
    <t>Pakistan</t>
  </si>
  <si>
    <t>Romania</t>
  </si>
  <si>
    <t>Russia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</si>
  <si>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</si>
  <si>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</si>
  <si>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</si>
  <si>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</si>
  <si>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</si>
  <si>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</si>
  <si>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</si>
  <si>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Ukraine</t>
  </si>
  <si>
    <t>United Kingdom</t>
  </si>
  <si>
    <t>United States</t>
  </si>
  <si>
    <t>Year</t>
  </si>
  <si>
    <t>Average</t>
  </si>
  <si>
    <t>Total</t>
  </si>
  <si>
    <t>United</t>
  </si>
  <si>
    <t>Saverage</t>
  </si>
  <si>
    <t>Ntotal</t>
  </si>
  <si>
    <t>Naverage</t>
  </si>
  <si>
    <t>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</si>
</sst>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B826-D502-4C60-8484-CB39EB1B4D4E}">
  <dimension ref="A1:AF53"/>
  <sheetViews>
    <sheetView workbookViewId="0">
      <selection activeCell="C5" sqref="C5"/>
    </sheetView>
  </sheetViews>
  <sheetFormatPr defaultRowHeight="15.6" x14ac:dyDescent="0.3"/>
  <sheetData>
    <row r="1" spans="1:32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1960</v>
      </c>
      <c r="K2">
        <v>2.7E-4</v>
      </c>
      <c r="AE2">
        <v>3.64E-3</v>
      </c>
      <c r="AF2">
        <v>2.5999999999999998E-4</v>
      </c>
    </row>
    <row r="3" spans="1:32" x14ac:dyDescent="0.3">
      <c r="A3">
        <v>1961</v>
      </c>
      <c r="K3">
        <v>5.0000000000000001E-4</v>
      </c>
      <c r="L3">
        <v>3.0000000000000001E-5</v>
      </c>
      <c r="AE3">
        <v>4.1700000000000001E-3</v>
      </c>
      <c r="AF3">
        <v>8.1999999999999998E-4</v>
      </c>
    </row>
    <row r="4" spans="1:32" x14ac:dyDescent="0.3">
      <c r="A4">
        <v>1962</v>
      </c>
      <c r="D4">
        <v>4.0000000000000003E-5</v>
      </c>
      <c r="K4">
        <v>8.7000000000000001E-4</v>
      </c>
      <c r="L4">
        <v>1.2E-4</v>
      </c>
      <c r="AE4">
        <v>6.0000000000000001E-3</v>
      </c>
      <c r="AF4">
        <v>1.09E-3</v>
      </c>
    </row>
    <row r="5" spans="1:32" x14ac:dyDescent="0.3">
      <c r="A5">
        <v>1963</v>
      </c>
      <c r="D5">
        <v>4.2999999999999999E-4</v>
      </c>
      <c r="G5">
        <v>4.2000000000000002E-4</v>
      </c>
      <c r="K5">
        <v>8.4000000000000003E-4</v>
      </c>
      <c r="L5">
        <v>6.0000000000000002E-5</v>
      </c>
      <c r="O5">
        <v>5.5000000000000003E-4</v>
      </c>
      <c r="AE5">
        <v>1.0200000000000001E-2</v>
      </c>
      <c r="AF5">
        <v>1.5200000000000001E-3</v>
      </c>
    </row>
    <row r="6" spans="1:32" x14ac:dyDescent="0.3">
      <c r="A6">
        <v>1964</v>
      </c>
      <c r="D6">
        <v>4.6999999999999999E-4</v>
      </c>
      <c r="G6">
        <v>6.7000000000000002E-4</v>
      </c>
      <c r="K6">
        <v>1.17E-3</v>
      </c>
      <c r="L6">
        <v>1.2E-4</v>
      </c>
      <c r="O6">
        <v>4.0400000000000002E-3</v>
      </c>
      <c r="AE6">
        <v>1.2999999999999999E-2</v>
      </c>
      <c r="AF6">
        <v>1.56E-3</v>
      </c>
    </row>
    <row r="7" spans="1:32" x14ac:dyDescent="0.3">
      <c r="A7">
        <v>1965</v>
      </c>
      <c r="G7">
        <v>5.5999999999999995E-4</v>
      </c>
      <c r="K7">
        <v>1.8600000000000001E-3</v>
      </c>
      <c r="L7">
        <v>1.2999999999999999E-4</v>
      </c>
      <c r="O7">
        <v>5.8700000000000002E-3</v>
      </c>
      <c r="AB7">
        <v>2.0000000000000001E-4</v>
      </c>
      <c r="AE7">
        <v>2.3900000000000001E-2</v>
      </c>
      <c r="AF7">
        <v>1.6900000000000001E-3</v>
      </c>
    </row>
    <row r="8" spans="1:32" x14ac:dyDescent="0.3">
      <c r="A8">
        <v>1966</v>
      </c>
      <c r="D8">
        <v>5.0000000000000002E-5</v>
      </c>
      <c r="G8">
        <v>7.3999999999999999E-4</v>
      </c>
      <c r="K8">
        <v>2.81E-3</v>
      </c>
      <c r="L8">
        <v>2.9999999999999997E-4</v>
      </c>
      <c r="O8">
        <v>6.4099999999999999E-3</v>
      </c>
      <c r="P8">
        <v>5.1999999999999995E-4</v>
      </c>
      <c r="AB8">
        <v>5.0000000000000001E-4</v>
      </c>
      <c r="AE8">
        <v>3.1800000000000002E-2</v>
      </c>
      <c r="AF8">
        <v>2.5200000000000001E-3</v>
      </c>
    </row>
    <row r="9" spans="1:32" x14ac:dyDescent="0.3">
      <c r="A9">
        <v>1967</v>
      </c>
      <c r="D9">
        <v>8.4999999999999995E-4</v>
      </c>
      <c r="G9">
        <v>6.4000000000000005E-4</v>
      </c>
      <c r="K9">
        <v>5.0600000000000003E-3</v>
      </c>
      <c r="L9">
        <v>1.3699999999999999E-3</v>
      </c>
      <c r="O9">
        <v>5.1900000000000002E-3</v>
      </c>
      <c r="P9">
        <v>5.1999999999999995E-4</v>
      </c>
      <c r="AB9">
        <v>5.5000000000000003E-4</v>
      </c>
      <c r="AE9">
        <v>3.6400000000000002E-2</v>
      </c>
      <c r="AF9">
        <v>3.2299999999999998E-3</v>
      </c>
    </row>
    <row r="10" spans="1:32" x14ac:dyDescent="0.3">
      <c r="A10">
        <v>1968</v>
      </c>
      <c r="D10">
        <v>5.5000000000000003E-4</v>
      </c>
      <c r="G10">
        <v>3.7699999999999999E-3</v>
      </c>
      <c r="K10">
        <v>6.0800000000000003E-3</v>
      </c>
      <c r="L10">
        <v>1.9599999999999999E-3</v>
      </c>
      <c r="O10">
        <v>4.2100000000000002E-3</v>
      </c>
      <c r="P10">
        <v>8.4999999999999995E-4</v>
      </c>
      <c r="S10">
        <v>1.9000000000000001E-4</v>
      </c>
      <c r="AA10">
        <v>2.2000000000000001E-4</v>
      </c>
      <c r="AB10">
        <v>2.5000000000000001E-4</v>
      </c>
      <c r="AE10">
        <v>4.0800000000000003E-2</v>
      </c>
      <c r="AF10">
        <v>5.5999999999999999E-3</v>
      </c>
    </row>
    <row r="11" spans="1:32" x14ac:dyDescent="0.3">
      <c r="A11">
        <v>1969</v>
      </c>
      <c r="D11">
        <v>2.0000000000000001E-4</v>
      </c>
      <c r="G11">
        <v>2.1299999999999999E-3</v>
      </c>
      <c r="K11">
        <v>8.4600000000000005E-3</v>
      </c>
      <c r="L11">
        <v>5.45E-3</v>
      </c>
      <c r="O11">
        <v>2.7299999999999998E-3</v>
      </c>
      <c r="P11">
        <v>9.2000000000000003E-4</v>
      </c>
      <c r="S11">
        <v>2.1099999999999999E-3</v>
      </c>
      <c r="AA11">
        <v>2.1299999999999999E-3</v>
      </c>
      <c r="AB11">
        <v>6.6E-4</v>
      </c>
      <c r="AC11">
        <v>7.5199999999999998E-3</v>
      </c>
      <c r="AE11">
        <v>4.5199999999999997E-2</v>
      </c>
      <c r="AF11">
        <v>6.1700000000000001E-3</v>
      </c>
    </row>
    <row r="12" spans="1:32" x14ac:dyDescent="0.3">
      <c r="A12">
        <v>1970</v>
      </c>
      <c r="D12">
        <v>5.1000000000000004E-4</v>
      </c>
      <c r="G12">
        <v>4.1099999999999999E-3</v>
      </c>
      <c r="K12">
        <v>9.6699999999999998E-3</v>
      </c>
      <c r="L12">
        <v>7.1399999999999996E-3</v>
      </c>
      <c r="O12">
        <v>5.1200000000000004E-3</v>
      </c>
      <c r="P12">
        <v>3.81E-3</v>
      </c>
      <c r="S12">
        <v>2.4399999999999999E-3</v>
      </c>
      <c r="AA12">
        <v>2.3500000000000001E-3</v>
      </c>
      <c r="AB12">
        <v>5.9999999999999995E-4</v>
      </c>
      <c r="AC12">
        <v>2.46E-2</v>
      </c>
      <c r="AE12">
        <v>4.02E-2</v>
      </c>
      <c r="AF12">
        <v>9.5700000000000004E-3</v>
      </c>
    </row>
    <row r="13" spans="1:32" x14ac:dyDescent="0.3">
      <c r="A13">
        <v>1971</v>
      </c>
      <c r="G13">
        <v>1.66E-2</v>
      </c>
      <c r="K13">
        <v>1.5699999999999999E-2</v>
      </c>
      <c r="L13">
        <v>6.8199999999999997E-3</v>
      </c>
      <c r="N13">
        <v>1.8000000000000001E-4</v>
      </c>
      <c r="O13">
        <v>5.3899999999999998E-3</v>
      </c>
      <c r="P13">
        <v>6.5399999999999998E-3</v>
      </c>
      <c r="S13">
        <v>2.66E-3</v>
      </c>
      <c r="T13">
        <v>1.4999999999999999E-4</v>
      </c>
      <c r="AA13">
        <v>6.3499999999999997E-3</v>
      </c>
      <c r="AB13">
        <v>9.6000000000000002E-4</v>
      </c>
      <c r="AC13">
        <v>1.9199999999999998E-2</v>
      </c>
      <c r="AE13">
        <v>4.24E-2</v>
      </c>
      <c r="AF13">
        <v>1.6500000000000001E-2</v>
      </c>
    </row>
    <row r="14" spans="1:32" x14ac:dyDescent="0.3">
      <c r="A14">
        <v>1972</v>
      </c>
      <c r="D14">
        <v>1E-4</v>
      </c>
      <c r="G14">
        <v>2.7799999999999998E-2</v>
      </c>
      <c r="K14">
        <v>2.4299999999999999E-2</v>
      </c>
      <c r="L14">
        <v>1.04E-2</v>
      </c>
      <c r="N14">
        <v>1.7000000000000001E-4</v>
      </c>
      <c r="O14">
        <v>5.77E-3</v>
      </c>
      <c r="P14">
        <v>7.6600000000000001E-3</v>
      </c>
      <c r="S14">
        <v>2.1199999999999999E-3</v>
      </c>
      <c r="T14">
        <v>1.3999999999999999E-4</v>
      </c>
      <c r="W14">
        <v>6.0000000000000002E-5</v>
      </c>
      <c r="AA14">
        <v>1.18E-2</v>
      </c>
      <c r="AB14">
        <v>1.55E-2</v>
      </c>
      <c r="AC14">
        <v>5.2699999999999997E-2</v>
      </c>
      <c r="AE14">
        <v>4.5100000000000001E-2</v>
      </c>
      <c r="AF14">
        <v>2.3300000000000001E-2</v>
      </c>
    </row>
    <row r="15" spans="1:32" x14ac:dyDescent="0.3">
      <c r="A15">
        <v>1973</v>
      </c>
      <c r="D15">
        <v>6.7000000000000002E-4</v>
      </c>
      <c r="G15">
        <v>5.8000000000000003E-2</v>
      </c>
      <c r="K15">
        <v>2.4400000000000002E-2</v>
      </c>
      <c r="L15">
        <v>1.32E-2</v>
      </c>
      <c r="N15">
        <v>3.5E-4</v>
      </c>
      <c r="O15">
        <v>4.96E-3</v>
      </c>
      <c r="P15">
        <v>7.7200000000000003E-3</v>
      </c>
      <c r="S15">
        <v>7.1300000000000001E-3</v>
      </c>
      <c r="T15">
        <v>4.0000000000000002E-4</v>
      </c>
      <c r="W15">
        <v>4.3099999999999996E-3</v>
      </c>
      <c r="AA15">
        <v>1.61E-2</v>
      </c>
      <c r="AB15">
        <v>2.23E-2</v>
      </c>
      <c r="AC15">
        <v>8.5999999999999993E-2</v>
      </c>
      <c r="AE15">
        <v>4.2900000000000001E-2</v>
      </c>
      <c r="AF15">
        <v>3.56E-2</v>
      </c>
    </row>
    <row r="16" spans="1:32" x14ac:dyDescent="0.3">
      <c r="A16">
        <v>1974</v>
      </c>
      <c r="B16">
        <v>3.47E-3</v>
      </c>
      <c r="D16">
        <v>1.2999999999999999E-3</v>
      </c>
      <c r="F16">
        <v>9.1900000000000003E-3</v>
      </c>
      <c r="G16">
        <v>5.5199999999999999E-2</v>
      </c>
      <c r="K16">
        <v>2.41E-2</v>
      </c>
      <c r="L16">
        <v>1.5800000000000002E-2</v>
      </c>
      <c r="N16">
        <v>3.1E-4</v>
      </c>
      <c r="O16">
        <v>5.3499999999999997E-3</v>
      </c>
      <c r="P16">
        <v>1.55E-2</v>
      </c>
      <c r="S16">
        <v>2.0899999999999998E-2</v>
      </c>
      <c r="T16">
        <v>5.9000000000000003E-4</v>
      </c>
      <c r="W16">
        <v>8.94E-3</v>
      </c>
      <c r="AA16">
        <v>1.7600000000000001E-2</v>
      </c>
      <c r="AB16">
        <v>2.1600000000000001E-2</v>
      </c>
      <c r="AC16">
        <v>9.5799999999999996E-2</v>
      </c>
      <c r="AE16">
        <v>5.1499999999999997E-2</v>
      </c>
      <c r="AF16">
        <v>4.8000000000000001E-2</v>
      </c>
    </row>
    <row r="17" spans="1:32" x14ac:dyDescent="0.3">
      <c r="A17">
        <v>1975</v>
      </c>
      <c r="B17">
        <v>8.3000000000000001E-3</v>
      </c>
      <c r="D17">
        <v>5.96E-2</v>
      </c>
      <c r="F17">
        <v>2.52E-2</v>
      </c>
      <c r="G17">
        <v>4.6699999999999998E-2</v>
      </c>
      <c r="K17">
        <v>2.98E-2</v>
      </c>
      <c r="L17">
        <v>2.64E-2</v>
      </c>
      <c r="N17">
        <v>3.6000000000000002E-4</v>
      </c>
      <c r="O17">
        <v>5.9300000000000004E-3</v>
      </c>
      <c r="P17">
        <v>1.95E-2</v>
      </c>
      <c r="S17">
        <v>2.1100000000000001E-2</v>
      </c>
      <c r="T17">
        <v>7.6000000000000004E-4</v>
      </c>
      <c r="W17">
        <v>3.4099999999999998E-3</v>
      </c>
      <c r="AA17">
        <v>1.8100000000000002E-2</v>
      </c>
      <c r="AB17">
        <v>0.126</v>
      </c>
      <c r="AC17">
        <v>0.105</v>
      </c>
      <c r="AE17">
        <v>4.6399999999999997E-2</v>
      </c>
      <c r="AF17">
        <v>7.1999999999999995E-2</v>
      </c>
    </row>
    <row r="18" spans="1:32" x14ac:dyDescent="0.3">
      <c r="A18">
        <v>1976</v>
      </c>
      <c r="B18">
        <v>8.3499999999999998E-3</v>
      </c>
      <c r="D18">
        <v>8.7999999999999995E-2</v>
      </c>
      <c r="F18">
        <v>4.9000000000000002E-2</v>
      </c>
      <c r="G18">
        <v>6.4000000000000001E-2</v>
      </c>
      <c r="K18">
        <v>2.5600000000000001E-2</v>
      </c>
      <c r="L18">
        <v>3.2300000000000002E-2</v>
      </c>
      <c r="N18">
        <v>4.4000000000000002E-4</v>
      </c>
      <c r="O18">
        <v>5.9100000000000003E-3</v>
      </c>
      <c r="P18">
        <v>2.6200000000000001E-2</v>
      </c>
      <c r="S18">
        <v>2.4299999999999999E-2</v>
      </c>
      <c r="T18">
        <v>7.3999999999999999E-4</v>
      </c>
      <c r="W18">
        <v>7.9699999999999997E-3</v>
      </c>
      <c r="AA18">
        <v>1.7999999999999999E-2</v>
      </c>
      <c r="AB18">
        <v>0.16700000000000001</v>
      </c>
      <c r="AC18">
        <v>0.107</v>
      </c>
      <c r="AE18">
        <v>5.5199999999999999E-2</v>
      </c>
      <c r="AF18">
        <v>7.8799999999999995E-2</v>
      </c>
    </row>
    <row r="19" spans="1:32" x14ac:dyDescent="0.3">
      <c r="A19">
        <v>1977</v>
      </c>
      <c r="B19">
        <v>5.2300000000000003E-3</v>
      </c>
      <c r="D19">
        <v>0.104</v>
      </c>
      <c r="F19">
        <v>5.7599999999999998E-2</v>
      </c>
      <c r="G19">
        <v>9.5600000000000004E-2</v>
      </c>
      <c r="J19">
        <v>4.8300000000000003E-2</v>
      </c>
      <c r="K19">
        <v>2.9100000000000001E-2</v>
      </c>
      <c r="L19">
        <v>4.5100000000000001E-2</v>
      </c>
      <c r="N19">
        <v>2.9999999999999997E-4</v>
      </c>
      <c r="O19">
        <v>5.2300000000000003E-3</v>
      </c>
      <c r="P19">
        <v>2.41E-2</v>
      </c>
      <c r="S19">
        <v>2.3099999999999999E-2</v>
      </c>
      <c r="T19">
        <v>5.0000000000000001E-4</v>
      </c>
      <c r="W19">
        <v>2.0300000000000001E-3</v>
      </c>
      <c r="Z19">
        <v>1.7000000000000001E-4</v>
      </c>
      <c r="AA19">
        <v>1.54E-2</v>
      </c>
      <c r="AB19">
        <v>0.20799999999999999</v>
      </c>
      <c r="AC19">
        <v>0.11</v>
      </c>
      <c r="AE19">
        <v>6.1100000000000002E-2</v>
      </c>
      <c r="AF19">
        <v>0.10199999999999999</v>
      </c>
    </row>
    <row r="20" spans="1:32" x14ac:dyDescent="0.3">
      <c r="A20">
        <v>1978</v>
      </c>
      <c r="B20">
        <v>9.1199999999999996E-3</v>
      </c>
      <c r="D20">
        <v>0.109</v>
      </c>
      <c r="F20">
        <v>5.7700000000000001E-2</v>
      </c>
      <c r="G20">
        <v>0.112</v>
      </c>
      <c r="J20">
        <v>5.91E-2</v>
      </c>
      <c r="K20">
        <v>4.9099999999999998E-2</v>
      </c>
      <c r="L20">
        <v>4.8000000000000001E-2</v>
      </c>
      <c r="N20">
        <v>3.6000000000000002E-4</v>
      </c>
      <c r="O20">
        <v>6.8199999999999997E-3</v>
      </c>
      <c r="P20">
        <v>4.4699999999999997E-2</v>
      </c>
      <c r="S20">
        <v>2.5100000000000001E-2</v>
      </c>
      <c r="T20">
        <v>2.5999999999999998E-4</v>
      </c>
      <c r="W20">
        <v>3.4000000000000002E-4</v>
      </c>
      <c r="Z20">
        <v>5.4900000000000001E-3</v>
      </c>
      <c r="AA20">
        <v>1.78E-2</v>
      </c>
      <c r="AB20">
        <v>0.247</v>
      </c>
      <c r="AC20">
        <v>0.114</v>
      </c>
      <c r="AE20">
        <v>5.6899999999999999E-2</v>
      </c>
      <c r="AF20">
        <v>0.112</v>
      </c>
    </row>
    <row r="21" spans="1:32" x14ac:dyDescent="0.3">
      <c r="A21">
        <v>1979</v>
      </c>
      <c r="B21">
        <v>8.3499999999999998E-3</v>
      </c>
      <c r="D21">
        <v>9.9599999999999994E-2</v>
      </c>
      <c r="F21">
        <v>6.0100000000000001E-2</v>
      </c>
      <c r="G21">
        <v>0.125</v>
      </c>
      <c r="J21">
        <v>0.122</v>
      </c>
      <c r="K21">
        <v>6.4000000000000001E-2</v>
      </c>
      <c r="L21">
        <v>5.7099999999999998E-2</v>
      </c>
      <c r="N21">
        <v>3.6000000000000002E-4</v>
      </c>
      <c r="O21">
        <v>4.0299999999999997E-3</v>
      </c>
      <c r="P21">
        <v>5.2600000000000001E-2</v>
      </c>
      <c r="S21">
        <v>2.1399999999999999E-2</v>
      </c>
      <c r="T21">
        <v>1.2E-4</v>
      </c>
      <c r="W21">
        <v>3.7600000000000001E-2</v>
      </c>
      <c r="Z21">
        <v>7.3400000000000002E-3</v>
      </c>
      <c r="AA21">
        <v>1.55E-2</v>
      </c>
      <c r="AB21">
        <v>0.218</v>
      </c>
      <c r="AC21">
        <v>0.161</v>
      </c>
      <c r="AE21">
        <v>5.8500000000000003E-2</v>
      </c>
      <c r="AF21">
        <v>0.10199999999999999</v>
      </c>
    </row>
    <row r="22" spans="1:32" x14ac:dyDescent="0.3">
      <c r="A22">
        <v>1980</v>
      </c>
      <c r="B22">
        <v>7.1500000000000001E-3</v>
      </c>
      <c r="D22">
        <v>0.11</v>
      </c>
      <c r="F22">
        <v>5.9799999999999999E-2</v>
      </c>
      <c r="G22">
        <v>0.13300000000000001</v>
      </c>
      <c r="J22">
        <v>0.126</v>
      </c>
      <c r="K22">
        <v>9.7799999999999998E-2</v>
      </c>
      <c r="L22">
        <v>6.1100000000000002E-2</v>
      </c>
      <c r="N22">
        <v>3.6999999999999999E-4</v>
      </c>
      <c r="O22">
        <v>3.3800000000000002E-3</v>
      </c>
      <c r="P22">
        <v>6.13E-2</v>
      </c>
      <c r="S22">
        <v>2.5600000000000001E-2</v>
      </c>
      <c r="T22">
        <v>0</v>
      </c>
      <c r="W22">
        <v>7.8399999999999997E-2</v>
      </c>
      <c r="Z22">
        <v>7.9799999999999992E-3</v>
      </c>
      <c r="AA22">
        <v>1.1900000000000001E-2</v>
      </c>
      <c r="AB22">
        <v>0.27400000000000002</v>
      </c>
      <c r="AC22">
        <v>0.19600000000000001</v>
      </c>
      <c r="AE22">
        <v>5.6500000000000002E-2</v>
      </c>
      <c r="AF22">
        <v>9.9599999999999994E-2</v>
      </c>
    </row>
    <row r="23" spans="1:32" x14ac:dyDescent="0.3">
      <c r="A23">
        <v>1981</v>
      </c>
      <c r="B23">
        <v>8.4799999999999997E-3</v>
      </c>
      <c r="D23">
        <v>0.112</v>
      </c>
      <c r="F23">
        <v>8.8200000000000001E-2</v>
      </c>
      <c r="G23">
        <v>0.13900000000000001</v>
      </c>
      <c r="J23">
        <v>0.26300000000000001</v>
      </c>
      <c r="K23">
        <v>0.16700000000000001</v>
      </c>
      <c r="L23">
        <v>7.2099999999999997E-2</v>
      </c>
      <c r="N23">
        <v>3.6000000000000002E-4</v>
      </c>
      <c r="O23">
        <v>4.13E-3</v>
      </c>
      <c r="P23">
        <v>6.4600000000000005E-2</v>
      </c>
      <c r="S23">
        <v>2.2200000000000001E-2</v>
      </c>
      <c r="T23">
        <v>1.4999999999999999E-4</v>
      </c>
      <c r="W23">
        <v>8.8200000000000001E-2</v>
      </c>
      <c r="Z23">
        <v>6.5500000000000003E-3</v>
      </c>
      <c r="AA23">
        <v>2.18E-2</v>
      </c>
      <c r="AB23">
        <v>0.38900000000000001</v>
      </c>
      <c r="AC23">
        <v>0.20899999999999999</v>
      </c>
      <c r="AE23">
        <v>5.8000000000000003E-2</v>
      </c>
      <c r="AF23">
        <v>0.107</v>
      </c>
    </row>
    <row r="24" spans="1:32" x14ac:dyDescent="0.3">
      <c r="A24">
        <v>1982</v>
      </c>
      <c r="B24">
        <v>5.5399999999999998E-3</v>
      </c>
      <c r="D24">
        <v>0.13700000000000001</v>
      </c>
      <c r="F24">
        <v>0.104</v>
      </c>
      <c r="G24">
        <v>0.13200000000000001</v>
      </c>
      <c r="J24">
        <v>0.29899999999999999</v>
      </c>
      <c r="K24">
        <v>0.17199999999999999</v>
      </c>
      <c r="L24">
        <v>8.2100000000000006E-2</v>
      </c>
      <c r="N24">
        <v>2.4000000000000001E-4</v>
      </c>
      <c r="O24">
        <v>1.03E-2</v>
      </c>
      <c r="P24">
        <v>7.4800000000000005E-2</v>
      </c>
      <c r="S24">
        <v>2.35E-2</v>
      </c>
      <c r="T24">
        <v>1.8000000000000001E-4</v>
      </c>
      <c r="W24">
        <v>9.9599999999999994E-2</v>
      </c>
      <c r="Z24">
        <v>8.3999999999999995E-3</v>
      </c>
      <c r="AA24">
        <v>1.9800000000000002E-2</v>
      </c>
      <c r="AB24">
        <v>0.40300000000000002</v>
      </c>
      <c r="AC24">
        <v>0.20499999999999999</v>
      </c>
      <c r="AE24">
        <v>6.7100000000000007E-2</v>
      </c>
      <c r="AF24">
        <v>0.11</v>
      </c>
    </row>
    <row r="25" spans="1:32" x14ac:dyDescent="0.3">
      <c r="A25">
        <v>1983</v>
      </c>
      <c r="B25">
        <v>9.9399999999999992E-3</v>
      </c>
      <c r="D25">
        <v>0.21099999999999999</v>
      </c>
      <c r="F25">
        <v>0.11799999999999999</v>
      </c>
      <c r="G25">
        <v>0.16500000000000001</v>
      </c>
      <c r="I25">
        <v>1.67E-3</v>
      </c>
      <c r="J25">
        <v>0.314</v>
      </c>
      <c r="K25">
        <v>0.22700000000000001</v>
      </c>
      <c r="L25">
        <v>8.6300000000000002E-2</v>
      </c>
      <c r="M25">
        <v>0.02</v>
      </c>
      <c r="N25">
        <v>4.0999999999999999E-4</v>
      </c>
      <c r="O25">
        <v>8.7799999999999996E-3</v>
      </c>
      <c r="P25">
        <v>8.2900000000000001E-2</v>
      </c>
      <c r="S25">
        <v>2.1600000000000001E-2</v>
      </c>
      <c r="T25">
        <v>2.2000000000000001E-4</v>
      </c>
      <c r="W25">
        <v>0.104</v>
      </c>
      <c r="Z25">
        <v>1.9599999999999999E-2</v>
      </c>
      <c r="AA25">
        <v>2.4E-2</v>
      </c>
      <c r="AB25">
        <v>0.42299999999999999</v>
      </c>
      <c r="AC25">
        <v>0.21199999999999999</v>
      </c>
      <c r="AE25">
        <v>7.6100000000000001E-2</v>
      </c>
      <c r="AF25">
        <v>0.113</v>
      </c>
    </row>
    <row r="26" spans="1:32" x14ac:dyDescent="0.3">
      <c r="A26">
        <v>1984</v>
      </c>
      <c r="B26">
        <v>1.34E-2</v>
      </c>
      <c r="D26">
        <v>0.24199999999999999</v>
      </c>
      <c r="E26">
        <v>1.06E-3</v>
      </c>
      <c r="F26">
        <v>0.122</v>
      </c>
      <c r="G26">
        <v>0.17599999999999999</v>
      </c>
      <c r="I26">
        <v>1.03E-2</v>
      </c>
      <c r="J26">
        <v>0.33300000000000002</v>
      </c>
      <c r="K26">
        <v>0.29899999999999999</v>
      </c>
      <c r="L26">
        <v>0.11600000000000001</v>
      </c>
      <c r="M26">
        <v>3.0599999999999999E-2</v>
      </c>
      <c r="N26">
        <v>4.6000000000000001E-4</v>
      </c>
      <c r="O26">
        <v>1.04E-2</v>
      </c>
      <c r="P26">
        <v>9.6799999999999997E-2</v>
      </c>
      <c r="S26">
        <v>2.2200000000000001E-2</v>
      </c>
      <c r="T26">
        <v>2.9999999999999997E-4</v>
      </c>
      <c r="W26">
        <v>0.122</v>
      </c>
      <c r="Y26">
        <v>1.0500000000000001E-2</v>
      </c>
      <c r="Z26">
        <v>2.5399999999999999E-2</v>
      </c>
      <c r="AA26">
        <v>5.1799999999999999E-2</v>
      </c>
      <c r="AB26">
        <v>0.52500000000000002</v>
      </c>
      <c r="AC26">
        <v>0.247</v>
      </c>
      <c r="AE26">
        <v>8.2199999999999995E-2</v>
      </c>
      <c r="AF26">
        <v>0.125</v>
      </c>
    </row>
    <row r="27" spans="1:32" x14ac:dyDescent="0.3">
      <c r="A27">
        <v>1985</v>
      </c>
      <c r="B27">
        <v>1.6299999999999999E-2</v>
      </c>
      <c r="D27">
        <v>0.30199999999999999</v>
      </c>
      <c r="E27">
        <v>2.1299999999999999E-3</v>
      </c>
      <c r="F27">
        <v>0.126</v>
      </c>
      <c r="G27">
        <v>0.20100000000000001</v>
      </c>
      <c r="I27">
        <v>0.02</v>
      </c>
      <c r="J27">
        <v>0.33400000000000002</v>
      </c>
      <c r="K27">
        <v>0.34899999999999998</v>
      </c>
      <c r="L27">
        <v>0.153</v>
      </c>
      <c r="M27">
        <v>5.2900000000000003E-2</v>
      </c>
      <c r="N27">
        <v>5.5000000000000003E-4</v>
      </c>
      <c r="O27">
        <v>1.06E-2</v>
      </c>
      <c r="P27">
        <v>0.114</v>
      </c>
      <c r="S27">
        <v>2.3199999999999998E-2</v>
      </c>
      <c r="T27">
        <v>3.1E-4</v>
      </c>
      <c r="W27">
        <v>0.157</v>
      </c>
      <c r="Y27">
        <v>1.3899999999999999E-2</v>
      </c>
      <c r="Z27">
        <v>3.5499999999999997E-2</v>
      </c>
      <c r="AA27">
        <v>6.2700000000000006E-2</v>
      </c>
      <c r="AB27">
        <v>0.60299999999999998</v>
      </c>
      <c r="AC27">
        <v>0.3</v>
      </c>
      <c r="AE27">
        <v>9.2999999999999999E-2</v>
      </c>
      <c r="AF27">
        <v>0.14499999999999999</v>
      </c>
    </row>
    <row r="28" spans="1:32" x14ac:dyDescent="0.3">
      <c r="A28">
        <v>1986</v>
      </c>
      <c r="B28">
        <v>1.5900000000000001E-2</v>
      </c>
      <c r="D28">
        <v>0.34399999999999997</v>
      </c>
      <c r="E28">
        <v>9.0000000000000006E-5</v>
      </c>
      <c r="F28">
        <v>0.11600000000000001</v>
      </c>
      <c r="G28">
        <v>0.23400000000000001</v>
      </c>
      <c r="I28">
        <v>5.1299999999999998E-2</v>
      </c>
      <c r="J28">
        <v>0.33300000000000002</v>
      </c>
      <c r="K28">
        <v>0.39300000000000002</v>
      </c>
      <c r="L28">
        <v>0.14399999999999999</v>
      </c>
      <c r="M28">
        <v>6.08E-2</v>
      </c>
      <c r="N28">
        <v>5.4000000000000001E-4</v>
      </c>
      <c r="O28">
        <v>1.3299999999999999E-2</v>
      </c>
      <c r="P28">
        <v>0.12</v>
      </c>
      <c r="S28">
        <v>2.4899999999999999E-2</v>
      </c>
      <c r="T28">
        <v>3.6999999999999999E-4</v>
      </c>
      <c r="W28">
        <v>0.19500000000000001</v>
      </c>
      <c r="Y28">
        <v>2.24E-2</v>
      </c>
      <c r="Z28">
        <v>5.9299999999999999E-2</v>
      </c>
      <c r="AA28">
        <v>8.3500000000000005E-2</v>
      </c>
      <c r="AB28">
        <v>0.71799999999999997</v>
      </c>
      <c r="AC28">
        <v>0.29899999999999999</v>
      </c>
      <c r="AE28">
        <v>8.9700000000000002E-2</v>
      </c>
      <c r="AF28">
        <v>0.155</v>
      </c>
    </row>
    <row r="29" spans="1:32" x14ac:dyDescent="0.3">
      <c r="A29">
        <v>1987</v>
      </c>
      <c r="B29">
        <v>1.78E-2</v>
      </c>
      <c r="D29">
        <v>0.36499999999999999</v>
      </c>
      <c r="E29">
        <v>5.9000000000000003E-4</v>
      </c>
      <c r="F29">
        <v>0.12</v>
      </c>
      <c r="G29">
        <v>0.25</v>
      </c>
      <c r="I29">
        <v>8.9300000000000004E-2</v>
      </c>
      <c r="J29">
        <v>0.34200000000000003</v>
      </c>
      <c r="K29">
        <v>0.40899999999999997</v>
      </c>
      <c r="L29">
        <v>0.156</v>
      </c>
      <c r="M29">
        <v>9.0300000000000005E-2</v>
      </c>
      <c r="N29">
        <v>5.2999999999999998E-4</v>
      </c>
      <c r="O29">
        <v>2.5999999999999998E-4</v>
      </c>
      <c r="P29">
        <v>0.13300000000000001</v>
      </c>
      <c r="S29">
        <v>2.0899999999999998E-2</v>
      </c>
      <c r="T29">
        <v>4.2000000000000002E-4</v>
      </c>
      <c r="W29">
        <v>0.191</v>
      </c>
      <c r="Y29">
        <v>1.54E-2</v>
      </c>
      <c r="Z29">
        <v>8.1299999999999997E-2</v>
      </c>
      <c r="AA29">
        <v>9.1800000000000007E-2</v>
      </c>
      <c r="AB29">
        <v>0.68899999999999995</v>
      </c>
      <c r="AC29">
        <v>0.30299999999999999</v>
      </c>
      <c r="AE29">
        <v>8.3699999999999997E-2</v>
      </c>
      <c r="AF29">
        <v>0.16900000000000001</v>
      </c>
    </row>
    <row r="30" spans="1:32" x14ac:dyDescent="0.3">
      <c r="A30">
        <v>1988</v>
      </c>
      <c r="B30">
        <v>1.5699999999999999E-2</v>
      </c>
      <c r="D30">
        <v>0.374</v>
      </c>
      <c r="E30">
        <v>3.6000000000000002E-4</v>
      </c>
      <c r="F30">
        <v>0.155</v>
      </c>
      <c r="G30">
        <v>0.26500000000000001</v>
      </c>
      <c r="I30">
        <v>9.8599999999999993E-2</v>
      </c>
      <c r="J30">
        <v>0.34</v>
      </c>
      <c r="K30">
        <v>0.42199999999999999</v>
      </c>
      <c r="L30">
        <v>0.17199999999999999</v>
      </c>
      <c r="M30">
        <v>0.111</v>
      </c>
      <c r="N30">
        <v>5.9999999999999995E-4</v>
      </c>
      <c r="P30">
        <v>0.127</v>
      </c>
      <c r="S30">
        <v>2.1499999999999998E-2</v>
      </c>
      <c r="T30">
        <v>2.1000000000000001E-4</v>
      </c>
      <c r="W30">
        <v>0.189</v>
      </c>
      <c r="Y30">
        <v>2.5600000000000001E-2</v>
      </c>
      <c r="Z30">
        <v>8.1900000000000001E-2</v>
      </c>
      <c r="AA30">
        <v>0.112</v>
      </c>
      <c r="AB30">
        <v>0.70599999999999996</v>
      </c>
      <c r="AC30">
        <v>0.29799999999999999</v>
      </c>
      <c r="AE30">
        <v>9.5899999999999999E-2</v>
      </c>
      <c r="AF30">
        <v>0.193</v>
      </c>
    </row>
    <row r="31" spans="1:32" x14ac:dyDescent="0.3">
      <c r="A31">
        <v>1989</v>
      </c>
      <c r="B31">
        <v>1.35E-2</v>
      </c>
      <c r="D31">
        <v>0.35699999999999998</v>
      </c>
      <c r="E31">
        <v>1.07E-3</v>
      </c>
      <c r="F31">
        <v>0.14099999999999999</v>
      </c>
      <c r="G31">
        <v>0.251</v>
      </c>
      <c r="I31">
        <v>0.104</v>
      </c>
      <c r="J31">
        <v>0.33</v>
      </c>
      <c r="K31">
        <v>0.46300000000000002</v>
      </c>
      <c r="L31">
        <v>0.17699999999999999</v>
      </c>
      <c r="M31">
        <v>0.115</v>
      </c>
      <c r="N31">
        <v>4.6000000000000001E-4</v>
      </c>
      <c r="P31">
        <v>0.129</v>
      </c>
      <c r="R31">
        <v>3.8999999999999999E-4</v>
      </c>
      <c r="S31">
        <v>2.3400000000000001E-2</v>
      </c>
      <c r="T31">
        <v>2.0000000000000002E-5</v>
      </c>
      <c r="W31">
        <v>0.19900000000000001</v>
      </c>
      <c r="Y31">
        <v>2.6499999999999999E-2</v>
      </c>
      <c r="Z31">
        <v>9.5699999999999993E-2</v>
      </c>
      <c r="AA31">
        <v>0.124</v>
      </c>
      <c r="AB31">
        <v>0.66300000000000003</v>
      </c>
      <c r="AC31">
        <v>0.29699999999999999</v>
      </c>
      <c r="AE31">
        <v>0.108</v>
      </c>
      <c r="AF31">
        <v>0.192</v>
      </c>
    </row>
    <row r="32" spans="1:32" x14ac:dyDescent="0.3">
      <c r="A32">
        <v>1990</v>
      </c>
      <c r="B32">
        <v>1.9199999999999998E-2</v>
      </c>
      <c r="D32">
        <v>0.36899999999999999</v>
      </c>
      <c r="E32">
        <v>1.2800000000000001E-3</v>
      </c>
      <c r="F32">
        <v>0.14299999999999999</v>
      </c>
      <c r="G32">
        <v>0.22700000000000001</v>
      </c>
      <c r="I32">
        <v>0.105</v>
      </c>
      <c r="J32">
        <v>0.33100000000000002</v>
      </c>
      <c r="K32">
        <v>0.47599999999999998</v>
      </c>
      <c r="L32">
        <v>0.16600000000000001</v>
      </c>
      <c r="M32">
        <v>0.114</v>
      </c>
      <c r="N32">
        <v>5.9999999999999995E-4</v>
      </c>
      <c r="P32">
        <v>0.14199999999999999</v>
      </c>
      <c r="Q32">
        <v>0.39600000000000002</v>
      </c>
      <c r="R32">
        <v>2.99E-3</v>
      </c>
      <c r="S32">
        <v>2.0199999999999999E-2</v>
      </c>
      <c r="T32">
        <v>2.3000000000000001E-4</v>
      </c>
      <c r="V32">
        <v>6.8599999999999994E-2</v>
      </c>
      <c r="W32">
        <v>0.19600000000000001</v>
      </c>
      <c r="X32">
        <v>0.20599999999999999</v>
      </c>
      <c r="Y32">
        <v>1.9699999999999999E-2</v>
      </c>
      <c r="Z32">
        <v>0.106</v>
      </c>
      <c r="AA32">
        <v>0.12</v>
      </c>
      <c r="AB32">
        <v>0.68500000000000005</v>
      </c>
      <c r="AC32">
        <v>0.30399999999999999</v>
      </c>
      <c r="AD32">
        <v>0.127</v>
      </c>
      <c r="AE32">
        <v>9.8799999999999999E-2</v>
      </c>
      <c r="AF32">
        <v>0.20799999999999999</v>
      </c>
    </row>
    <row r="33" spans="1:32" x14ac:dyDescent="0.3">
      <c r="A33">
        <v>1991</v>
      </c>
      <c r="B33">
        <v>2.0199999999999999E-2</v>
      </c>
      <c r="D33">
        <v>0.36899999999999999</v>
      </c>
      <c r="E33">
        <v>8.0999999999999996E-4</v>
      </c>
      <c r="F33">
        <v>0.13</v>
      </c>
      <c r="G33">
        <v>0.26</v>
      </c>
      <c r="I33">
        <v>0.10100000000000001</v>
      </c>
      <c r="J33">
        <v>0.33500000000000002</v>
      </c>
      <c r="K33">
        <v>0.5</v>
      </c>
      <c r="L33">
        <v>0.159</v>
      </c>
      <c r="M33">
        <v>0.114</v>
      </c>
      <c r="N33">
        <v>5.2999999999999998E-4</v>
      </c>
      <c r="P33">
        <v>0.15</v>
      </c>
      <c r="Q33">
        <v>0.39500000000000002</v>
      </c>
      <c r="R33">
        <v>4.2399999999999998E-3</v>
      </c>
      <c r="S33">
        <v>1.9099999999999999E-2</v>
      </c>
      <c r="T33">
        <v>2.9E-4</v>
      </c>
      <c r="V33">
        <v>6.9400000000000003E-2</v>
      </c>
      <c r="W33">
        <v>0.19</v>
      </c>
      <c r="X33">
        <v>0.22</v>
      </c>
      <c r="Y33">
        <v>2.0899999999999998E-2</v>
      </c>
      <c r="Z33">
        <v>0.112</v>
      </c>
      <c r="AA33">
        <v>0.123</v>
      </c>
      <c r="AB33">
        <v>0.76600000000000001</v>
      </c>
      <c r="AC33">
        <v>0.29299999999999998</v>
      </c>
      <c r="AD33">
        <v>0.125</v>
      </c>
      <c r="AE33">
        <v>0.106</v>
      </c>
      <c r="AF33">
        <v>0.218</v>
      </c>
    </row>
    <row r="34" spans="1:32" x14ac:dyDescent="0.3">
      <c r="A34">
        <v>1992</v>
      </c>
      <c r="B34">
        <v>1.8100000000000002E-2</v>
      </c>
      <c r="D34">
        <v>0.373</v>
      </c>
      <c r="E34">
        <v>9.7999999999999997E-4</v>
      </c>
      <c r="F34">
        <v>0.115</v>
      </c>
      <c r="G34">
        <v>0.24399999999999999</v>
      </c>
      <c r="I34">
        <v>0.10199999999999999</v>
      </c>
      <c r="J34">
        <v>0.32900000000000001</v>
      </c>
      <c r="K34">
        <v>0.50900000000000001</v>
      </c>
      <c r="L34">
        <v>0.17</v>
      </c>
      <c r="M34">
        <v>0.11600000000000001</v>
      </c>
      <c r="N34">
        <v>6.4000000000000005E-4</v>
      </c>
      <c r="P34">
        <v>0.156</v>
      </c>
      <c r="Q34">
        <v>0.34100000000000003</v>
      </c>
      <c r="R34">
        <v>3.8500000000000001E-3</v>
      </c>
      <c r="S34">
        <v>2.1600000000000001E-2</v>
      </c>
      <c r="T34">
        <v>4.2000000000000002E-4</v>
      </c>
      <c r="V34">
        <v>6.9099999999999995E-2</v>
      </c>
      <c r="W34">
        <v>0.17899999999999999</v>
      </c>
      <c r="X34">
        <v>0.17599999999999999</v>
      </c>
      <c r="Y34">
        <v>2.07E-2</v>
      </c>
      <c r="Z34">
        <v>0.111</v>
      </c>
      <c r="AA34">
        <v>0.123</v>
      </c>
      <c r="AB34">
        <v>0.63</v>
      </c>
      <c r="AC34">
        <v>0.29599999999999999</v>
      </c>
      <c r="AD34">
        <v>0.123</v>
      </c>
      <c r="AE34">
        <v>0.115</v>
      </c>
      <c r="AF34">
        <v>0.218</v>
      </c>
    </row>
    <row r="35" spans="1:32" x14ac:dyDescent="0.3">
      <c r="A35">
        <v>1993</v>
      </c>
      <c r="B35">
        <v>1.9599999999999999E-2</v>
      </c>
      <c r="D35">
        <v>0.35899999999999999</v>
      </c>
      <c r="E35">
        <v>2.4000000000000001E-4</v>
      </c>
      <c r="F35">
        <v>0.14099999999999999</v>
      </c>
      <c r="G35">
        <v>0.28100000000000003</v>
      </c>
      <c r="H35">
        <v>1.2E-4</v>
      </c>
      <c r="I35">
        <v>0.105</v>
      </c>
      <c r="J35">
        <v>0.33900000000000002</v>
      </c>
      <c r="K35">
        <v>0.55100000000000005</v>
      </c>
      <c r="L35">
        <v>0.16300000000000001</v>
      </c>
      <c r="M35">
        <v>0.115</v>
      </c>
      <c r="N35">
        <v>5.0000000000000001E-4</v>
      </c>
      <c r="P35">
        <v>0.17299999999999999</v>
      </c>
      <c r="Q35">
        <v>0.28699999999999998</v>
      </c>
      <c r="R35">
        <v>4.7600000000000003E-3</v>
      </c>
      <c r="S35">
        <v>2.23E-2</v>
      </c>
      <c r="T35">
        <v>3.5E-4</v>
      </c>
      <c r="V35">
        <v>6.88E-2</v>
      </c>
      <c r="W35">
        <v>0.185</v>
      </c>
      <c r="X35">
        <v>0.17399999999999999</v>
      </c>
      <c r="Y35">
        <v>1.5800000000000002E-2</v>
      </c>
      <c r="Z35">
        <v>0.114</v>
      </c>
      <c r="AA35">
        <v>0.123</v>
      </c>
      <c r="AB35">
        <v>0.60399999999999998</v>
      </c>
      <c r="AC35">
        <v>0.29099999999999998</v>
      </c>
      <c r="AD35">
        <v>0.126</v>
      </c>
      <c r="AE35">
        <v>0.13300000000000001</v>
      </c>
      <c r="AF35">
        <v>0.21299999999999999</v>
      </c>
    </row>
    <row r="36" spans="1:32" x14ac:dyDescent="0.3">
      <c r="A36">
        <v>1994</v>
      </c>
      <c r="B36">
        <v>2.06E-2</v>
      </c>
      <c r="D36">
        <v>0.34699999999999998</v>
      </c>
      <c r="E36">
        <v>3.0000000000000001E-5</v>
      </c>
      <c r="F36">
        <v>0.156</v>
      </c>
      <c r="G36">
        <v>0.32</v>
      </c>
      <c r="H36">
        <v>1.06E-3</v>
      </c>
      <c r="I36">
        <v>0.108</v>
      </c>
      <c r="J36">
        <v>0.32800000000000001</v>
      </c>
      <c r="K36">
        <v>0.53700000000000003</v>
      </c>
      <c r="L36">
        <v>0.159</v>
      </c>
      <c r="M36">
        <v>0.11700000000000001</v>
      </c>
      <c r="N36">
        <v>5.1000000000000004E-4</v>
      </c>
      <c r="P36">
        <v>0.186</v>
      </c>
      <c r="Q36">
        <v>0.18099999999999999</v>
      </c>
      <c r="R36">
        <v>4.0200000000000001E-3</v>
      </c>
      <c r="S36">
        <v>2.23E-2</v>
      </c>
      <c r="T36">
        <v>3.5E-4</v>
      </c>
      <c r="V36">
        <v>5.6500000000000002E-2</v>
      </c>
      <c r="W36">
        <v>0.20200000000000001</v>
      </c>
      <c r="X36">
        <v>0.20200000000000001</v>
      </c>
      <c r="Y36">
        <v>2.06E-2</v>
      </c>
      <c r="Z36">
        <v>0.114</v>
      </c>
      <c r="AA36">
        <v>0.121</v>
      </c>
      <c r="AB36">
        <v>0.71599999999999997</v>
      </c>
      <c r="AC36">
        <v>0.30099999999999999</v>
      </c>
      <c r="AD36">
        <v>0.115</v>
      </c>
      <c r="AE36">
        <v>0.13100000000000001</v>
      </c>
      <c r="AF36">
        <v>0.222</v>
      </c>
    </row>
    <row r="37" spans="1:32" x14ac:dyDescent="0.3">
      <c r="A37">
        <v>1995</v>
      </c>
      <c r="B37">
        <v>1.7399999999999999E-2</v>
      </c>
      <c r="C37">
        <v>8.1099999999999992E-3</v>
      </c>
      <c r="D37">
        <v>0.35299999999999998</v>
      </c>
      <c r="E37">
        <v>1.34E-3</v>
      </c>
      <c r="F37">
        <v>0.17799999999999999</v>
      </c>
      <c r="G37">
        <v>0.28699999999999998</v>
      </c>
      <c r="H37">
        <v>9.1E-4</v>
      </c>
      <c r="I37">
        <v>0.10199999999999999</v>
      </c>
      <c r="J37">
        <v>0.32400000000000001</v>
      </c>
      <c r="K37">
        <v>0.56100000000000005</v>
      </c>
      <c r="L37">
        <v>0.161</v>
      </c>
      <c r="M37">
        <v>0.11700000000000001</v>
      </c>
      <c r="N37">
        <v>7.1000000000000002E-4</v>
      </c>
      <c r="P37">
        <v>0.20100000000000001</v>
      </c>
      <c r="Q37">
        <v>0.28000000000000003</v>
      </c>
      <c r="R37">
        <v>7.8700000000000003E-3</v>
      </c>
      <c r="S37">
        <v>2.24E-2</v>
      </c>
      <c r="T37">
        <v>3.3E-4</v>
      </c>
      <c r="V37">
        <v>5.7500000000000002E-2</v>
      </c>
      <c r="W37">
        <v>0.183</v>
      </c>
      <c r="X37">
        <v>0.20899999999999999</v>
      </c>
      <c r="Y37">
        <v>2.35E-2</v>
      </c>
      <c r="Z37">
        <v>0.129</v>
      </c>
      <c r="AA37">
        <v>0.121</v>
      </c>
      <c r="AB37">
        <v>0.68100000000000005</v>
      </c>
      <c r="AC37">
        <v>0.30499999999999999</v>
      </c>
      <c r="AD37">
        <v>0.11899999999999999</v>
      </c>
      <c r="AE37">
        <v>0.13200000000000001</v>
      </c>
      <c r="AF37">
        <v>0.23100000000000001</v>
      </c>
    </row>
    <row r="38" spans="1:32" x14ac:dyDescent="0.3">
      <c r="A38">
        <v>1996</v>
      </c>
      <c r="B38">
        <v>1.8200000000000001E-2</v>
      </c>
      <c r="C38">
        <v>6.3E-2</v>
      </c>
      <c r="D38">
        <v>0.36899999999999999</v>
      </c>
      <c r="E38">
        <v>1.2700000000000001E-3</v>
      </c>
      <c r="F38">
        <v>0.188</v>
      </c>
      <c r="G38">
        <v>0.27</v>
      </c>
      <c r="H38">
        <v>1.01E-3</v>
      </c>
      <c r="I38">
        <v>0.107</v>
      </c>
      <c r="J38">
        <v>0.32700000000000001</v>
      </c>
      <c r="K38">
        <v>0.58899999999999997</v>
      </c>
      <c r="L38">
        <v>0.16700000000000001</v>
      </c>
      <c r="M38">
        <v>0.11799999999999999</v>
      </c>
      <c r="N38">
        <v>7.9000000000000001E-4</v>
      </c>
      <c r="P38">
        <v>0.20799999999999999</v>
      </c>
      <c r="Q38">
        <v>0.33300000000000002</v>
      </c>
      <c r="R38">
        <v>7.2199999999999999E-3</v>
      </c>
      <c r="S38">
        <v>2.3099999999999999E-2</v>
      </c>
      <c r="T38">
        <v>2.3000000000000001E-4</v>
      </c>
      <c r="U38">
        <v>5.28E-3</v>
      </c>
      <c r="V38">
        <v>6.3100000000000003E-2</v>
      </c>
      <c r="W38">
        <v>0.18</v>
      </c>
      <c r="X38">
        <v>0.20300000000000001</v>
      </c>
      <c r="Y38">
        <v>2.4E-2</v>
      </c>
      <c r="Z38">
        <v>0.14099999999999999</v>
      </c>
      <c r="AA38">
        <v>0.123</v>
      </c>
      <c r="AB38">
        <v>0.72199999999999998</v>
      </c>
      <c r="AC38">
        <v>0.30599999999999999</v>
      </c>
      <c r="AD38">
        <v>0.13500000000000001</v>
      </c>
      <c r="AE38">
        <v>0.14000000000000001</v>
      </c>
      <c r="AF38">
        <v>0.22800000000000001</v>
      </c>
    </row>
    <row r="39" spans="1:32" x14ac:dyDescent="0.3">
      <c r="A39">
        <v>1997</v>
      </c>
      <c r="B39">
        <v>1.9199999999999998E-2</v>
      </c>
      <c r="C39">
        <v>4.41E-2</v>
      </c>
      <c r="D39">
        <v>0.40300000000000002</v>
      </c>
      <c r="E39">
        <v>1.6299999999999999E-3</v>
      </c>
      <c r="F39">
        <v>0.186</v>
      </c>
      <c r="G39">
        <v>0.23799999999999999</v>
      </c>
      <c r="H39">
        <v>1E-3</v>
      </c>
      <c r="I39">
        <v>0.104</v>
      </c>
      <c r="J39">
        <v>0.35</v>
      </c>
      <c r="K39">
        <v>0.58399999999999996</v>
      </c>
      <c r="L39">
        <v>0.17799999999999999</v>
      </c>
      <c r="M39">
        <v>0.11700000000000001</v>
      </c>
      <c r="N39">
        <v>8.7000000000000001E-4</v>
      </c>
      <c r="P39">
        <v>0.219</v>
      </c>
      <c r="Q39">
        <v>0.28899999999999998</v>
      </c>
      <c r="R39">
        <v>9.4199999999999996E-3</v>
      </c>
      <c r="S39">
        <v>1.3299999999999999E-2</v>
      </c>
      <c r="T39">
        <v>2.4000000000000001E-4</v>
      </c>
      <c r="U39">
        <v>2.07E-2</v>
      </c>
      <c r="V39">
        <v>6.3E-2</v>
      </c>
      <c r="W39">
        <v>0.17699999999999999</v>
      </c>
      <c r="X39">
        <v>0.218</v>
      </c>
      <c r="Y39">
        <v>2.5399999999999999E-2</v>
      </c>
      <c r="Z39">
        <v>0.14699999999999999</v>
      </c>
      <c r="AA39">
        <v>0.12</v>
      </c>
      <c r="AB39">
        <v>0.67900000000000005</v>
      </c>
      <c r="AC39">
        <v>0.308</v>
      </c>
      <c r="AD39">
        <v>0.13600000000000001</v>
      </c>
      <c r="AE39">
        <v>0.14499999999999999</v>
      </c>
      <c r="AF39">
        <v>0.21</v>
      </c>
    </row>
    <row r="40" spans="1:32" x14ac:dyDescent="0.3">
      <c r="A40">
        <v>1998</v>
      </c>
      <c r="B40">
        <v>1.77E-2</v>
      </c>
      <c r="C40">
        <v>4.3900000000000002E-2</v>
      </c>
      <c r="D40">
        <v>0.39200000000000002</v>
      </c>
      <c r="E40">
        <v>1.66E-3</v>
      </c>
      <c r="F40">
        <v>0.17899999999999999</v>
      </c>
      <c r="G40">
        <v>0.20399999999999999</v>
      </c>
      <c r="H40">
        <v>9.7000000000000005E-4</v>
      </c>
      <c r="I40">
        <v>0.11</v>
      </c>
      <c r="J40">
        <v>0.36499999999999999</v>
      </c>
      <c r="K40">
        <v>0.56999999999999995</v>
      </c>
      <c r="L40">
        <v>0.16900000000000001</v>
      </c>
      <c r="M40">
        <v>0.11700000000000001</v>
      </c>
      <c r="N40">
        <v>1.01E-3</v>
      </c>
      <c r="P40">
        <v>0.22800000000000001</v>
      </c>
      <c r="Q40">
        <v>0.32800000000000001</v>
      </c>
      <c r="R40">
        <v>8.2100000000000003E-3</v>
      </c>
      <c r="S40">
        <v>2.0899999999999998E-2</v>
      </c>
      <c r="T40">
        <v>1.8000000000000001E-4</v>
      </c>
      <c r="U40">
        <v>2.0400000000000001E-2</v>
      </c>
      <c r="V40">
        <v>6.13E-2</v>
      </c>
      <c r="W40">
        <v>0.18099999999999999</v>
      </c>
      <c r="X40">
        <v>0.219</v>
      </c>
      <c r="Y40">
        <v>2.69E-2</v>
      </c>
      <c r="Z40">
        <v>0.17</v>
      </c>
      <c r="AA40">
        <v>0.128</v>
      </c>
      <c r="AB40">
        <v>0.71499999999999997</v>
      </c>
      <c r="AC40">
        <v>0.312</v>
      </c>
      <c r="AD40">
        <v>0.13</v>
      </c>
      <c r="AE40">
        <v>0.14599999999999999</v>
      </c>
      <c r="AF40">
        <v>0.223</v>
      </c>
    </row>
    <row r="41" spans="1:32" x14ac:dyDescent="0.3">
      <c r="A41">
        <v>1999</v>
      </c>
      <c r="B41">
        <v>1.67E-2</v>
      </c>
      <c r="C41">
        <v>5.7799999999999997E-2</v>
      </c>
      <c r="D41">
        <v>0.41499999999999998</v>
      </c>
      <c r="E41">
        <v>1.99E-3</v>
      </c>
      <c r="F41">
        <v>0.16900000000000001</v>
      </c>
      <c r="G41">
        <v>0.20799999999999999</v>
      </c>
      <c r="H41">
        <v>1.0200000000000001E-3</v>
      </c>
      <c r="I41">
        <v>0.112</v>
      </c>
      <c r="J41">
        <v>0.38300000000000001</v>
      </c>
      <c r="K41">
        <v>0.57699999999999996</v>
      </c>
      <c r="L41">
        <v>0.17699999999999999</v>
      </c>
      <c r="M41">
        <v>0.11799999999999999</v>
      </c>
      <c r="N41">
        <v>1.1000000000000001E-3</v>
      </c>
      <c r="P41">
        <v>0.217</v>
      </c>
      <c r="Q41">
        <v>0.24099999999999999</v>
      </c>
      <c r="R41">
        <v>8.7299999999999999E-3</v>
      </c>
      <c r="S41">
        <v>2.0899999999999998E-2</v>
      </c>
      <c r="T41">
        <v>2.4000000000000001E-4</v>
      </c>
      <c r="U41">
        <v>2.01E-2</v>
      </c>
      <c r="V41">
        <v>7.1199999999999999E-2</v>
      </c>
      <c r="W41">
        <v>0.20899999999999999</v>
      </c>
      <c r="X41">
        <v>0.20399999999999999</v>
      </c>
      <c r="Y41">
        <v>2.5000000000000001E-2</v>
      </c>
      <c r="Z41">
        <v>0.19400000000000001</v>
      </c>
      <c r="AA41">
        <v>0.127</v>
      </c>
      <c r="AB41">
        <v>0.71099999999999997</v>
      </c>
      <c r="AC41">
        <v>0.311</v>
      </c>
      <c r="AD41">
        <v>0.126</v>
      </c>
      <c r="AE41">
        <v>0.13900000000000001</v>
      </c>
      <c r="AF41">
        <v>0.23799999999999999</v>
      </c>
    </row>
    <row r="42" spans="1:32" x14ac:dyDescent="0.3">
      <c r="A42">
        <v>2000</v>
      </c>
      <c r="B42">
        <v>1.44E-2</v>
      </c>
      <c r="C42">
        <v>5.6000000000000001E-2</v>
      </c>
      <c r="D42">
        <v>0.40699999999999997</v>
      </c>
      <c r="E42">
        <v>2.98E-3</v>
      </c>
      <c r="F42">
        <v>0.19500000000000001</v>
      </c>
      <c r="G42">
        <v>0.20399999999999999</v>
      </c>
      <c r="H42">
        <v>1.1299999999999999E-3</v>
      </c>
      <c r="I42">
        <v>0.114</v>
      </c>
      <c r="J42">
        <v>0.374</v>
      </c>
      <c r="K42">
        <v>0.60499999999999998</v>
      </c>
      <c r="L42">
        <v>0.17699999999999999</v>
      </c>
      <c r="M42">
        <v>0.11899999999999999</v>
      </c>
      <c r="N42">
        <v>1.3799999999999999E-3</v>
      </c>
      <c r="P42">
        <v>0.22</v>
      </c>
      <c r="Q42">
        <v>0.20699999999999999</v>
      </c>
      <c r="R42">
        <v>7.0699999999999999E-3</v>
      </c>
      <c r="S42">
        <v>2.1299999999999999E-2</v>
      </c>
      <c r="T42">
        <v>1.1900000000000001E-3</v>
      </c>
      <c r="U42">
        <v>2.1100000000000001E-2</v>
      </c>
      <c r="V42">
        <v>7.6600000000000001E-2</v>
      </c>
      <c r="W42">
        <v>0.26200000000000001</v>
      </c>
      <c r="X42">
        <v>0.20599999999999999</v>
      </c>
      <c r="Y42">
        <v>2.5000000000000001E-2</v>
      </c>
      <c r="Z42">
        <v>0.20399999999999999</v>
      </c>
      <c r="AA42">
        <v>0.13300000000000001</v>
      </c>
      <c r="AB42">
        <v>0.55600000000000005</v>
      </c>
      <c r="AC42">
        <v>0.317</v>
      </c>
      <c r="AD42">
        <v>0.13600000000000001</v>
      </c>
      <c r="AE42">
        <v>0.124</v>
      </c>
      <c r="AF42">
        <v>0.24299999999999999</v>
      </c>
    </row>
    <row r="43" spans="1:32" x14ac:dyDescent="0.3">
      <c r="A43">
        <v>2001</v>
      </c>
      <c r="B43">
        <v>1.6299999999999999E-2</v>
      </c>
      <c r="C43">
        <v>5.57E-2</v>
      </c>
      <c r="D43">
        <v>0.39</v>
      </c>
      <c r="E43">
        <v>6.94E-3</v>
      </c>
      <c r="F43">
        <v>0.21099999999999999</v>
      </c>
      <c r="G43">
        <v>0.21299999999999999</v>
      </c>
      <c r="H43">
        <v>1.1800000000000001E-3</v>
      </c>
      <c r="I43">
        <v>0.124</v>
      </c>
      <c r="J43">
        <v>0.378</v>
      </c>
      <c r="K43">
        <v>0.61</v>
      </c>
      <c r="L43">
        <v>0.17899999999999999</v>
      </c>
      <c r="M43">
        <v>0.11899999999999999</v>
      </c>
      <c r="N43">
        <v>1.56E-3</v>
      </c>
      <c r="P43">
        <v>0.218</v>
      </c>
      <c r="Q43">
        <v>0.28100000000000003</v>
      </c>
      <c r="R43">
        <v>7.4099999999999999E-3</v>
      </c>
      <c r="S43">
        <v>2.1399999999999999E-2</v>
      </c>
      <c r="T43">
        <v>1.34E-3</v>
      </c>
      <c r="U43">
        <v>2.12E-2</v>
      </c>
      <c r="V43">
        <v>8.0600000000000005E-2</v>
      </c>
      <c r="W43">
        <v>0.27200000000000002</v>
      </c>
      <c r="X43">
        <v>0.22700000000000001</v>
      </c>
      <c r="Y43">
        <v>2.0299999999999999E-2</v>
      </c>
      <c r="Z43">
        <v>0.20899999999999999</v>
      </c>
      <c r="AA43">
        <v>0.13400000000000001</v>
      </c>
      <c r="AB43">
        <v>0.69899999999999995</v>
      </c>
      <c r="AC43">
        <v>0.32</v>
      </c>
      <c r="AD43">
        <v>0.13500000000000001</v>
      </c>
      <c r="AE43">
        <v>0.13100000000000001</v>
      </c>
      <c r="AF43">
        <v>0.23899999999999999</v>
      </c>
    </row>
    <row r="44" spans="1:32" x14ac:dyDescent="0.3">
      <c r="A44">
        <v>2002</v>
      </c>
      <c r="B44">
        <v>1.3299999999999999E-2</v>
      </c>
      <c r="C44">
        <v>6.4100000000000004E-2</v>
      </c>
      <c r="D44">
        <v>0.39700000000000002</v>
      </c>
      <c r="E44">
        <v>6.6400000000000001E-3</v>
      </c>
      <c r="F44">
        <v>0.22</v>
      </c>
      <c r="G44">
        <v>0.20799999999999999</v>
      </c>
      <c r="H44">
        <v>1.6800000000000001E-3</v>
      </c>
      <c r="I44">
        <v>0.158</v>
      </c>
      <c r="J44">
        <v>0.36899999999999999</v>
      </c>
      <c r="K44">
        <v>0.628</v>
      </c>
      <c r="L44">
        <v>0.17199999999999999</v>
      </c>
      <c r="M44">
        <v>0.11799999999999999</v>
      </c>
      <c r="N44">
        <v>1.5299999999999999E-3</v>
      </c>
      <c r="P44">
        <v>0.20100000000000001</v>
      </c>
      <c r="Q44">
        <v>0.35099999999999998</v>
      </c>
      <c r="R44">
        <v>8.1700000000000002E-3</v>
      </c>
      <c r="S44">
        <v>2.1000000000000001E-2</v>
      </c>
      <c r="T44">
        <v>9.8999999999999999E-4</v>
      </c>
      <c r="U44">
        <v>2.1499999999999998E-2</v>
      </c>
      <c r="V44">
        <v>8.3699999999999997E-2</v>
      </c>
      <c r="W44">
        <v>0.28499999999999998</v>
      </c>
      <c r="X44">
        <v>0.23899999999999999</v>
      </c>
      <c r="Y44">
        <v>2.24E-2</v>
      </c>
      <c r="Z44">
        <v>0.221</v>
      </c>
      <c r="AA44">
        <v>0.13100000000000001</v>
      </c>
      <c r="AB44">
        <v>0.65800000000000003</v>
      </c>
      <c r="AC44">
        <v>0.32300000000000001</v>
      </c>
      <c r="AD44">
        <v>0.14000000000000001</v>
      </c>
      <c r="AE44">
        <v>0.127</v>
      </c>
      <c r="AF44">
        <v>0.24</v>
      </c>
    </row>
    <row r="45" spans="1:32" x14ac:dyDescent="0.3">
      <c r="A45">
        <v>2003</v>
      </c>
      <c r="B45">
        <v>1.7100000000000001E-2</v>
      </c>
      <c r="C45">
        <v>5.6099999999999997E-2</v>
      </c>
      <c r="D45">
        <v>0.39500000000000002</v>
      </c>
      <c r="E45">
        <v>6.3200000000000001E-3</v>
      </c>
      <c r="F45">
        <v>0.19</v>
      </c>
      <c r="G45">
        <v>0.20399999999999999</v>
      </c>
      <c r="H45">
        <v>2.8800000000000002E-3</v>
      </c>
      <c r="I45">
        <v>0.218</v>
      </c>
      <c r="J45">
        <v>0.375</v>
      </c>
      <c r="K45">
        <v>0.63</v>
      </c>
      <c r="L45">
        <v>0.17199999999999999</v>
      </c>
      <c r="M45">
        <v>9.3399999999999997E-2</v>
      </c>
      <c r="N45">
        <v>1.3799999999999999E-3</v>
      </c>
      <c r="P45">
        <v>0.16400000000000001</v>
      </c>
      <c r="Q45">
        <v>0.38600000000000001</v>
      </c>
      <c r="R45">
        <v>8.6899999999999998E-3</v>
      </c>
      <c r="S45">
        <v>2.1399999999999999E-2</v>
      </c>
      <c r="T45">
        <v>9.8999999999999999E-4</v>
      </c>
      <c r="U45">
        <v>1.9199999999999998E-2</v>
      </c>
      <c r="V45">
        <v>8.9200000000000002E-2</v>
      </c>
      <c r="W45">
        <v>0.28399999999999997</v>
      </c>
      <c r="X45">
        <v>0.22500000000000001</v>
      </c>
      <c r="Y45">
        <v>2.3300000000000001E-2</v>
      </c>
      <c r="Z45">
        <v>0.23899999999999999</v>
      </c>
      <c r="AA45">
        <v>0.127</v>
      </c>
      <c r="AB45">
        <v>0.64900000000000002</v>
      </c>
      <c r="AC45">
        <v>0.32300000000000001</v>
      </c>
      <c r="AD45">
        <v>0.14699999999999999</v>
      </c>
      <c r="AE45">
        <v>0.128</v>
      </c>
      <c r="AF45">
        <v>0.23300000000000001</v>
      </c>
    </row>
    <row r="46" spans="1:32" x14ac:dyDescent="0.3">
      <c r="A46">
        <v>2004</v>
      </c>
      <c r="B46">
        <v>1.7600000000000001E-2</v>
      </c>
      <c r="C46">
        <v>6.1800000000000001E-2</v>
      </c>
      <c r="D46">
        <v>0.39300000000000002</v>
      </c>
      <c r="E46">
        <v>5.4299999999999999E-3</v>
      </c>
      <c r="F46">
        <v>0.186</v>
      </c>
      <c r="G46">
        <v>0.24299999999999999</v>
      </c>
      <c r="H46">
        <v>3.3400000000000001E-3</v>
      </c>
      <c r="I46">
        <v>0.222</v>
      </c>
      <c r="J46">
        <v>0.374</v>
      </c>
      <c r="K46">
        <v>0.63600000000000001</v>
      </c>
      <c r="L46">
        <v>0.17399999999999999</v>
      </c>
      <c r="M46">
        <v>0.10100000000000001</v>
      </c>
      <c r="N46">
        <v>1.2999999999999999E-3</v>
      </c>
      <c r="P46">
        <v>0.192</v>
      </c>
      <c r="Q46">
        <v>0.378</v>
      </c>
      <c r="R46">
        <v>7.5199999999999998E-3</v>
      </c>
      <c r="S46">
        <v>2.0299999999999999E-2</v>
      </c>
      <c r="T46">
        <v>1.5399999999999999E-3</v>
      </c>
      <c r="U46">
        <v>2.18E-2</v>
      </c>
      <c r="V46">
        <v>8.6199999999999999E-2</v>
      </c>
      <c r="W46">
        <v>0.27100000000000002</v>
      </c>
      <c r="X46">
        <v>0.23499999999999999</v>
      </c>
      <c r="Y46">
        <v>2.4299999999999999E-2</v>
      </c>
      <c r="Z46">
        <v>0.24</v>
      </c>
      <c r="AA46">
        <v>0.128</v>
      </c>
      <c r="AB46">
        <v>0.74199999999999999</v>
      </c>
      <c r="AC46">
        <v>0.315</v>
      </c>
      <c r="AD46">
        <v>0.158</v>
      </c>
      <c r="AE46">
        <v>0.115</v>
      </c>
      <c r="AF46">
        <v>0.23799999999999999</v>
      </c>
    </row>
    <row r="47" spans="1:32" x14ac:dyDescent="0.3">
      <c r="A47">
        <v>2005</v>
      </c>
      <c r="B47">
        <v>1.5299999999999999E-2</v>
      </c>
      <c r="C47">
        <v>7.6200000000000004E-2</v>
      </c>
      <c r="D47">
        <v>0.39300000000000002</v>
      </c>
      <c r="E47">
        <v>4.5599999999999998E-3</v>
      </c>
      <c r="F47">
        <v>0.20699999999999999</v>
      </c>
      <c r="G47">
        <v>0.245</v>
      </c>
      <c r="H47">
        <v>3.49E-3</v>
      </c>
      <c r="I47">
        <v>0.20799999999999999</v>
      </c>
      <c r="J47">
        <v>0.38200000000000001</v>
      </c>
      <c r="K47">
        <v>0.63600000000000001</v>
      </c>
      <c r="L47">
        <v>0.17</v>
      </c>
      <c r="M47">
        <v>0.11799999999999999</v>
      </c>
      <c r="N47">
        <v>1.31E-3</v>
      </c>
      <c r="P47">
        <v>0.20699999999999999</v>
      </c>
      <c r="Q47">
        <v>0.26</v>
      </c>
      <c r="R47">
        <v>8.7299999999999999E-3</v>
      </c>
      <c r="S47">
        <v>2.1100000000000001E-2</v>
      </c>
      <c r="T47">
        <v>1.3500000000000001E-3</v>
      </c>
      <c r="U47">
        <v>2.1899999999999999E-2</v>
      </c>
      <c r="V47">
        <v>8.9300000000000004E-2</v>
      </c>
      <c r="W47">
        <v>0.28100000000000003</v>
      </c>
      <c r="X47">
        <v>0.253</v>
      </c>
      <c r="Y47">
        <v>2.0299999999999999E-2</v>
      </c>
      <c r="Z47">
        <v>0.26800000000000002</v>
      </c>
      <c r="AA47">
        <v>0.114</v>
      </c>
      <c r="AB47">
        <v>0.68899999999999995</v>
      </c>
      <c r="AC47">
        <v>0.27100000000000002</v>
      </c>
      <c r="AD47">
        <v>0.16300000000000001</v>
      </c>
      <c r="AE47">
        <v>0.11700000000000001</v>
      </c>
      <c r="AF47">
        <v>0.23499999999999999</v>
      </c>
    </row>
    <row r="48" spans="1:32" x14ac:dyDescent="0.3">
      <c r="A48">
        <v>2006</v>
      </c>
      <c r="B48">
        <v>1.6899999999999998E-2</v>
      </c>
      <c r="C48">
        <v>7.3899999999999993E-2</v>
      </c>
      <c r="D48">
        <v>0.38300000000000001</v>
      </c>
      <c r="E48">
        <v>6.2899999999999996E-3</v>
      </c>
      <c r="F48">
        <v>0.218</v>
      </c>
      <c r="G48">
        <v>0.25800000000000001</v>
      </c>
      <c r="H48">
        <v>3.5899999999999999E-3</v>
      </c>
      <c r="I48">
        <v>0.218</v>
      </c>
      <c r="J48">
        <v>0.374</v>
      </c>
      <c r="K48">
        <v>0.63100000000000001</v>
      </c>
      <c r="L48">
        <v>0.17399999999999999</v>
      </c>
      <c r="M48">
        <v>0.115</v>
      </c>
      <c r="N48">
        <v>1.4E-3</v>
      </c>
      <c r="P48">
        <v>0.20599999999999999</v>
      </c>
      <c r="Q48">
        <v>0.219</v>
      </c>
      <c r="R48">
        <v>8.6599999999999993E-3</v>
      </c>
      <c r="S48">
        <v>1.8200000000000001E-2</v>
      </c>
      <c r="T48">
        <v>1.2199999999999999E-3</v>
      </c>
      <c r="U48">
        <v>2.23E-2</v>
      </c>
      <c r="V48">
        <v>9.3700000000000006E-2</v>
      </c>
      <c r="W48">
        <v>0.28599999999999998</v>
      </c>
      <c r="X48">
        <v>0.23799999999999999</v>
      </c>
      <c r="Y48">
        <v>1.78E-2</v>
      </c>
      <c r="Z48">
        <v>0.27100000000000002</v>
      </c>
      <c r="AA48">
        <v>0.11700000000000001</v>
      </c>
      <c r="AB48">
        <v>0.63300000000000001</v>
      </c>
      <c r="AC48">
        <v>0.32</v>
      </c>
      <c r="AD48">
        <v>0.16700000000000001</v>
      </c>
      <c r="AE48">
        <v>0.107</v>
      </c>
      <c r="AF48">
        <v>0.23400000000000001</v>
      </c>
    </row>
    <row r="49" spans="1:32" x14ac:dyDescent="0.3">
      <c r="A49">
        <v>2007</v>
      </c>
      <c r="B49">
        <v>1.5800000000000002E-2</v>
      </c>
      <c r="C49">
        <v>7.1400000000000005E-2</v>
      </c>
      <c r="D49">
        <v>0.39400000000000002</v>
      </c>
      <c r="E49">
        <v>5.5999999999999999E-3</v>
      </c>
      <c r="F49">
        <v>0.16500000000000001</v>
      </c>
      <c r="G49">
        <v>0.24399999999999999</v>
      </c>
      <c r="H49">
        <v>4.0400000000000002E-3</v>
      </c>
      <c r="I49">
        <v>0.218</v>
      </c>
      <c r="J49">
        <v>0.38100000000000001</v>
      </c>
      <c r="K49">
        <v>0.61199999999999999</v>
      </c>
      <c r="L49">
        <v>0.14599999999999999</v>
      </c>
      <c r="M49">
        <v>0.126</v>
      </c>
      <c r="N49">
        <v>1.24E-3</v>
      </c>
      <c r="P49">
        <v>0.17899999999999999</v>
      </c>
      <c r="Q49">
        <v>0.25</v>
      </c>
      <c r="R49">
        <v>8.2000000000000007E-3</v>
      </c>
      <c r="S49">
        <v>2.1999999999999999E-2</v>
      </c>
      <c r="T49">
        <v>1.6100000000000001E-3</v>
      </c>
      <c r="U49">
        <v>3.0599999999999999E-2</v>
      </c>
      <c r="V49">
        <v>9.6000000000000002E-2</v>
      </c>
      <c r="W49">
        <v>0.24299999999999999</v>
      </c>
      <c r="X49">
        <v>0.24299999999999999</v>
      </c>
      <c r="Y49">
        <v>1.9900000000000001E-2</v>
      </c>
      <c r="Z49">
        <v>0.25900000000000001</v>
      </c>
      <c r="AA49">
        <v>0.106</v>
      </c>
      <c r="AB49">
        <v>0.628</v>
      </c>
      <c r="AC49">
        <v>0.31900000000000001</v>
      </c>
      <c r="AD49">
        <v>0.17199999999999999</v>
      </c>
      <c r="AE49">
        <v>8.8999999999999996E-2</v>
      </c>
      <c r="AF49">
        <v>0.23799999999999999</v>
      </c>
    </row>
    <row r="50" spans="1:32" x14ac:dyDescent="0.3">
      <c r="A50">
        <v>2008</v>
      </c>
      <c r="B50">
        <v>1.5900000000000001E-2</v>
      </c>
      <c r="C50">
        <v>6.8699999999999997E-2</v>
      </c>
      <c r="D50">
        <v>0.37</v>
      </c>
      <c r="E50">
        <v>6.2700000000000004E-3</v>
      </c>
      <c r="F50">
        <v>0.17899999999999999</v>
      </c>
      <c r="G50">
        <v>0.24199999999999999</v>
      </c>
      <c r="H50">
        <v>4.4299999999999999E-3</v>
      </c>
      <c r="I50">
        <v>0.22</v>
      </c>
      <c r="J50">
        <v>0.371</v>
      </c>
      <c r="K50">
        <v>0.60899999999999999</v>
      </c>
      <c r="L50">
        <v>0.155</v>
      </c>
      <c r="M50">
        <v>0.127</v>
      </c>
      <c r="N50">
        <v>1.08E-3</v>
      </c>
      <c r="P50">
        <v>0.17499999999999999</v>
      </c>
      <c r="Q50">
        <v>0.253</v>
      </c>
      <c r="R50">
        <v>7.62E-3</v>
      </c>
      <c r="S50">
        <v>2.1700000000000001E-2</v>
      </c>
      <c r="T50">
        <v>8.3000000000000001E-4</v>
      </c>
      <c r="U50">
        <v>4.4699999999999997E-2</v>
      </c>
      <c r="V50">
        <v>9.7900000000000001E-2</v>
      </c>
      <c r="W50">
        <v>0.26400000000000001</v>
      </c>
      <c r="X50">
        <v>0.26700000000000002</v>
      </c>
      <c r="Y50">
        <v>2.2700000000000001E-2</v>
      </c>
      <c r="Z50">
        <v>0.27200000000000002</v>
      </c>
      <c r="AA50">
        <v>0.112</v>
      </c>
      <c r="AB50">
        <v>0.59499999999999997</v>
      </c>
      <c r="AC50">
        <v>0.315</v>
      </c>
      <c r="AD50">
        <v>0.16800000000000001</v>
      </c>
      <c r="AE50">
        <v>7.3700000000000002E-2</v>
      </c>
      <c r="AF50">
        <v>0.23599999999999999</v>
      </c>
    </row>
    <row r="51" spans="1:32" x14ac:dyDescent="0.3">
      <c r="A51">
        <v>2009</v>
      </c>
      <c r="B51">
        <v>1.7500000000000002E-2</v>
      </c>
      <c r="C51">
        <v>6.9500000000000006E-2</v>
      </c>
      <c r="D51">
        <v>0.38100000000000001</v>
      </c>
      <c r="E51">
        <v>5.77E-3</v>
      </c>
      <c r="F51">
        <v>0.17399999999999999</v>
      </c>
      <c r="G51">
        <v>0.23</v>
      </c>
      <c r="H51">
        <v>4.5199999999999997E-3</v>
      </c>
      <c r="I51">
        <v>0.224</v>
      </c>
      <c r="J51">
        <v>0.379</v>
      </c>
      <c r="K51">
        <v>0.56399999999999995</v>
      </c>
      <c r="L51">
        <v>0.14099999999999999</v>
      </c>
      <c r="M51">
        <v>0.13300000000000001</v>
      </c>
      <c r="N51">
        <v>1.33E-3</v>
      </c>
      <c r="P51">
        <v>0.19</v>
      </c>
      <c r="Q51">
        <v>0.27900000000000003</v>
      </c>
      <c r="R51">
        <v>8.0599999999999995E-3</v>
      </c>
      <c r="S51">
        <v>2.1999999999999999E-2</v>
      </c>
      <c r="T51">
        <v>1.4599999999999999E-3</v>
      </c>
      <c r="U51">
        <v>4.6899999999999997E-2</v>
      </c>
      <c r="V51">
        <v>9.8299999999999998E-2</v>
      </c>
      <c r="W51">
        <v>0.222</v>
      </c>
      <c r="X51">
        <v>0.24399999999999999</v>
      </c>
      <c r="Y51">
        <v>2.2100000000000002E-2</v>
      </c>
      <c r="Z51">
        <v>0.26500000000000001</v>
      </c>
      <c r="AA51">
        <v>9.9400000000000002E-2</v>
      </c>
      <c r="AB51">
        <v>0.48199999999999998</v>
      </c>
      <c r="AC51">
        <v>0.312</v>
      </c>
      <c r="AD51">
        <v>0.156</v>
      </c>
      <c r="AE51">
        <v>9.64E-2</v>
      </c>
      <c r="AF51">
        <v>0.23200000000000001</v>
      </c>
    </row>
    <row r="52" spans="1:32" x14ac:dyDescent="0.3">
      <c r="A52">
        <v>2010</v>
      </c>
      <c r="B52">
        <v>1.5299999999999999E-2</v>
      </c>
      <c r="C52">
        <v>6.9199999999999998E-2</v>
      </c>
      <c r="D52">
        <v>0.38500000000000001</v>
      </c>
      <c r="E52">
        <v>6.4099999999999999E-3</v>
      </c>
      <c r="F52">
        <v>0.17499999999999999</v>
      </c>
      <c r="G52">
        <v>0.22900000000000001</v>
      </c>
      <c r="H52">
        <v>4.7400000000000003E-3</v>
      </c>
      <c r="I52">
        <v>0.22900000000000001</v>
      </c>
      <c r="J52">
        <v>0.36499999999999999</v>
      </c>
      <c r="K52">
        <v>0.58699999999999997</v>
      </c>
      <c r="L52">
        <v>0.14699999999999999</v>
      </c>
      <c r="M52">
        <v>0.13600000000000001</v>
      </c>
      <c r="N52">
        <v>1.8400000000000001E-3</v>
      </c>
      <c r="P52">
        <v>0.19600000000000001</v>
      </c>
      <c r="R52">
        <v>4.4600000000000004E-3</v>
      </c>
      <c r="S52">
        <v>2.0500000000000001E-2</v>
      </c>
      <c r="T52">
        <v>1.6900000000000001E-3</v>
      </c>
      <c r="U52">
        <v>4.65E-2</v>
      </c>
      <c r="V52">
        <v>0.10199999999999999</v>
      </c>
      <c r="W52">
        <v>0.22900000000000001</v>
      </c>
      <c r="X52">
        <v>0.24</v>
      </c>
      <c r="Y52">
        <v>2.0799999999999999E-2</v>
      </c>
      <c r="Z52">
        <v>0.26500000000000001</v>
      </c>
      <c r="AA52">
        <v>0.11600000000000001</v>
      </c>
      <c r="AB52">
        <v>0.53</v>
      </c>
      <c r="AC52">
        <v>0.29499999999999998</v>
      </c>
      <c r="AD52">
        <v>0.16900000000000001</v>
      </c>
      <c r="AE52">
        <v>8.6099999999999996E-2</v>
      </c>
      <c r="AF52">
        <v>0.23200000000000001</v>
      </c>
    </row>
    <row r="53" spans="1:32" x14ac:dyDescent="0.3">
      <c r="A53">
        <v>2011</v>
      </c>
      <c r="D53">
        <v>0.38600000000000001</v>
      </c>
      <c r="G53">
        <v>0.22800000000000001</v>
      </c>
      <c r="I53">
        <v>0.23100000000000001</v>
      </c>
      <c r="J53">
        <v>0.37</v>
      </c>
      <c r="K53">
        <v>0.60299999999999998</v>
      </c>
      <c r="L53">
        <v>0.113</v>
      </c>
      <c r="M53">
        <v>0.13500000000000001</v>
      </c>
      <c r="P53">
        <v>6.9199999999999998E-2</v>
      </c>
      <c r="R53">
        <v>7.5599999999999999E-3</v>
      </c>
      <c r="S53">
        <v>2.1399999999999999E-2</v>
      </c>
      <c r="W53">
        <v>0.22600000000000001</v>
      </c>
      <c r="X53">
        <v>0.26300000000000001</v>
      </c>
      <c r="Z53">
        <v>0.26700000000000002</v>
      </c>
      <c r="AA53">
        <v>0.107</v>
      </c>
      <c r="AB53">
        <v>0.54700000000000004</v>
      </c>
      <c r="AC53">
        <v>0.29799999999999999</v>
      </c>
      <c r="AE53">
        <v>9.5100000000000004E-2</v>
      </c>
      <c r="AF53">
        <v>0.22600000000000001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982C-2150-4886-89CB-8A9C759D2F78}">
  <dimension ref="A1:F53"/>
  <sheetViews>
    <sheetView workbookViewId="0">
      <selection activeCell="G52" sqref="G52"/>
    </sheetView>
  </sheetViews>
  <sheetFormatPr defaultRowHeight="15.6" x14ac:dyDescent="0.3"/>
  <sheetData>
    <row r="1" spans="1:6" x14ac:dyDescent="0.3">
      <c r="A1" t="s">
        <v>31</v>
      </c>
      <c r="B1" t="s">
        <v>5</v>
      </c>
      <c r="C1" t="s">
        <v>16</v>
      </c>
      <c r="D1" t="s">
        <v>34</v>
      </c>
      <c r="E1" t="s">
        <v>32</v>
      </c>
      <c r="F1" t="s">
        <v>33</v>
      </c>
    </row>
    <row r="2" spans="1:6" x14ac:dyDescent="0.3">
      <c r="A2">
        <v>1960</v>
      </c>
      <c r="D2">
        <v>2.5999999999999998E-4</v>
      </c>
      <c r="E2">
        <f>AVERAGE(B2:D2)</f>
        <v>2.5999999999999998E-4</v>
      </c>
      <c r="F2">
        <f>SUM(B2:D2)</f>
        <v>2.5999999999999998E-4</v>
      </c>
    </row>
    <row r="3" spans="1:6" x14ac:dyDescent="0.3">
      <c r="A3">
        <v>1961</v>
      </c>
      <c r="D3">
        <v>8.1999999999999998E-4</v>
      </c>
      <c r="E3">
        <f t="shared" ref="E3:E53" si="0">AVERAGE(B3:D3)</f>
        <v>8.1999999999999998E-4</v>
      </c>
      <c r="F3">
        <f t="shared" ref="F3:F53" si="1">SUM(B3:D3)</f>
        <v>8.1999999999999998E-4</v>
      </c>
    </row>
    <row r="4" spans="1:6" x14ac:dyDescent="0.3">
      <c r="A4">
        <v>1962</v>
      </c>
      <c r="D4">
        <v>1.09E-3</v>
      </c>
      <c r="E4">
        <f t="shared" si="0"/>
        <v>1.09E-3</v>
      </c>
      <c r="F4">
        <f t="shared" si="1"/>
        <v>1.09E-3</v>
      </c>
    </row>
    <row r="5" spans="1:6" x14ac:dyDescent="0.3">
      <c r="A5">
        <v>1963</v>
      </c>
      <c r="B5">
        <v>4.2000000000000002E-4</v>
      </c>
      <c r="D5">
        <v>1.5200000000000001E-3</v>
      </c>
      <c r="E5">
        <f t="shared" si="0"/>
        <v>9.7000000000000005E-4</v>
      </c>
      <c r="F5">
        <f t="shared" si="1"/>
        <v>1.9400000000000001E-3</v>
      </c>
    </row>
    <row r="6" spans="1:6" x14ac:dyDescent="0.3">
      <c r="A6">
        <v>1964</v>
      </c>
      <c r="B6">
        <v>6.7000000000000002E-4</v>
      </c>
      <c r="D6">
        <v>1.56E-3</v>
      </c>
      <c r="E6">
        <f t="shared" si="0"/>
        <v>1.1150000000000001E-3</v>
      </c>
      <c r="F6">
        <f t="shared" si="1"/>
        <v>2.2300000000000002E-3</v>
      </c>
    </row>
    <row r="7" spans="1:6" x14ac:dyDescent="0.3">
      <c r="A7">
        <v>1965</v>
      </c>
      <c r="B7">
        <v>5.5999999999999995E-4</v>
      </c>
      <c r="D7">
        <v>1.6900000000000001E-3</v>
      </c>
      <c r="E7">
        <f t="shared" si="0"/>
        <v>1.1250000000000001E-3</v>
      </c>
      <c r="F7">
        <f t="shared" si="1"/>
        <v>2.2500000000000003E-3</v>
      </c>
    </row>
    <row r="8" spans="1:6" x14ac:dyDescent="0.3">
      <c r="A8">
        <v>1966</v>
      </c>
      <c r="B8">
        <v>7.3999999999999999E-4</v>
      </c>
      <c r="D8">
        <v>2.5200000000000001E-3</v>
      </c>
      <c r="E8">
        <f t="shared" si="0"/>
        <v>1.6299999999999999E-3</v>
      </c>
      <c r="F8">
        <f t="shared" si="1"/>
        <v>3.2599999999999999E-3</v>
      </c>
    </row>
    <row r="9" spans="1:6" x14ac:dyDescent="0.3">
      <c r="A9">
        <v>1967</v>
      </c>
      <c r="B9">
        <v>6.4000000000000005E-4</v>
      </c>
      <c r="D9">
        <v>3.2299999999999998E-3</v>
      </c>
      <c r="E9">
        <f t="shared" si="0"/>
        <v>1.9349999999999999E-3</v>
      </c>
      <c r="F9">
        <f t="shared" si="1"/>
        <v>3.8699999999999997E-3</v>
      </c>
    </row>
    <row r="10" spans="1:6" x14ac:dyDescent="0.3">
      <c r="A10">
        <v>1968</v>
      </c>
      <c r="B10">
        <v>3.7699999999999999E-3</v>
      </c>
      <c r="D10">
        <v>5.5999999999999999E-3</v>
      </c>
      <c r="E10">
        <f t="shared" si="0"/>
        <v>4.6849999999999999E-3</v>
      </c>
      <c r="F10">
        <f t="shared" si="1"/>
        <v>9.3699999999999999E-3</v>
      </c>
    </row>
    <row r="11" spans="1:6" x14ac:dyDescent="0.3">
      <c r="A11">
        <v>1969</v>
      </c>
      <c r="B11">
        <v>2.1299999999999999E-3</v>
      </c>
      <c r="D11">
        <v>6.1700000000000001E-3</v>
      </c>
      <c r="E11">
        <f t="shared" si="0"/>
        <v>4.15E-3</v>
      </c>
      <c r="F11">
        <f t="shared" si="1"/>
        <v>8.3000000000000001E-3</v>
      </c>
    </row>
    <row r="12" spans="1:6" x14ac:dyDescent="0.3">
      <c r="A12">
        <v>1970</v>
      </c>
      <c r="B12">
        <v>4.1099999999999999E-3</v>
      </c>
      <c r="D12">
        <v>9.5700000000000004E-3</v>
      </c>
      <c r="E12">
        <f t="shared" si="0"/>
        <v>6.8400000000000006E-3</v>
      </c>
      <c r="F12">
        <f t="shared" si="1"/>
        <v>1.3680000000000001E-2</v>
      </c>
    </row>
    <row r="13" spans="1:6" x14ac:dyDescent="0.3">
      <c r="A13">
        <v>1971</v>
      </c>
      <c r="B13">
        <v>1.66E-2</v>
      </c>
      <c r="D13">
        <v>1.6500000000000001E-2</v>
      </c>
      <c r="E13">
        <f t="shared" si="0"/>
        <v>1.6550000000000002E-2</v>
      </c>
      <c r="F13">
        <f t="shared" si="1"/>
        <v>3.3100000000000004E-2</v>
      </c>
    </row>
    <row r="14" spans="1:6" x14ac:dyDescent="0.3">
      <c r="A14">
        <v>1972</v>
      </c>
      <c r="B14">
        <v>2.7799999999999998E-2</v>
      </c>
      <c r="D14">
        <v>2.3300000000000001E-2</v>
      </c>
      <c r="E14">
        <f t="shared" si="0"/>
        <v>2.555E-2</v>
      </c>
      <c r="F14">
        <f t="shared" si="1"/>
        <v>5.11E-2</v>
      </c>
    </row>
    <row r="15" spans="1:6" x14ac:dyDescent="0.3">
      <c r="A15">
        <v>1973</v>
      </c>
      <c r="B15">
        <v>5.8000000000000003E-2</v>
      </c>
      <c r="D15">
        <v>3.56E-2</v>
      </c>
      <c r="E15">
        <f t="shared" si="0"/>
        <v>4.6800000000000001E-2</v>
      </c>
      <c r="F15">
        <f t="shared" si="1"/>
        <v>9.3600000000000003E-2</v>
      </c>
    </row>
    <row r="16" spans="1:6" x14ac:dyDescent="0.3">
      <c r="A16">
        <v>1974</v>
      </c>
      <c r="B16">
        <v>5.5199999999999999E-2</v>
      </c>
      <c r="D16">
        <v>4.8000000000000001E-2</v>
      </c>
      <c r="E16">
        <f t="shared" si="0"/>
        <v>5.16E-2</v>
      </c>
      <c r="F16">
        <f t="shared" si="1"/>
        <v>0.1032</v>
      </c>
    </row>
    <row r="17" spans="1:6" x14ac:dyDescent="0.3">
      <c r="A17">
        <v>1975</v>
      </c>
      <c r="B17">
        <v>4.6699999999999998E-2</v>
      </c>
      <c r="D17">
        <v>7.1999999999999995E-2</v>
      </c>
      <c r="E17">
        <f t="shared" si="0"/>
        <v>5.935E-2</v>
      </c>
      <c r="F17">
        <f t="shared" si="1"/>
        <v>0.1187</v>
      </c>
    </row>
    <row r="18" spans="1:6" x14ac:dyDescent="0.3">
      <c r="A18">
        <v>1976</v>
      </c>
      <c r="B18">
        <v>6.4000000000000001E-2</v>
      </c>
      <c r="D18">
        <v>7.8799999999999995E-2</v>
      </c>
      <c r="E18">
        <f t="shared" si="0"/>
        <v>7.1399999999999991E-2</v>
      </c>
      <c r="F18">
        <f t="shared" si="1"/>
        <v>0.14279999999999998</v>
      </c>
    </row>
    <row r="19" spans="1:6" x14ac:dyDescent="0.3">
      <c r="A19">
        <v>1977</v>
      </c>
      <c r="B19">
        <v>9.5600000000000004E-2</v>
      </c>
      <c r="D19">
        <v>0.10199999999999999</v>
      </c>
      <c r="E19">
        <f t="shared" si="0"/>
        <v>9.8799999999999999E-2</v>
      </c>
      <c r="F19">
        <f t="shared" si="1"/>
        <v>0.1976</v>
      </c>
    </row>
    <row r="20" spans="1:6" x14ac:dyDescent="0.3">
      <c r="A20">
        <v>1978</v>
      </c>
      <c r="B20">
        <v>0.112</v>
      </c>
      <c r="D20">
        <v>0.112</v>
      </c>
      <c r="E20">
        <f t="shared" si="0"/>
        <v>0.112</v>
      </c>
      <c r="F20">
        <f t="shared" si="1"/>
        <v>0.224</v>
      </c>
    </row>
    <row r="21" spans="1:6" x14ac:dyDescent="0.3">
      <c r="A21">
        <v>1979</v>
      </c>
      <c r="B21">
        <v>0.125</v>
      </c>
      <c r="D21">
        <v>0.10199999999999999</v>
      </c>
      <c r="E21">
        <f t="shared" si="0"/>
        <v>0.11349999999999999</v>
      </c>
      <c r="F21">
        <f t="shared" si="1"/>
        <v>0.22699999999999998</v>
      </c>
    </row>
    <row r="22" spans="1:6" x14ac:dyDescent="0.3">
      <c r="A22">
        <v>1980</v>
      </c>
      <c r="B22">
        <v>0.13300000000000001</v>
      </c>
      <c r="D22">
        <v>9.9599999999999994E-2</v>
      </c>
      <c r="E22">
        <f t="shared" si="0"/>
        <v>0.1163</v>
      </c>
      <c r="F22">
        <f t="shared" si="1"/>
        <v>0.2326</v>
      </c>
    </row>
    <row r="23" spans="1:6" x14ac:dyDescent="0.3">
      <c r="A23">
        <v>1981</v>
      </c>
      <c r="B23">
        <v>0.13900000000000001</v>
      </c>
      <c r="D23">
        <v>0.107</v>
      </c>
      <c r="E23">
        <f t="shared" si="0"/>
        <v>0.123</v>
      </c>
      <c r="F23">
        <f t="shared" si="1"/>
        <v>0.246</v>
      </c>
    </row>
    <row r="24" spans="1:6" x14ac:dyDescent="0.3">
      <c r="A24">
        <v>1982</v>
      </c>
      <c r="B24">
        <v>0.13200000000000001</v>
      </c>
      <c r="D24">
        <v>0.11</v>
      </c>
      <c r="E24">
        <f t="shared" si="0"/>
        <v>0.121</v>
      </c>
      <c r="F24">
        <f t="shared" si="1"/>
        <v>0.24199999999999999</v>
      </c>
    </row>
    <row r="25" spans="1:6" x14ac:dyDescent="0.3">
      <c r="A25">
        <v>1983</v>
      </c>
      <c r="B25">
        <v>0.16500000000000001</v>
      </c>
      <c r="D25">
        <v>0.113</v>
      </c>
      <c r="E25">
        <f t="shared" si="0"/>
        <v>0.13900000000000001</v>
      </c>
      <c r="F25">
        <f t="shared" si="1"/>
        <v>0.27800000000000002</v>
      </c>
    </row>
    <row r="26" spans="1:6" x14ac:dyDescent="0.3">
      <c r="A26">
        <v>1984</v>
      </c>
      <c r="B26">
        <v>0.17599999999999999</v>
      </c>
      <c r="D26">
        <v>0.125</v>
      </c>
      <c r="E26">
        <f t="shared" si="0"/>
        <v>0.15049999999999999</v>
      </c>
      <c r="F26">
        <f t="shared" si="1"/>
        <v>0.30099999999999999</v>
      </c>
    </row>
    <row r="27" spans="1:6" x14ac:dyDescent="0.3">
      <c r="A27">
        <v>1985</v>
      </c>
      <c r="B27">
        <v>0.20100000000000001</v>
      </c>
      <c r="D27">
        <v>0.14499999999999999</v>
      </c>
      <c r="E27">
        <f t="shared" si="0"/>
        <v>0.17299999999999999</v>
      </c>
      <c r="F27">
        <f t="shared" si="1"/>
        <v>0.34599999999999997</v>
      </c>
    </row>
    <row r="28" spans="1:6" x14ac:dyDescent="0.3">
      <c r="A28">
        <v>1986</v>
      </c>
      <c r="B28">
        <v>0.23400000000000001</v>
      </c>
      <c r="D28">
        <v>0.155</v>
      </c>
      <c r="E28">
        <f t="shared" si="0"/>
        <v>0.19450000000000001</v>
      </c>
      <c r="F28">
        <f t="shared" si="1"/>
        <v>0.38900000000000001</v>
      </c>
    </row>
    <row r="29" spans="1:6" x14ac:dyDescent="0.3">
      <c r="A29">
        <v>1987</v>
      </c>
      <c r="B29">
        <v>0.25</v>
      </c>
      <c r="D29">
        <v>0.16900000000000001</v>
      </c>
      <c r="E29">
        <f t="shared" si="0"/>
        <v>0.20950000000000002</v>
      </c>
      <c r="F29">
        <f t="shared" si="1"/>
        <v>0.41900000000000004</v>
      </c>
    </row>
    <row r="30" spans="1:6" x14ac:dyDescent="0.3">
      <c r="A30">
        <v>1988</v>
      </c>
      <c r="B30">
        <v>0.26500000000000001</v>
      </c>
      <c r="D30">
        <v>0.193</v>
      </c>
      <c r="E30">
        <f t="shared" si="0"/>
        <v>0.22900000000000001</v>
      </c>
      <c r="F30">
        <f t="shared" si="1"/>
        <v>0.45800000000000002</v>
      </c>
    </row>
    <row r="31" spans="1:6" x14ac:dyDescent="0.3">
      <c r="A31">
        <v>1989</v>
      </c>
      <c r="B31">
        <v>0.251</v>
      </c>
      <c r="C31">
        <v>3.8999999999999999E-4</v>
      </c>
      <c r="D31">
        <v>0.192</v>
      </c>
      <c r="E31">
        <f t="shared" si="0"/>
        <v>0.14779666666666666</v>
      </c>
      <c r="F31">
        <f t="shared" si="1"/>
        <v>0.44339000000000001</v>
      </c>
    </row>
    <row r="32" spans="1:6" x14ac:dyDescent="0.3">
      <c r="A32">
        <v>1990</v>
      </c>
      <c r="B32">
        <v>0.22700000000000001</v>
      </c>
      <c r="C32">
        <v>2.99E-3</v>
      </c>
      <c r="D32">
        <v>0.20799999999999999</v>
      </c>
      <c r="E32">
        <f t="shared" si="0"/>
        <v>0.14599666666666666</v>
      </c>
      <c r="F32">
        <f t="shared" si="1"/>
        <v>0.43798999999999999</v>
      </c>
    </row>
    <row r="33" spans="1:6" x14ac:dyDescent="0.3">
      <c r="A33">
        <v>1991</v>
      </c>
      <c r="B33">
        <v>0.26</v>
      </c>
      <c r="C33">
        <v>4.2399999999999998E-3</v>
      </c>
      <c r="D33">
        <v>0.218</v>
      </c>
      <c r="E33">
        <f t="shared" si="0"/>
        <v>0.16074666666666668</v>
      </c>
      <c r="F33">
        <f t="shared" si="1"/>
        <v>0.48224</v>
      </c>
    </row>
    <row r="34" spans="1:6" x14ac:dyDescent="0.3">
      <c r="A34">
        <v>1992</v>
      </c>
      <c r="B34">
        <v>0.24399999999999999</v>
      </c>
      <c r="C34">
        <v>3.8500000000000001E-3</v>
      </c>
      <c r="D34">
        <v>0.218</v>
      </c>
      <c r="E34">
        <f t="shared" si="0"/>
        <v>0.15528333333333333</v>
      </c>
      <c r="F34">
        <f t="shared" si="1"/>
        <v>0.46584999999999999</v>
      </c>
    </row>
    <row r="35" spans="1:6" x14ac:dyDescent="0.3">
      <c r="A35">
        <v>1993</v>
      </c>
      <c r="B35">
        <v>0.28100000000000003</v>
      </c>
      <c r="C35">
        <v>4.7600000000000003E-3</v>
      </c>
      <c r="D35">
        <v>0.21299999999999999</v>
      </c>
      <c r="E35">
        <f t="shared" si="0"/>
        <v>0.16625333333333334</v>
      </c>
      <c r="F35">
        <f t="shared" si="1"/>
        <v>0.49875999999999998</v>
      </c>
    </row>
    <row r="36" spans="1:6" x14ac:dyDescent="0.3">
      <c r="A36">
        <v>1994</v>
      </c>
      <c r="B36">
        <v>0.32</v>
      </c>
      <c r="C36">
        <v>4.0200000000000001E-3</v>
      </c>
      <c r="D36">
        <v>0.222</v>
      </c>
      <c r="E36">
        <f t="shared" si="0"/>
        <v>0.18200666666666668</v>
      </c>
      <c r="F36">
        <f t="shared" si="1"/>
        <v>0.54602000000000006</v>
      </c>
    </row>
    <row r="37" spans="1:6" x14ac:dyDescent="0.3">
      <c r="A37">
        <v>1995</v>
      </c>
      <c r="B37">
        <v>0.28699999999999998</v>
      </c>
      <c r="C37">
        <v>7.8700000000000003E-3</v>
      </c>
      <c r="D37">
        <v>0.23100000000000001</v>
      </c>
      <c r="E37">
        <f t="shared" si="0"/>
        <v>0.17528999999999997</v>
      </c>
      <c r="F37">
        <f t="shared" si="1"/>
        <v>0.52586999999999995</v>
      </c>
    </row>
    <row r="38" spans="1:6" x14ac:dyDescent="0.3">
      <c r="A38">
        <v>1996</v>
      </c>
      <c r="B38">
        <v>0.27</v>
      </c>
      <c r="C38">
        <v>7.2199999999999999E-3</v>
      </c>
      <c r="D38">
        <v>0.22800000000000001</v>
      </c>
      <c r="E38">
        <f t="shared" si="0"/>
        <v>0.16840666666666668</v>
      </c>
      <c r="F38">
        <f t="shared" si="1"/>
        <v>0.50522</v>
      </c>
    </row>
    <row r="39" spans="1:6" x14ac:dyDescent="0.3">
      <c r="A39">
        <v>1997</v>
      </c>
      <c r="B39">
        <v>0.23799999999999999</v>
      </c>
      <c r="C39">
        <v>9.4199999999999996E-3</v>
      </c>
      <c r="D39">
        <v>0.21</v>
      </c>
      <c r="E39">
        <f t="shared" si="0"/>
        <v>0.15247333333333332</v>
      </c>
      <c r="F39">
        <f t="shared" si="1"/>
        <v>0.45741999999999999</v>
      </c>
    </row>
    <row r="40" spans="1:6" x14ac:dyDescent="0.3">
      <c r="A40">
        <v>1998</v>
      </c>
      <c r="B40">
        <v>0.20399999999999999</v>
      </c>
      <c r="C40">
        <v>8.2100000000000003E-3</v>
      </c>
      <c r="D40">
        <v>0.223</v>
      </c>
      <c r="E40">
        <f t="shared" si="0"/>
        <v>0.14507</v>
      </c>
      <c r="F40">
        <f t="shared" si="1"/>
        <v>0.43520999999999999</v>
      </c>
    </row>
    <row r="41" spans="1:6" x14ac:dyDescent="0.3">
      <c r="A41">
        <v>1999</v>
      </c>
      <c r="B41">
        <v>0.20799999999999999</v>
      </c>
      <c r="C41">
        <v>8.7299999999999999E-3</v>
      </c>
      <c r="D41">
        <v>0.23799999999999999</v>
      </c>
      <c r="E41">
        <f t="shared" si="0"/>
        <v>0.15157666666666667</v>
      </c>
      <c r="F41">
        <f t="shared" si="1"/>
        <v>0.45472999999999997</v>
      </c>
    </row>
    <row r="42" spans="1:6" x14ac:dyDescent="0.3">
      <c r="A42">
        <v>2000</v>
      </c>
      <c r="B42">
        <v>0.20399999999999999</v>
      </c>
      <c r="C42">
        <v>7.0699999999999999E-3</v>
      </c>
      <c r="D42">
        <v>0.24299999999999999</v>
      </c>
      <c r="E42">
        <f t="shared" si="0"/>
        <v>0.15135666666666667</v>
      </c>
      <c r="F42">
        <f t="shared" si="1"/>
        <v>0.45406999999999997</v>
      </c>
    </row>
    <row r="43" spans="1:6" x14ac:dyDescent="0.3">
      <c r="A43">
        <v>2001</v>
      </c>
      <c r="B43">
        <v>0.21299999999999999</v>
      </c>
      <c r="C43">
        <v>7.4099999999999999E-3</v>
      </c>
      <c r="D43">
        <v>0.23899999999999999</v>
      </c>
      <c r="E43">
        <f t="shared" si="0"/>
        <v>0.15313666666666667</v>
      </c>
      <c r="F43">
        <f t="shared" si="1"/>
        <v>0.45940999999999999</v>
      </c>
    </row>
    <row r="44" spans="1:6" x14ac:dyDescent="0.3">
      <c r="A44">
        <v>2002</v>
      </c>
      <c r="B44">
        <v>0.20799999999999999</v>
      </c>
      <c r="C44">
        <v>8.1700000000000002E-3</v>
      </c>
      <c r="D44">
        <v>0.24</v>
      </c>
      <c r="E44">
        <f t="shared" si="0"/>
        <v>0.15205666666666665</v>
      </c>
      <c r="F44">
        <f t="shared" si="1"/>
        <v>0.45616999999999996</v>
      </c>
    </row>
    <row r="45" spans="1:6" x14ac:dyDescent="0.3">
      <c r="A45">
        <v>2003</v>
      </c>
      <c r="B45">
        <v>0.20399999999999999</v>
      </c>
      <c r="C45">
        <v>8.6899999999999998E-3</v>
      </c>
      <c r="D45">
        <v>0.23300000000000001</v>
      </c>
      <c r="E45">
        <f t="shared" si="0"/>
        <v>0.14856333333333335</v>
      </c>
      <c r="F45">
        <f t="shared" si="1"/>
        <v>0.44569000000000003</v>
      </c>
    </row>
    <row r="46" spans="1:6" x14ac:dyDescent="0.3">
      <c r="A46">
        <v>2004</v>
      </c>
      <c r="B46">
        <v>0.24299999999999999</v>
      </c>
      <c r="C46">
        <v>7.5199999999999998E-3</v>
      </c>
      <c r="D46">
        <v>0.23799999999999999</v>
      </c>
      <c r="E46">
        <f t="shared" si="0"/>
        <v>0.16284000000000001</v>
      </c>
      <c r="F46">
        <f t="shared" si="1"/>
        <v>0.48852000000000001</v>
      </c>
    </row>
    <row r="47" spans="1:6" x14ac:dyDescent="0.3">
      <c r="A47">
        <v>2005</v>
      </c>
      <c r="B47">
        <v>0.245</v>
      </c>
      <c r="C47">
        <v>8.7299999999999999E-3</v>
      </c>
      <c r="D47">
        <v>0.23499999999999999</v>
      </c>
      <c r="E47">
        <f t="shared" si="0"/>
        <v>0.16291</v>
      </c>
      <c r="F47">
        <f t="shared" si="1"/>
        <v>0.48873</v>
      </c>
    </row>
    <row r="48" spans="1:6" x14ac:dyDescent="0.3">
      <c r="A48">
        <v>2006</v>
      </c>
      <c r="B48">
        <v>0.25800000000000001</v>
      </c>
      <c r="C48">
        <v>8.6599999999999993E-3</v>
      </c>
      <c r="D48">
        <v>0.23400000000000001</v>
      </c>
      <c r="E48">
        <f t="shared" si="0"/>
        <v>0.16688666666666666</v>
      </c>
      <c r="F48">
        <f t="shared" si="1"/>
        <v>0.50065999999999999</v>
      </c>
    </row>
    <row r="49" spans="1:6" x14ac:dyDescent="0.3">
      <c r="A49">
        <v>2007</v>
      </c>
      <c r="B49">
        <v>0.24399999999999999</v>
      </c>
      <c r="C49">
        <v>8.2000000000000007E-3</v>
      </c>
      <c r="D49">
        <v>0.23799999999999999</v>
      </c>
      <c r="E49">
        <f t="shared" si="0"/>
        <v>0.16339999999999999</v>
      </c>
      <c r="F49">
        <f t="shared" si="1"/>
        <v>0.49019999999999997</v>
      </c>
    </row>
    <row r="50" spans="1:6" x14ac:dyDescent="0.3">
      <c r="A50">
        <v>2008</v>
      </c>
      <c r="B50">
        <v>0.24199999999999999</v>
      </c>
      <c r="C50">
        <v>7.62E-3</v>
      </c>
      <c r="D50">
        <v>0.23599999999999999</v>
      </c>
      <c r="E50">
        <f t="shared" si="0"/>
        <v>0.16187333333333331</v>
      </c>
      <c r="F50">
        <f t="shared" si="1"/>
        <v>0.48561999999999994</v>
      </c>
    </row>
    <row r="51" spans="1:6" x14ac:dyDescent="0.3">
      <c r="A51">
        <v>2009</v>
      </c>
      <c r="B51">
        <v>0.23</v>
      </c>
      <c r="C51">
        <v>8.0599999999999995E-3</v>
      </c>
      <c r="D51">
        <v>0.23200000000000001</v>
      </c>
      <c r="E51">
        <f t="shared" si="0"/>
        <v>0.15668666666666667</v>
      </c>
      <c r="F51">
        <f t="shared" si="1"/>
        <v>0.47006000000000003</v>
      </c>
    </row>
    <row r="52" spans="1:6" x14ac:dyDescent="0.3">
      <c r="A52">
        <v>2010</v>
      </c>
      <c r="B52">
        <v>0.22900000000000001</v>
      </c>
      <c r="C52">
        <v>4.4600000000000004E-3</v>
      </c>
      <c r="D52">
        <v>0.23200000000000001</v>
      </c>
      <c r="E52">
        <f t="shared" si="0"/>
        <v>0.15515333333333334</v>
      </c>
      <c r="F52">
        <f t="shared" si="1"/>
        <v>0.46545999999999998</v>
      </c>
    </row>
    <row r="53" spans="1:6" x14ac:dyDescent="0.3">
      <c r="A53">
        <v>2011</v>
      </c>
      <c r="B53">
        <v>0.22800000000000001</v>
      </c>
      <c r="C53">
        <v>7.5599999999999999E-3</v>
      </c>
      <c r="D53">
        <v>0.22600000000000001</v>
      </c>
      <c r="E53">
        <f t="shared" si="0"/>
        <v>0.15385333333333334</v>
      </c>
      <c r="F53">
        <f t="shared" si="1"/>
        <v>0.46156000000000003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AD2-FA24-4240-86D6-F0F93C99E941}">
  <dimension ref="A1:E53"/>
  <sheetViews>
    <sheetView workbookViewId="0">
      <selection activeCell="D2" sqref="D2"/>
    </sheetView>
  </sheetViews>
  <sheetFormatPr defaultRowHeight="15.6" x14ac:dyDescent="0.3"/>
  <sheetData>
    <row r="1" spans="1:5" x14ac:dyDescent="0.3">
      <c r="A1" t="s">
        <v>31</v>
      </c>
      <c r="B1" t="s">
        <v>0</v>
      </c>
      <c r="C1" t="s">
        <v>3</v>
      </c>
      <c r="D1" t="s">
        <v>32</v>
      </c>
      <c r="E1" t="s">
        <v>33</v>
      </c>
    </row>
    <row r="2" spans="1:5" x14ac:dyDescent="0.3">
      <c r="A2">
        <v>1960</v>
      </c>
    </row>
    <row r="3" spans="1:5" x14ac:dyDescent="0.3">
      <c r="A3">
        <v>1961</v>
      </c>
    </row>
    <row r="4" spans="1:5" x14ac:dyDescent="0.3">
      <c r="A4">
        <v>1962</v>
      </c>
    </row>
    <row r="5" spans="1:5" x14ac:dyDescent="0.3">
      <c r="A5">
        <v>1963</v>
      </c>
    </row>
    <row r="6" spans="1:5" x14ac:dyDescent="0.3">
      <c r="A6">
        <v>1964</v>
      </c>
    </row>
    <row r="7" spans="1:5" x14ac:dyDescent="0.3">
      <c r="A7">
        <v>1965</v>
      </c>
    </row>
    <row r="8" spans="1:5" x14ac:dyDescent="0.3">
      <c r="A8">
        <v>1966</v>
      </c>
    </row>
    <row r="9" spans="1:5" x14ac:dyDescent="0.3">
      <c r="A9">
        <v>1967</v>
      </c>
    </row>
    <row r="10" spans="1:5" x14ac:dyDescent="0.3">
      <c r="A10">
        <v>1968</v>
      </c>
    </row>
    <row r="11" spans="1:5" x14ac:dyDescent="0.3">
      <c r="A11">
        <v>1969</v>
      </c>
    </row>
    <row r="12" spans="1:5" x14ac:dyDescent="0.3">
      <c r="A12">
        <v>1970</v>
      </c>
    </row>
    <row r="13" spans="1:5" x14ac:dyDescent="0.3">
      <c r="A13">
        <v>1971</v>
      </c>
    </row>
    <row r="14" spans="1:5" x14ac:dyDescent="0.3">
      <c r="A14">
        <v>1972</v>
      </c>
    </row>
    <row r="15" spans="1:5" x14ac:dyDescent="0.3">
      <c r="A15">
        <v>1973</v>
      </c>
    </row>
    <row r="16" spans="1:5" x14ac:dyDescent="0.3">
      <c r="A16">
        <v>1974</v>
      </c>
      <c r="B16">
        <v>3.47E-3</v>
      </c>
      <c r="D16">
        <f t="shared" ref="D3:D53" si="0">AVERAGE(B16:C16)</f>
        <v>3.47E-3</v>
      </c>
      <c r="E16">
        <f>SUM(B16:C16)</f>
        <v>3.47E-3</v>
      </c>
    </row>
    <row r="17" spans="1:5" x14ac:dyDescent="0.3">
      <c r="A17">
        <v>1975</v>
      </c>
      <c r="B17">
        <v>8.3000000000000001E-3</v>
      </c>
      <c r="D17">
        <f t="shared" si="0"/>
        <v>8.3000000000000001E-3</v>
      </c>
      <c r="E17">
        <f t="shared" ref="E17:E52" si="1">SUM(B17:C17)</f>
        <v>8.3000000000000001E-3</v>
      </c>
    </row>
    <row r="18" spans="1:5" x14ac:dyDescent="0.3">
      <c r="A18">
        <v>1976</v>
      </c>
      <c r="B18">
        <v>8.3499999999999998E-3</v>
      </c>
      <c r="D18">
        <f t="shared" si="0"/>
        <v>8.3499999999999998E-3</v>
      </c>
      <c r="E18">
        <f t="shared" si="1"/>
        <v>8.3499999999999998E-3</v>
      </c>
    </row>
    <row r="19" spans="1:5" x14ac:dyDescent="0.3">
      <c r="A19">
        <v>1977</v>
      </c>
      <c r="B19">
        <v>5.2300000000000003E-3</v>
      </c>
      <c r="D19">
        <f t="shared" si="0"/>
        <v>5.2300000000000003E-3</v>
      </c>
      <c r="E19">
        <f t="shared" si="1"/>
        <v>5.2300000000000003E-3</v>
      </c>
    </row>
    <row r="20" spans="1:5" x14ac:dyDescent="0.3">
      <c r="A20">
        <v>1978</v>
      </c>
      <c r="B20">
        <v>9.1199999999999996E-3</v>
      </c>
      <c r="D20">
        <f t="shared" si="0"/>
        <v>9.1199999999999996E-3</v>
      </c>
      <c r="E20">
        <f t="shared" si="1"/>
        <v>9.1199999999999996E-3</v>
      </c>
    </row>
    <row r="21" spans="1:5" x14ac:dyDescent="0.3">
      <c r="A21">
        <v>1979</v>
      </c>
      <c r="B21">
        <v>8.3499999999999998E-3</v>
      </c>
      <c r="D21">
        <f t="shared" si="0"/>
        <v>8.3499999999999998E-3</v>
      </c>
      <c r="E21">
        <f t="shared" si="1"/>
        <v>8.3499999999999998E-3</v>
      </c>
    </row>
    <row r="22" spans="1:5" x14ac:dyDescent="0.3">
      <c r="A22">
        <v>1980</v>
      </c>
      <c r="B22">
        <v>7.1500000000000001E-3</v>
      </c>
      <c r="D22">
        <f t="shared" si="0"/>
        <v>7.1500000000000001E-3</v>
      </c>
      <c r="E22">
        <f t="shared" si="1"/>
        <v>7.1500000000000001E-3</v>
      </c>
    </row>
    <row r="23" spans="1:5" x14ac:dyDescent="0.3">
      <c r="A23">
        <v>1981</v>
      </c>
      <c r="B23">
        <v>8.4799999999999997E-3</v>
      </c>
      <c r="D23">
        <f t="shared" si="0"/>
        <v>8.4799999999999997E-3</v>
      </c>
      <c r="E23">
        <f t="shared" si="1"/>
        <v>8.4799999999999997E-3</v>
      </c>
    </row>
    <row r="24" spans="1:5" x14ac:dyDescent="0.3">
      <c r="A24">
        <v>1982</v>
      </c>
      <c r="B24">
        <v>5.5399999999999998E-3</v>
      </c>
      <c r="D24">
        <f t="shared" si="0"/>
        <v>5.5399999999999998E-3</v>
      </c>
      <c r="E24">
        <f t="shared" si="1"/>
        <v>5.5399999999999998E-3</v>
      </c>
    </row>
    <row r="25" spans="1:5" x14ac:dyDescent="0.3">
      <c r="A25">
        <v>1983</v>
      </c>
      <c r="B25">
        <v>9.9399999999999992E-3</v>
      </c>
      <c r="D25">
        <f t="shared" si="0"/>
        <v>9.9399999999999992E-3</v>
      </c>
      <c r="E25">
        <f t="shared" si="1"/>
        <v>9.9399999999999992E-3</v>
      </c>
    </row>
    <row r="26" spans="1:5" x14ac:dyDescent="0.3">
      <c r="A26">
        <v>1984</v>
      </c>
      <c r="B26">
        <v>1.34E-2</v>
      </c>
      <c r="C26">
        <v>1.06E-3</v>
      </c>
      <c r="D26">
        <f t="shared" si="0"/>
        <v>7.2300000000000003E-3</v>
      </c>
      <c r="E26">
        <f t="shared" si="1"/>
        <v>1.4460000000000001E-2</v>
      </c>
    </row>
    <row r="27" spans="1:5" x14ac:dyDescent="0.3">
      <c r="A27">
        <v>1985</v>
      </c>
      <c r="B27">
        <v>1.6299999999999999E-2</v>
      </c>
      <c r="C27">
        <v>2.1299999999999999E-3</v>
      </c>
      <c r="D27">
        <f t="shared" si="0"/>
        <v>9.2149999999999992E-3</v>
      </c>
      <c r="E27">
        <f t="shared" si="1"/>
        <v>1.8429999999999998E-2</v>
      </c>
    </row>
    <row r="28" spans="1:5" x14ac:dyDescent="0.3">
      <c r="A28">
        <v>1986</v>
      </c>
      <c r="B28">
        <v>1.5900000000000001E-2</v>
      </c>
      <c r="C28">
        <v>9.0000000000000006E-5</v>
      </c>
      <c r="D28">
        <f t="shared" si="0"/>
        <v>7.9950000000000004E-3</v>
      </c>
      <c r="E28">
        <f t="shared" si="1"/>
        <v>1.5990000000000001E-2</v>
      </c>
    </row>
    <row r="29" spans="1:5" x14ac:dyDescent="0.3">
      <c r="A29">
        <v>1987</v>
      </c>
      <c r="B29">
        <v>1.78E-2</v>
      </c>
      <c r="C29">
        <v>5.9000000000000003E-4</v>
      </c>
      <c r="D29">
        <f t="shared" si="0"/>
        <v>9.195E-3</v>
      </c>
      <c r="E29">
        <f t="shared" si="1"/>
        <v>1.839E-2</v>
      </c>
    </row>
    <row r="30" spans="1:5" x14ac:dyDescent="0.3">
      <c r="A30">
        <v>1988</v>
      </c>
      <c r="B30">
        <v>1.5699999999999999E-2</v>
      </c>
      <c r="C30">
        <v>3.6000000000000002E-4</v>
      </c>
      <c r="D30">
        <f t="shared" si="0"/>
        <v>8.0299999999999989E-3</v>
      </c>
      <c r="E30">
        <f t="shared" si="1"/>
        <v>1.6059999999999998E-2</v>
      </c>
    </row>
    <row r="31" spans="1:5" x14ac:dyDescent="0.3">
      <c r="A31">
        <v>1989</v>
      </c>
      <c r="B31">
        <v>1.35E-2</v>
      </c>
      <c r="C31">
        <v>1.07E-3</v>
      </c>
      <c r="D31">
        <f t="shared" si="0"/>
        <v>7.2849999999999998E-3</v>
      </c>
      <c r="E31">
        <f t="shared" si="1"/>
        <v>1.457E-2</v>
      </c>
    </row>
    <row r="32" spans="1:5" x14ac:dyDescent="0.3">
      <c r="A32">
        <v>1990</v>
      </c>
      <c r="B32">
        <v>1.9199999999999998E-2</v>
      </c>
      <c r="C32">
        <v>1.2800000000000001E-3</v>
      </c>
      <c r="D32">
        <f t="shared" si="0"/>
        <v>1.0239999999999999E-2</v>
      </c>
      <c r="E32">
        <f t="shared" si="1"/>
        <v>2.0479999999999998E-2</v>
      </c>
    </row>
    <row r="33" spans="1:5" x14ac:dyDescent="0.3">
      <c r="A33">
        <v>1991</v>
      </c>
      <c r="B33">
        <v>2.0199999999999999E-2</v>
      </c>
      <c r="C33">
        <v>8.0999999999999996E-4</v>
      </c>
      <c r="D33">
        <f t="shared" si="0"/>
        <v>1.0505E-2</v>
      </c>
      <c r="E33">
        <f t="shared" si="1"/>
        <v>2.1010000000000001E-2</v>
      </c>
    </row>
    <row r="34" spans="1:5" x14ac:dyDescent="0.3">
      <c r="A34">
        <v>1992</v>
      </c>
      <c r="B34">
        <v>1.8100000000000002E-2</v>
      </c>
      <c r="C34">
        <v>9.7999999999999997E-4</v>
      </c>
      <c r="D34">
        <f t="shared" si="0"/>
        <v>9.5399999999999999E-3</v>
      </c>
      <c r="E34">
        <f t="shared" si="1"/>
        <v>1.908E-2</v>
      </c>
    </row>
    <row r="35" spans="1:5" x14ac:dyDescent="0.3">
      <c r="A35">
        <v>1993</v>
      </c>
      <c r="B35">
        <v>1.9599999999999999E-2</v>
      </c>
      <c r="C35">
        <v>2.4000000000000001E-4</v>
      </c>
      <c r="D35">
        <f t="shared" si="0"/>
        <v>9.92E-3</v>
      </c>
      <c r="E35">
        <f t="shared" si="1"/>
        <v>1.984E-2</v>
      </c>
    </row>
    <row r="36" spans="1:5" x14ac:dyDescent="0.3">
      <c r="A36">
        <v>1994</v>
      </c>
      <c r="B36">
        <v>2.06E-2</v>
      </c>
      <c r="C36">
        <v>3.0000000000000001E-5</v>
      </c>
      <c r="D36">
        <f t="shared" si="0"/>
        <v>1.0315E-2</v>
      </c>
      <c r="E36">
        <f t="shared" si="1"/>
        <v>2.0629999999999999E-2</v>
      </c>
    </row>
    <row r="37" spans="1:5" x14ac:dyDescent="0.3">
      <c r="A37">
        <v>1995</v>
      </c>
      <c r="B37">
        <v>1.7399999999999999E-2</v>
      </c>
      <c r="C37">
        <v>1.34E-3</v>
      </c>
      <c r="D37">
        <f t="shared" si="0"/>
        <v>9.3699999999999999E-3</v>
      </c>
      <c r="E37">
        <f t="shared" si="1"/>
        <v>1.874E-2</v>
      </c>
    </row>
    <row r="38" spans="1:5" x14ac:dyDescent="0.3">
      <c r="A38">
        <v>1996</v>
      </c>
      <c r="B38">
        <v>1.8200000000000001E-2</v>
      </c>
      <c r="C38">
        <v>1.2700000000000001E-3</v>
      </c>
      <c r="D38">
        <f t="shared" si="0"/>
        <v>9.7350000000000006E-3</v>
      </c>
      <c r="E38">
        <f t="shared" si="1"/>
        <v>1.9470000000000001E-2</v>
      </c>
    </row>
    <row r="39" spans="1:5" x14ac:dyDescent="0.3">
      <c r="A39">
        <v>1997</v>
      </c>
      <c r="B39">
        <v>1.9199999999999998E-2</v>
      </c>
      <c r="C39">
        <v>1.6299999999999999E-3</v>
      </c>
      <c r="D39">
        <f t="shared" si="0"/>
        <v>1.0414999999999999E-2</v>
      </c>
      <c r="E39">
        <f t="shared" si="1"/>
        <v>2.0829999999999998E-2</v>
      </c>
    </row>
    <row r="40" spans="1:5" x14ac:dyDescent="0.3">
      <c r="A40">
        <v>1998</v>
      </c>
      <c r="B40">
        <v>1.77E-2</v>
      </c>
      <c r="C40">
        <v>1.66E-3</v>
      </c>
      <c r="D40">
        <f t="shared" si="0"/>
        <v>9.6800000000000011E-3</v>
      </c>
      <c r="E40">
        <f t="shared" si="1"/>
        <v>1.9360000000000002E-2</v>
      </c>
    </row>
    <row r="41" spans="1:5" x14ac:dyDescent="0.3">
      <c r="A41">
        <v>1999</v>
      </c>
      <c r="B41">
        <v>1.67E-2</v>
      </c>
      <c r="C41">
        <v>1.99E-3</v>
      </c>
      <c r="D41">
        <f t="shared" si="0"/>
        <v>9.3449999999999991E-3</v>
      </c>
      <c r="E41">
        <f t="shared" si="1"/>
        <v>1.8689999999999998E-2</v>
      </c>
    </row>
    <row r="42" spans="1:5" x14ac:dyDescent="0.3">
      <c r="A42">
        <v>2000</v>
      </c>
      <c r="B42">
        <v>1.44E-2</v>
      </c>
      <c r="C42">
        <v>2.98E-3</v>
      </c>
      <c r="D42">
        <f t="shared" si="0"/>
        <v>8.6899999999999998E-3</v>
      </c>
      <c r="E42">
        <f t="shared" si="1"/>
        <v>1.738E-2</v>
      </c>
    </row>
    <row r="43" spans="1:5" x14ac:dyDescent="0.3">
      <c r="A43">
        <v>2001</v>
      </c>
      <c r="B43">
        <v>1.6299999999999999E-2</v>
      </c>
      <c r="C43">
        <v>6.94E-3</v>
      </c>
      <c r="D43">
        <f t="shared" si="0"/>
        <v>1.1619999999999998E-2</v>
      </c>
      <c r="E43">
        <f t="shared" si="1"/>
        <v>2.3239999999999997E-2</v>
      </c>
    </row>
    <row r="44" spans="1:5" x14ac:dyDescent="0.3">
      <c r="A44">
        <v>2002</v>
      </c>
      <c r="B44">
        <v>1.3299999999999999E-2</v>
      </c>
      <c r="C44">
        <v>6.6400000000000001E-3</v>
      </c>
      <c r="D44">
        <f t="shared" si="0"/>
        <v>9.9699999999999997E-3</v>
      </c>
      <c r="E44">
        <f t="shared" si="1"/>
        <v>1.9939999999999999E-2</v>
      </c>
    </row>
    <row r="45" spans="1:5" x14ac:dyDescent="0.3">
      <c r="A45">
        <v>2003</v>
      </c>
      <c r="B45">
        <v>1.7100000000000001E-2</v>
      </c>
      <c r="C45">
        <v>6.3200000000000001E-3</v>
      </c>
      <c r="D45">
        <f t="shared" si="0"/>
        <v>1.171E-2</v>
      </c>
      <c r="E45">
        <f t="shared" si="1"/>
        <v>2.342E-2</v>
      </c>
    </row>
    <row r="46" spans="1:5" x14ac:dyDescent="0.3">
      <c r="A46">
        <v>2004</v>
      </c>
      <c r="B46">
        <v>1.7600000000000001E-2</v>
      </c>
      <c r="C46">
        <v>5.4299999999999999E-3</v>
      </c>
      <c r="D46">
        <f t="shared" si="0"/>
        <v>1.1515000000000001E-2</v>
      </c>
      <c r="E46">
        <f t="shared" si="1"/>
        <v>2.3030000000000002E-2</v>
      </c>
    </row>
    <row r="47" spans="1:5" x14ac:dyDescent="0.3">
      <c r="A47">
        <v>2005</v>
      </c>
      <c r="B47">
        <v>1.5299999999999999E-2</v>
      </c>
      <c r="C47">
        <v>4.5599999999999998E-3</v>
      </c>
      <c r="D47">
        <f t="shared" si="0"/>
        <v>9.9299999999999996E-3</v>
      </c>
      <c r="E47">
        <f t="shared" si="1"/>
        <v>1.9859999999999999E-2</v>
      </c>
    </row>
    <row r="48" spans="1:5" x14ac:dyDescent="0.3">
      <c r="A48">
        <v>2006</v>
      </c>
      <c r="B48">
        <v>1.6899999999999998E-2</v>
      </c>
      <c r="C48">
        <v>6.2899999999999996E-3</v>
      </c>
      <c r="D48">
        <f t="shared" si="0"/>
        <v>1.1594999999999999E-2</v>
      </c>
      <c r="E48">
        <f t="shared" si="1"/>
        <v>2.3189999999999999E-2</v>
      </c>
    </row>
    <row r="49" spans="1:5" x14ac:dyDescent="0.3">
      <c r="A49">
        <v>2007</v>
      </c>
      <c r="B49">
        <v>1.5800000000000002E-2</v>
      </c>
      <c r="C49">
        <v>5.5999999999999999E-3</v>
      </c>
      <c r="D49">
        <f t="shared" si="0"/>
        <v>1.0700000000000001E-2</v>
      </c>
      <c r="E49">
        <f t="shared" si="1"/>
        <v>2.1400000000000002E-2</v>
      </c>
    </row>
    <row r="50" spans="1:5" x14ac:dyDescent="0.3">
      <c r="A50">
        <v>2008</v>
      </c>
      <c r="B50">
        <v>1.5900000000000001E-2</v>
      </c>
      <c r="C50">
        <v>6.2700000000000004E-3</v>
      </c>
      <c r="D50">
        <f t="shared" si="0"/>
        <v>1.1085000000000001E-2</v>
      </c>
      <c r="E50">
        <f t="shared" si="1"/>
        <v>2.2170000000000002E-2</v>
      </c>
    </row>
    <row r="51" spans="1:5" x14ac:dyDescent="0.3">
      <c r="A51">
        <v>2009</v>
      </c>
      <c r="B51">
        <v>1.7500000000000002E-2</v>
      </c>
      <c r="C51">
        <v>5.77E-3</v>
      </c>
      <c r="D51">
        <f t="shared" si="0"/>
        <v>1.1635000000000001E-2</v>
      </c>
      <c r="E51">
        <f t="shared" si="1"/>
        <v>2.3270000000000002E-2</v>
      </c>
    </row>
    <row r="52" spans="1:5" x14ac:dyDescent="0.3">
      <c r="A52">
        <v>2010</v>
      </c>
      <c r="B52">
        <v>1.5299999999999999E-2</v>
      </c>
      <c r="C52">
        <v>6.4099999999999999E-3</v>
      </c>
      <c r="D52">
        <f t="shared" si="0"/>
        <v>1.0855E-2</v>
      </c>
      <c r="E52">
        <f t="shared" si="1"/>
        <v>2.171E-2</v>
      </c>
    </row>
    <row r="53" spans="1:5" x14ac:dyDescent="0.3">
      <c r="A53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89AC-41F6-4D6C-8294-E5C01986D479}">
  <dimension ref="A1:E53"/>
  <sheetViews>
    <sheetView tabSelected="1" workbookViewId="0">
      <selection activeCell="H13" sqref="H13"/>
    </sheetView>
  </sheetViews>
  <sheetFormatPr defaultRowHeight="15.6" x14ac:dyDescent="0.3"/>
  <sheetData>
    <row r="1" spans="1:5" x14ac:dyDescent="0.3">
      <c r="A1" t="s">
        <v>31</v>
      </c>
      <c r="B1" t="s">
        <v>37</v>
      </c>
      <c r="C1" t="s">
        <v>36</v>
      </c>
      <c r="D1" t="s">
        <v>35</v>
      </c>
      <c r="E1" t="s">
        <v>38</v>
      </c>
    </row>
    <row r="2" spans="1:5" x14ac:dyDescent="0.3">
      <c r="A2">
        <v>1960</v>
      </c>
      <c r="B2">
        <f>North!E2</f>
        <v>2.5999999999999998E-4</v>
      </c>
      <c r="C2">
        <f>North!F2</f>
        <v>2.5999999999999998E-4</v>
      </c>
      <c r="D2">
        <f>South!D2</f>
        <v>0</v>
      </c>
      <c r="E2">
        <f>South!E2</f>
        <v>0</v>
      </c>
    </row>
    <row r="3" spans="1:5" x14ac:dyDescent="0.3">
      <c r="A3">
        <v>1961</v>
      </c>
      <c r="B3">
        <f>North!E3</f>
        <v>8.1999999999999998E-4</v>
      </c>
      <c r="C3">
        <f>North!F3</f>
        <v>8.1999999999999998E-4</v>
      </c>
      <c r="D3">
        <f>South!D3</f>
        <v>0</v>
      </c>
      <c r="E3">
        <f>South!E3</f>
        <v>0</v>
      </c>
    </row>
    <row r="4" spans="1:5" x14ac:dyDescent="0.3">
      <c r="A4">
        <v>1962</v>
      </c>
      <c r="B4">
        <f>North!E4</f>
        <v>1.09E-3</v>
      </c>
      <c r="C4">
        <f>North!F4</f>
        <v>1.09E-3</v>
      </c>
      <c r="D4">
        <f>South!D4</f>
        <v>0</v>
      </c>
      <c r="E4">
        <f>South!E4</f>
        <v>0</v>
      </c>
    </row>
    <row r="5" spans="1:5" x14ac:dyDescent="0.3">
      <c r="A5">
        <v>1963</v>
      </c>
      <c r="B5">
        <f>North!E5</f>
        <v>9.7000000000000005E-4</v>
      </c>
      <c r="C5">
        <f>North!F5</f>
        <v>1.9400000000000001E-3</v>
      </c>
      <c r="D5">
        <f>South!D5</f>
        <v>0</v>
      </c>
      <c r="E5">
        <f>South!E5</f>
        <v>0</v>
      </c>
    </row>
    <row r="6" spans="1:5" x14ac:dyDescent="0.3">
      <c r="A6">
        <v>1964</v>
      </c>
      <c r="B6">
        <f>North!E6</f>
        <v>1.1150000000000001E-3</v>
      </c>
      <c r="C6">
        <f>North!F6</f>
        <v>2.2300000000000002E-3</v>
      </c>
      <c r="D6">
        <f>South!D6</f>
        <v>0</v>
      </c>
      <c r="E6">
        <f>South!E6</f>
        <v>0</v>
      </c>
    </row>
    <row r="7" spans="1:5" x14ac:dyDescent="0.3">
      <c r="A7">
        <v>1965</v>
      </c>
      <c r="B7">
        <f>North!E7</f>
        <v>1.1250000000000001E-3</v>
      </c>
      <c r="C7">
        <f>North!F7</f>
        <v>2.2500000000000003E-3</v>
      </c>
      <c r="D7">
        <f>South!D7</f>
        <v>0</v>
      </c>
      <c r="E7">
        <f>South!E7</f>
        <v>0</v>
      </c>
    </row>
    <row r="8" spans="1:5" x14ac:dyDescent="0.3">
      <c r="A8">
        <v>1966</v>
      </c>
      <c r="B8">
        <f>North!E8</f>
        <v>1.6299999999999999E-3</v>
      </c>
      <c r="C8">
        <f>North!F8</f>
        <v>3.2599999999999999E-3</v>
      </c>
      <c r="D8">
        <f>South!D8</f>
        <v>0</v>
      </c>
      <c r="E8">
        <f>South!E8</f>
        <v>0</v>
      </c>
    </row>
    <row r="9" spans="1:5" x14ac:dyDescent="0.3">
      <c r="A9">
        <v>1967</v>
      </c>
      <c r="B9">
        <f>North!E9</f>
        <v>1.9349999999999999E-3</v>
      </c>
      <c r="C9">
        <f>North!F9</f>
        <v>3.8699999999999997E-3</v>
      </c>
      <c r="D9">
        <f>South!D9</f>
        <v>0</v>
      </c>
      <c r="E9">
        <f>South!E9</f>
        <v>0</v>
      </c>
    </row>
    <row r="10" spans="1:5" x14ac:dyDescent="0.3">
      <c r="A10">
        <v>1968</v>
      </c>
      <c r="B10">
        <f>North!E10</f>
        <v>4.6849999999999999E-3</v>
      </c>
      <c r="C10">
        <f>North!F10</f>
        <v>9.3699999999999999E-3</v>
      </c>
      <c r="D10">
        <f>South!D10</f>
        <v>0</v>
      </c>
      <c r="E10">
        <f>South!E10</f>
        <v>0</v>
      </c>
    </row>
    <row r="11" spans="1:5" x14ac:dyDescent="0.3">
      <c r="A11">
        <v>1969</v>
      </c>
      <c r="B11">
        <f>North!E11</f>
        <v>4.15E-3</v>
      </c>
      <c r="C11">
        <f>North!F11</f>
        <v>8.3000000000000001E-3</v>
      </c>
      <c r="D11">
        <f>South!D11</f>
        <v>0</v>
      </c>
      <c r="E11">
        <f>South!E11</f>
        <v>0</v>
      </c>
    </row>
    <row r="12" spans="1:5" x14ac:dyDescent="0.3">
      <c r="A12">
        <v>1970</v>
      </c>
      <c r="B12">
        <f>North!E12</f>
        <v>6.8400000000000006E-3</v>
      </c>
      <c r="C12">
        <f>North!F12</f>
        <v>1.3680000000000001E-2</v>
      </c>
      <c r="D12">
        <f>South!D12</f>
        <v>0</v>
      </c>
      <c r="E12">
        <f>South!E12</f>
        <v>0</v>
      </c>
    </row>
    <row r="13" spans="1:5" x14ac:dyDescent="0.3">
      <c r="A13">
        <v>1971</v>
      </c>
      <c r="B13">
        <f>North!E13</f>
        <v>1.6550000000000002E-2</v>
      </c>
      <c r="C13">
        <f>North!F13</f>
        <v>3.3100000000000004E-2</v>
      </c>
      <c r="D13">
        <f>South!D13</f>
        <v>0</v>
      </c>
      <c r="E13">
        <f>South!E13</f>
        <v>0</v>
      </c>
    </row>
    <row r="14" spans="1:5" x14ac:dyDescent="0.3">
      <c r="A14">
        <v>1972</v>
      </c>
      <c r="B14">
        <f>North!E14</f>
        <v>2.555E-2</v>
      </c>
      <c r="C14">
        <f>North!F14</f>
        <v>5.11E-2</v>
      </c>
      <c r="D14">
        <f>South!D14</f>
        <v>0</v>
      </c>
      <c r="E14">
        <f>South!E14</f>
        <v>0</v>
      </c>
    </row>
    <row r="15" spans="1:5" x14ac:dyDescent="0.3">
      <c r="A15">
        <v>1973</v>
      </c>
      <c r="B15">
        <f>North!E15</f>
        <v>4.6800000000000001E-2</v>
      </c>
      <c r="C15">
        <f>North!F15</f>
        <v>9.3600000000000003E-2</v>
      </c>
      <c r="D15">
        <f>South!D15</f>
        <v>0</v>
      </c>
      <c r="E15">
        <f>South!E15</f>
        <v>0</v>
      </c>
    </row>
    <row r="16" spans="1:5" x14ac:dyDescent="0.3">
      <c r="A16">
        <v>1974</v>
      </c>
      <c r="B16">
        <f>North!E16</f>
        <v>5.16E-2</v>
      </c>
      <c r="C16">
        <f>North!F16</f>
        <v>0.1032</v>
      </c>
      <c r="D16">
        <f>South!D16</f>
        <v>3.47E-3</v>
      </c>
      <c r="E16">
        <f>South!E16</f>
        <v>3.47E-3</v>
      </c>
    </row>
    <row r="17" spans="1:5" x14ac:dyDescent="0.3">
      <c r="A17">
        <v>1975</v>
      </c>
      <c r="B17">
        <f>North!E17</f>
        <v>5.935E-2</v>
      </c>
      <c r="C17">
        <f>North!F17</f>
        <v>0.1187</v>
      </c>
      <c r="D17">
        <f>South!D17</f>
        <v>8.3000000000000001E-3</v>
      </c>
      <c r="E17">
        <f>South!E17</f>
        <v>8.3000000000000001E-3</v>
      </c>
    </row>
    <row r="18" spans="1:5" x14ac:dyDescent="0.3">
      <c r="A18">
        <v>1976</v>
      </c>
      <c r="B18">
        <f>North!E18</f>
        <v>7.1399999999999991E-2</v>
      </c>
      <c r="C18">
        <f>North!F18</f>
        <v>0.14279999999999998</v>
      </c>
      <c r="D18">
        <f>South!D18</f>
        <v>8.3499999999999998E-3</v>
      </c>
      <c r="E18">
        <f>South!E18</f>
        <v>8.3499999999999998E-3</v>
      </c>
    </row>
    <row r="19" spans="1:5" x14ac:dyDescent="0.3">
      <c r="A19">
        <v>1977</v>
      </c>
      <c r="B19">
        <f>North!E19</f>
        <v>9.8799999999999999E-2</v>
      </c>
      <c r="C19">
        <f>North!F19</f>
        <v>0.1976</v>
      </c>
      <c r="D19">
        <f>South!D19</f>
        <v>5.2300000000000003E-3</v>
      </c>
      <c r="E19">
        <f>South!E19</f>
        <v>5.2300000000000003E-3</v>
      </c>
    </row>
    <row r="20" spans="1:5" x14ac:dyDescent="0.3">
      <c r="A20">
        <v>1978</v>
      </c>
      <c r="B20">
        <f>North!E20</f>
        <v>0.112</v>
      </c>
      <c r="C20">
        <f>North!F20</f>
        <v>0.224</v>
      </c>
      <c r="D20">
        <f>South!D20</f>
        <v>9.1199999999999996E-3</v>
      </c>
      <c r="E20">
        <f>South!E20</f>
        <v>9.1199999999999996E-3</v>
      </c>
    </row>
    <row r="21" spans="1:5" x14ac:dyDescent="0.3">
      <c r="A21">
        <v>1979</v>
      </c>
      <c r="B21">
        <f>North!E21</f>
        <v>0.11349999999999999</v>
      </c>
      <c r="C21">
        <f>North!F21</f>
        <v>0.22699999999999998</v>
      </c>
      <c r="D21">
        <f>South!D21</f>
        <v>8.3499999999999998E-3</v>
      </c>
      <c r="E21">
        <f>South!E21</f>
        <v>8.3499999999999998E-3</v>
      </c>
    </row>
    <row r="22" spans="1:5" x14ac:dyDescent="0.3">
      <c r="A22">
        <v>1980</v>
      </c>
      <c r="B22">
        <f>North!E22</f>
        <v>0.1163</v>
      </c>
      <c r="C22">
        <f>North!F22</f>
        <v>0.2326</v>
      </c>
      <c r="D22">
        <f>South!D22</f>
        <v>7.1500000000000001E-3</v>
      </c>
      <c r="E22">
        <f>South!E22</f>
        <v>7.1500000000000001E-3</v>
      </c>
    </row>
    <row r="23" spans="1:5" x14ac:dyDescent="0.3">
      <c r="A23">
        <v>1981</v>
      </c>
      <c r="B23">
        <f>North!E23</f>
        <v>0.123</v>
      </c>
      <c r="C23">
        <f>North!F23</f>
        <v>0.246</v>
      </c>
      <c r="D23">
        <f>South!D23</f>
        <v>8.4799999999999997E-3</v>
      </c>
      <c r="E23">
        <f>South!E23</f>
        <v>8.4799999999999997E-3</v>
      </c>
    </row>
    <row r="24" spans="1:5" x14ac:dyDescent="0.3">
      <c r="A24">
        <v>1982</v>
      </c>
      <c r="B24">
        <f>North!E24</f>
        <v>0.121</v>
      </c>
      <c r="C24">
        <f>North!F24</f>
        <v>0.24199999999999999</v>
      </c>
      <c r="D24">
        <f>South!D24</f>
        <v>5.5399999999999998E-3</v>
      </c>
      <c r="E24">
        <f>South!E24</f>
        <v>5.5399999999999998E-3</v>
      </c>
    </row>
    <row r="25" spans="1:5" x14ac:dyDescent="0.3">
      <c r="A25">
        <v>1983</v>
      </c>
      <c r="B25">
        <f>North!E25</f>
        <v>0.13900000000000001</v>
      </c>
      <c r="C25">
        <f>North!F25</f>
        <v>0.27800000000000002</v>
      </c>
      <c r="D25">
        <f>South!D25</f>
        <v>9.9399999999999992E-3</v>
      </c>
      <c r="E25">
        <f>South!E25</f>
        <v>9.9399999999999992E-3</v>
      </c>
    </row>
    <row r="26" spans="1:5" x14ac:dyDescent="0.3">
      <c r="A26">
        <v>1984</v>
      </c>
      <c r="B26">
        <f>North!E26</f>
        <v>0.15049999999999999</v>
      </c>
      <c r="C26">
        <f>North!F26</f>
        <v>0.30099999999999999</v>
      </c>
      <c r="D26">
        <f>South!D26</f>
        <v>7.2300000000000003E-3</v>
      </c>
      <c r="E26">
        <f>South!E26</f>
        <v>1.4460000000000001E-2</v>
      </c>
    </row>
    <row r="27" spans="1:5" x14ac:dyDescent="0.3">
      <c r="A27">
        <v>1985</v>
      </c>
      <c r="B27">
        <f>North!E27</f>
        <v>0.17299999999999999</v>
      </c>
      <c r="C27">
        <f>North!F27</f>
        <v>0.34599999999999997</v>
      </c>
      <c r="D27">
        <f>South!D27</f>
        <v>9.2149999999999992E-3</v>
      </c>
      <c r="E27">
        <f>South!E27</f>
        <v>1.8429999999999998E-2</v>
      </c>
    </row>
    <row r="28" spans="1:5" x14ac:dyDescent="0.3">
      <c r="A28">
        <v>1986</v>
      </c>
      <c r="B28">
        <f>North!E28</f>
        <v>0.19450000000000001</v>
      </c>
      <c r="C28">
        <f>North!F28</f>
        <v>0.38900000000000001</v>
      </c>
      <c r="D28">
        <f>South!D28</f>
        <v>7.9950000000000004E-3</v>
      </c>
      <c r="E28">
        <f>South!E28</f>
        <v>1.5990000000000001E-2</v>
      </c>
    </row>
    <row r="29" spans="1:5" x14ac:dyDescent="0.3">
      <c r="A29">
        <v>1987</v>
      </c>
      <c r="B29">
        <f>North!E29</f>
        <v>0.20950000000000002</v>
      </c>
      <c r="C29">
        <f>North!F29</f>
        <v>0.41900000000000004</v>
      </c>
      <c r="D29">
        <f>South!D29</f>
        <v>9.195E-3</v>
      </c>
      <c r="E29">
        <f>South!E29</f>
        <v>1.839E-2</v>
      </c>
    </row>
    <row r="30" spans="1:5" x14ac:dyDescent="0.3">
      <c r="A30">
        <v>1988</v>
      </c>
      <c r="B30">
        <f>North!E30</f>
        <v>0.22900000000000001</v>
      </c>
      <c r="C30">
        <f>North!F30</f>
        <v>0.45800000000000002</v>
      </c>
      <c r="D30">
        <f>South!D30</f>
        <v>8.0299999999999989E-3</v>
      </c>
      <c r="E30">
        <f>South!E30</f>
        <v>1.6059999999999998E-2</v>
      </c>
    </row>
    <row r="31" spans="1:5" x14ac:dyDescent="0.3">
      <c r="A31">
        <v>1989</v>
      </c>
      <c r="B31">
        <f>North!E31</f>
        <v>0.14779666666666666</v>
      </c>
      <c r="C31">
        <f>North!F31</f>
        <v>0.44339000000000001</v>
      </c>
      <c r="D31">
        <f>South!D31</f>
        <v>7.2849999999999998E-3</v>
      </c>
      <c r="E31">
        <f>South!E31</f>
        <v>1.457E-2</v>
      </c>
    </row>
    <row r="32" spans="1:5" x14ac:dyDescent="0.3">
      <c r="A32">
        <v>1990</v>
      </c>
      <c r="B32">
        <f>North!E32</f>
        <v>0.14599666666666666</v>
      </c>
      <c r="C32">
        <f>North!F32</f>
        <v>0.43798999999999999</v>
      </c>
      <c r="D32">
        <f>South!D32</f>
        <v>1.0239999999999999E-2</v>
      </c>
      <c r="E32">
        <f>South!E32</f>
        <v>2.0479999999999998E-2</v>
      </c>
    </row>
    <row r="33" spans="1:5" x14ac:dyDescent="0.3">
      <c r="A33">
        <v>1991</v>
      </c>
      <c r="B33">
        <f>North!E33</f>
        <v>0.16074666666666668</v>
      </c>
      <c r="C33">
        <f>North!F33</f>
        <v>0.48224</v>
      </c>
      <c r="D33">
        <f>South!D33</f>
        <v>1.0505E-2</v>
      </c>
      <c r="E33">
        <f>South!E33</f>
        <v>2.1010000000000001E-2</v>
      </c>
    </row>
    <row r="34" spans="1:5" x14ac:dyDescent="0.3">
      <c r="A34">
        <v>1992</v>
      </c>
      <c r="B34">
        <f>North!E34</f>
        <v>0.15528333333333333</v>
      </c>
      <c r="C34">
        <f>North!F34</f>
        <v>0.46584999999999999</v>
      </c>
      <c r="D34">
        <f>South!D34</f>
        <v>9.5399999999999999E-3</v>
      </c>
      <c r="E34">
        <f>South!E34</f>
        <v>1.908E-2</v>
      </c>
    </row>
    <row r="35" spans="1:5" x14ac:dyDescent="0.3">
      <c r="A35">
        <v>1993</v>
      </c>
      <c r="B35">
        <f>North!E35</f>
        <v>0.16625333333333334</v>
      </c>
      <c r="C35">
        <f>North!F35</f>
        <v>0.49875999999999998</v>
      </c>
      <c r="D35">
        <f>South!D35</f>
        <v>9.92E-3</v>
      </c>
      <c r="E35">
        <f>South!E35</f>
        <v>1.984E-2</v>
      </c>
    </row>
    <row r="36" spans="1:5" x14ac:dyDescent="0.3">
      <c r="A36">
        <v>1994</v>
      </c>
      <c r="B36">
        <f>North!E36</f>
        <v>0.18200666666666668</v>
      </c>
      <c r="C36">
        <f>North!F36</f>
        <v>0.54602000000000006</v>
      </c>
      <c r="D36">
        <f>South!D36</f>
        <v>1.0315E-2</v>
      </c>
      <c r="E36">
        <f>South!E36</f>
        <v>2.0629999999999999E-2</v>
      </c>
    </row>
    <row r="37" spans="1:5" x14ac:dyDescent="0.3">
      <c r="A37">
        <v>1995</v>
      </c>
      <c r="B37">
        <f>North!E37</f>
        <v>0.17528999999999997</v>
      </c>
      <c r="C37">
        <f>North!F37</f>
        <v>0.52586999999999995</v>
      </c>
      <c r="D37">
        <f>South!D37</f>
        <v>9.3699999999999999E-3</v>
      </c>
      <c r="E37">
        <f>South!E37</f>
        <v>1.874E-2</v>
      </c>
    </row>
    <row r="38" spans="1:5" x14ac:dyDescent="0.3">
      <c r="A38">
        <v>1996</v>
      </c>
      <c r="B38">
        <f>North!E38</f>
        <v>0.16840666666666668</v>
      </c>
      <c r="C38">
        <f>North!F38</f>
        <v>0.50522</v>
      </c>
      <c r="D38">
        <f>South!D38</f>
        <v>9.7350000000000006E-3</v>
      </c>
      <c r="E38">
        <f>South!E38</f>
        <v>1.9470000000000001E-2</v>
      </c>
    </row>
    <row r="39" spans="1:5" x14ac:dyDescent="0.3">
      <c r="A39">
        <v>1997</v>
      </c>
      <c r="B39">
        <f>North!E39</f>
        <v>0.15247333333333332</v>
      </c>
      <c r="C39">
        <f>North!F39</f>
        <v>0.45741999999999999</v>
      </c>
      <c r="D39">
        <f>South!D39</f>
        <v>1.0414999999999999E-2</v>
      </c>
      <c r="E39">
        <f>South!E39</f>
        <v>2.0829999999999998E-2</v>
      </c>
    </row>
    <row r="40" spans="1:5" x14ac:dyDescent="0.3">
      <c r="A40">
        <v>1998</v>
      </c>
      <c r="B40">
        <f>North!E40</f>
        <v>0.14507</v>
      </c>
      <c r="C40">
        <f>North!F40</f>
        <v>0.43520999999999999</v>
      </c>
      <c r="D40">
        <f>South!D40</f>
        <v>9.6800000000000011E-3</v>
      </c>
      <c r="E40">
        <f>South!E40</f>
        <v>1.9360000000000002E-2</v>
      </c>
    </row>
    <row r="41" spans="1:5" x14ac:dyDescent="0.3">
      <c r="A41">
        <v>1999</v>
      </c>
      <c r="B41">
        <f>North!E41</f>
        <v>0.15157666666666667</v>
      </c>
      <c r="C41">
        <f>North!F41</f>
        <v>0.45472999999999997</v>
      </c>
      <c r="D41">
        <f>South!D41</f>
        <v>9.3449999999999991E-3</v>
      </c>
      <c r="E41">
        <f>South!E41</f>
        <v>1.8689999999999998E-2</v>
      </c>
    </row>
    <row r="42" spans="1:5" x14ac:dyDescent="0.3">
      <c r="A42">
        <v>2000</v>
      </c>
      <c r="B42">
        <f>North!E42</f>
        <v>0.15135666666666667</v>
      </c>
      <c r="C42">
        <f>North!F42</f>
        <v>0.45406999999999997</v>
      </c>
      <c r="D42">
        <f>South!D42</f>
        <v>8.6899999999999998E-3</v>
      </c>
      <c r="E42">
        <f>South!E42</f>
        <v>1.738E-2</v>
      </c>
    </row>
    <row r="43" spans="1:5" x14ac:dyDescent="0.3">
      <c r="A43">
        <v>2001</v>
      </c>
      <c r="B43">
        <f>North!E43</f>
        <v>0.15313666666666667</v>
      </c>
      <c r="C43">
        <f>North!F43</f>
        <v>0.45940999999999999</v>
      </c>
      <c r="D43">
        <f>South!D43</f>
        <v>1.1619999999999998E-2</v>
      </c>
      <c r="E43">
        <f>South!E43</f>
        <v>2.3239999999999997E-2</v>
      </c>
    </row>
    <row r="44" spans="1:5" x14ac:dyDescent="0.3">
      <c r="A44">
        <v>2002</v>
      </c>
      <c r="B44">
        <f>North!E44</f>
        <v>0.15205666666666665</v>
      </c>
      <c r="C44">
        <f>North!F44</f>
        <v>0.45616999999999996</v>
      </c>
      <c r="D44">
        <f>South!D44</f>
        <v>9.9699999999999997E-3</v>
      </c>
      <c r="E44">
        <f>South!E44</f>
        <v>1.9939999999999999E-2</v>
      </c>
    </row>
    <row r="45" spans="1:5" x14ac:dyDescent="0.3">
      <c r="A45">
        <v>2003</v>
      </c>
      <c r="B45">
        <f>North!E45</f>
        <v>0.14856333333333335</v>
      </c>
      <c r="C45">
        <f>North!F45</f>
        <v>0.44569000000000003</v>
      </c>
      <c r="D45">
        <f>South!D45</f>
        <v>1.171E-2</v>
      </c>
      <c r="E45">
        <f>South!E45</f>
        <v>2.342E-2</v>
      </c>
    </row>
    <row r="46" spans="1:5" x14ac:dyDescent="0.3">
      <c r="A46">
        <v>2004</v>
      </c>
      <c r="B46">
        <f>North!E46</f>
        <v>0.16284000000000001</v>
      </c>
      <c r="C46">
        <f>North!F46</f>
        <v>0.48852000000000001</v>
      </c>
      <c r="D46">
        <f>South!D46</f>
        <v>1.1515000000000001E-2</v>
      </c>
      <c r="E46">
        <f>South!E46</f>
        <v>2.3030000000000002E-2</v>
      </c>
    </row>
    <row r="47" spans="1:5" x14ac:dyDescent="0.3">
      <c r="A47">
        <v>2005</v>
      </c>
      <c r="B47">
        <f>North!E47</f>
        <v>0.16291</v>
      </c>
      <c r="C47">
        <f>North!F47</f>
        <v>0.48873</v>
      </c>
      <c r="D47">
        <f>South!D47</f>
        <v>9.9299999999999996E-3</v>
      </c>
      <c r="E47">
        <f>South!E47</f>
        <v>1.9859999999999999E-2</v>
      </c>
    </row>
    <row r="48" spans="1:5" x14ac:dyDescent="0.3">
      <c r="A48">
        <v>2006</v>
      </c>
      <c r="B48">
        <f>North!E48</f>
        <v>0.16688666666666666</v>
      </c>
      <c r="C48">
        <f>North!F48</f>
        <v>0.50065999999999999</v>
      </c>
      <c r="D48">
        <f>South!D48</f>
        <v>1.1594999999999999E-2</v>
      </c>
      <c r="E48">
        <f>South!E48</f>
        <v>2.3189999999999999E-2</v>
      </c>
    </row>
    <row r="49" spans="1:5" x14ac:dyDescent="0.3">
      <c r="A49">
        <v>2007</v>
      </c>
      <c r="B49">
        <f>North!E49</f>
        <v>0.16339999999999999</v>
      </c>
      <c r="C49">
        <f>North!F49</f>
        <v>0.49019999999999997</v>
      </c>
      <c r="D49">
        <f>South!D49</f>
        <v>1.0700000000000001E-2</v>
      </c>
      <c r="E49">
        <f>South!E49</f>
        <v>2.1400000000000002E-2</v>
      </c>
    </row>
    <row r="50" spans="1:5" x14ac:dyDescent="0.3">
      <c r="A50">
        <v>2008</v>
      </c>
      <c r="B50">
        <f>North!E50</f>
        <v>0.16187333333333331</v>
      </c>
      <c r="C50">
        <f>North!F50</f>
        <v>0.48561999999999994</v>
      </c>
      <c r="D50">
        <f>South!D50</f>
        <v>1.1085000000000001E-2</v>
      </c>
      <c r="E50">
        <f>South!E50</f>
        <v>2.2170000000000002E-2</v>
      </c>
    </row>
    <row r="51" spans="1:5" x14ac:dyDescent="0.3">
      <c r="A51">
        <v>2009</v>
      </c>
      <c r="B51">
        <f>North!E51</f>
        <v>0.15668666666666667</v>
      </c>
      <c r="C51">
        <f>North!F51</f>
        <v>0.47006000000000003</v>
      </c>
      <c r="D51">
        <f>South!D51</f>
        <v>1.1635000000000001E-2</v>
      </c>
      <c r="E51">
        <f>South!E51</f>
        <v>2.3270000000000002E-2</v>
      </c>
    </row>
    <row r="52" spans="1:5" x14ac:dyDescent="0.3">
      <c r="A52">
        <v>2010</v>
      </c>
      <c r="B52">
        <f>North!E52</f>
        <v>0.15515333333333334</v>
      </c>
      <c r="C52">
        <f>North!F52</f>
        <v>0.46545999999999998</v>
      </c>
      <c r="D52">
        <f>South!D52</f>
        <v>1.0855E-2</v>
      </c>
      <c r="E52">
        <f>South!E52</f>
        <v>2.171E-2</v>
      </c>
    </row>
    <row r="53" spans="1:5" x14ac:dyDescent="0.3">
      <c r="A53">
        <v>2011</v>
      </c>
      <c r="B53">
        <f>North!E53</f>
        <v>0.15385333333333334</v>
      </c>
      <c r="C53">
        <f>North!F53</f>
        <v>0.46156000000000003</v>
      </c>
      <c r="D53">
        <f>South!D53</f>
        <v>0</v>
      </c>
      <c r="E53">
        <f>South!E53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nuclear_power_generation_per_pe</vt:lpstr>
      <vt:lpstr>North</vt:lpstr>
      <vt:lpstr>South</vt:lpstr>
      <vt:lpstr>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Dyer</dc:creator>
  <cp:lastModifiedBy>Luke Dyer</cp:lastModifiedBy>
  <dcterms:created xsi:type="dcterms:W3CDTF">2020-07-20T22:42:10Z</dcterms:created>
  <dcterms:modified xsi:type="dcterms:W3CDTF">2020-07-21T00:17:22Z</dcterms:modified>
</cp:coreProperties>
</file>