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C:\Users\18322\Downloads\"/>
    </mc:Choice>
  </mc:AlternateContent>
  <xr:revisionPtr revIDLastSave="0" documentId="13_ncr:1_{2B9B920F-AC97-41E1-9D70-2CACA49C9CAC}" xr6:coauthVersionLast="47" xr6:coauthVersionMax="47" xr10:uidLastSave="{00000000-0000-0000-0000-000000000000}"/>
  <bookViews>
    <workbookView xWindow="-120" yWindow="-120" windowWidth="29040" windowHeight="15720" activeTab="3" xr2:uid="{00000000-000D-0000-FFFF-FFFF00000000}"/>
  </bookViews>
  <sheets>
    <sheet name="bike_buyers" sheetId="1" r:id="rId1"/>
    <sheet name="working sheet" sheetId="4" r:id="rId2"/>
    <sheet name="pivot table" sheetId="3" r:id="rId3"/>
    <sheet name="Das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16"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<sst xmlns="http://schemas.openxmlformats.org/spreadsheetml/2006/main" count="16268" uniqueCount="52">
  <si>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</si>
  <si>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</si>
  <si>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</si>
  <si>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</si>
  <si>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</si>
  <si>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</si>
  <si>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</si>
  <si>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</si>
  <si>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</si>
  <si>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</si>
  <si>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</si>
  <si>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</si>
  <si>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</si>
  <si>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</si>
  <si>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</si>
  <si>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</si>
  <si>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</si>
  <si>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</si>
  <si>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</si>
  <si>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</si>
  <si>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</si>
  <si>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</si>
  <si>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</si>
  <si>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</si>
  <si>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</si>
  <si>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</si>
  <si>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</si>
  <si>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</si>
  <si>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</si>
  <si>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</si>
  <si>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</si>
  <si>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</si>
  <si>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</si>
  <si>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</si>
  <si>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</si>
  <si>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</si>
  <si>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</si>
  <si>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</si>
  <si>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</si>
  <si>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</si>
  <si>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</si>
  <si>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 xml:space="preserve"> </t>
  </si>
  <si>
    <t>Row Labels</t>
  </si>
  <si>
    <t>Grand Total</t>
  </si>
  <si>
    <t>Average of Income</t>
  </si>
  <si>
    <t>Column Labels</t>
  </si>
  <si>
    <t>Count of Purchased Bike</t>
  </si>
  <si>
    <t>10 Miles +</t>
  </si>
  <si>
    <t>Adolescents</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</si>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</sst>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7" formatCode="&quot;$&quot;#,##0"/>
    <numFmt numFmtId="174"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7" fontId="0" fillId="0" borderId="0" xfId="0" applyNumberFormat="1"/>
    <xf numFmtId="0" fontId="0" fillId="0" borderId="0" xfId="0" applyNumberFormat="1"/>
    <xf numFmtId="0" fontId="0" fillId="0" borderId="0" xfId="0" pivotButton="1"/>
    <xf numFmtId="0" fontId="0" fillId="0" borderId="0" xfId="0" applyAlignment="1">
      <alignment horizontal="left"/>
    </xf>
    <xf numFmtId="174" fontId="0" fillId="0" borderId="0" xfId="0" applyNumberFormat="1"/>
    <xf numFmtId="0" fontId="19" fillId="33" borderId="0" xfId="0" applyFont="1" applyFill="1" applyAlignment="1">
      <alignment horizontal="center"/>
    </xf>
    <xf numFmtId="0" fontId="0" fillId="33"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7">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A96C-4A62-A242-AFD80767EC2F}"/>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A96C-4A62-A242-AFD80767EC2F}"/>
            </c:ext>
          </c:extLst>
        </c:ser>
        <c:dLbls>
          <c:showLegendKey val="0"/>
          <c:showVal val="0"/>
          <c:showCatName val="0"/>
          <c:showSerName val="0"/>
          <c:showPercent val="0"/>
          <c:showBubbleSize val="0"/>
        </c:dLbls>
        <c:gapWidth val="219"/>
        <c:overlap val="-27"/>
        <c:axId val="1365255488"/>
        <c:axId val="1365234688"/>
      </c:barChart>
      <c:catAx>
        <c:axId val="13652554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5234688"/>
        <c:crosses val="autoZero"/>
        <c:auto val="1"/>
        <c:lblAlgn val="ctr"/>
        <c:lblOffset val="100"/>
        <c:noMultiLvlLbl val="0"/>
      </c:catAx>
      <c:valAx>
        <c:axId val="13652346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52554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10 Miles +</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50A-42D8-888B-F8072E99FA3B}"/>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10 Miles +</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50A-42D8-888B-F8072E99FA3B}"/>
            </c:ext>
          </c:extLst>
        </c:ser>
        <c:dLbls>
          <c:showLegendKey val="0"/>
          <c:showVal val="0"/>
          <c:showCatName val="0"/>
          <c:showSerName val="0"/>
          <c:showPercent val="0"/>
          <c:showBubbleSize val="0"/>
        </c:dLbls>
        <c:smooth val="0"/>
        <c:axId val="1453225440"/>
        <c:axId val="1453242080"/>
      </c:lineChart>
      <c:catAx>
        <c:axId val="14532254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3242080"/>
        <c:crosses val="autoZero"/>
        <c:auto val="1"/>
        <c:lblAlgn val="ctr"/>
        <c:lblOffset val="100"/>
        <c:noMultiLvlLbl val="0"/>
      </c:catAx>
      <c:valAx>
        <c:axId val="14532420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32254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table'!$B$32:$B$33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table'!$A$34:$A$37</c:f>
              <c:strCache>
                <c:ptCount val="3"/>
                <c:pt idx="0">
                  <c:v>Adolescents</c:v>
                </c:pt>
                <c:pt idx="1">
                  <c:v>Middle Age</c:v>
                </c:pt>
                <c:pt idx="2">
                  <c:v>Old</c:v>
                </c:pt>
              </c:strCache>
            </c:strRef>
          </c:cat>
          <c:val>
            <c:numRef>
              <c:f>'pivot table'!$B$34:$B$37</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1398-4CBE-AACD-826AF386EB6E}"/>
            </c:ext>
          </c:extLst>
        </c:ser>
        <c:ser>
          <c:idx val="1"/>
          <c:order val="1"/>
          <c:tx>
            <c:strRef>
              <c:f>'pivot table'!$C$32:$C$33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table'!$A$34:$A$37</c:f>
              <c:strCache>
                <c:ptCount val="3"/>
                <c:pt idx="0">
                  <c:v>Adolescents</c:v>
                </c:pt>
                <c:pt idx="1">
                  <c:v>Middle Age</c:v>
                </c:pt>
                <c:pt idx="2">
                  <c:v>Old</c:v>
                </c:pt>
              </c:strCache>
            </c:strRef>
          </c:cat>
          <c:val>
            <c:numRef>
              <c:f>'pivot table'!$C$34:$C$37</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1398-4CBE-AACD-826AF386EB6E}"/>
            </c:ext>
          </c:extLst>
        </c:ser>
        <c:dLbls>
          <c:dLblPos val="t"/>
          <c:showLegendKey val="0"/>
          <c:showVal val="0"/>
          <c:showCatName val="0"/>
          <c:showSerName val="0"/>
          <c:showPercent val="0"/>
          <c:showBubbleSize val="0"/>
        </c:dLbls>
        <c:marker val="1"/>
        <c:smooth val="0"/>
        <c:axId val="1514959056"/>
        <c:axId val="1514947408"/>
      </c:lineChart>
      <c:catAx>
        <c:axId val="15149590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4947408"/>
        <c:crosses val="autoZero"/>
        <c:auto val="1"/>
        <c:lblAlgn val="ctr"/>
        <c:lblOffset val="100"/>
        <c:noMultiLvlLbl val="0"/>
      </c:catAx>
      <c:valAx>
        <c:axId val="15149474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49590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AD94-4A08-91A7-3AB1D86F404D}"/>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AD94-4A08-91A7-3AB1D86F404D}"/>
            </c:ext>
          </c:extLst>
        </c:ser>
        <c:dLbls>
          <c:showLegendKey val="0"/>
          <c:showVal val="0"/>
          <c:showCatName val="0"/>
          <c:showSerName val="0"/>
          <c:showPercent val="0"/>
          <c:showBubbleSize val="0"/>
        </c:dLbls>
        <c:gapWidth val="219"/>
        <c:overlap val="-27"/>
        <c:axId val="1365255488"/>
        <c:axId val="1365234688"/>
      </c:barChart>
      <c:catAx>
        <c:axId val="13652554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5234688"/>
        <c:crosses val="autoZero"/>
        <c:auto val="1"/>
        <c:lblAlgn val="ctr"/>
        <c:lblOffset val="100"/>
        <c:noMultiLvlLbl val="0"/>
      </c:catAx>
      <c:valAx>
        <c:axId val="13652346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52554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10 Miles +</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023-4BAD-9564-C31F5222E540}"/>
            </c:ext>
          </c:extLst>
        </c:ser>
        <c:ser>
          <c:idx val="1"/>
          <c:order val="1"/>
          <c:tx>
            <c:strRef>
              <c:f>'pivot table'!$C$20:$C$21</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10 Miles +</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023-4BAD-9564-C31F5222E540}"/>
            </c:ext>
          </c:extLst>
        </c:ser>
        <c:dLbls>
          <c:showLegendKey val="0"/>
          <c:showVal val="0"/>
          <c:showCatName val="0"/>
          <c:showSerName val="0"/>
          <c:showPercent val="0"/>
          <c:showBubbleSize val="0"/>
        </c:dLbls>
        <c:marker val="1"/>
        <c:smooth val="0"/>
        <c:axId val="1453225440"/>
        <c:axId val="1453242080"/>
      </c:lineChart>
      <c:catAx>
        <c:axId val="145322544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453242080"/>
        <c:crosses val="autoZero"/>
        <c:auto val="1"/>
        <c:lblAlgn val="ctr"/>
        <c:lblOffset val="100"/>
        <c:noMultiLvlLbl val="0"/>
      </c:catAx>
      <c:valAx>
        <c:axId val="1453242080"/>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4532254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table'!$B$32:$B$33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table'!$A$34:$A$37</c:f>
              <c:strCache>
                <c:ptCount val="3"/>
                <c:pt idx="0">
                  <c:v>Adolescents</c:v>
                </c:pt>
                <c:pt idx="1">
                  <c:v>Middle Age</c:v>
                </c:pt>
                <c:pt idx="2">
                  <c:v>Old</c:v>
                </c:pt>
              </c:strCache>
            </c:strRef>
          </c:cat>
          <c:val>
            <c:numRef>
              <c:f>'pivot table'!$B$34:$B$37</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B0FD-4D74-B649-D06D08B21C4D}"/>
            </c:ext>
          </c:extLst>
        </c:ser>
        <c:ser>
          <c:idx val="1"/>
          <c:order val="1"/>
          <c:tx>
            <c:strRef>
              <c:f>'pivot table'!$C$32:$C$33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table'!$A$34:$A$37</c:f>
              <c:strCache>
                <c:ptCount val="3"/>
                <c:pt idx="0">
                  <c:v>Adolescents</c:v>
                </c:pt>
                <c:pt idx="1">
                  <c:v>Middle Age</c:v>
                </c:pt>
                <c:pt idx="2">
                  <c:v>Old</c:v>
                </c:pt>
              </c:strCache>
            </c:strRef>
          </c:cat>
          <c:val>
            <c:numRef>
              <c:f>'pivot table'!$C$34:$C$37</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B0FD-4D74-B649-D06D08B21C4D}"/>
            </c:ext>
          </c:extLst>
        </c:ser>
        <c:dLbls>
          <c:showLegendKey val="0"/>
          <c:showVal val="0"/>
          <c:showCatName val="0"/>
          <c:showSerName val="0"/>
          <c:showPercent val="0"/>
          <c:showBubbleSize val="0"/>
        </c:dLbls>
        <c:marker val="1"/>
        <c:smooth val="0"/>
        <c:axId val="1514959056"/>
        <c:axId val="1514947408"/>
      </c:lineChart>
      <c:catAx>
        <c:axId val="15149590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4947408"/>
        <c:crosses val="autoZero"/>
        <c:auto val="1"/>
        <c:lblAlgn val="ctr"/>
        <c:lblOffset val="100"/>
        <c:noMultiLvlLbl val="0"/>
      </c:catAx>
      <c:valAx>
        <c:axId val="15149474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49590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457200</xdr:colOff>
      <xdr:row>1</xdr:row>
      <xdr:rowOff>80962</xdr:rowOff>
    </xdr:from>
    <xdr:to>
      <xdr:col>15</xdr:col>
      <xdr:colOff>133350</xdr:colOff>
      <xdr:row>15</xdr:row>
      <xdr:rowOff>157162</xdr:rowOff>
    </xdr:to>
    <xdr:graphicFrame macro="">
      <xdr:nvGraphicFramePr>
        <xdr:cNvPr id="2" name="Chart 1">
          <a:extLst>
            <a:ext uri="{FF2B5EF4-FFF2-40B4-BE49-F238E27FC236}">
              <a16:creationId xmlns:a16="http://schemas.microsoft.com/office/drawing/2014/main" id="{19D5C229-AF45-4D75-2E10-D916809E2D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390525</xdr:colOff>
      <xdr:row>15</xdr:row>
      <xdr:rowOff>128587</xdr:rowOff>
    </xdr:from>
    <xdr:to>
      <xdr:col>14</xdr:col>
      <xdr:colOff>85725</xdr:colOff>
      <xdr:row>30</xdr:row>
      <xdr:rowOff>14287</xdr:rowOff>
    </xdr:to>
    <xdr:graphicFrame macro="">
      <xdr:nvGraphicFramePr>
        <xdr:cNvPr id="3" name="Chart 2">
          <a:extLst>
            <a:ext uri="{FF2B5EF4-FFF2-40B4-BE49-F238E27FC236}">
              <a16:creationId xmlns:a16="http://schemas.microsoft.com/office/drawing/2014/main" id="{4112A403-374B-7A03-84F9-CE3E27A255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400050</xdr:colOff>
      <xdr:row>30</xdr:row>
      <xdr:rowOff>42862</xdr:rowOff>
    </xdr:from>
    <xdr:to>
      <xdr:col>14</xdr:col>
      <xdr:colOff>95250</xdr:colOff>
      <xdr:row>44</xdr:row>
      <xdr:rowOff>119062</xdr:rowOff>
    </xdr:to>
    <xdr:graphicFrame macro="">
      <xdr:nvGraphicFramePr>
        <xdr:cNvPr id="5" name="Chart 4">
          <a:extLst>
            <a:ext uri="{FF2B5EF4-FFF2-40B4-BE49-F238E27FC236}">
              <a16:creationId xmlns:a16="http://schemas.microsoft.com/office/drawing/2014/main" id="{71DD7DB6-7E7A-65A1-F9B2-10A3BF491BC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19049</xdr:colOff>
      <xdr:row>4</xdr:row>
      <xdr:rowOff>19050</xdr:rowOff>
    </xdr:from>
    <xdr:to>
      <xdr:col>12</xdr:col>
      <xdr:colOff>390524</xdr:colOff>
      <xdr:row>18</xdr:row>
      <xdr:rowOff>85726</xdr:rowOff>
    </xdr:to>
    <xdr:graphicFrame macro="">
      <xdr:nvGraphicFramePr>
        <xdr:cNvPr id="2" name="Chart 1">
          <a:extLst>
            <a:ext uri="{FF2B5EF4-FFF2-40B4-BE49-F238E27FC236}">
              <a16:creationId xmlns:a16="http://schemas.microsoft.com/office/drawing/2014/main" id="{29587B78-754C-4DF8-B068-0F1EAD0C8E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19051</xdr:colOff>
      <xdr:row>18</xdr:row>
      <xdr:rowOff>133350</xdr:rowOff>
    </xdr:from>
    <xdr:to>
      <xdr:col>19</xdr:col>
      <xdr:colOff>590551</xdr:colOff>
      <xdr:row>34</xdr:row>
      <xdr:rowOff>85725</xdr:rowOff>
    </xdr:to>
    <xdr:graphicFrame macro="">
      <xdr:nvGraphicFramePr>
        <xdr:cNvPr id="3" name="Chart 2">
          <a:extLst>
            <a:ext uri="{FF2B5EF4-FFF2-40B4-BE49-F238E27FC236}">
              <a16:creationId xmlns:a16="http://schemas.microsoft.com/office/drawing/2014/main" id="{DA5CE3C1-4E91-4AF6-A37B-FCBC548300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381001</xdr:colOff>
      <xdr:row>4</xdr:row>
      <xdr:rowOff>19050</xdr:rowOff>
    </xdr:from>
    <xdr:to>
      <xdr:col>19</xdr:col>
      <xdr:colOff>590551</xdr:colOff>
      <xdr:row>18</xdr:row>
      <xdr:rowOff>85725</xdr:rowOff>
    </xdr:to>
    <xdr:graphicFrame macro="">
      <xdr:nvGraphicFramePr>
        <xdr:cNvPr id="4" name="Chart 3">
          <a:extLst>
            <a:ext uri="{FF2B5EF4-FFF2-40B4-BE49-F238E27FC236}">
              <a16:creationId xmlns:a16="http://schemas.microsoft.com/office/drawing/2014/main" id="{B2EC2E1B-E30F-43DF-A167-0BBB3853C4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0</xdr:colOff>
      <xdr:row>4</xdr:row>
      <xdr:rowOff>1</xdr:rowOff>
    </xdr:from>
    <xdr:to>
      <xdr:col>4</xdr:col>
      <xdr:colOff>0</xdr:colOff>
      <xdr:row>9</xdr:row>
      <xdr:rowOff>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151C2615-CE45-F4C6-A0A1-F23BB96D3226}"/>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609600" y="762001"/>
              <a:ext cx="1828800" cy="952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0</xdr:colOff>
      <xdr:row>16</xdr:row>
      <xdr:rowOff>142875</xdr:rowOff>
    </xdr:from>
    <xdr:to>
      <xdr:col>4</xdr:col>
      <xdr:colOff>0</xdr:colOff>
      <xdr:row>26</xdr:row>
      <xdr:rowOff>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EB17F91B-DF5A-98B1-DC98-6C8DBAEBE1FA}"/>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609600" y="3190875"/>
              <a:ext cx="1828800" cy="1762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0</xdr:colOff>
      <xdr:row>9</xdr:row>
      <xdr:rowOff>66675</xdr:rowOff>
    </xdr:from>
    <xdr:to>
      <xdr:col>4</xdr:col>
      <xdr:colOff>0</xdr:colOff>
      <xdr:row>16</xdr:row>
      <xdr:rowOff>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83DEA020-8A56-7115-6C5C-6E64B63BF30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609600" y="1781175"/>
              <a:ext cx="1828800" cy="12668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hase eddins" refreshedDate="44919.783883796299" createdVersion="8" refreshedVersion="8" minRefreshableVersion="3" recordCount="1000" xr:uid="{0A649224-B69B-4BB6-9FD6-34D1680A8CC8}">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s"/>
      </sharedItems>
    </cacheField>
    <cacheField name="Purchased Bike" numFmtId="0">
      <sharedItems count="2">
        <s v="No"/>
        <s v="Yes"/>
      </sharedItems>
    </cacheField>
  </cacheFields>
  <extLst>
    <ext xmlns:x14="http://schemas.microsoft.com/office/spreadsheetml/2009/9/main" uri="{725AE2AE-9491-48be-B2B4-4EB974FC3084}">
      <x14:pivotCacheDefinition pivotCacheId="1152861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3C473F8-0278-4F2D-A701-3E5DD0A3C716}" name="PivotTable3"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2:D37"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0E2D12B-F368-4593-9D72-C1D18ED4807B}" name="PivotTable2"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0:D27"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ECD5AB3-F689-4FC1-BFEC-C55DCB5035CB}" name="PivotTable1"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4"/>
  </dataFields>
  <formats count="1">
    <format dxfId="26">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D8BA7BCB-6B55-4E0C-BE62-F516754B54D7}" sourceName="Marital Status">
  <pivotTables>
    <pivotTable tabId="3" name="PivotTable1"/>
    <pivotTable tabId="3" name="PivotTable2"/>
    <pivotTable tabId="3" name="PivotTable3"/>
  </pivotTables>
  <data>
    <tabular pivotCacheId="1152861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2B5F2192-8ABD-4FBA-8D0D-F0B6BEE1508D}" sourceName="Education">
  <pivotTables>
    <pivotTable tabId="3" name="PivotTable1"/>
    <pivotTable tabId="3" name="PivotTable2"/>
    <pivotTable tabId="3" name="PivotTable3"/>
  </pivotTables>
  <data>
    <tabular pivotCacheId="11528619">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5E4FE66-B56D-4199-A8CC-033B802BFDA7}" sourceName="Region">
  <pivotTables>
    <pivotTable tabId="3" name="PivotTable1"/>
    <pivotTable tabId="3" name="PivotTable2"/>
    <pivotTable tabId="3" name="PivotTable3"/>
  </pivotTables>
  <data>
    <tabular pivotCacheId="11528619">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87FB1124-4821-4899-8F1B-915F20255575}" cache="Slicer_Marital_Status" caption="Marital Status" rowHeight="241300"/>
  <slicer name="Education" xr10:uid="{6EB9A57E-C9FD-4903-A6CF-DB8D21E26474}" cache="Slicer_Education" caption="Education" rowHeight="241300"/>
  <slicer name="Region" xr10:uid="{64D55E4B-5FE9-4F9E-B6B8-0048072EE6A1}"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C56993-60D6-4C90-8905-9AE1219D57E1}">
  <dimension ref="A1:N1001"/>
  <sheetViews>
    <sheetView topLeftCell="A2" workbookViewId="0">
      <selection activeCell="M2" sqref="M2"/>
    </sheetView>
  </sheetViews>
  <sheetFormatPr defaultColWidth="11.85546875" defaultRowHeight="15" x14ac:dyDescent="0.25"/>
  <cols>
    <col min="1" max="3" width="16" customWidth="1"/>
    <col min="4" max="4" width="16" style="3" customWidth="1"/>
    <col min="5" max="14" width="16"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IF(L2&gt;54,"Old",IF(L2&gt;=31,"Middle Age",IF(L2&lt;31,"Adolescents","invalid")))</f>
        <v>Middle Age</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IF(L3&gt;54,"Old",IF(L3&gt;=31,"Middle Age",IF(L3&lt;31,"Adolescents","invalid")))</f>
        <v>Middle Age</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v>
      </c>
      <c r="N5" t="s">
        <v>15</v>
      </c>
    </row>
    <row r="6" spans="1:14" x14ac:dyDescent="0.25">
      <c r="A6">
        <v>25597</v>
      </c>
      <c r="B6" t="s">
        <v>37</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si="0"/>
        <v>Middle Age</v>
      </c>
      <c r="N7" t="s">
        <v>18</v>
      </c>
    </row>
    <row r="8" spans="1:14" x14ac:dyDescent="0.25">
      <c r="A8">
        <v>27974</v>
      </c>
      <c r="B8" t="s">
        <v>37</v>
      </c>
      <c r="C8"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3">
        <v>90000</v>
      </c>
      <c r="E13">
        <v>0</v>
      </c>
      <c r="F13" t="s">
        <v>13</v>
      </c>
      <c r="G13" t="s">
        <v>21</v>
      </c>
      <c r="H13" t="s">
        <v>18</v>
      </c>
      <c r="I13">
        <v>4</v>
      </c>
      <c r="J13" t="s">
        <v>47</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3">
        <v>80000</v>
      </c>
      <c r="E23">
        <v>0</v>
      </c>
      <c r="F23" t="s">
        <v>13</v>
      </c>
      <c r="G23" t="s">
        <v>21</v>
      </c>
      <c r="H23" t="s">
        <v>15</v>
      </c>
      <c r="I23">
        <v>4</v>
      </c>
      <c r="J23" t="s">
        <v>47</v>
      </c>
      <c r="K23" t="s">
        <v>24</v>
      </c>
      <c r="L23">
        <v>35</v>
      </c>
      <c r="M23"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Adolescents</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Adolescents</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Adolescents</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Adolescents</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Adolescents</v>
      </c>
      <c r="N52" t="s">
        <v>18</v>
      </c>
    </row>
    <row r="53" spans="1:14" x14ac:dyDescent="0.25">
      <c r="A53">
        <v>20619</v>
      </c>
      <c r="B53" t="s">
        <v>37</v>
      </c>
      <c r="C53" t="s">
        <v>38</v>
      </c>
      <c r="D53" s="3">
        <v>80000</v>
      </c>
      <c r="E53">
        <v>0</v>
      </c>
      <c r="F53" t="s">
        <v>13</v>
      </c>
      <c r="G53" t="s">
        <v>21</v>
      </c>
      <c r="H53" t="s">
        <v>18</v>
      </c>
      <c r="I53">
        <v>4</v>
      </c>
      <c r="J53" t="s">
        <v>47</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47</v>
      </c>
      <c r="K57" t="s">
        <v>17</v>
      </c>
      <c r="L57">
        <v>54</v>
      </c>
      <c r="M57"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3">
        <v>60000</v>
      </c>
      <c r="E65">
        <v>4</v>
      </c>
      <c r="F65" t="s">
        <v>13</v>
      </c>
      <c r="G65" t="s">
        <v>21</v>
      </c>
      <c r="H65" t="s">
        <v>15</v>
      </c>
      <c r="I65">
        <v>3</v>
      </c>
      <c r="J65" t="s">
        <v>47</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Age",IF(L67&lt;31,"Adolescents","invalid")))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Adolescents</v>
      </c>
      <c r="N71" t="s">
        <v>18</v>
      </c>
    </row>
    <row r="72" spans="1:14" x14ac:dyDescent="0.25">
      <c r="A72">
        <v>14238</v>
      </c>
      <c r="B72" t="s">
        <v>36</v>
      </c>
      <c r="C72" t="s">
        <v>38</v>
      </c>
      <c r="D72" s="3">
        <v>120000</v>
      </c>
      <c r="E72">
        <v>0</v>
      </c>
      <c r="F72" t="s">
        <v>29</v>
      </c>
      <c r="G72" t="s">
        <v>21</v>
      </c>
      <c r="H72" t="s">
        <v>15</v>
      </c>
      <c r="I72">
        <v>4</v>
      </c>
      <c r="J72" t="s">
        <v>47</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Adolescents</v>
      </c>
      <c r="N78" t="s">
        <v>18</v>
      </c>
    </row>
    <row r="79" spans="1:14" x14ac:dyDescent="0.25">
      <c r="A79">
        <v>27969</v>
      </c>
      <c r="B79" t="s">
        <v>36</v>
      </c>
      <c r="C79" t="s">
        <v>38</v>
      </c>
      <c r="D79" s="3">
        <v>80000</v>
      </c>
      <c r="E79">
        <v>0</v>
      </c>
      <c r="F79" t="s">
        <v>13</v>
      </c>
      <c r="G79" t="s">
        <v>21</v>
      </c>
      <c r="H79" t="s">
        <v>15</v>
      </c>
      <c r="I79">
        <v>2</v>
      </c>
      <c r="J79" t="s">
        <v>47</v>
      </c>
      <c r="K79" t="s">
        <v>24</v>
      </c>
      <c r="L79">
        <v>29</v>
      </c>
      <c r="M79" t="str">
        <f t="shared" si="1"/>
        <v>Adolescents</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Adolescents</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Adolescents</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Adolescents</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Adolescents</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Adolescents</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3">
        <v>90000</v>
      </c>
      <c r="E97">
        <v>5</v>
      </c>
      <c r="F97" t="s">
        <v>19</v>
      </c>
      <c r="G97" t="s">
        <v>21</v>
      </c>
      <c r="H97" t="s">
        <v>15</v>
      </c>
      <c r="I97">
        <v>2</v>
      </c>
      <c r="J97" t="s">
        <v>47</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Adolescents</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Adolescents</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Adolescents</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Adolescents</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Adolescents</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3">
        <v>80000</v>
      </c>
      <c r="E124">
        <v>0</v>
      </c>
      <c r="F124" t="s">
        <v>13</v>
      </c>
      <c r="G124" t="s">
        <v>21</v>
      </c>
      <c r="H124" t="s">
        <v>18</v>
      </c>
      <c r="I124">
        <v>3</v>
      </c>
      <c r="J124" t="s">
        <v>47</v>
      </c>
      <c r="K124" t="s">
        <v>24</v>
      </c>
      <c r="L124">
        <v>31</v>
      </c>
      <c r="M124" t="str">
        <f t="shared" si="1"/>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Age",IF(L131&lt;31,"Adolescents","invalid")))</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Adolescents</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47</v>
      </c>
      <c r="K145" t="s">
        <v>24</v>
      </c>
      <c r="L145">
        <v>32</v>
      </c>
      <c r="M145"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Adolescents</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Adolescents</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Adolescents</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3">
        <v>100000</v>
      </c>
      <c r="E169">
        <v>0</v>
      </c>
      <c r="F169" t="s">
        <v>27</v>
      </c>
      <c r="G169" t="s">
        <v>28</v>
      </c>
      <c r="H169" t="s">
        <v>15</v>
      </c>
      <c r="I169">
        <v>3</v>
      </c>
      <c r="J169" t="s">
        <v>47</v>
      </c>
      <c r="K169" t="s">
        <v>24</v>
      </c>
      <c r="L169">
        <v>35</v>
      </c>
      <c r="M169"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Adolescents</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Adolescents</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47</v>
      </c>
      <c r="K180" t="s">
        <v>17</v>
      </c>
      <c r="L180">
        <v>55</v>
      </c>
      <c r="M180" t="str">
        <f t="shared" si="2"/>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47</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47</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47</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47</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47</v>
      </c>
      <c r="K195" t="s">
        <v>24</v>
      </c>
      <c r="L195">
        <v>41</v>
      </c>
      <c r="M195" t="str">
        <f t="shared" ref="M195:M258" si="3">IF(L195&gt;54,"Old",IF(L195&gt;=31,"Middle Age",IF(L195&lt;31,"Adolescents","invalid")))</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Adolescents</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3">
        <v>80000</v>
      </c>
      <c r="E201">
        <v>0</v>
      </c>
      <c r="F201" t="s">
        <v>13</v>
      </c>
      <c r="G201" t="s">
        <v>21</v>
      </c>
      <c r="H201" t="s">
        <v>18</v>
      </c>
      <c r="I201">
        <v>3</v>
      </c>
      <c r="J201" t="s">
        <v>47</v>
      </c>
      <c r="K201" t="s">
        <v>24</v>
      </c>
      <c r="L201">
        <v>33</v>
      </c>
      <c r="M201" t="str">
        <f t="shared" si="3"/>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Adolescents</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3">
        <v>90000</v>
      </c>
      <c r="E208">
        <v>5</v>
      </c>
      <c r="F208" t="s">
        <v>19</v>
      </c>
      <c r="G208" t="s">
        <v>21</v>
      </c>
      <c r="H208" t="s">
        <v>18</v>
      </c>
      <c r="I208">
        <v>2</v>
      </c>
      <c r="J208" t="s">
        <v>47</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Adolescents</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Adolescents</v>
      </c>
      <c r="N214" t="s">
        <v>18</v>
      </c>
    </row>
    <row r="215" spans="1:14" x14ac:dyDescent="0.25">
      <c r="A215">
        <v>11451</v>
      </c>
      <c r="B215" t="s">
        <v>37</v>
      </c>
      <c r="C215" t="s">
        <v>38</v>
      </c>
      <c r="D215" s="3">
        <v>70000</v>
      </c>
      <c r="E215">
        <v>0</v>
      </c>
      <c r="F215" t="s">
        <v>13</v>
      </c>
      <c r="G215" t="s">
        <v>21</v>
      </c>
      <c r="H215" t="s">
        <v>18</v>
      </c>
      <c r="I215">
        <v>4</v>
      </c>
      <c r="J215" t="s">
        <v>47</v>
      </c>
      <c r="K215" t="s">
        <v>24</v>
      </c>
      <c r="L215">
        <v>31</v>
      </c>
      <c r="M215" t="str">
        <f t="shared" si="3"/>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Adolescents</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Adolescents</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3">
        <v>70000</v>
      </c>
      <c r="E225">
        <v>5</v>
      </c>
      <c r="F225" t="s">
        <v>13</v>
      </c>
      <c r="G225" t="s">
        <v>21</v>
      </c>
      <c r="H225" t="s">
        <v>15</v>
      </c>
      <c r="I225">
        <v>4</v>
      </c>
      <c r="J225" t="s">
        <v>47</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3">
        <v>80000</v>
      </c>
      <c r="E231">
        <v>5</v>
      </c>
      <c r="F231" t="s">
        <v>27</v>
      </c>
      <c r="G231" t="s">
        <v>28</v>
      </c>
      <c r="H231" t="s">
        <v>15</v>
      </c>
      <c r="I231">
        <v>3</v>
      </c>
      <c r="J231" t="s">
        <v>47</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47</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Adolescents</v>
      </c>
      <c r="N235" t="s">
        <v>15</v>
      </c>
    </row>
    <row r="236" spans="1:14" x14ac:dyDescent="0.25">
      <c r="A236">
        <v>24611</v>
      </c>
      <c r="B236" t="s">
        <v>37</v>
      </c>
      <c r="C236" t="s">
        <v>38</v>
      </c>
      <c r="D236" s="3">
        <v>90000</v>
      </c>
      <c r="E236">
        <v>0</v>
      </c>
      <c r="F236" t="s">
        <v>13</v>
      </c>
      <c r="G236" t="s">
        <v>21</v>
      </c>
      <c r="H236" t="s">
        <v>18</v>
      </c>
      <c r="I236">
        <v>4</v>
      </c>
      <c r="J236" t="s">
        <v>47</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Adolescents</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Adolescents</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Adolescents</v>
      </c>
      <c r="N245" t="s">
        <v>18</v>
      </c>
    </row>
    <row r="246" spans="1:14" x14ac:dyDescent="0.25">
      <c r="A246">
        <v>19057</v>
      </c>
      <c r="B246" t="s">
        <v>36</v>
      </c>
      <c r="C246" t="s">
        <v>39</v>
      </c>
      <c r="D246" s="3">
        <v>120000</v>
      </c>
      <c r="E246">
        <v>3</v>
      </c>
      <c r="F246" t="s">
        <v>13</v>
      </c>
      <c r="G246" t="s">
        <v>28</v>
      </c>
      <c r="H246" t="s">
        <v>18</v>
      </c>
      <c r="I246">
        <v>2</v>
      </c>
      <c r="J246" t="s">
        <v>47</v>
      </c>
      <c r="K246" t="s">
        <v>17</v>
      </c>
      <c r="L246">
        <v>52</v>
      </c>
      <c r="M246"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3">
        <v>100000</v>
      </c>
      <c r="E249">
        <v>0</v>
      </c>
      <c r="F249" t="s">
        <v>27</v>
      </c>
      <c r="G249" t="s">
        <v>28</v>
      </c>
      <c r="H249" t="s">
        <v>15</v>
      </c>
      <c r="I249">
        <v>4</v>
      </c>
      <c r="J249" t="s">
        <v>47</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3">
        <v>100000</v>
      </c>
      <c r="E255">
        <v>3</v>
      </c>
      <c r="F255" t="s">
        <v>29</v>
      </c>
      <c r="G255" t="s">
        <v>21</v>
      </c>
      <c r="H255" t="s">
        <v>15</v>
      </c>
      <c r="I255">
        <v>0</v>
      </c>
      <c r="J255" t="s">
        <v>47</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Age",IF(L259&lt;31,"Adolescents","invalid")))</f>
        <v>Middle Age</v>
      </c>
      <c r="N259" t="s">
        <v>15</v>
      </c>
    </row>
    <row r="260" spans="1:14" x14ac:dyDescent="0.25">
      <c r="A260">
        <v>14193</v>
      </c>
      <c r="B260" t="s">
        <v>37</v>
      </c>
      <c r="C260" t="s">
        <v>39</v>
      </c>
      <c r="D260" s="3">
        <v>100000</v>
      </c>
      <c r="E260">
        <v>3</v>
      </c>
      <c r="F260" t="s">
        <v>19</v>
      </c>
      <c r="G260" t="s">
        <v>28</v>
      </c>
      <c r="H260" t="s">
        <v>15</v>
      </c>
      <c r="I260">
        <v>4</v>
      </c>
      <c r="J260" t="s">
        <v>47</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3">
        <v>70000</v>
      </c>
      <c r="E265">
        <v>5</v>
      </c>
      <c r="F265" t="s">
        <v>13</v>
      </c>
      <c r="G265" t="s">
        <v>21</v>
      </c>
      <c r="H265" t="s">
        <v>15</v>
      </c>
      <c r="I265">
        <v>3</v>
      </c>
      <c r="J265" t="s">
        <v>47</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Adolescents</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Adolescents</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Adolescents</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47</v>
      </c>
      <c r="K280" t="s">
        <v>24</v>
      </c>
      <c r="L280">
        <v>35</v>
      </c>
      <c r="M280"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47</v>
      </c>
      <c r="K297" t="s">
        <v>24</v>
      </c>
      <c r="L297">
        <v>32</v>
      </c>
      <c r="M297"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Adolescents</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47</v>
      </c>
      <c r="K320" t="s">
        <v>17</v>
      </c>
      <c r="L320">
        <v>54</v>
      </c>
      <c r="M320"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Age",IF(L323&lt;31,"Adolescents","invalid")))</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Adolescents</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47</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47</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Adolescents</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Adolescents</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Adolescents</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Adolescents</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3">
        <v>80000</v>
      </c>
      <c r="E357">
        <v>0</v>
      </c>
      <c r="F357" t="s">
        <v>13</v>
      </c>
      <c r="G357" t="s">
        <v>21</v>
      </c>
      <c r="H357" t="s">
        <v>15</v>
      </c>
      <c r="I357">
        <v>3</v>
      </c>
      <c r="J357" t="s">
        <v>47</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47</v>
      </c>
      <c r="K361" t="s">
        <v>24</v>
      </c>
      <c r="L361">
        <v>30</v>
      </c>
      <c r="M361" t="str">
        <f t="shared" si="5"/>
        <v>Adolescents</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Adolescents</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3">
        <v>100000</v>
      </c>
      <c r="E372">
        <v>4</v>
      </c>
      <c r="F372" t="s">
        <v>13</v>
      </c>
      <c r="G372" t="s">
        <v>21</v>
      </c>
      <c r="H372" t="s">
        <v>15</v>
      </c>
      <c r="I372">
        <v>1</v>
      </c>
      <c r="J372" t="s">
        <v>47</v>
      </c>
      <c r="K372" t="s">
        <v>24</v>
      </c>
      <c r="L372">
        <v>46</v>
      </c>
      <c r="M372"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Adolescents</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3">
        <v>70000</v>
      </c>
      <c r="E382">
        <v>0</v>
      </c>
      <c r="F382" t="s">
        <v>13</v>
      </c>
      <c r="G382" t="s">
        <v>21</v>
      </c>
      <c r="H382" t="s">
        <v>18</v>
      </c>
      <c r="I382">
        <v>3</v>
      </c>
      <c r="J382" t="s">
        <v>47</v>
      </c>
      <c r="K382" t="s">
        <v>24</v>
      </c>
      <c r="L382">
        <v>30</v>
      </c>
      <c r="M382" t="str">
        <f t="shared" si="5"/>
        <v>Adolescents</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47</v>
      </c>
      <c r="K384" t="s">
        <v>17</v>
      </c>
      <c r="L384">
        <v>53</v>
      </c>
      <c r="M38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Adolescents</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Age",IF(L387&lt;31,"Adolescents","invalid")))</f>
        <v>Middle Age</v>
      </c>
      <c r="N387" t="s">
        <v>18</v>
      </c>
    </row>
    <row r="388" spans="1:14" x14ac:dyDescent="0.25">
      <c r="A388">
        <v>28957</v>
      </c>
      <c r="B388" t="s">
        <v>37</v>
      </c>
      <c r="C388" t="s">
        <v>39</v>
      </c>
      <c r="D388" s="3">
        <v>120000</v>
      </c>
      <c r="E388">
        <v>0</v>
      </c>
      <c r="F388" t="s">
        <v>29</v>
      </c>
      <c r="G388" t="s">
        <v>21</v>
      </c>
      <c r="H388" t="s">
        <v>15</v>
      </c>
      <c r="I388">
        <v>4</v>
      </c>
      <c r="J388" t="s">
        <v>47</v>
      </c>
      <c r="K388" t="s">
        <v>24</v>
      </c>
      <c r="L388">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3">
        <v>110000</v>
      </c>
      <c r="E402">
        <v>3</v>
      </c>
      <c r="F402" t="s">
        <v>13</v>
      </c>
      <c r="G402" t="s">
        <v>28</v>
      </c>
      <c r="H402" t="s">
        <v>15</v>
      </c>
      <c r="I402">
        <v>4</v>
      </c>
      <c r="J402" t="s">
        <v>47</v>
      </c>
      <c r="K402" t="s">
        <v>17</v>
      </c>
      <c r="L402">
        <v>53</v>
      </c>
      <c r="M402"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3">
        <v>100000</v>
      </c>
      <c r="E422">
        <v>2</v>
      </c>
      <c r="F422" t="s">
        <v>13</v>
      </c>
      <c r="G422" t="s">
        <v>28</v>
      </c>
      <c r="H422" t="s">
        <v>15</v>
      </c>
      <c r="I422">
        <v>4</v>
      </c>
      <c r="J422" t="s">
        <v>47</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3">
        <v>110000</v>
      </c>
      <c r="E424">
        <v>0</v>
      </c>
      <c r="F424" t="s">
        <v>19</v>
      </c>
      <c r="G424" t="s">
        <v>28</v>
      </c>
      <c r="H424" t="s">
        <v>18</v>
      </c>
      <c r="I424">
        <v>3</v>
      </c>
      <c r="J424" t="s">
        <v>47</v>
      </c>
      <c r="K424" t="s">
        <v>24</v>
      </c>
      <c r="L424">
        <v>32</v>
      </c>
      <c r="M424" t="str">
        <f t="shared" si="6"/>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Adolescents</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Adolescents</v>
      </c>
      <c r="N433" t="s">
        <v>15</v>
      </c>
    </row>
    <row r="434" spans="1:14" x14ac:dyDescent="0.25">
      <c r="A434">
        <v>21891</v>
      </c>
      <c r="B434" t="s">
        <v>36</v>
      </c>
      <c r="C434" t="s">
        <v>39</v>
      </c>
      <c r="D434" s="3">
        <v>110000</v>
      </c>
      <c r="E434">
        <v>0</v>
      </c>
      <c r="F434" t="s">
        <v>27</v>
      </c>
      <c r="G434" t="s">
        <v>28</v>
      </c>
      <c r="H434" t="s">
        <v>15</v>
      </c>
      <c r="I434">
        <v>3</v>
      </c>
      <c r="J434" t="s">
        <v>47</v>
      </c>
      <c r="K434" t="s">
        <v>24</v>
      </c>
      <c r="L434">
        <v>34</v>
      </c>
      <c r="M43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Adolescents</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Adolescents</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3">
        <v>90000</v>
      </c>
      <c r="E442">
        <v>0</v>
      </c>
      <c r="F442" t="s">
        <v>13</v>
      </c>
      <c r="G442" t="s">
        <v>21</v>
      </c>
      <c r="H442" t="s">
        <v>18</v>
      </c>
      <c r="I442">
        <v>3</v>
      </c>
      <c r="J442" t="s">
        <v>47</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47</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Age",IF(L451&lt;31,"Adolescents","invalid")))</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47</v>
      </c>
      <c r="K460" t="s">
        <v>24</v>
      </c>
      <c r="L460">
        <v>32</v>
      </c>
      <c r="M460" t="str">
        <f t="shared" si="7"/>
        <v>Middle Age</v>
      </c>
      <c r="N460" t="s">
        <v>15</v>
      </c>
    </row>
    <row r="461" spans="1:14" x14ac:dyDescent="0.25">
      <c r="A461">
        <v>21554</v>
      </c>
      <c r="B461" t="s">
        <v>37</v>
      </c>
      <c r="C461" t="s">
        <v>39</v>
      </c>
      <c r="D461" s="3">
        <v>80000</v>
      </c>
      <c r="E461">
        <v>0</v>
      </c>
      <c r="F461" t="s">
        <v>13</v>
      </c>
      <c r="G461" t="s">
        <v>21</v>
      </c>
      <c r="H461" t="s">
        <v>18</v>
      </c>
      <c r="I461">
        <v>3</v>
      </c>
      <c r="J461" t="s">
        <v>47</v>
      </c>
      <c r="K461" t="s">
        <v>24</v>
      </c>
      <c r="L461">
        <v>33</v>
      </c>
      <c r="M461"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Adolescents</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47</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3">
        <v>70000</v>
      </c>
      <c r="E495">
        <v>5</v>
      </c>
      <c r="F495" t="s">
        <v>13</v>
      </c>
      <c r="G495" t="s">
        <v>28</v>
      </c>
      <c r="H495" t="s">
        <v>15</v>
      </c>
      <c r="I495">
        <v>3</v>
      </c>
      <c r="J495" t="s">
        <v>47</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3">
        <v>60000</v>
      </c>
      <c r="E497">
        <v>2</v>
      </c>
      <c r="F497" t="s">
        <v>19</v>
      </c>
      <c r="G497" t="s">
        <v>21</v>
      </c>
      <c r="H497" t="s">
        <v>15</v>
      </c>
      <c r="I497">
        <v>2</v>
      </c>
      <c r="J497" t="s">
        <v>47</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Adolescents</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Adolescents</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3">
        <v>60000</v>
      </c>
      <c r="E515">
        <v>4</v>
      </c>
      <c r="F515" t="s">
        <v>31</v>
      </c>
      <c r="G515" t="s">
        <v>28</v>
      </c>
      <c r="H515" t="s">
        <v>15</v>
      </c>
      <c r="I515">
        <v>2</v>
      </c>
      <c r="J515" t="s">
        <v>47</v>
      </c>
      <c r="K515" t="s">
        <v>32</v>
      </c>
      <c r="L515">
        <v>61</v>
      </c>
      <c r="M515" t="str">
        <f t="shared" ref="M515:M578" si="8">IF(L515&gt;54,"Old",IF(L515&gt;=31,"Middle Age",IF(L515&lt;31,"Adolescents","invalid")))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3">
        <v>40000</v>
      </c>
      <c r="E523">
        <v>4</v>
      </c>
      <c r="F523" t="s">
        <v>27</v>
      </c>
      <c r="G523" t="s">
        <v>21</v>
      </c>
      <c r="H523" t="s">
        <v>15</v>
      </c>
      <c r="I523">
        <v>2</v>
      </c>
      <c r="J523" t="s">
        <v>47</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47</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Adolescents</v>
      </c>
      <c r="N530" t="s">
        <v>18</v>
      </c>
    </row>
    <row r="531" spans="1:14" x14ac:dyDescent="0.25">
      <c r="A531">
        <v>13233</v>
      </c>
      <c r="B531" t="s">
        <v>36</v>
      </c>
      <c r="C531" t="s">
        <v>38</v>
      </c>
      <c r="D531" s="3">
        <v>60000</v>
      </c>
      <c r="E531">
        <v>2</v>
      </c>
      <c r="F531" t="s">
        <v>19</v>
      </c>
      <c r="G531" t="s">
        <v>21</v>
      </c>
      <c r="H531" t="s">
        <v>15</v>
      </c>
      <c r="I531">
        <v>1</v>
      </c>
      <c r="J531" t="s">
        <v>47</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Adolescents</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Adolescents</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47</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47</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47</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Adolescents</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Adolescents</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47</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47</v>
      </c>
      <c r="K554" t="s">
        <v>32</v>
      </c>
      <c r="L554">
        <v>54</v>
      </c>
      <c r="M554" t="str">
        <f t="shared" si="8"/>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47</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Adolescents</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Adolescents</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3">
        <v>50000</v>
      </c>
      <c r="E571">
        <v>3</v>
      </c>
      <c r="F571" t="s">
        <v>31</v>
      </c>
      <c r="G571" t="s">
        <v>28</v>
      </c>
      <c r="H571" t="s">
        <v>15</v>
      </c>
      <c r="I571">
        <v>2</v>
      </c>
      <c r="J571" t="s">
        <v>47</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Adolescents</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3">
        <v>60000</v>
      </c>
      <c r="E577">
        <v>2</v>
      </c>
      <c r="F577" t="s">
        <v>19</v>
      </c>
      <c r="G577" t="s">
        <v>21</v>
      </c>
      <c r="H577" t="s">
        <v>15</v>
      </c>
      <c r="I577">
        <v>1</v>
      </c>
      <c r="J577" t="s">
        <v>47</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Age",IF(L579&lt;31,"Adolescents","invalid")))</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47</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Adolescents</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47</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47</v>
      </c>
      <c r="K590" t="s">
        <v>32</v>
      </c>
      <c r="L590">
        <v>51</v>
      </c>
      <c r="M590" t="str">
        <f t="shared" si="9"/>
        <v>Middle Age</v>
      </c>
      <c r="N590" t="s">
        <v>15</v>
      </c>
    </row>
    <row r="591" spans="1:14" x14ac:dyDescent="0.25">
      <c r="A591">
        <v>12100</v>
      </c>
      <c r="B591" t="s">
        <v>37</v>
      </c>
      <c r="C591" t="s">
        <v>38</v>
      </c>
      <c r="D591" s="3">
        <v>60000</v>
      </c>
      <c r="E591">
        <v>2</v>
      </c>
      <c r="F591" t="s">
        <v>13</v>
      </c>
      <c r="G591" t="s">
        <v>28</v>
      </c>
      <c r="H591" t="s">
        <v>15</v>
      </c>
      <c r="I591">
        <v>0</v>
      </c>
      <c r="J591" t="s">
        <v>47</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47</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Adolescents</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47</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Adolescents</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Adolescents</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Adolescents</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Adolescents</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Adolescents</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Adolescents</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47</v>
      </c>
      <c r="K643" t="s">
        <v>32</v>
      </c>
      <c r="L643">
        <v>64</v>
      </c>
      <c r="M643" t="str">
        <f t="shared" ref="M643:M706" si="10">IF(L643&gt;54,"Old",IF(L643&gt;=31,"Middle Age",IF(L643&lt;31,"Adolescents","invalid")))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47</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47</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3">
        <v>60000</v>
      </c>
      <c r="E661">
        <v>4</v>
      </c>
      <c r="F661" t="s">
        <v>13</v>
      </c>
      <c r="G661" t="s">
        <v>28</v>
      </c>
      <c r="H661" t="s">
        <v>15</v>
      </c>
      <c r="I661">
        <v>2</v>
      </c>
      <c r="J661" t="s">
        <v>47</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Adolescents</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47</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47</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Adolescents</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47</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Adolescents</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Adolescents</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Adolescents</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Adolescents</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Adolescents</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Adolescents</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3">
        <v>70000</v>
      </c>
      <c r="E707">
        <v>4</v>
      </c>
      <c r="F707" t="s">
        <v>13</v>
      </c>
      <c r="G707" t="s">
        <v>28</v>
      </c>
      <c r="H707" t="s">
        <v>15</v>
      </c>
      <c r="I707">
        <v>1</v>
      </c>
      <c r="J707" t="s">
        <v>47</v>
      </c>
      <c r="K707" t="s">
        <v>32</v>
      </c>
      <c r="L707">
        <v>59</v>
      </c>
      <c r="M707" t="str">
        <f t="shared" ref="M707:M770" si="11">IF(L707&gt;54,"Old",IF(L707&gt;=31,"Middle Age",IF(L707&lt;31,"Adolescents","invalid")))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47</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47</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47</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Adolescents</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Adolescents</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Adolescents</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47</v>
      </c>
      <c r="K741" t="s">
        <v>32</v>
      </c>
      <c r="L741">
        <v>55</v>
      </c>
      <c r="M741" t="str">
        <f t="shared" si="11"/>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Adolescents</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Adolescents</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47</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47</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Adolescents</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47</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Adolescents</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47</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Age",IF(L771&lt;31,"Adolescents","invalid")))</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47</v>
      </c>
      <c r="K777" t="s">
        <v>32</v>
      </c>
      <c r="L777">
        <v>54</v>
      </c>
      <c r="M777" t="str">
        <f t="shared" si="12"/>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Adolescents</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3">
        <v>60000</v>
      </c>
      <c r="E782">
        <v>2</v>
      </c>
      <c r="F782" t="s">
        <v>19</v>
      </c>
      <c r="G782" t="s">
        <v>21</v>
      </c>
      <c r="H782" t="s">
        <v>15</v>
      </c>
      <c r="I782">
        <v>1</v>
      </c>
      <c r="J782" t="s">
        <v>47</v>
      </c>
      <c r="K782" t="s">
        <v>32</v>
      </c>
      <c r="L782">
        <v>55</v>
      </c>
      <c r="M782" t="str">
        <f t="shared" si="12"/>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Adolescents</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Adolescents</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Adolescents</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Adolescents</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Adolescents</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Adolescents</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Adolescents</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3">
        <v>70000</v>
      </c>
      <c r="E814">
        <v>4</v>
      </c>
      <c r="F814" t="s">
        <v>13</v>
      </c>
      <c r="G814" t="s">
        <v>28</v>
      </c>
      <c r="H814" t="s">
        <v>15</v>
      </c>
      <c r="I814">
        <v>2</v>
      </c>
      <c r="J814" t="s">
        <v>47</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47</v>
      </c>
      <c r="K815" t="s">
        <v>32</v>
      </c>
      <c r="L815">
        <v>53</v>
      </c>
      <c r="M815"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Adolescents</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Adolescents</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Adolescents</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Adolescents</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Age",IF(L835&lt;31,"Adolescents","invalid")))</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Adolescents</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47</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3">
        <v>40000</v>
      </c>
      <c r="E846">
        <v>5</v>
      </c>
      <c r="F846" t="s">
        <v>27</v>
      </c>
      <c r="G846" t="s">
        <v>21</v>
      </c>
      <c r="H846" t="s">
        <v>15</v>
      </c>
      <c r="I846">
        <v>2</v>
      </c>
      <c r="J846" t="s">
        <v>47</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Adolescents</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Adolescents</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47</v>
      </c>
      <c r="K868" t="s">
        <v>32</v>
      </c>
      <c r="L868">
        <v>55</v>
      </c>
      <c r="M868" t="str">
        <f t="shared" si="13"/>
        <v>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3">
        <v>30000</v>
      </c>
      <c r="E870">
        <v>5</v>
      </c>
      <c r="F870" t="s">
        <v>29</v>
      </c>
      <c r="G870" t="s">
        <v>14</v>
      </c>
      <c r="H870" t="s">
        <v>15</v>
      </c>
      <c r="I870">
        <v>3</v>
      </c>
      <c r="J870" t="s">
        <v>47</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47</v>
      </c>
      <c r="K873" t="s">
        <v>32</v>
      </c>
      <c r="L873">
        <v>55</v>
      </c>
      <c r="M873" t="str">
        <f t="shared" si="13"/>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Adolescents</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Age",IF(L899&lt;31,"Adolescents","invalid")))</f>
        <v>Adolescents</v>
      </c>
      <c r="N899" t="s">
        <v>18</v>
      </c>
    </row>
    <row r="900" spans="1:14" x14ac:dyDescent="0.25">
      <c r="A900">
        <v>18066</v>
      </c>
      <c r="B900" t="s">
        <v>37</v>
      </c>
      <c r="C900" t="s">
        <v>38</v>
      </c>
      <c r="D900" s="3">
        <v>70000</v>
      </c>
      <c r="E900">
        <v>5</v>
      </c>
      <c r="F900" t="s">
        <v>13</v>
      </c>
      <c r="G900" t="s">
        <v>28</v>
      </c>
      <c r="H900" t="s">
        <v>15</v>
      </c>
      <c r="I900">
        <v>3</v>
      </c>
      <c r="J900" t="s">
        <v>47</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47</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47</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47</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47</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3">
        <v>40000</v>
      </c>
      <c r="E928">
        <v>2</v>
      </c>
      <c r="F928" t="s">
        <v>27</v>
      </c>
      <c r="G928" t="s">
        <v>21</v>
      </c>
      <c r="H928" t="s">
        <v>15</v>
      </c>
      <c r="I928">
        <v>2</v>
      </c>
      <c r="J928" t="s">
        <v>47</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47</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Adolescents</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Adolescents</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Adolescents</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47</v>
      </c>
      <c r="K951" t="s">
        <v>32</v>
      </c>
      <c r="L951">
        <v>53</v>
      </c>
      <c r="M951"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Adolescents</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Adolescents</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Age",IF(L963&lt;31,"Adolescents","invalid")))</f>
        <v>Old</v>
      </c>
      <c r="N963" t="s">
        <v>18</v>
      </c>
    </row>
    <row r="964" spans="1:14" x14ac:dyDescent="0.25">
      <c r="A964">
        <v>16813</v>
      </c>
      <c r="B964" t="s">
        <v>36</v>
      </c>
      <c r="C964" t="s">
        <v>38</v>
      </c>
      <c r="D964" s="3">
        <v>60000</v>
      </c>
      <c r="E964">
        <v>2</v>
      </c>
      <c r="F964" t="s">
        <v>19</v>
      </c>
      <c r="G964" t="s">
        <v>21</v>
      </c>
      <c r="H964" t="s">
        <v>15</v>
      </c>
      <c r="I964">
        <v>2</v>
      </c>
      <c r="J964" t="s">
        <v>47</v>
      </c>
      <c r="K964" t="s">
        <v>32</v>
      </c>
      <c r="L964">
        <v>55</v>
      </c>
      <c r="M964" t="str">
        <f t="shared" si="15"/>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47</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Adolescents</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47</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3">
        <v>80000</v>
      </c>
      <c r="E982">
        <v>3</v>
      </c>
      <c r="F982" t="s">
        <v>13</v>
      </c>
      <c r="G982" t="s">
        <v>14</v>
      </c>
      <c r="H982" t="s">
        <v>15</v>
      </c>
      <c r="I982">
        <v>3</v>
      </c>
      <c r="J982" t="s">
        <v>47</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3">
        <v>40000</v>
      </c>
      <c r="E988">
        <v>5</v>
      </c>
      <c r="F988" t="s">
        <v>27</v>
      </c>
      <c r="G988" t="s">
        <v>21</v>
      </c>
      <c r="H988" t="s">
        <v>15</v>
      </c>
      <c r="I988">
        <v>4</v>
      </c>
      <c r="J988" t="s">
        <v>47</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47</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47</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47</v>
      </c>
      <c r="K991" t="s">
        <v>32</v>
      </c>
      <c r="L991">
        <v>42</v>
      </c>
      <c r="M991"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Adolescents</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3">
        <v>60000</v>
      </c>
      <c r="E1001">
        <v>3</v>
      </c>
      <c r="F1001" t="s">
        <v>27</v>
      </c>
      <c r="G1001" t="s">
        <v>21</v>
      </c>
      <c r="H1001" t="s">
        <v>15</v>
      </c>
      <c r="I1001">
        <v>2</v>
      </c>
      <c r="J1001" t="s">
        <v>47</v>
      </c>
      <c r="K1001" t="s">
        <v>32</v>
      </c>
      <c r="L1001">
        <v>53</v>
      </c>
      <c r="M1001" t="str">
        <f t="shared" si="15"/>
        <v>Middle Age</v>
      </c>
      <c r="N1001" t="s">
        <v>15</v>
      </c>
    </row>
  </sheetData>
  <autoFilter ref="A1:N1001" xr:uid="{61C56993-60D6-4C90-8905-9AE1219D57E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48FE60-D6DC-44CC-8010-E0A4C80DB6AB}">
  <dimension ref="A1:D37"/>
  <sheetViews>
    <sheetView topLeftCell="A7" workbookViewId="0">
      <selection activeCell="O48" sqref="O48"/>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1" spans="1:4" x14ac:dyDescent="0.25">
      <c r="A1" t="s">
        <v>41</v>
      </c>
    </row>
    <row r="3" spans="1:4" x14ac:dyDescent="0.25">
      <c r="A3" s="5" t="s">
        <v>44</v>
      </c>
      <c r="B3" s="5" t="s">
        <v>45</v>
      </c>
    </row>
    <row r="4" spans="1:4" x14ac:dyDescent="0.25">
      <c r="A4" s="5" t="s">
        <v>42</v>
      </c>
      <c r="B4" t="s">
        <v>18</v>
      </c>
      <c r="C4" t="s">
        <v>15</v>
      </c>
      <c r="D4" t="s">
        <v>43</v>
      </c>
    </row>
    <row r="5" spans="1:4" x14ac:dyDescent="0.25">
      <c r="A5" s="6" t="s">
        <v>39</v>
      </c>
      <c r="B5" s="7">
        <v>53440</v>
      </c>
      <c r="C5" s="7">
        <v>55774.058577405856</v>
      </c>
      <c r="D5" s="7">
        <v>54580.777096114522</v>
      </c>
    </row>
    <row r="6" spans="1:4" x14ac:dyDescent="0.25">
      <c r="A6" s="6" t="s">
        <v>38</v>
      </c>
      <c r="B6" s="7">
        <v>56208.178438661707</v>
      </c>
      <c r="C6" s="7">
        <v>60123.966942148763</v>
      </c>
      <c r="D6" s="7">
        <v>58062.62230919765</v>
      </c>
    </row>
    <row r="7" spans="1:4" x14ac:dyDescent="0.25">
      <c r="A7" s="6" t="s">
        <v>43</v>
      </c>
      <c r="B7" s="7">
        <v>54874.759152215796</v>
      </c>
      <c r="C7" s="7">
        <v>57962.577962577961</v>
      </c>
      <c r="D7" s="7">
        <v>56360</v>
      </c>
    </row>
    <row r="20" spans="1:4" x14ac:dyDescent="0.25">
      <c r="A20" s="5" t="s">
        <v>46</v>
      </c>
      <c r="B20" s="5" t="s">
        <v>45</v>
      </c>
    </row>
    <row r="21" spans="1:4" x14ac:dyDescent="0.25">
      <c r="A21" s="5" t="s">
        <v>42</v>
      </c>
      <c r="B21" t="s">
        <v>18</v>
      </c>
      <c r="C21" t="s">
        <v>15</v>
      </c>
      <c r="D21" t="s">
        <v>43</v>
      </c>
    </row>
    <row r="22" spans="1:4" x14ac:dyDescent="0.25">
      <c r="A22" s="6" t="s">
        <v>16</v>
      </c>
      <c r="B22" s="4">
        <v>166</v>
      </c>
      <c r="C22" s="4">
        <v>200</v>
      </c>
      <c r="D22" s="4">
        <v>366</v>
      </c>
    </row>
    <row r="23" spans="1:4" x14ac:dyDescent="0.25">
      <c r="A23" s="6" t="s">
        <v>26</v>
      </c>
      <c r="B23" s="4">
        <v>92</v>
      </c>
      <c r="C23" s="4">
        <v>77</v>
      </c>
      <c r="D23" s="4">
        <v>169</v>
      </c>
    </row>
    <row r="24" spans="1:4" x14ac:dyDescent="0.25">
      <c r="A24" s="6" t="s">
        <v>22</v>
      </c>
      <c r="B24" s="4">
        <v>67</v>
      </c>
      <c r="C24" s="4">
        <v>95</v>
      </c>
      <c r="D24" s="4">
        <v>162</v>
      </c>
    </row>
    <row r="25" spans="1:4" x14ac:dyDescent="0.25">
      <c r="A25" s="6" t="s">
        <v>23</v>
      </c>
      <c r="B25" s="4">
        <v>116</v>
      </c>
      <c r="C25" s="4">
        <v>76</v>
      </c>
      <c r="D25" s="4">
        <v>192</v>
      </c>
    </row>
    <row r="26" spans="1:4" x14ac:dyDescent="0.25">
      <c r="A26" s="6" t="s">
        <v>47</v>
      </c>
      <c r="B26" s="4">
        <v>78</v>
      </c>
      <c r="C26" s="4">
        <v>33</v>
      </c>
      <c r="D26" s="4">
        <v>111</v>
      </c>
    </row>
    <row r="27" spans="1:4" x14ac:dyDescent="0.25">
      <c r="A27" s="6" t="s">
        <v>43</v>
      </c>
      <c r="B27" s="4">
        <v>519</v>
      </c>
      <c r="C27" s="4">
        <v>481</v>
      </c>
      <c r="D27" s="4">
        <v>1000</v>
      </c>
    </row>
    <row r="32" spans="1:4" x14ac:dyDescent="0.25">
      <c r="A32" s="5" t="s">
        <v>46</v>
      </c>
      <c r="B32" s="5" t="s">
        <v>45</v>
      </c>
    </row>
    <row r="33" spans="1:4" x14ac:dyDescent="0.25">
      <c r="A33" s="5" t="s">
        <v>42</v>
      </c>
      <c r="B33" t="s">
        <v>18</v>
      </c>
      <c r="C33" t="s">
        <v>15</v>
      </c>
      <c r="D33" t="s">
        <v>43</v>
      </c>
    </row>
    <row r="34" spans="1:4" x14ac:dyDescent="0.25">
      <c r="A34" s="6" t="s">
        <v>48</v>
      </c>
      <c r="B34" s="4">
        <v>71</v>
      </c>
      <c r="C34" s="4">
        <v>39</v>
      </c>
      <c r="D34" s="4">
        <v>110</v>
      </c>
    </row>
    <row r="35" spans="1:4" x14ac:dyDescent="0.25">
      <c r="A35" s="6" t="s">
        <v>49</v>
      </c>
      <c r="B35" s="4">
        <v>318</v>
      </c>
      <c r="C35" s="4">
        <v>383</v>
      </c>
      <c r="D35" s="4">
        <v>701</v>
      </c>
    </row>
    <row r="36" spans="1:4" x14ac:dyDescent="0.25">
      <c r="A36" s="6" t="s">
        <v>50</v>
      </c>
      <c r="B36" s="4">
        <v>130</v>
      </c>
      <c r="C36" s="4">
        <v>59</v>
      </c>
      <c r="D36" s="4">
        <v>189</v>
      </c>
    </row>
    <row r="37" spans="1:4" x14ac:dyDescent="0.25">
      <c r="A37" s="6" t="s">
        <v>43</v>
      </c>
      <c r="B37" s="4">
        <v>519</v>
      </c>
      <c r="C37" s="4">
        <v>481</v>
      </c>
      <c r="D37" s="4">
        <v>1000</v>
      </c>
    </row>
  </sheetData>
  <pageMargins left="0.7" right="0.7" top="0.75" bottom="0.75" header="0.3" footer="0.3"/>
  <pageSetup orientation="portrait" r:id="rId4"/>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FB5AAE-2118-455F-8DA7-9A06019BEF69}">
  <dimension ref="E1:T4"/>
  <sheetViews>
    <sheetView showGridLines="0" tabSelected="1" workbookViewId="0">
      <selection activeCell="W14" sqref="W14"/>
    </sheetView>
  </sheetViews>
  <sheetFormatPr defaultRowHeight="15" x14ac:dyDescent="0.25"/>
  <sheetData>
    <row r="1" spans="5:20" x14ac:dyDescent="0.25">
      <c r="E1" s="8" t="s">
        <v>51</v>
      </c>
      <c r="F1" s="9"/>
      <c r="G1" s="9"/>
      <c r="H1" s="9"/>
      <c r="I1" s="9"/>
      <c r="J1" s="9"/>
      <c r="K1" s="9"/>
      <c r="L1" s="9"/>
      <c r="M1" s="9"/>
      <c r="N1" s="9"/>
      <c r="O1" s="9"/>
      <c r="P1" s="9"/>
      <c r="Q1" s="9"/>
      <c r="R1" s="9"/>
      <c r="S1" s="9"/>
      <c r="T1" s="9"/>
    </row>
    <row r="2" spans="5:20" x14ac:dyDescent="0.25">
      <c r="E2" s="9"/>
      <c r="F2" s="9"/>
      <c r="G2" s="9"/>
      <c r="H2" s="9"/>
      <c r="I2" s="9"/>
      <c r="J2" s="9"/>
      <c r="K2" s="9"/>
      <c r="L2" s="9"/>
      <c r="M2" s="9"/>
      <c r="N2" s="9"/>
      <c r="O2" s="9"/>
      <c r="P2" s="9"/>
      <c r="Q2" s="9"/>
      <c r="R2" s="9"/>
      <c r="S2" s="9"/>
      <c r="T2" s="9"/>
    </row>
    <row r="3" spans="5:20" x14ac:dyDescent="0.25">
      <c r="E3" s="9"/>
      <c r="F3" s="9"/>
      <c r="G3" s="9"/>
      <c r="H3" s="9"/>
      <c r="I3" s="9"/>
      <c r="J3" s="9"/>
      <c r="K3" s="9"/>
      <c r="L3" s="9"/>
      <c r="M3" s="9"/>
      <c r="N3" s="9"/>
      <c r="O3" s="9"/>
      <c r="P3" s="9"/>
      <c r="Q3" s="9"/>
      <c r="R3" s="9"/>
      <c r="S3" s="9"/>
      <c r="T3" s="9"/>
    </row>
    <row r="4" spans="5:20" x14ac:dyDescent="0.25">
      <c r="E4" s="9"/>
      <c r="F4" s="9"/>
      <c r="G4" s="9"/>
      <c r="H4" s="9"/>
      <c r="I4" s="9"/>
      <c r="J4" s="9"/>
      <c r="K4" s="9"/>
      <c r="L4" s="9"/>
      <c r="M4" s="9"/>
      <c r="N4" s="9"/>
      <c r="O4" s="9"/>
      <c r="P4" s="9"/>
      <c r="Q4" s="9"/>
      <c r="R4" s="9"/>
      <c r="S4" s="9"/>
      <c r="T4" s="9"/>
    </row>
  </sheetData>
  <mergeCells count="1">
    <mergeCell ref="E1:T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chase eddins</cp:lastModifiedBy>
  <dcterms:created xsi:type="dcterms:W3CDTF">2022-03-18T02:50:57Z</dcterms:created>
  <dcterms:modified xsi:type="dcterms:W3CDTF">2022-12-25T01:05:25Z</dcterms:modified>
</cp:coreProperties>
</file>