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yrds\Documents\rStudio_work\social_research\"/>
    </mc:Choice>
  </mc:AlternateContent>
  <xr:revisionPtr revIDLastSave="0" documentId="13_ncr:1_{87115ED8-F72F-4E17-9B8F-8A3B0FAF3566}" xr6:coauthVersionLast="47" xr6:coauthVersionMax="47" xr10:uidLastSave="{00000000-0000-0000-0000-000000000000}"/>
  <bookViews>
    <workbookView xWindow="90" yWindow="0" windowWidth="12970" windowHeight="12090" xr2:uid="{881C638E-C4B8-4850-BFF4-3DD1988B90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D11" i="1"/>
  <c r="C11" i="1"/>
</calcChain>
</file>

<file path=xl/sharedStrings.xml><?xml version="1.0" encoding="utf-8"?>
<sst xmlns="http://schemas.openxmlformats.org/spreadsheetml/2006/main" count="85" uniqueCount="43">
  <si>
    <t>df</t>
  </si>
  <si>
    <t>p</t>
  </si>
  <si>
    <t>&lt;0.01</t>
  </si>
  <si>
    <t>n</t>
  </si>
  <si>
    <t>Pattern</t>
  </si>
  <si>
    <t>Highest Degree</t>
  </si>
  <si>
    <t>N/A</t>
  </si>
  <si>
    <t>Mom</t>
  </si>
  <si>
    <t>Dad</t>
  </si>
  <si>
    <t>Highest Grade Completed</t>
  </si>
  <si>
    <t>Total</t>
  </si>
  <si>
    <t>Test of Normality and Homoscedasticity</t>
  </si>
  <si>
    <t>Hawkins Test</t>
  </si>
  <si>
    <t>Term</t>
  </si>
  <si>
    <t>SE</t>
  </si>
  <si>
    <t>Estimate</t>
  </si>
  <si>
    <t>Non-Parametric Test</t>
  </si>
  <si>
    <t>None|GED</t>
  </si>
  <si>
    <t>GED|HS</t>
  </si>
  <si>
    <t>HS|AA</t>
  </si>
  <si>
    <t>AA|BA</t>
  </si>
  <si>
    <t>BA|MA</t>
  </si>
  <si>
    <t>MA|PhD</t>
  </si>
  <si>
    <t>Predictor Estimate</t>
  </si>
  <si>
    <t>Threshold Estimate</t>
  </si>
  <si>
    <t>HGC Mom</t>
  </si>
  <si>
    <t>HGC Dad</t>
  </si>
  <si>
    <t>T</t>
  </si>
  <si>
    <t>Pr(&gt;|t|)</t>
  </si>
  <si>
    <t>Coefficients</t>
  </si>
  <si>
    <t>Mixed Race*</t>
  </si>
  <si>
    <t>HGC Mom:Black</t>
  </si>
  <si>
    <t>HGC Mom:Hispanic</t>
  </si>
  <si>
    <t>HGC Mom:Mixed</t>
  </si>
  <si>
    <t>Black:HGC Dad</t>
  </si>
  <si>
    <t>Hispanic:HGC Dad</t>
  </si>
  <si>
    <t>Hispanic</t>
  </si>
  <si>
    <t>Black</t>
  </si>
  <si>
    <t>Mixed:HGC Dad</t>
  </si>
  <si>
    <t>(Intercept)</t>
  </si>
  <si>
    <t>s</t>
  </si>
  <si>
    <t>f-Stat</t>
  </si>
  <si>
    <t>Utilizes svyglm before I fixed svyolr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</si>
</sst>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3" fillId="2" borderId="0" xfId="0" applyFont="1" applyFill="1" applyAlignment="1">
      <alignment horizontal="center"/>
    </xf>
    <xf numFmtId="11" fontId="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8B3F-B5D5-42B9-97C9-640E21A96EE3}">
  <dimension ref="A1:Y25"/>
  <sheetViews>
    <sheetView tabSelected="1" topLeftCell="G1" zoomScale="101" zoomScaleNormal="100" workbookViewId="0">
      <selection activeCell="P18" sqref="P18"/>
    </sheetView>
  </sheetViews>
  <sheetFormatPr defaultRowHeight="14.5" x14ac:dyDescent="0.35"/>
  <cols>
    <col min="1" max="1" width="13.7265625" customWidth="1"/>
    <col min="2" max="2" width="13.453125" customWidth="1"/>
    <col min="3" max="4" width="18.36328125" customWidth="1"/>
    <col min="9" max="9" width="16.26953125" customWidth="1"/>
    <col min="10" max="12" width="9.7265625" customWidth="1"/>
    <col min="13" max="13" width="9.36328125" customWidth="1"/>
    <col min="14" max="14" width="10.54296875" customWidth="1"/>
    <col min="16" max="16" width="9.90625" customWidth="1"/>
    <col min="17" max="17" width="16.54296875" customWidth="1"/>
    <col min="18" max="20" width="9.6328125" customWidth="1"/>
    <col min="22" max="22" width="8.7265625" customWidth="1"/>
  </cols>
  <sheetData>
    <row r="1" spans="1:25" x14ac:dyDescent="0.35">
      <c r="A1" s="1"/>
      <c r="B1" s="1"/>
      <c r="C1" s="1"/>
      <c r="D1" s="1"/>
      <c r="E1" s="1"/>
      <c r="H1" s="6"/>
      <c r="I1" s="6"/>
      <c r="J1" s="6"/>
      <c r="K1" s="6"/>
      <c r="L1" s="6"/>
      <c r="M1" s="6"/>
      <c r="N1" s="6"/>
      <c r="O1" s="6"/>
      <c r="P1" s="2"/>
      <c r="Q1" s="2" t="s">
        <v>42</v>
      </c>
      <c r="R1" s="2"/>
      <c r="S1" s="2"/>
      <c r="T1" s="2"/>
      <c r="U1" s="2"/>
      <c r="V1" s="6"/>
      <c r="W1" s="6"/>
    </row>
    <row r="2" spans="1:25" x14ac:dyDescent="0.35">
      <c r="A2" s="2"/>
      <c r="B2" s="3"/>
      <c r="C2" s="3"/>
      <c r="D2" s="2"/>
      <c r="E2" s="2"/>
      <c r="F2" s="6"/>
      <c r="G2" s="6"/>
      <c r="H2" s="6"/>
      <c r="I2" s="6"/>
      <c r="J2" s="6"/>
      <c r="K2" s="6"/>
      <c r="L2" s="6"/>
      <c r="M2" s="6"/>
      <c r="N2" s="6"/>
      <c r="O2" s="6"/>
      <c r="P2" s="2"/>
      <c r="Q2" s="2"/>
      <c r="R2" s="2"/>
      <c r="S2" s="2"/>
      <c r="T2" s="2"/>
      <c r="U2" s="2"/>
      <c r="V2" s="6"/>
      <c r="W2" s="6"/>
    </row>
    <row r="3" spans="1:25" x14ac:dyDescent="0.35">
      <c r="A3" s="2"/>
      <c r="B3" s="2"/>
      <c r="C3" s="2"/>
      <c r="D3" s="2"/>
      <c r="E3" s="2"/>
      <c r="F3" s="6"/>
      <c r="G3" s="6"/>
      <c r="H3" s="2"/>
      <c r="I3" s="2"/>
      <c r="J3" s="2"/>
      <c r="K3" s="2"/>
      <c r="L3" s="2"/>
      <c r="M3" s="2"/>
      <c r="N3" s="2"/>
      <c r="O3" s="6"/>
      <c r="P3" s="2"/>
      <c r="Q3" s="8" t="s">
        <v>29</v>
      </c>
      <c r="R3" s="8" t="s">
        <v>15</v>
      </c>
      <c r="S3" s="9" t="s">
        <v>14</v>
      </c>
      <c r="T3" s="9" t="s">
        <v>27</v>
      </c>
      <c r="U3" s="9" t="s">
        <v>28</v>
      </c>
      <c r="V3" s="2"/>
      <c r="W3" s="6"/>
      <c r="X3" s="6"/>
      <c r="Y3" s="6"/>
    </row>
    <row r="4" spans="1:25" ht="20" customHeight="1" x14ac:dyDescent="0.35">
      <c r="A4" s="2"/>
      <c r="B4" s="2"/>
      <c r="C4" s="2"/>
      <c r="D4" s="2"/>
      <c r="E4" s="2"/>
      <c r="F4" s="6"/>
      <c r="G4" s="6"/>
      <c r="H4" s="2"/>
      <c r="I4" s="8" t="s">
        <v>13</v>
      </c>
      <c r="J4" s="8" t="s">
        <v>15</v>
      </c>
      <c r="K4" s="9" t="s">
        <v>14</v>
      </c>
      <c r="L4" s="9" t="s">
        <v>41</v>
      </c>
      <c r="M4" s="9" t="s">
        <v>0</v>
      </c>
      <c r="N4" s="9" t="s">
        <v>1</v>
      </c>
      <c r="O4" s="6"/>
      <c r="P4" s="2"/>
      <c r="Q4" s="17" t="s">
        <v>39</v>
      </c>
      <c r="R4" s="2">
        <v>0.278254</v>
      </c>
      <c r="S4" s="2">
        <v>0.13480900000000001</v>
      </c>
      <c r="T4" s="2">
        <v>2.0640000000000001</v>
      </c>
      <c r="U4" s="17">
        <v>3.9051000000000002E-2</v>
      </c>
      <c r="V4" s="2" t="s">
        <v>40</v>
      </c>
      <c r="W4" s="6"/>
      <c r="X4" s="6"/>
      <c r="Y4" s="6"/>
    </row>
    <row r="5" spans="1:25" x14ac:dyDescent="0.35">
      <c r="B5" s="10" t="s">
        <v>4</v>
      </c>
      <c r="C5" s="10" t="s">
        <v>5</v>
      </c>
      <c r="D5" s="23" t="s">
        <v>9</v>
      </c>
      <c r="E5" s="23"/>
      <c r="F5" s="11" t="s">
        <v>3</v>
      </c>
      <c r="G5" s="6"/>
      <c r="H5" s="12"/>
      <c r="I5" s="21" t="s">
        <v>23</v>
      </c>
      <c r="J5" s="21"/>
      <c r="K5" s="21"/>
      <c r="L5" s="21"/>
      <c r="M5" s="21"/>
      <c r="N5" s="21"/>
      <c r="O5" s="6"/>
      <c r="P5" s="2"/>
      <c r="Q5" s="17" t="s">
        <v>25</v>
      </c>
      <c r="R5" s="2">
        <v>0.117171</v>
      </c>
      <c r="S5" s="2">
        <v>1.1554E-2</v>
      </c>
      <c r="T5" s="2">
        <v>10.141</v>
      </c>
      <c r="U5" s="18" t="s">
        <v>2</v>
      </c>
      <c r="V5" s="2" t="s">
        <v>40</v>
      </c>
      <c r="W5" s="6"/>
      <c r="X5" s="6"/>
      <c r="Y5" s="6"/>
    </row>
    <row r="6" spans="1:25" x14ac:dyDescent="0.35">
      <c r="A6" s="6"/>
      <c r="B6" s="5"/>
      <c r="C6" s="5"/>
      <c r="D6" s="4" t="s">
        <v>7</v>
      </c>
      <c r="E6" s="4" t="s">
        <v>8</v>
      </c>
      <c r="F6" s="5"/>
      <c r="G6" s="6"/>
      <c r="H6" s="12"/>
      <c r="I6" s="17" t="s">
        <v>25</v>
      </c>
      <c r="J6" s="17">
        <v>0.163163263</v>
      </c>
      <c r="K6" s="17">
        <v>1.8014160000000001E-2</v>
      </c>
      <c r="L6" s="17">
        <v>9.0575029300000001</v>
      </c>
      <c r="M6" s="17">
        <v>56.984969999999997</v>
      </c>
      <c r="N6" s="18" t="s">
        <v>2</v>
      </c>
      <c r="O6" s="6"/>
      <c r="P6" s="2"/>
      <c r="Q6" s="2" t="s">
        <v>37</v>
      </c>
      <c r="R6" s="2">
        <v>0.12532799999999999</v>
      </c>
      <c r="S6" s="2">
        <v>0.252801</v>
      </c>
      <c r="T6" s="2">
        <v>0.496</v>
      </c>
      <c r="U6" s="2">
        <v>0.62008200000000002</v>
      </c>
      <c r="V6" s="2"/>
      <c r="W6" s="6"/>
      <c r="X6" s="6"/>
      <c r="Y6" s="6"/>
    </row>
    <row r="7" spans="1:25" x14ac:dyDescent="0.35">
      <c r="A7" s="6"/>
      <c r="B7" s="2">
        <v>1</v>
      </c>
      <c r="C7" s="2">
        <v>1</v>
      </c>
      <c r="D7" s="2">
        <v>1</v>
      </c>
      <c r="E7" s="2">
        <v>1</v>
      </c>
      <c r="F7" s="2">
        <v>3917</v>
      </c>
      <c r="G7" s="6"/>
      <c r="H7" s="2"/>
      <c r="I7" s="2" t="s">
        <v>37</v>
      </c>
      <c r="J7" s="2">
        <v>-0.28874248000000002</v>
      </c>
      <c r="K7" s="2">
        <v>0.41608864000000001</v>
      </c>
      <c r="L7" s="2">
        <v>-0.69394462999999995</v>
      </c>
      <c r="M7" s="2">
        <v>33.101759999999999</v>
      </c>
      <c r="N7" s="13">
        <v>0.49255850000000001</v>
      </c>
      <c r="O7" s="6"/>
      <c r="P7" s="2"/>
      <c r="Q7" s="17" t="s">
        <v>36</v>
      </c>
      <c r="R7" s="2">
        <v>1.764051</v>
      </c>
      <c r="S7" s="2">
        <v>0.174008</v>
      </c>
      <c r="T7" s="2">
        <v>10.138</v>
      </c>
      <c r="U7" s="18" t="s">
        <v>2</v>
      </c>
      <c r="V7" s="2" t="s">
        <v>40</v>
      </c>
      <c r="W7" s="6"/>
      <c r="X7" s="6"/>
      <c r="Y7" s="6"/>
    </row>
    <row r="8" spans="1:25" ht="15" customHeight="1" x14ac:dyDescent="0.35">
      <c r="A8" s="6"/>
      <c r="B8" s="2">
        <v>2</v>
      </c>
      <c r="C8" s="2">
        <v>1</v>
      </c>
      <c r="D8" s="2">
        <v>1</v>
      </c>
      <c r="E8" s="2" t="s">
        <v>6</v>
      </c>
      <c r="F8" s="2">
        <v>1968</v>
      </c>
      <c r="G8" s="6"/>
      <c r="H8" s="2"/>
      <c r="I8" s="17" t="s">
        <v>36</v>
      </c>
      <c r="J8" s="2">
        <v>2.6211007450000001</v>
      </c>
      <c r="K8" s="2">
        <v>0.26967007999999998</v>
      </c>
      <c r="L8" s="17">
        <v>9.7196572999999997</v>
      </c>
      <c r="M8" s="2">
        <v>185.77305999999999</v>
      </c>
      <c r="N8" s="18" t="s">
        <v>2</v>
      </c>
      <c r="O8" s="6"/>
      <c r="P8" s="2"/>
      <c r="Q8" s="2" t="s">
        <v>30</v>
      </c>
      <c r="R8" s="2">
        <v>-0.275646</v>
      </c>
      <c r="S8" s="2">
        <v>0.92262900000000003</v>
      </c>
      <c r="T8" s="2">
        <v>-0.29899999999999999</v>
      </c>
      <c r="U8" s="2">
        <v>0.76513200000000003</v>
      </c>
      <c r="V8" s="2"/>
      <c r="W8" s="6"/>
      <c r="X8" s="6"/>
      <c r="Y8" s="6"/>
    </row>
    <row r="9" spans="1:25" x14ac:dyDescent="0.35">
      <c r="A9" s="6"/>
      <c r="B9" s="2">
        <v>3</v>
      </c>
      <c r="C9" s="2">
        <v>1</v>
      </c>
      <c r="D9" s="2" t="s">
        <v>6</v>
      </c>
      <c r="E9" s="2" t="s">
        <v>6</v>
      </c>
      <c r="F9" s="2">
        <v>456</v>
      </c>
      <c r="G9" s="6"/>
      <c r="H9" s="2"/>
      <c r="I9" s="2" t="s">
        <v>30</v>
      </c>
      <c r="J9" s="2">
        <v>-0.33978609999999998</v>
      </c>
      <c r="K9" s="2">
        <v>1.4578295999999999</v>
      </c>
      <c r="L9" s="2">
        <v>-0.23307669</v>
      </c>
      <c r="M9" s="2">
        <v>975.11494000000005</v>
      </c>
      <c r="N9" s="13">
        <v>0.8157508</v>
      </c>
      <c r="O9" s="6"/>
      <c r="P9" s="2"/>
      <c r="Q9" s="17" t="s">
        <v>26</v>
      </c>
      <c r="R9" s="2">
        <v>0.142678</v>
      </c>
      <c r="S9" s="2">
        <v>9.5530000000000007E-3</v>
      </c>
      <c r="T9" s="2">
        <v>14.935</v>
      </c>
      <c r="U9" s="17" t="s">
        <v>2</v>
      </c>
      <c r="V9" s="2" t="s">
        <v>40</v>
      </c>
      <c r="W9" s="6"/>
      <c r="X9" s="6"/>
      <c r="Y9" s="6"/>
    </row>
    <row r="10" spans="1:25" x14ac:dyDescent="0.35">
      <c r="A10" s="6"/>
      <c r="B10" s="4">
        <v>4</v>
      </c>
      <c r="C10" s="4">
        <v>1</v>
      </c>
      <c r="D10" s="4" t="s">
        <v>6</v>
      </c>
      <c r="E10" s="4">
        <v>1</v>
      </c>
      <c r="F10" s="4">
        <v>262</v>
      </c>
      <c r="G10" s="6"/>
      <c r="H10" s="2"/>
      <c r="I10" s="17" t="s">
        <v>26</v>
      </c>
      <c r="J10" s="2">
        <v>0.204763853</v>
      </c>
      <c r="K10" s="2">
        <v>1.4642199999999999E-2</v>
      </c>
      <c r="L10" s="17">
        <v>13.984500690000001</v>
      </c>
      <c r="M10" s="2">
        <v>144.98008999999999</v>
      </c>
      <c r="N10" s="18" t="s">
        <v>2</v>
      </c>
      <c r="O10" s="6"/>
      <c r="P10" s="2"/>
      <c r="Q10" s="12" t="s">
        <v>31</v>
      </c>
      <c r="R10" s="2">
        <v>2.8285999999999999E-2</v>
      </c>
      <c r="S10" s="2">
        <v>2.2245999999999998E-2</v>
      </c>
      <c r="T10" s="2">
        <v>1.272</v>
      </c>
      <c r="U10" s="2">
        <v>0.203593</v>
      </c>
      <c r="V10" s="2"/>
      <c r="W10" s="6"/>
      <c r="X10" s="6"/>
      <c r="Y10" s="6"/>
    </row>
    <row r="11" spans="1:25" x14ac:dyDescent="0.35">
      <c r="A11" s="6"/>
      <c r="B11" s="7" t="s">
        <v>10</v>
      </c>
      <c r="C11" s="8">
        <f>SUM(C7:C10)</f>
        <v>4</v>
      </c>
      <c r="D11" s="8">
        <f>SUM(D7:D10)</f>
        <v>2</v>
      </c>
      <c r="E11" s="8">
        <f>SUM(E7:E10)</f>
        <v>2</v>
      </c>
      <c r="F11" s="8">
        <f>SUM(F7:F10)</f>
        <v>6603</v>
      </c>
      <c r="G11" s="6"/>
      <c r="H11" s="2"/>
      <c r="I11" s="19" t="s">
        <v>31</v>
      </c>
      <c r="J11" s="2">
        <v>4.2615127000000003E-2</v>
      </c>
      <c r="K11" s="2">
        <v>3.1517829999999997E-2</v>
      </c>
      <c r="L11" s="2">
        <v>1.3520958700000001</v>
      </c>
      <c r="M11" s="2">
        <v>85.627139999999997</v>
      </c>
      <c r="N11" s="13">
        <v>0.17990510000000001</v>
      </c>
      <c r="O11" s="6"/>
      <c r="P11" s="2"/>
      <c r="Q11" s="17" t="s">
        <v>32</v>
      </c>
      <c r="R11" s="2">
        <v>-7.0874000000000006E-2</v>
      </c>
      <c r="S11" s="2">
        <v>1.8047000000000001E-2</v>
      </c>
      <c r="T11" s="2">
        <v>-3.927</v>
      </c>
      <c r="U11" s="18" t="s">
        <v>2</v>
      </c>
      <c r="V11" s="6" t="s">
        <v>40</v>
      </c>
      <c r="W11" s="6"/>
      <c r="X11" s="6"/>
      <c r="Y11" s="6"/>
    </row>
    <row r="12" spans="1:25" x14ac:dyDescent="0.35">
      <c r="A12" s="6"/>
      <c r="B12" s="6"/>
      <c r="C12" s="6"/>
      <c r="D12" s="6"/>
      <c r="E12" s="6"/>
      <c r="F12" s="6"/>
      <c r="G12" s="6"/>
      <c r="H12" s="2"/>
      <c r="I12" s="17" t="s">
        <v>32</v>
      </c>
      <c r="J12" s="2">
        <v>-0.113791768</v>
      </c>
      <c r="K12" s="2">
        <v>2.8842059999999999E-2</v>
      </c>
      <c r="L12" s="17">
        <v>-3.9453412299999999</v>
      </c>
      <c r="M12" s="2">
        <v>42.096710000000002</v>
      </c>
      <c r="N12" s="17" t="s">
        <v>2</v>
      </c>
      <c r="O12" s="6"/>
      <c r="P12" s="2"/>
      <c r="Q12" s="2" t="s">
        <v>33</v>
      </c>
      <c r="R12" s="2">
        <v>2.0632999999999999E-2</v>
      </c>
      <c r="S12" s="2">
        <v>6.8753999999999996E-2</v>
      </c>
      <c r="T12" s="2">
        <v>0.3</v>
      </c>
      <c r="U12" s="2">
        <v>0.76410800000000001</v>
      </c>
      <c r="V12" s="6"/>
      <c r="W12" s="6"/>
      <c r="X12" s="6"/>
      <c r="Y12" s="6"/>
    </row>
    <row r="13" spans="1:25" x14ac:dyDescent="0.35">
      <c r="A13" s="6"/>
      <c r="B13" s="25" t="s">
        <v>11</v>
      </c>
      <c r="C13" s="25"/>
      <c r="D13" s="25"/>
      <c r="E13" s="25"/>
      <c r="F13" s="25"/>
      <c r="G13" s="6"/>
      <c r="H13" s="2"/>
      <c r="I13" s="20" t="s">
        <v>33</v>
      </c>
      <c r="J13" s="2">
        <v>-3.684334E-3</v>
      </c>
      <c r="K13" s="2">
        <v>0.11898905999999999</v>
      </c>
      <c r="L13" s="2">
        <v>-3.0963629999999999E-2</v>
      </c>
      <c r="M13" s="2">
        <v>91.327340000000007</v>
      </c>
      <c r="N13" s="13">
        <v>0.97536610000000001</v>
      </c>
      <c r="O13" s="6"/>
      <c r="P13" s="2"/>
      <c r="Q13" s="17" t="s">
        <v>34</v>
      </c>
      <c r="R13" s="2">
        <v>-6.4504000000000006E-2</v>
      </c>
      <c r="S13" s="2">
        <v>1.6948999999999999E-2</v>
      </c>
      <c r="T13" s="2">
        <v>-3.806</v>
      </c>
      <c r="U13" s="17" t="s">
        <v>2</v>
      </c>
      <c r="V13" s="6" t="s">
        <v>40</v>
      </c>
      <c r="W13" s="6"/>
      <c r="X13" s="6"/>
      <c r="Y13" s="6"/>
    </row>
    <row r="14" spans="1:25" x14ac:dyDescent="0.35">
      <c r="A14" s="6"/>
      <c r="B14" s="8" t="s">
        <v>12</v>
      </c>
      <c r="C14" s="6"/>
      <c r="D14" s="7" t="s">
        <v>16</v>
      </c>
      <c r="E14" s="6"/>
      <c r="F14" s="6"/>
      <c r="G14" s="6"/>
      <c r="H14" s="2"/>
      <c r="I14" s="2" t="s">
        <v>34</v>
      </c>
      <c r="J14" s="2">
        <v>-5.9038476999999999E-2</v>
      </c>
      <c r="K14" s="2">
        <v>3.7133470000000002E-2</v>
      </c>
      <c r="L14" s="2">
        <v>-1.58989906</v>
      </c>
      <c r="M14" s="2">
        <v>10.50609</v>
      </c>
      <c r="N14" s="13">
        <v>0.14471600000000001</v>
      </c>
      <c r="O14" s="6"/>
      <c r="P14" s="2"/>
      <c r="Q14" s="17" t="s">
        <v>35</v>
      </c>
      <c r="R14" s="2">
        <v>-7.8902E-2</v>
      </c>
      <c r="S14" s="2">
        <v>1.5649E-2</v>
      </c>
      <c r="T14" s="2">
        <v>-5.0419999999999998</v>
      </c>
      <c r="U14" s="18" t="s">
        <v>2</v>
      </c>
      <c r="V14" s="6" t="s">
        <v>40</v>
      </c>
      <c r="W14" s="6"/>
      <c r="X14" s="6"/>
      <c r="Y14" s="6"/>
    </row>
    <row r="15" spans="1:25" x14ac:dyDescent="0.35">
      <c r="A15" s="6"/>
      <c r="B15" s="24" t="s">
        <v>1</v>
      </c>
      <c r="C15" s="24"/>
      <c r="D15" s="24" t="s">
        <v>1</v>
      </c>
      <c r="E15" s="24"/>
      <c r="F15" s="24"/>
      <c r="G15" s="6"/>
      <c r="H15" s="2"/>
      <c r="I15" s="17" t="s">
        <v>35</v>
      </c>
      <c r="J15" s="2">
        <v>-0.11022069900000001</v>
      </c>
      <c r="K15" s="2">
        <v>2.6111019999999999E-2</v>
      </c>
      <c r="L15" s="17">
        <v>-4.2212324499999996</v>
      </c>
      <c r="M15" s="2">
        <v>41.145780000000002</v>
      </c>
      <c r="N15" s="17" t="s">
        <v>2</v>
      </c>
      <c r="O15" s="6"/>
      <c r="P15" s="2"/>
      <c r="Q15" s="4" t="s">
        <v>38</v>
      </c>
      <c r="R15" s="4">
        <v>-2.9156000000000001E-2</v>
      </c>
      <c r="S15" s="4">
        <v>5.3379000000000003E-2</v>
      </c>
      <c r="T15" s="4">
        <v>-0.54600000000000004</v>
      </c>
      <c r="U15" s="4">
        <v>0.58493499999999998</v>
      </c>
      <c r="V15" s="6"/>
      <c r="W15" s="6"/>
      <c r="X15" s="6"/>
      <c r="Y15" s="6"/>
    </row>
    <row r="16" spans="1:25" x14ac:dyDescent="0.35">
      <c r="A16" s="6"/>
      <c r="B16" s="23" t="s">
        <v>2</v>
      </c>
      <c r="C16" s="23"/>
      <c r="D16" s="23" t="s">
        <v>2</v>
      </c>
      <c r="E16" s="23"/>
      <c r="F16" s="23"/>
      <c r="G16" s="6"/>
      <c r="H16" s="2"/>
      <c r="I16" s="2" t="s">
        <v>38</v>
      </c>
      <c r="J16" s="2">
        <v>-1.4649419E-2</v>
      </c>
      <c r="K16" s="2">
        <v>9.8616750000000003E-2</v>
      </c>
      <c r="L16" s="2">
        <v>-0.14854899999999999</v>
      </c>
      <c r="M16" s="2">
        <v>456.73908999999998</v>
      </c>
      <c r="N16" s="13">
        <v>0.88197510000000001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35">
      <c r="A17" s="6"/>
      <c r="B17" s="6"/>
      <c r="C17" s="6"/>
      <c r="D17" s="6"/>
      <c r="E17" s="6"/>
      <c r="F17" s="6"/>
      <c r="G17" s="6"/>
      <c r="H17" s="2"/>
      <c r="I17" s="22" t="s">
        <v>24</v>
      </c>
      <c r="J17" s="22"/>
      <c r="K17" s="22"/>
      <c r="L17" s="22"/>
      <c r="M17" s="22"/>
      <c r="N17" s="22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35">
      <c r="A18" s="6"/>
      <c r="B18" s="6"/>
      <c r="C18" s="6"/>
      <c r="D18" s="6"/>
      <c r="E18" s="6"/>
      <c r="F18" s="6"/>
      <c r="G18" s="6"/>
      <c r="H18" s="2"/>
      <c r="I18" s="2" t="s">
        <v>17</v>
      </c>
      <c r="J18" s="1">
        <v>-0.78574601099999997</v>
      </c>
      <c r="K18" s="1">
        <v>0.20629012999999999</v>
      </c>
      <c r="L18" s="1">
        <v>8.6564781199999992</v>
      </c>
      <c r="M18" s="1">
        <v>313.04766000000001</v>
      </c>
      <c r="N18" s="14" t="s">
        <v>2</v>
      </c>
      <c r="O18" s="6"/>
      <c r="P18" s="6"/>
      <c r="Q18" s="6"/>
      <c r="R18" s="6"/>
      <c r="S18" s="6"/>
      <c r="T18" s="6"/>
      <c r="U18" s="6"/>
      <c r="V18" s="6"/>
      <c r="W18" s="6"/>
    </row>
    <row r="19" spans="1:25" x14ac:dyDescent="0.35">
      <c r="A19" s="6"/>
      <c r="B19" s="6"/>
      <c r="C19" s="6"/>
      <c r="D19" s="6"/>
      <c r="E19" s="6"/>
      <c r="F19" s="6"/>
      <c r="G19" s="6"/>
      <c r="H19" s="2"/>
      <c r="I19" s="2" t="s">
        <v>18</v>
      </c>
      <c r="J19" s="1">
        <v>3.0015602480000001</v>
      </c>
      <c r="K19" s="1">
        <v>0.20380751999999999</v>
      </c>
      <c r="L19" s="1">
        <v>14.727426100000001</v>
      </c>
      <c r="M19" s="1">
        <v>321.19004999999999</v>
      </c>
      <c r="N19" s="14" t="s">
        <v>2</v>
      </c>
      <c r="O19" s="6"/>
      <c r="P19" s="6"/>
      <c r="Q19" s="6"/>
      <c r="R19" s="6"/>
      <c r="S19" s="6"/>
      <c r="T19" s="6"/>
      <c r="U19" s="6"/>
      <c r="V19" s="6"/>
      <c r="W19" s="6"/>
    </row>
    <row r="20" spans="1:25" x14ac:dyDescent="0.35">
      <c r="G20" s="6"/>
      <c r="H20" s="2"/>
      <c r="I20" s="2" t="s">
        <v>19</v>
      </c>
      <c r="J20" s="1">
        <v>5.056020137</v>
      </c>
      <c r="K20" s="1">
        <v>0.20867604000000001</v>
      </c>
      <c r="L20" s="1">
        <v>24.229039660000002</v>
      </c>
      <c r="M20" s="1">
        <v>313.74435999999997</v>
      </c>
      <c r="N20" s="14" t="s">
        <v>2</v>
      </c>
      <c r="O20" s="6"/>
      <c r="P20" s="6"/>
      <c r="Q20" s="6"/>
      <c r="R20" s="6"/>
      <c r="S20" s="6"/>
      <c r="T20" s="6"/>
      <c r="U20" s="6"/>
      <c r="V20" s="6"/>
      <c r="W20" s="6"/>
    </row>
    <row r="21" spans="1:25" x14ac:dyDescent="0.35">
      <c r="G21" s="6"/>
      <c r="H21" s="2"/>
      <c r="I21" s="2" t="s">
        <v>20</v>
      </c>
      <c r="J21" s="1">
        <v>5.5361056580000003</v>
      </c>
      <c r="K21" s="1">
        <v>0.21087602999999999</v>
      </c>
      <c r="L21" s="1">
        <v>26.252891609999999</v>
      </c>
      <c r="M21" s="1">
        <v>320.14326999999997</v>
      </c>
      <c r="N21" s="14" t="s">
        <v>2</v>
      </c>
      <c r="O21" s="6"/>
      <c r="P21" s="6"/>
      <c r="Q21" s="6"/>
      <c r="R21" s="6"/>
      <c r="S21" s="6"/>
      <c r="T21" s="6"/>
      <c r="U21" s="6"/>
      <c r="V21" s="6"/>
      <c r="W21" s="6"/>
    </row>
    <row r="22" spans="1:25" x14ac:dyDescent="0.35">
      <c r="G22" s="6"/>
      <c r="H22" s="2"/>
      <c r="I22" s="2" t="s">
        <v>21</v>
      </c>
      <c r="J22" s="1">
        <v>7.1869071419999999</v>
      </c>
      <c r="K22" s="1">
        <v>0.22091155000000001</v>
      </c>
      <c r="L22" s="1">
        <v>32.532962580000003</v>
      </c>
      <c r="M22" s="1">
        <v>378.22444000000002</v>
      </c>
      <c r="N22" s="14" t="s">
        <v>2</v>
      </c>
      <c r="O22" s="6"/>
      <c r="P22" s="6"/>
    </row>
    <row r="23" spans="1:25" x14ac:dyDescent="0.35">
      <c r="G23" s="6"/>
      <c r="H23" s="2"/>
      <c r="I23" s="4" t="s">
        <v>22</v>
      </c>
      <c r="J23" s="15">
        <v>9.8210439209999993</v>
      </c>
      <c r="K23" s="15">
        <v>0.26226588000000001</v>
      </c>
      <c r="L23" s="15">
        <v>37.446899029999997</v>
      </c>
      <c r="M23" s="15">
        <v>724.34889999999996</v>
      </c>
      <c r="N23" s="16" t="s">
        <v>2</v>
      </c>
      <c r="O23" s="6"/>
      <c r="P23" s="6"/>
    </row>
    <row r="24" spans="1:25" x14ac:dyDescent="0.35">
      <c r="G24" s="6"/>
      <c r="H24" s="2"/>
      <c r="I24" s="2"/>
      <c r="J24" s="2"/>
      <c r="K24" s="2"/>
      <c r="L24" s="2"/>
      <c r="M24" s="2"/>
      <c r="N24" s="2"/>
      <c r="O24" s="6"/>
      <c r="P24" s="6"/>
    </row>
    <row r="25" spans="1:25" x14ac:dyDescent="0.35">
      <c r="G25" s="6"/>
      <c r="H25" s="6"/>
      <c r="I25" s="6"/>
      <c r="J25" s="6"/>
      <c r="K25" s="6"/>
      <c r="L25" s="6"/>
      <c r="M25" s="6"/>
      <c r="N25" s="6"/>
      <c r="O25" s="6"/>
      <c r="P25" s="6"/>
    </row>
  </sheetData>
  <mergeCells count="8">
    <mergeCell ref="I5:N5"/>
    <mergeCell ref="I17:N17"/>
    <mergeCell ref="B16:C16"/>
    <mergeCell ref="D15:F15"/>
    <mergeCell ref="D16:F16"/>
    <mergeCell ref="D5:E5"/>
    <mergeCell ref="B13:F13"/>
    <mergeCell ref="B15:C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Byrd</dc:creator>
  <cp:lastModifiedBy>Chris Byrd</cp:lastModifiedBy>
  <dcterms:created xsi:type="dcterms:W3CDTF">2025-05-12T18:18:52Z</dcterms:created>
  <dcterms:modified xsi:type="dcterms:W3CDTF">2025-05-15T00:01:36Z</dcterms:modified>
</cp:coreProperties>
</file>