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48" windowWidth="22116" windowHeight="9288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N6" i="1" l="1"/>
  <c r="I14" i="1"/>
  <c r="N7" i="1" l="1"/>
  <c r="I13" i="1"/>
  <c r="I12" i="1"/>
  <c r="I11" i="1"/>
  <c r="I6" i="1" l="1"/>
  <c r="I7" i="1"/>
  <c r="I8" i="1"/>
  <c r="I9" i="1"/>
  <c r="I10" i="1"/>
  <c r="I5" i="1"/>
</calcChain>
</file>

<file path=xl/sharedStrings.xml><?xml version="1.0" encoding="utf-8"?>
<sst xmlns="http://schemas.openxmlformats.org/spreadsheetml/2006/main" count="62" uniqueCount="45">
  <si>
    <t>Compra</t>
  </si>
  <si>
    <t>Lugar</t>
  </si>
  <si>
    <t>Fecha</t>
  </si>
  <si>
    <t>Monto</t>
  </si>
  <si>
    <t>Financiamiento</t>
  </si>
  <si>
    <t>Paga</t>
  </si>
  <si>
    <t>Victronics</t>
  </si>
  <si>
    <t>Gomilandia</t>
  </si>
  <si>
    <t>Grammelstone</t>
  </si>
  <si>
    <t>Lápiz López</t>
  </si>
  <si>
    <t>Pernos Alameda</t>
  </si>
  <si>
    <t>Digitel Electronica</t>
  </si>
  <si>
    <t>Reembolso</t>
  </si>
  <si>
    <t>Marcos Díaz</t>
  </si>
  <si>
    <t>Deuda</t>
  </si>
  <si>
    <t>Felipe Toledo</t>
  </si>
  <si>
    <t>Pernos varios</t>
  </si>
  <si>
    <t>Pines y terminarles</t>
  </si>
  <si>
    <t>Gomas borde</t>
  </si>
  <si>
    <t>3 trajetas SD</t>
  </si>
  <si>
    <t>Cartulina y plastiscina</t>
  </si>
  <si>
    <t>Componentes varios</t>
  </si>
  <si>
    <t>Item</t>
  </si>
  <si>
    <t>1.</t>
  </si>
  <si>
    <t>2.</t>
  </si>
  <si>
    <t>3.</t>
  </si>
  <si>
    <t>4.</t>
  </si>
  <si>
    <t>5.</t>
  </si>
  <si>
    <t>6.</t>
  </si>
  <si>
    <t>7.</t>
  </si>
  <si>
    <t>Cinta aislante</t>
  </si>
  <si>
    <t>Librería Ernesto</t>
  </si>
  <si>
    <t>Cristobal Garrido</t>
  </si>
  <si>
    <t>8.</t>
  </si>
  <si>
    <t>Scotch y Austoadhesivos</t>
  </si>
  <si>
    <t>Impresiones María</t>
  </si>
  <si>
    <t xml:space="preserve">9. </t>
  </si>
  <si>
    <t>Baterías recargables</t>
  </si>
  <si>
    <t>Casa Royal</t>
  </si>
  <si>
    <t xml:space="preserve">Total deuda a </t>
  </si>
  <si>
    <t>Felipe</t>
  </si>
  <si>
    <t>Cristobal</t>
  </si>
  <si>
    <t>10.</t>
  </si>
  <si>
    <t>Caja electrónica</t>
  </si>
  <si>
    <t>Arirang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</si>
</sst>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5" fontId="0" fillId="0" borderId="1" xfId="0" applyNumberFormat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15" fontId="0" fillId="0" borderId="2" xfId="0" applyNumberFormat="1" applyBorder="1"/>
    <xf numFmtId="164" fontId="0" fillId="0" borderId="2" xfId="1" applyNumberFormat="1" applyFont="1" applyBorder="1"/>
    <xf numFmtId="164" fontId="0" fillId="0" borderId="2" xfId="0" applyNumberForma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164" fontId="0" fillId="4" borderId="10" xfId="1" applyNumberFormat="1" applyFont="1" applyFill="1" applyBorder="1"/>
    <xf numFmtId="164" fontId="0" fillId="4" borderId="11" xfId="1" applyNumberFormat="1" applyFont="1" applyFill="1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5"/>
  <sheetViews>
    <sheetView tabSelected="1" workbookViewId="0">
      <selection activeCell="G26" sqref="G26"/>
    </sheetView>
  </sheetViews>
  <sheetFormatPr baseColWidth="10" defaultRowHeight="14.4" x14ac:dyDescent="0.3"/>
  <cols>
    <col min="1" max="1" width="5.77734375" customWidth="1"/>
    <col min="2" max="2" width="22.44140625" customWidth="1"/>
    <col min="3" max="3" width="15.6640625" bestFit="1" customWidth="1"/>
    <col min="4" max="4" width="13.77734375" customWidth="1"/>
    <col min="5" max="5" width="13.5546875" customWidth="1"/>
    <col min="6" max="6" width="17.6640625" customWidth="1"/>
    <col min="7" max="7" width="14" customWidth="1"/>
    <col min="8" max="8" width="14.44140625" customWidth="1"/>
    <col min="12" max="12" width="14" customWidth="1"/>
    <col min="13" max="13" width="9.5546875" customWidth="1"/>
    <col min="14" max="14" width="11.77734375" bestFit="1" customWidth="1"/>
  </cols>
  <sheetData>
    <row r="4" spans="1:14" ht="15" thickBot="1" x14ac:dyDescent="0.35">
      <c r="A4" s="9" t="s">
        <v>22</v>
      </c>
      <c r="B4" s="10" t="s">
        <v>0</v>
      </c>
      <c r="C4" s="10" t="s">
        <v>1</v>
      </c>
      <c r="D4" s="10" t="s">
        <v>2</v>
      </c>
      <c r="E4" s="10" t="s">
        <v>3</v>
      </c>
      <c r="F4" s="10" t="s">
        <v>5</v>
      </c>
      <c r="G4" s="10" t="s">
        <v>4</v>
      </c>
      <c r="H4" s="10" t="s">
        <v>12</v>
      </c>
      <c r="I4" s="11" t="s">
        <v>14</v>
      </c>
    </row>
    <row r="5" spans="1:14" ht="15" thickBot="1" x14ac:dyDescent="0.35">
      <c r="A5" s="5" t="s">
        <v>23</v>
      </c>
      <c r="B5" s="5" t="s">
        <v>17</v>
      </c>
      <c r="C5" s="5" t="s">
        <v>6</v>
      </c>
      <c r="D5" s="6">
        <v>42011</v>
      </c>
      <c r="E5" s="7">
        <v>3032</v>
      </c>
      <c r="F5" s="5" t="s">
        <v>13</v>
      </c>
      <c r="G5" s="5" t="s">
        <v>13</v>
      </c>
      <c r="H5" s="7">
        <v>3032</v>
      </c>
      <c r="I5" s="8">
        <f>E5-H5</f>
        <v>0</v>
      </c>
    </row>
    <row r="6" spans="1:14" x14ac:dyDescent="0.3">
      <c r="A6" s="1" t="s">
        <v>24</v>
      </c>
      <c r="B6" s="1" t="s">
        <v>18</v>
      </c>
      <c r="C6" s="1" t="s">
        <v>7</v>
      </c>
      <c r="D6" s="2">
        <v>42011</v>
      </c>
      <c r="E6" s="3">
        <v>1800</v>
      </c>
      <c r="F6" s="1" t="s">
        <v>13</v>
      </c>
      <c r="G6" s="1" t="s">
        <v>13</v>
      </c>
      <c r="H6" s="3">
        <v>1800</v>
      </c>
      <c r="I6" s="4">
        <f t="shared" ref="I6:I14" si="0">E6-H6</f>
        <v>0</v>
      </c>
      <c r="L6" s="16" t="s">
        <v>39</v>
      </c>
      <c r="M6" s="12" t="s">
        <v>40</v>
      </c>
      <c r="N6" s="14">
        <f>I7+I13+I14</f>
        <v>24420</v>
      </c>
    </row>
    <row r="7" spans="1:14" ht="15" thickBot="1" x14ac:dyDescent="0.35">
      <c r="A7" s="1" t="s">
        <v>25</v>
      </c>
      <c r="B7" s="1" t="s">
        <v>19</v>
      </c>
      <c r="C7" s="1" t="s">
        <v>8</v>
      </c>
      <c r="D7" s="2">
        <v>42013</v>
      </c>
      <c r="E7" s="3">
        <v>14970</v>
      </c>
      <c r="F7" s="1" t="s">
        <v>15</v>
      </c>
      <c r="G7" s="1" t="s">
        <v>13</v>
      </c>
      <c r="H7" s="3">
        <v>6660</v>
      </c>
      <c r="I7" s="4">
        <f t="shared" si="0"/>
        <v>8310</v>
      </c>
      <c r="L7" s="17"/>
      <c r="M7" s="13" t="s">
        <v>41</v>
      </c>
      <c r="N7" s="15">
        <f>I11+I12</f>
        <v>1900</v>
      </c>
    </row>
    <row r="8" spans="1:14" x14ac:dyDescent="0.3">
      <c r="A8" s="1" t="s">
        <v>26</v>
      </c>
      <c r="B8" s="1" t="s">
        <v>20</v>
      </c>
      <c r="C8" s="1" t="s">
        <v>9</v>
      </c>
      <c r="D8" s="2">
        <v>42012</v>
      </c>
      <c r="E8" s="3">
        <v>1900</v>
      </c>
      <c r="F8" s="1" t="s">
        <v>13</v>
      </c>
      <c r="G8" s="1" t="s">
        <v>13</v>
      </c>
      <c r="H8" s="3">
        <v>1900</v>
      </c>
      <c r="I8" s="4">
        <f t="shared" si="0"/>
        <v>0</v>
      </c>
    </row>
    <row r="9" spans="1:14" x14ac:dyDescent="0.3">
      <c r="A9" s="1" t="s">
        <v>27</v>
      </c>
      <c r="B9" s="1" t="s">
        <v>16</v>
      </c>
      <c r="C9" s="1" t="s">
        <v>10</v>
      </c>
      <c r="D9" s="2">
        <v>42011</v>
      </c>
      <c r="E9" s="3">
        <v>1700</v>
      </c>
      <c r="F9" s="1" t="s">
        <v>13</v>
      </c>
      <c r="G9" s="1" t="s">
        <v>13</v>
      </c>
      <c r="H9" s="3">
        <v>1700</v>
      </c>
      <c r="I9" s="4">
        <f t="shared" si="0"/>
        <v>0</v>
      </c>
    </row>
    <row r="10" spans="1:14" x14ac:dyDescent="0.3">
      <c r="A10" s="1" t="s">
        <v>28</v>
      </c>
      <c r="B10" s="1" t="s">
        <v>21</v>
      </c>
      <c r="C10" s="1" t="s">
        <v>11</v>
      </c>
      <c r="D10" s="2">
        <v>42011</v>
      </c>
      <c r="E10" s="3">
        <v>3850</v>
      </c>
      <c r="F10" s="1" t="s">
        <v>13</v>
      </c>
      <c r="G10" s="1" t="s">
        <v>13</v>
      </c>
      <c r="H10" s="3">
        <v>3850</v>
      </c>
      <c r="I10" s="4">
        <f t="shared" si="0"/>
        <v>0</v>
      </c>
    </row>
    <row r="11" spans="1:14" x14ac:dyDescent="0.3">
      <c r="A11" s="1" t="s">
        <v>29</v>
      </c>
      <c r="B11" s="1" t="s">
        <v>30</v>
      </c>
      <c r="C11" s="1" t="s">
        <v>31</v>
      </c>
      <c r="D11" s="2">
        <v>42017</v>
      </c>
      <c r="E11" s="3">
        <v>1250</v>
      </c>
      <c r="F11" s="1" t="s">
        <v>32</v>
      </c>
      <c r="G11" s="1" t="s">
        <v>13</v>
      </c>
      <c r="H11" s="3">
        <v>0</v>
      </c>
      <c r="I11" s="4">
        <f t="shared" si="0"/>
        <v>1250</v>
      </c>
    </row>
    <row r="12" spans="1:14" x14ac:dyDescent="0.3">
      <c r="A12" s="1" t="s">
        <v>33</v>
      </c>
      <c r="B12" s="1" t="s">
        <v>34</v>
      </c>
      <c r="C12" s="1" t="s">
        <v>35</v>
      </c>
      <c r="D12" s="2">
        <v>42017</v>
      </c>
      <c r="E12" s="3">
        <v>650</v>
      </c>
      <c r="F12" s="1" t="s">
        <v>32</v>
      </c>
      <c r="G12" s="1" t="s">
        <v>13</v>
      </c>
      <c r="H12" s="3">
        <v>0</v>
      </c>
      <c r="I12" s="4">
        <f t="shared" si="0"/>
        <v>650</v>
      </c>
    </row>
    <row r="13" spans="1:14" x14ac:dyDescent="0.3">
      <c r="A13" s="1" t="s">
        <v>36</v>
      </c>
      <c r="B13" s="1" t="s">
        <v>37</v>
      </c>
      <c r="C13" s="1" t="s">
        <v>38</v>
      </c>
      <c r="D13" s="2">
        <v>42016</v>
      </c>
      <c r="E13" s="3">
        <v>14970</v>
      </c>
      <c r="F13" s="1" t="s">
        <v>15</v>
      </c>
      <c r="G13" s="1" t="s">
        <v>13</v>
      </c>
      <c r="H13" s="3">
        <v>0</v>
      </c>
      <c r="I13" s="4">
        <f t="shared" si="0"/>
        <v>14970</v>
      </c>
    </row>
    <row r="14" spans="1:14" x14ac:dyDescent="0.3">
      <c r="A14" s="1" t="s">
        <v>42</v>
      </c>
      <c r="B14" s="1" t="s">
        <v>43</v>
      </c>
      <c r="C14" s="1" t="s">
        <v>44</v>
      </c>
      <c r="D14" s="2">
        <v>42018</v>
      </c>
      <c r="E14" s="3">
        <v>1140</v>
      </c>
      <c r="F14" s="1" t="s">
        <v>15</v>
      </c>
      <c r="G14" s="1" t="s">
        <v>13</v>
      </c>
      <c r="H14" s="3">
        <v>0</v>
      </c>
      <c r="I14" s="4">
        <f t="shared" si="0"/>
        <v>1140</v>
      </c>
    </row>
    <row r="15" spans="1:14" x14ac:dyDescent="0.3">
      <c r="A15" s="1"/>
      <c r="B15" s="1"/>
      <c r="C15" s="1"/>
      <c r="D15" s="2"/>
      <c r="E15" s="3"/>
      <c r="F15" s="1"/>
      <c r="G15" s="1"/>
      <c r="H15" s="3"/>
      <c r="I15" s="4"/>
    </row>
  </sheetData>
  <mergeCells count="1">
    <mergeCell ref="L6:L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Suu Jorquera R.</dc:creator>
  <cp:lastModifiedBy>Suu Jorquera R.</cp:lastModifiedBy>
  <dcterms:created xsi:type="dcterms:W3CDTF">2015-01-09T14:11:05Z</dcterms:created>
  <dcterms:modified xsi:type="dcterms:W3CDTF">2015-01-14T20:22:32Z</dcterms:modified>
</cp:coreProperties>
</file>