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tigchelaarmichelle/Library/CloudStorage/OneDrive-CGIAR/Projects/Climate Action Science Program/AoW1/Climate Data Hub/"/>
    </mc:Choice>
  </mc:AlternateContent>
  <xr:revisionPtr revIDLastSave="0" documentId="13_ncr:1_{72BB417D-CDC9-E94C-93B6-449D1CD4AC81}" xr6:coauthVersionLast="47" xr6:coauthVersionMax="47" xr10:uidLastSave="{00000000-0000-0000-0000-000000000000}"/>
  <bookViews>
    <workbookView xWindow="27620" yWindow="-40" windowWidth="37780" windowHeight="20020" activeTab="6"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8" a="1"/>
  <c r="A1" i="8" s="1"/>
  <c r="A1" i="7" a="1"/>
  <c r="A1" i="7" s="1"/>
  <c r="A1" i="6" a="1"/>
  <c r="A1" i="6" s="1"/>
  <c r="A1" i="5"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<sst xmlns="http://schemas.openxmlformats.org/spreadsheetml/2006/main" count="573" uniqueCount="400">
  <si>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</si>
  <si>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</si>
  <si>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</si>
  <si>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</si>
  <si>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</si>
  <si>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</si>
  <si>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</si>
  <si>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</si>
  <si>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</si>
  <si>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</si>
  <si>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</si>
  <si>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</si>
  <si>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</si>
  <si>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</si>
  <si>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</si>
  <si>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</si>
  <si>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</si>
  <si>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</si>
  <si>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</si>
  <si>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</si>
  <si>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</si>
  <si>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</si>
  <si>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</si>
  <si>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</si>
  <si>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</si>
  <si>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</si>
  <si>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</si>
  <si>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</si>
  <si>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</si>
  <si>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</si>
  <si>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</si>
  <si>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</si>
  <si>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</si>
  <si>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</si>
  <si>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</si>
  <si>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</si>
  <si>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</si>
  <si>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</si>
  <si>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</si>
  <si>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</si>
  <si>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</si>
  <si>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</si>
  <si>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</si>
  <si>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</si>
  <si>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</si>
  <si>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</si>
  <si>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</si>
  <si>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</si>
  <si>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</si>
  <si>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</si>
  <si>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</si>
  <si>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</si>
  <si>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EXAMPLE 1: Yield Potential &amp; Yield Gap Atlas (YPYGA)</t>
  </si>
  <si>
    <t>Pete Steward</t>
  </si>
  <si>
    <t>Climate Action Lever (Alliance)</t>
  </si>
  <si>
    <t>University of Nebraska–Lincoln (UNL),  Wageningen (WUR)</t>
  </si>
  <si>
    <t>External</t>
  </si>
  <si>
    <t>Successor platform to GYGA providing yield potential and yield gap estimates using established methodologies and updated interfaces</t>
  </si>
  <si>
    <t>UNL College of Agricultural Sciences and Natural Resources (CASNR), WUR Plant Production Systems Group  (PPS)</t>
  </si>
  <si>
    <t>Martin van Ittersum (martin.vanittersum@wur.nl)</t>
  </si>
  <si>
    <t>Restricted</t>
  </si>
  <si>
    <t>https://www.yieldgap.org</t>
  </si>
  <si>
    <t>Multi-donor (historical GYGA funding) + institutional support (UNL / WUR)</t>
  </si>
  <si>
    <t>EXAMPLE 2: MapSPAM 2020</t>
  </si>
  <si>
    <t>Zhe Guo</t>
  </si>
  <si>
    <t>Foresight and Policy Modeling</t>
  </si>
  <si>
    <t>IFPRI</t>
  </si>
  <si>
    <t>CGIAR-produced</t>
  </si>
  <si>
    <t>Global spatial dataset of crop production, area, and yield at ~10 km resolution using data fusion methods</t>
  </si>
  <si>
    <t>Environment and Production Technology Division (EPTD)</t>
  </si>
  <si>
    <t>Zhe Guo (Z.Guo@cgiar.org)</t>
  </si>
  <si>
    <t>Open</t>
  </si>
  <si>
    <t>https://dataverse.harvard.edu/dataset.xhtml?persistentId=doi:10.7910/DVN/SWPENT</t>
  </si>
  <si>
    <t>Climate Action Program AoW1</t>
  </si>
  <si>
    <t>Future fish biomass projections (DBEM)</t>
  </si>
  <si>
    <t>Michelle Tigchelaar</t>
  </si>
  <si>
    <t>University of British Columbia</t>
  </si>
  <si>
    <t>Future fish biomass projections (FishMIP)</t>
  </si>
  <si>
    <t>Fish‑MIP coordination team under the ISIMIP framework</t>
  </si>
  <si>
    <t>Fish‑MIP coordination team</t>
  </si>
  <si>
    <t>FishBase</t>
  </si>
  <si>
    <t>Quantitative Aquatics, Inc. (Q‑quatics), guided by the FishBase Consortium</t>
  </si>
  <si>
    <t>FishScores</t>
  </si>
  <si>
    <t>Bio-Oracle</t>
  </si>
  <si>
    <t>Bio‑ORACLE Consortium</t>
  </si>
  <si>
    <t>Bio‑ORACLE Consortium (hosted by VLIZ)</t>
  </si>
  <si>
    <t>Bio‑ORACLE Team</t>
  </si>
  <si>
    <t xml:space="preserve"> </t>
  </si>
  <si>
    <t>Sea Around Us</t>
  </si>
  <si>
    <t>Sea Around Us, Institute for the Oceans and Fisheries, 
University of British Columbia (UBC)</t>
  </si>
  <si>
    <t>https://www.seaaroundus.org</t>
  </si>
  <si>
    <t>Sea Around Us research program; collaborations with FAO, WorldFish, and regional research partners</t>
  </si>
  <si>
    <t>FishStatJ</t>
  </si>
  <si>
    <t>FAO Fisheries and Aquaculture Division</t>
  </si>
  <si>
    <t>Illumating Hidden Harvests</t>
  </si>
  <si>
    <t>WorldFish, FAO and Duke University</t>
  </si>
  <si>
    <t>Internal</t>
  </si>
  <si>
    <t>https://www.fao.org/voluntary-guidelines-small-scale-fisheries/resources/ihh-database/en</t>
  </si>
  <si>
    <t>Aquatic Food Composition Database</t>
  </si>
  <si>
    <t>AFCD research team</t>
  </si>
  <si>
    <t>Data Structure Type</t>
  </si>
  <si>
    <t>Primary File Format</t>
  </si>
  <si>
    <t>Data Product Type</t>
  </si>
  <si>
    <t>Data Structure Notes</t>
  </si>
  <si>
    <t>Tabular, Other</t>
  </si>
  <si>
    <t>CSV, Excel</t>
  </si>
  <si>
    <t>Model output</t>
  </si>
  <si>
    <t>Site-based crop model simulations aggregated to climate zones; not a continuous gridded dataset; outputs derived from locally calibrated models</t>
  </si>
  <si>
    <t>Raster</t>
  </si>
  <si>
    <t>GeoTIFF</t>
  </si>
  <si>
    <t>Raster,Tabular derived</t>
  </si>
  <si>
    <t>NetCDF</t>
  </si>
  <si>
    <t>Model intercomparison output</t>
  </si>
  <si>
    <t>Relational / Tabular</t>
  </si>
  <si>
    <t>MySQL backend; CSV, XML exports</t>
  </si>
  <si>
    <t>Reference database</t>
  </si>
  <si>
    <t>Tabular</t>
  </si>
  <si>
    <t>CSV (via web tool outputs)</t>
  </si>
  <si>
    <t>Indicator / assessment output</t>
  </si>
  <si>
    <t>GeoTIFF, ASCII grid</t>
  </si>
  <si>
    <t>Environmental data layers</t>
  </si>
  <si>
    <t>Tabular, Spatial aggregates</t>
  </si>
  <si>
    <t>Reconstructed statistics</t>
  </si>
  <si>
    <t>Spatially allocated fisheries catch and effort reconstructions aggregated by EEZs, LMEs, high seas, and taxa; not a continuous raster product; values derived from national and regional statistics.</t>
  </si>
  <si>
    <t>Official statistics</t>
  </si>
  <si>
    <t>Tabular, Mixed qualitative</t>
  </si>
  <si>
    <t>Excel, PDF summaries</t>
  </si>
  <si>
    <t>Assessment synthesis</t>
  </si>
  <si>
    <t>CSV, R data frames</t>
  </si>
  <si>
    <t>Reference / analytical database</t>
  </si>
  <si>
    <t>Temporal Type</t>
  </si>
  <si>
    <t>Temporal Coverage</t>
  </si>
  <si>
    <t>Year Last Updated</t>
  </si>
  <si>
    <t>Update Frequency</t>
  </si>
  <si>
    <t>Spatial Resolution</t>
  </si>
  <si>
    <t>Spatial Coverage</t>
  </si>
  <si>
    <t>SpatioTemporal Notes</t>
  </si>
  <si>
    <t>Historical baseline</t>
  </si>
  <si>
    <t>~1990–2015 (varies by crop and location)</t>
  </si>
  <si>
    <t>Periodic</t>
  </si>
  <si>
    <t>Site-based → extrapolated agro-climatic zones</t>
  </si>
  <si>
    <t>Patchy Global (crop-specific regions, incomplete coverage)</t>
  </si>
  <si>
    <t>Snapshot</t>
  </si>
  <si>
    <t>2020 baseline</t>
  </si>
  <si>
    <t>Periodic (every 5 years)</t>
  </si>
  <si>
    <t>5 arc-minutes</t>
  </si>
  <si>
    <t>Global</t>
  </si>
  <si>
    <t>Historical + Future projections</t>
  </si>
  <si>
    <t>Historical (~1950–2014) + future to ~2100 (SSPs/RCPs)</t>
  </si>
  <si>
    <t>~0.5° global grid</t>
  </si>
  <si>
    <t>Global oceans</t>
  </si>
  <si>
    <t>Historical (~1950–2014) + future to ~2100</t>
  </si>
  <si>
    <t>~2024</t>
  </si>
  <si>
    <t>Species observations spanning centuries(varies by species)</t>
  </si>
  <si>
    <t>Continuous (live database)</t>
  </si>
  <si>
    <t>Continuous</t>
  </si>
  <si>
    <t>Non‑gridded; species‑level</t>
  </si>
  <si>
    <t>Snapshot / Scenario‑based</t>
  </si>
  <si>
    <t>User-defined assessment period</t>
  </si>
  <si>
    <t>Non-spatial(farm-level)</t>
  </si>
  <si>
    <t>Historical climatologies + Future projections</t>
  </si>
  <si>
    <t>Baseline (~2000–2019) + future decades to 2100 (SSPs)</t>
  </si>
  <si>
    <t>~2023–2024 (v3)</t>
  </si>
  <si>
    <t>Periodic (major releases)</t>
  </si>
  <si>
    <t>~0.05° (~5 km) grid</t>
  </si>
  <si>
    <t>Historical reconstruction</t>
  </si>
  <si>
    <t>~1950 to most recent year (typically lagged ~2–3 years)</t>
  </si>
  <si>
    <t>Spatially allocated to EEZs/LMEs (not raster)</t>
  </si>
  <si>
    <t>Historical statistics</t>
  </si>
  <si>
    <t>1950s–present (dataset‑dependent)</t>
  </si>
  <si>
    <t>~2025</t>
  </si>
  <si>
    <t>Annual</t>
  </si>
  <si>
    <t>Non‑spatial; country/area reporting units</t>
  </si>
  <si>
    <t>Assessment snapshot</t>
  </si>
  <si>
    <t>Non-spatial,national</t>
  </si>
  <si>
    <t>Global (selected countries)</t>
  </si>
  <si>
    <t>Data from studies spanning decades</t>
  </si>
  <si>
    <t>Continuous (versioned)</t>
  </si>
  <si>
    <t>Non‑spatial, species/taxon level</t>
  </si>
  <si>
    <t>Climate Domain</t>
  </si>
  <si>
    <t>Farming System</t>
  </si>
  <si>
    <t>Commodity</t>
  </si>
  <si>
    <t>Output Variable Type</t>
  </si>
  <si>
    <t>Primary Climate Inputs</t>
  </si>
  <si>
    <t>Actively Maintained</t>
  </si>
  <si>
    <t>Thematic Notes</t>
  </si>
  <si>
    <t>Adaptation analytics / Impact</t>
  </si>
  <si>
    <t>Cropping</t>
  </si>
  <si>
    <t>Crop-specific coverage including maize, wheat, rice, soybean, sorghum, millet, barley, oil palm, rapeseed, sunflower, sugarcane, sugar beet, and potato (coverage varies by region)</t>
  </si>
  <si>
    <t>Yield, yield gap</t>
  </si>
  <si>
    <t>Weather station data / reanalysis</t>
  </si>
  <si>
    <t>Yes</t>
  </si>
  <si>
    <t>Exposure / Agricultural systems</t>
  </si>
  <si>
    <t>42 crops and aggregated crop groups</t>
  </si>
  <si>
    <t>Area, production, yield</t>
  </si>
  <si>
    <t>Not climate-driven (ancillary datasets)</t>
  </si>
  <si>
    <t>Climate Impact/Risks and adaptation</t>
  </si>
  <si>
    <t>Sea temperature, productivity, biogeochemistry (CMIP5/6)</t>
  </si>
  <si>
    <t>Fish species (global coverage)</t>
  </si>
  <si>
    <t>Biological and ecological traits</t>
  </si>
  <si>
    <t>Non-climate-driven</t>
  </si>
  <si>
    <t>Mitigation / Environmental footprint</t>
  </si>
  <si>
    <t>Marine environment (covariates, not species)</t>
  </si>
  <si>
    <t>Environmental predictor variables</t>
  </si>
  <si>
    <t>Sea temperature, chemistry, productivity (observations + CMIP6)</t>
  </si>
  <si>
    <t>Capture fisheries</t>
  </si>
  <si>
    <t>Marine fish and invertebrates</t>
  </si>
  <si>
    <t>Baseline statistics / Exposure</t>
  </si>
  <si>
    <t>Capture fisheries &amp; aquaculture</t>
  </si>
  <si>
    <t>Fish and aquatic products</t>
  </si>
  <si>
    <t>Production, trade, consumption</t>
  </si>
  <si>
    <t>Small‑scale fisheries</t>
  </si>
  <si>
    <t>Multi‑species, small‑scale catch</t>
  </si>
  <si>
    <t>No (one‑off assessment)</t>
  </si>
  <si>
    <t xml:space="preserve">Aquatic food species </t>
  </si>
  <si>
    <t>Nutrient composition</t>
  </si>
  <si>
    <t xml:space="preserve">  </t>
  </si>
  <si>
    <t>Primary Use Case</t>
  </si>
  <si>
    <t>User Groups</t>
  </si>
  <si>
    <t>CGIAR Programs Directly Using Asset</t>
  </si>
  <si>
    <t>Partners or Projects Using Asset</t>
  </si>
  <si>
    <t>Foundational_to_Work</t>
  </si>
  <si>
    <t>National_Relevance</t>
  </si>
  <si>
    <t>Use Notes</t>
  </si>
  <si>
    <t>Research, Policy, Investment targeting</t>
  </si>
  <si>
    <t>Researchers, Governments, Donors</t>
  </si>
  <si>
    <t>Unknown</t>
  </si>
  <si>
    <t>AAA Atlas Impacts Notebook</t>
  </si>
  <si>
    <t>Medium</t>
  </si>
  <si>
    <t>Modelling, Policy, Investment</t>
  </si>
  <si>
    <t>Researchers, Governments, Donors, Private sector</t>
  </si>
  <si>
    <t>CA, DTA, SFP</t>
  </si>
  <si>
    <t>AAA Atlas (foundational exposure dataset)</t>
  </si>
  <si>
    <t>Low</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</si>
  <si>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</si>
  <si>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Decision Relevance</t>
  </si>
  <si>
    <t>Reuse Potential</t>
  </si>
  <si>
    <t>Technical Readiness</t>
  </si>
  <si>
    <t>Contemporary Validity</t>
  </si>
  <si>
    <t>Sustainability</t>
  </si>
  <si>
    <t>Score Notes</t>
  </si>
  <si>
    <t>Asset Rank</t>
  </si>
  <si>
    <t>Justification</t>
  </si>
  <si>
    <t>Intended Hub Role</t>
  </si>
  <si>
    <t>High</t>
  </si>
  <si>
    <t>Widely recognised benchmark for yield gap analysis supporting investment prioritisation and agricultural planning. High credibility and cross-program relevance, but limited interoperability and standardisation constrain direct integration into the Hub.</t>
  </si>
  <si>
    <t>Reference</t>
  </si>
  <si>
    <t>Core global dataset underpinning agricultural modelling, food systems analysis, and climate impact assessments. Highly reusable and technically ready for integration into the Hub, with strong cross-program relevance.</t>
  </si>
  <si>
    <t>Hub-native</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</si>
  <si>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</si>
  <si>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</si>
  <si>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</si>
  <si>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</si>
  <si>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</si>
  <si>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</si>
  <si>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</si>
  <si>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</si>
  <si>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</si>
  <si>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Fish‑MIP; ISIMIP; UBC; FAO impact studies</t>
  </si>
  <si>
    <t>Low-Medium</t>
  </si>
  <si>
    <t>Ensemble projections can be summarized for national and regional domains to assess climate risks and uncertainty, but are primarily designed for global and regional synthesis rather than national management decisions.</t>
  </si>
  <si>
    <t>ISIMIP; IPCC‑related studies; FAO scenario work</t>
  </si>
  <si>
    <t>FAO; Sea Around Us; IPBES; 
national research institutes</t>
  </si>
  <si>
    <t>Sustainable Fisheries Partnership; aquaculture improvement projects</t>
  </si>
  <si>
    <t>Species distribution modelling community
 climate‑impact studies</t>
  </si>
  <si>
    <t>FAO; WorldFish; national and regional partners</t>
  </si>
  <si>
    <t>FAO; national fisheries authorities</t>
  </si>
  <si>
    <t>Official national and regional fisheries and aquaculture statistics; primary reference for policy, reporting, and national engagement</t>
  </si>
  <si>
    <t>FAO, Duke University, WorldFish</t>
  </si>
  <si>
    <t>FAO INFOODS, Blue Foods Assessment,
 Harvard University</t>
  </si>
  <si>
    <t>FishStatJ provides statistical baseline required for climate risk assessment, adaptation planning, mitigation tracking, and reporting (e.g. SDGs, NDCs). Its authority, global coverage, and sustainability make it indispensable as a core  dataset supporting real‑world decisions.</t>
  </si>
  <si>
    <t>Foundational Climate Action enabler. FishBase underpins climate impact models, exposure assessments, and adaptation analyses by providing species‑level biological and ecological traits. Its interoperability and long‑term maintenance make it a cornerstone dataset for climate‑fisheries integration.</t>
  </si>
  <si>
    <t>Bio‑ORACLE provides the biophysical climate drivers required to assess exposure and vulnerability of marine systems. Its direct use in climate modelling and adaptation analytics makes it a high‑priority asset for supporting Climate Action across scales.</t>
  </si>
  <si>
    <t>supports Climate Action by revealing fishing pressure, trends, and inequalities not visible in official data. Its comparative value makes it important for policy debate and strategic analysis, though it requires careful framing.</t>
  </si>
  <si>
    <t>Useful for specific mitigation and industry decision contexts, but limited relevance for national or system‑level Climate Action analytics within a Hub framework.</t>
  </si>
  <si>
    <t xml:space="preserve">https://www.isimip.org/impactmodels/details/22/ </t>
  </si>
  <si>
    <t>Quantitative Aquatics, Inc. (Q‑quatics), FishBase Consortium</t>
  </si>
  <si>
    <t>FAO Fisheries and Aquaculture Division, Duke University, WorldFish</t>
  </si>
  <si>
    <t>Proprietary workspace files, CSV export</t>
  </si>
  <si>
    <t>Standardised, spatially explicit marine environmental layers aligned with CMIP6 scenarios.</t>
  </si>
  <si>
    <t>Highly standardised, spatially explicit dataset with strong interoperability and widespread use across modelling and policy applications.</t>
  </si>
  <si>
    <t>Foundational nutrition dataset; national relevance depends on whether country‑specific composition data are included.</t>
  </si>
  <si>
    <t>Explicitly designed for national and global policy processes; co‑produced with governments and stakeholders.</t>
  </si>
  <si>
    <t>Reconstructed catch data widely cited in national policy debates, but often contested. Best used alongside national statistics.</t>
  </si>
  <si>
    <t>Authoritative species‑level reference widely used in national and global analyses; not a management database but strongly supports modelling and policy.</t>
  </si>
  <si>
    <t>Global gridded outputs can be downscaled or aggregated to national EEZs and LMEs to inform national‑scale climate risk screening and adaptation planning, but results are not stock‑assessment grade and require careful contextualization.</t>
  </si>
  <si>
    <t>Widely used for yield gap analysis and agricultural investment prioritisation. Supports adaptation planning across regions.</t>
  </si>
  <si>
    <t>Strong scientific credibility and widely used for policy and investment analysis, but outputs are not standardised or easily interoperable for reuse. Sustainability depends on institutional support rather than dedicated long-term funding</t>
  </si>
  <si>
    <t>Climate-driven crop modelling framework estimating yield potential and yield gaps; supports adaptation planning and investment targeting.</t>
  </si>
  <si>
    <t>Baseline spatial distribution of crops used as exposure layer in climate impact, risk, and food systems modelling.</t>
  </si>
  <si>
    <t>Single‑model, process‑based fisheries impact 
model linking species’ thermal niches and 
population dynamics to climate change.</t>
  </si>
  <si>
    <t>Multi‑model intercomparison framework enabling 
ensemble‑based assessment of climate impacts on 
marine ecosystems.</t>
  </si>
  <si>
    <t>Foundational reference database supporting 
fisheries, biodiversity, and climate impact modelling inputs.</t>
  </si>
  <si>
    <t>Decision‑support tool for assessing and 
reducing environmental impacts of aquaculture production.</t>
  </si>
  <si>
    <t>Provides gridded environmental layers 
for species distribution and climate‑impact modelling.</t>
  </si>
  <si>
    <t>Reconstructed fisheries statistics used to 
contextualize climate impacts on fishing pressure and supply.</t>
  </si>
  <si>
    <t>Official FAO statistical backbone used in 
climate‑food‑fisheries assessments.</t>
  </si>
  <si>
    <t>Policy‑focused synthesis highlighting 
vulnerability, equity, and resilience of small‑scale fisheries.</t>
  </si>
  <si>
    <t>Links fisheries and aquaculture to 
nutrition‑sensitive climate and food‑systems analyses.</t>
  </si>
  <si>
    <t>Time‑series reconstructions aggregated by management units,
 not continuous grids.</t>
  </si>
  <si>
    <t>Official national and regional statistics,
 updated as countries report to FAO.</t>
  </si>
  <si>
    <t>Synthesises surveys, case studies, and questionnaires,
 not a time‑series database.</t>
  </si>
  <si>
    <t>Time dimensions refects study dates. 
Summaries depend on database version.</t>
  </si>
  <si>
    <t>Multi‑variable environmental layers, surface and benthic
 decadal climatologies.</t>
  </si>
  <si>
    <t>Outputs depend on user inputs, not geospatial, 
 represents comparative environmental footprints.</t>
  </si>
  <si>
    <t>Species metadata not tied to a single time slice; temporal info varies by record and study.</t>
  </si>
  <si>
    <t>Ensemble of multiple ecosystem models, harmonised scenarios; used for inter‑model comparisons.</t>
  </si>
  <si>
    <t>Annual gridded model output, relative biomass change, 
 climate‑only and climate + fishing scenarios.</t>
  </si>
  <si>
    <t>Harmonised global grid; comparable with previous SPAM releases (e.g. 2010, 2005).</t>
  </si>
  <si>
    <t>Based on site-level simulations; not a continuous gridded dataset; coverage varies by crop and study region.</t>
  </si>
  <si>
    <t>Species‑ and taxa‑resolved nutrient composition data synthesized from food composition tables, FAO datasets, and peer‑reviewed studies; dynamic versioning with updates over time.</t>
  </si>
  <si>
    <t>Multi‑source synthesis combining country questionnaires, case studies, and harmonized statistics. Not spatially gridded; designed for policy and institutional analysis.</t>
  </si>
  <si>
    <t>National, regional, and global fisheries and aquaculture time‑series statistics (production, trade, consumption); country‑reported data harmonized by FAO.</t>
  </si>
  <si>
    <t>Global marine environmental predictors for surface and benthic realms at ~0.05° resolution; climatologies and CMIP6‑SSP future layers; multi‑variable, gridded covariate datasets.</t>
  </si>
  <si>
    <t>Farm‑level environmental footprint indicators (GHG, N, P, land, water); outputs are scenario‑based summaries, not spatially explicit raster data.</t>
  </si>
  <si>
    <t>Species‑level biological, ecological, and life‑history attributes; non‑spatial primary structure, with some spatial descriptors, compiled from literature and expert inputs.</t>
  </si>
  <si>
    <t>Ensemble of global marine ecosystem model outputs (including DBEM) on standardized grids; time‑series projections of biomass, catches, and ecosystem indicators under harmonized climate and fishing scenarios.</t>
  </si>
  <si>
    <t>Global, gridded projections of relative fish biomass and distribution at ~0.5° resolution with annual time steps; multi‑model, multi‑scenario outputs (historical and SSPs); suitable for aggregation to regions, EEZs, or LMEs.</t>
  </si>
  <si>
    <t>Multi-layer, crop-specific gridded datasets (area, production, yield); lobally consistent spatial resolution (~10 km).</t>
  </si>
  <si>
    <t>The Dynamic Bioclimate Envelope Model (DBEM) database provides global, annual projections of marine fish biomass and distribution on a 0.5° × 0.5° (~50 km) grid, covering a historical baseline and future periods to 2100. It is produced within the Fish‑MIP / ISIMIP3b framework, driven by CMIP6 climate models under SSP1‑2.6 and SSP5‑8.5, with experiments including climate‑only and climate‑plus‑fishing scenarios.</t>
  </si>
  <si>
    <t>Institute for the Oceans and Fisheries, The University of British Columbia (UBC), Canada</t>
  </si>
  <si>
    <t>William Cheung (w.cheung@fisheries.ubc.ca)</t>
  </si>
  <si>
    <t>WorldFish</t>
  </si>
  <si>
    <t>Fish‑MIP (Fisheries and Marine Ecosystem Model Intercomparison Project), ISIMIP</t>
  </si>
  <si>
    <t>Global projections of marine fish biomass and ecosystem indicators produced by an ensemble of marine ecosystem models within the Fish‑MIP framework, using harmonized climate and fishing  scenarios to assess climate change impacts on fisheries and marine ecosystems.</t>
  </si>
  <si>
    <t>ISIMIP (Inter‑Sectoral Impact Model Intercomparison Project)</t>
  </si>
  <si>
    <t>FishBase Consortium; historical support from FAO, WorldFish, EC, and partner institutions</t>
  </si>
  <si>
    <t>Global biodiversity information system providing species‑level data on the taxonomy, biology, life history, ecology, distribution, and uses of all known finfish species, based on curated literature and expert contributions.</t>
  </si>
  <si>
    <t>Maria Lourdes D. Palomares (m.palomares@oceans.ubc.ca)</t>
  </si>
  <si>
    <t>https://fishmip.org / https://isimip.org</t>
  </si>
  <si>
    <t>Web‑based calculator that provides a standardized, rapid environmental impact assessment for aquaculture production, estimating greenhouse gas emissions, nitrogen and phosphorus loading, and water and land use based on farm and feed inputs.</t>
  </si>
  <si>
    <t>Global database of marine environmental data layers providing physical, chemical, and biological variables for surface and benthic oceans at 0.05° (~5 km) resolution, supporting species distribution modelling, macroecology, and climate‑change impact assessments under present and CMIP6‑SSP future scenarios.</t>
  </si>
  <si>
    <t>Global fisheries database providing reconstructed catches, fishing effort, stock status indicators, subsidies, and spatially explicit fisheries statistics for all marine regions, supporting fisheries assessment, policy analysis, and climate‑impact studies.</t>
  </si>
  <si>
    <t>Desktop software application providing access to global fisheries and aquaculture statistical time series, including capture production, aquaculture production, trade, and food balance data, with tools for data extraction, aggregation, charting, and reporting.</t>
  </si>
  <si>
    <t>Global initiative generating and disseminating evidence on the contributions, impacts, and governance of small‑scale fisheries, addressing data gaps in catch, employment, nutrition, and livelihoods to inform policy, empower fishing communities, and support sustainable and equitable fisheries.</t>
  </si>
  <si>
    <t>Global, harmonized database synthesizing nutrient composition data for aquatic food species, compiled from national food composition tables, FAO/INFOODS datasets, and peer‑reviewed literature to support nutrition, food‑systems, and policy analyses.</t>
  </si>
  <si>
    <t>CGIAR Co-produced</t>
  </si>
  <si>
    <t>Food and Agriculture Organization of the United Nations (FAO)</t>
  </si>
  <si>
    <t>FAO Fisheries and Aquaculture Division (fish-statistics-inquiries@fao.org)</t>
  </si>
  <si>
    <t>https://www.fao.org/fishery/en/statistics/software/fishstatj</t>
  </si>
  <si>
    <t>Harvard T.H. Chan School of Public Health, WorldFish, Stanford Center for Ocean Solutions, FAO (data sources and collaboration)</t>
  </si>
  <si>
    <t>Dr. J. Zachary Koehn (zkoehn@stanford.edu)</t>
  </si>
  <si>
    <t>https://github.com/cfree14/AFCD/tree/main/data; https://dataverse.harvard.edu/dataset.xhtml?persistentId=doi:10.7910/DVN/KI0NYM</t>
  </si>
  <si>
    <t>Blue Food Assessment</t>
  </si>
  <si>
    <t>https://bio-oracle.org/index.php</t>
  </si>
  <si>
    <t>Jessica A. Gephart (gephart@uw.edu)</t>
  </si>
  <si>
    <t>https://fishscores.com; https://www.nature.com/articles/s41586-021-03889-2</t>
  </si>
  <si>
    <t>WorldFish, Seafood Globalization Lab, and Stockholm Resilience Centre</t>
  </si>
  <si>
    <t>Seafood Globalization Lab</t>
  </si>
  <si>
    <t>IHH-Small-scale-fisheries@fao.org; David Mills (d.mills@cgiar.org)</t>
  </si>
  <si>
    <t>Reference (time-aggregated)</t>
  </si>
  <si>
    <t>Reference (Compiled over time)</t>
  </si>
  <si>
    <t>Mixed (histrocal to recent,case-study based)</t>
  </si>
  <si>
    <t>Capture fisheries &amp; marine ecosystems</t>
  </si>
  <si>
    <t>Capture fisheries (marine)</t>
  </si>
  <si>
    <t>Capture-fisheries &amp; aquaculture</t>
  </si>
  <si>
    <t>Marine fish species (multi-species)</t>
  </si>
  <si>
    <t>Marine fish species (aggregate)</t>
  </si>
  <si>
    <t>Aquatic species (system‑specific)</t>
  </si>
  <si>
    <t>Baseline statistics / Sensitivity</t>
  </si>
  <si>
    <t>Climate hazards / Biophysical drivers</t>
  </si>
  <si>
    <t>Exposure / Equity &amp; resilience</t>
  </si>
  <si>
    <t>Nutrition / Exposure</t>
  </si>
  <si>
    <t>Biomass, distribution (relative change)</t>
  </si>
  <si>
    <t>Biomass, catch, ecosystem indicators (ensemble)</t>
  </si>
  <si>
    <t>Environmental footprint indicators (GHG, N, P, land, water)</t>
  </si>
  <si>
    <t>Catches, effort, exploitation indicators</t>
  </si>
  <si>
    <t>Socio‑economic and nutrition indicators</t>
  </si>
  <si>
    <t>Sea temperature, primary productivity, oxygen (from CMIP-driven ocean models)</t>
  </si>
  <si>
    <t>Yes (episodic)</t>
  </si>
  <si>
    <t>No</t>
  </si>
  <si>
    <t>Periodic (model intercomparison phases)</t>
  </si>
  <si>
    <t>Static</t>
  </si>
  <si>
    <t>Static (with potential updates)</t>
  </si>
  <si>
    <t>https://fishbase.org</t>
  </si>
  <si>
    <t>fishbase@q-quatics.org</t>
  </si>
  <si>
    <t>Research, Modelling, Policy</t>
  </si>
  <si>
    <t>Research, Modelling</t>
  </si>
  <si>
    <t>Research, Modelling, Policy, Investment</t>
  </si>
  <si>
    <t>Research, Modelling, Policy, Investment, MRV</t>
  </si>
  <si>
    <t>Internal, Government, Donor, NGOs</t>
  </si>
  <si>
    <t>Internal, NGOs</t>
  </si>
  <si>
    <t>Internal, Government, Donor, Private Sector, NGOs</t>
  </si>
  <si>
    <t>CA, SAAF</t>
  </si>
  <si>
    <t>Not sure</t>
  </si>
  <si>
    <t>System/species‑level assessment tool; not aligned with national statistics or public policy processes.</t>
  </si>
  <si>
    <t>Global environmental covariates used as inputs to ecological and climate models. Not co‑produced with national agencies.</t>
  </si>
  <si>
    <t xml:space="preserve">Model updates are dependent on university PI continuining to maintain the model; offering some use and update restrictions. As this is currently one of his main products, likelihood of continuation is fairly high. </t>
  </si>
  <si>
    <t xml:space="preserve">Future updates will depend on whether MIP will be continued. </t>
  </si>
  <si>
    <t>Database is actively being maintained by private company partner.</t>
  </si>
  <si>
    <t xml:space="preserve">Online tool is based on environmental impact data from a single paper. Further development and application will depend on this data being updated and granularity being increased. </t>
  </si>
  <si>
    <t>Reconstructed fisheries data widely used for comparative analysis and accountability. Actively supported by UBC.</t>
  </si>
  <si>
    <t xml:space="preserve">Official, authoritative fisheries and aquaculture statistics directly used in national policy, reporting, and international processes. Actively maintained by FAO. </t>
  </si>
  <si>
    <t xml:space="preserve">Influential, policy‑oriented global synthesis. Updates depend on whether continued funding can be found. </t>
  </si>
  <si>
    <t xml:space="preserve">Well‑documented, reusable nutrition database enabling climate‑nutrition and food‑systems analysis. Updates depend on whether additional investments are made. </t>
  </si>
  <si>
    <t>Federation</t>
  </si>
  <si>
    <t xml:space="preserve">Offers species-level climate projections (compared to the FishMIP ensemble which is total biomass only). Because it is a single model it includes fewer uncertainty estimates. </t>
  </si>
  <si>
    <t xml:space="preserve">High policy impact for equity and small‑scale fisheries, but designed as a one‑off assessment rather than a continuously updated data asset. Can support climate vulnerability assessments but needs country-level agreements for national statistics. Regional ones are easier to obtain. </t>
  </si>
  <si>
    <t>Climate–nutrition integration asset. AFCD supports climate decisions by linking aquatic foods to nutrition outcomes, helping design climate‑smart, nutrition‑sensitive food systems. Strong reuse potential justifies Hub integration.</t>
  </si>
  <si>
    <t>Fishery projections require lots of contextualization but can bring a unique new dimension into the Hub. Multi-model ensemble allows for stronger uncertainty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</si>
</sst>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color theme="1"/>
      <name val="Segoe UI"/>
      <charset val="1"/>
    </font>
    <font>
      <sz val="11"/>
      <color rgb="FF000000"/>
      <name val="Calibri"/>
      <family val="2"/>
    </font>
    <font>
      <b/>
      <sz val="11"/>
      <color theme="1"/>
      <name val="Calibri (Body)"/>
    </font>
    <font>
      <sz val="11"/>
      <color theme="1"/>
      <name val="Calibri (Body)"/>
    </font>
    <font>
      <u/>
      <sz val="11"/>
      <color theme="1"/>
      <name val="Calibri (Body)"/>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3" fillId="0" borderId="0" xfId="0" applyFont="1"/>
    <xf numFmtId="0" fontId="3" fillId="0" borderId="2" xfId="0" applyFont="1" applyBorder="1" applyAlignment="1">
      <alignment horizontal="left" vertical="center"/>
    </xf>
    <xf numFmtId="0" fontId="3"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3" fillId="0" borderId="1" xfId="0" applyFont="1" applyBorder="1" applyAlignment="1">
      <alignment wrapText="1"/>
    </xf>
    <xf numFmtId="0" fontId="0" fillId="0" borderId="0" xfId="0" applyAlignment="1">
      <alignment wrapText="1"/>
    </xf>
    <xf numFmtId="0" fontId="3" fillId="0" borderId="1" xfId="0" applyFont="1" applyBorder="1"/>
    <xf numFmtId="0" fontId="3" fillId="0" borderId="0" xfId="0" applyFont="1" applyAlignment="1">
      <alignment wrapText="1"/>
    </xf>
    <xf numFmtId="0" fontId="6" fillId="0" borderId="0" xfId="0" applyFont="1" applyAlignment="1" applyProtection="1">
      <alignment wrapText="1"/>
      <protection locked="0"/>
    </xf>
    <xf numFmtId="0" fontId="6" fillId="0" borderId="0" xfId="0" applyFont="1" applyProtection="1">
      <protection locked="0"/>
    </xf>
    <xf numFmtId="0" fontId="5" fillId="0" borderId="1" xfId="0" applyFont="1" applyBorder="1" applyAlignment="1">
      <alignment wrapText="1"/>
    </xf>
    <xf numFmtId="0" fontId="4" fillId="0" borderId="0" xfId="1"/>
    <xf numFmtId="0" fontId="7" fillId="0" borderId="0" xfId="0" applyFont="1" applyProtection="1">
      <protection locked="0"/>
    </xf>
    <xf numFmtId="0" fontId="8" fillId="0" borderId="0" xfId="0" applyFont="1" applyProtection="1">
      <protection locked="0"/>
    </xf>
    <xf numFmtId="0" fontId="1" fillId="0" borderId="0" xfId="0" applyFont="1"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3" fillId="0" borderId="2" xfId="0" applyFont="1" applyBorder="1" applyAlignment="1">
      <alignment horizontal="left"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2" fillId="0" borderId="0" xfId="0" applyFont="1" applyAlignment="1">
      <alignment horizontal="left" vertical="center" wrapText="1"/>
    </xf>
    <xf numFmtId="0" fontId="9" fillId="0" borderId="0" xfId="0" applyFont="1" applyAlignment="1">
      <alignment vertical="top" wrapText="1"/>
    </xf>
    <xf numFmtId="0" fontId="10" fillId="0" borderId="0" xfId="0" applyFont="1" applyAlignment="1" applyProtection="1">
      <alignment vertical="top" wrapText="1"/>
      <protection locked="0"/>
    </xf>
    <xf numFmtId="0" fontId="10" fillId="0" borderId="0" xfId="0" applyFont="1" applyAlignment="1" applyProtection="1">
      <alignment horizontal="left" vertical="top" wrapText="1"/>
      <protection locked="0"/>
    </xf>
    <xf numFmtId="0" fontId="10" fillId="0" borderId="0" xfId="0" applyFont="1" applyAlignment="1" applyProtection="1">
      <alignment vertical="top"/>
      <protection locked="0"/>
    </xf>
    <xf numFmtId="0" fontId="11" fillId="0" borderId="0" xfId="1" applyFont="1" applyAlignment="1" applyProtection="1">
      <alignment vertical="top" wrapText="1"/>
      <protection locked="0"/>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558800</xdr:colOff>
          <xdr:row>24</xdr:row>
          <xdr:rowOff>63500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29</xdr:row>
          <xdr:rowOff>165100</xdr:rowOff>
        </xdr:from>
        <xdr:to>
          <xdr:col>12</xdr:col>
          <xdr:colOff>571500</xdr:colOff>
          <xdr:row>57</xdr:row>
          <xdr:rowOff>127000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368300</xdr:colOff>
          <xdr:row>0</xdr:row>
          <xdr:rowOff>76200</xdr:rowOff>
        </xdr:from>
        <xdr:to>
          <xdr:col>15</xdr:col>
          <xdr:colOff>723900</xdr:colOff>
          <xdr:row>9</xdr:row>
          <xdr:rowOff>241300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546100</xdr:colOff>
          <xdr:row>0</xdr:row>
          <xdr:rowOff>292100</xdr:rowOff>
        </xdr:from>
        <xdr:to>
          <xdr:col>12</xdr:col>
          <xdr:colOff>711200</xdr:colOff>
          <xdr:row>4</xdr:row>
          <xdr:rowOff>774700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711200</xdr:colOff>
          <xdr:row>0</xdr:row>
          <xdr:rowOff>101600</xdr:rowOff>
        </xdr:from>
        <xdr:to>
          <xdr:col>15</xdr:col>
          <xdr:colOff>88900</xdr:colOff>
          <xdr:row>21</xdr:row>
          <xdr:rowOff>50800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660400</xdr:colOff>
          <xdr:row>0</xdr:row>
          <xdr:rowOff>139700</xdr:rowOff>
        </xdr:from>
        <xdr:to>
          <xdr:col>16</xdr:col>
          <xdr:colOff>0</xdr:colOff>
          <xdr:row>11</xdr:row>
          <xdr:rowOff>342900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203200</xdr:rowOff>
        </xdr:from>
        <xdr:to>
          <xdr:col>16</xdr:col>
          <xdr:colOff>431800</xdr:colOff>
          <xdr:row>12</xdr:row>
          <xdr:rowOff>38100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63500</xdr:rowOff>
        </xdr:from>
        <xdr:to>
          <xdr:col>17</xdr:col>
          <xdr:colOff>660400</xdr:colOff>
          <xdr:row>9</xdr:row>
          <xdr:rowOff>304800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177800</xdr:colOff>
          <xdr:row>0</xdr:row>
          <xdr:rowOff>0</xdr:rowOff>
        </xdr:from>
        <xdr:to>
          <xdr:col>25</xdr:col>
          <xdr:colOff>342900</xdr:colOff>
          <xdr:row>9</xdr:row>
          <xdr:rowOff>215900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Containers/:w:/s/CGIARClimate_data_hub/IQDfrmbERv4FQYHIMfJw2Tc3AZuRUytcrYn8o4VYbv4i0tA%3f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ataverse.harvard.edu/dataset.xhtml?persistentId=doi:10.7910/DVN/SWPENT" TargetMode="Externa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5" workbookViewId="0">
      <selection activeCell="A30" sqref="A30"/>
    </sheetView>
  </sheetViews>
  <sheetFormatPr baseColWidth="10" defaultColWidth="8.83203125" defaultRowHeight="15" x14ac:dyDescent="0.2"/>
  <cols>
    <col min="1" max="1" width="24" customWidth="1"/>
    <col min="2" max="2" width="75.83203125" customWidth="1"/>
  </cols>
  <sheetData>
    <row r="1" spans="1:2" x14ac:dyDescent="0.2">
      <c r="A1" s="1" t="s">
        <v>0</v>
      </c>
      <c r="B1" s="1" t="s">
        <v>1</v>
      </c>
    </row>
    <row r="2" spans="1:2" ht="48" x14ac:dyDescent="0.2">
      <c r="A2" s="2" t="s">
        <v>2</v>
      </c>
      <c r="B2" s="4" t="s">
        <v>3</v>
      </c>
    </row>
    <row r="3" spans="1:2" ht="32" x14ac:dyDescent="0.2">
      <c r="A3" s="23" t="s">
        <v>4</v>
      </c>
      <c r="B3" s="4" t="s">
        <v>5</v>
      </c>
    </row>
    <row r="4" spans="1:2" ht="32.25" customHeight="1" x14ac:dyDescent="0.2">
      <c r="A4" s="24"/>
      <c r="B4" s="5" t="s">
        <v>6</v>
      </c>
    </row>
    <row r="5" spans="1:2" ht="32.25" customHeight="1" x14ac:dyDescent="0.2">
      <c r="A5" s="24"/>
      <c r="B5" s="5" t="s">
        <v>7</v>
      </c>
    </row>
    <row r="6" spans="1:2" ht="32.25" customHeight="1" x14ac:dyDescent="0.2">
      <c r="A6" s="24"/>
      <c r="B6" s="5" t="s">
        <v>8</v>
      </c>
    </row>
    <row r="7" spans="1:2" ht="32" x14ac:dyDescent="0.2">
      <c r="A7" s="2" t="s">
        <v>9</v>
      </c>
      <c r="B7" s="4" t="s">
        <v>10</v>
      </c>
    </row>
    <row r="8" spans="1:2" ht="16" x14ac:dyDescent="0.2">
      <c r="A8" s="23" t="s">
        <v>11</v>
      </c>
      <c r="B8" s="4" t="s">
        <v>12</v>
      </c>
    </row>
    <row r="9" spans="1:2" ht="16" x14ac:dyDescent="0.2">
      <c r="A9" s="24"/>
      <c r="B9" s="5" t="s">
        <v>13</v>
      </c>
    </row>
    <row r="10" spans="1:2" ht="16" x14ac:dyDescent="0.2">
      <c r="A10" s="24"/>
      <c r="B10" s="5" t="s">
        <v>14</v>
      </c>
    </row>
    <row r="11" spans="1:2" ht="29.25" customHeight="1" x14ac:dyDescent="0.2">
      <c r="A11" s="24"/>
      <c r="B11" s="5" t="s">
        <v>15</v>
      </c>
    </row>
    <row r="12" spans="1:2" ht="41.25" customHeight="1" x14ac:dyDescent="0.2">
      <c r="A12" s="23" t="s">
        <v>16</v>
      </c>
      <c r="B12" s="4" t="s">
        <v>17</v>
      </c>
    </row>
    <row r="13" spans="1:2" ht="16" x14ac:dyDescent="0.2">
      <c r="A13" s="24"/>
      <c r="B13" s="5" t="s">
        <v>18</v>
      </c>
    </row>
    <row r="14" spans="1:2" ht="81" customHeight="1" x14ac:dyDescent="0.2">
      <c r="A14" s="24"/>
      <c r="B14" s="5" t="s">
        <v>19</v>
      </c>
    </row>
    <row r="15" spans="1:2" ht="16" x14ac:dyDescent="0.2">
      <c r="A15" s="23" t="s">
        <v>20</v>
      </c>
      <c r="B15" s="4" t="s">
        <v>21</v>
      </c>
    </row>
    <row r="16" spans="1:2" ht="32" x14ac:dyDescent="0.2">
      <c r="A16" s="24"/>
      <c r="B16" s="5" t="s">
        <v>22</v>
      </c>
    </row>
    <row r="17" spans="1:2" ht="16" x14ac:dyDescent="0.2">
      <c r="A17" s="24"/>
      <c r="B17" s="5" t="s">
        <v>23</v>
      </c>
    </row>
    <row r="18" spans="1:2" ht="32" x14ac:dyDescent="0.2">
      <c r="A18" s="24"/>
      <c r="B18" s="5" t="s">
        <v>24</v>
      </c>
    </row>
    <row r="19" spans="1:2" ht="32" x14ac:dyDescent="0.2">
      <c r="A19" s="2" t="s">
        <v>25</v>
      </c>
      <c r="B19" s="4" t="s">
        <v>26</v>
      </c>
    </row>
    <row r="20" spans="1:2" ht="16" x14ac:dyDescent="0.2">
      <c r="A20" s="23" t="s">
        <v>27</v>
      </c>
      <c r="B20" s="4" t="s">
        <v>28</v>
      </c>
    </row>
    <row r="21" spans="1:2" ht="16" x14ac:dyDescent="0.2">
      <c r="A21" s="24"/>
      <c r="B21" s="5" t="s">
        <v>29</v>
      </c>
    </row>
    <row r="22" spans="1:2" ht="16" x14ac:dyDescent="0.2">
      <c r="A22" s="25"/>
      <c r="B22" s="6" t="s">
        <v>30</v>
      </c>
    </row>
    <row r="23" spans="1:2" ht="16" x14ac:dyDescent="0.2">
      <c r="A23" s="23" t="s">
        <v>31</v>
      </c>
      <c r="B23" s="4" t="s">
        <v>32</v>
      </c>
    </row>
    <row r="24" spans="1:2" ht="16" x14ac:dyDescent="0.2">
      <c r="A24" s="24"/>
      <c r="B24" s="5" t="s">
        <v>33</v>
      </c>
    </row>
    <row r="25" spans="1:2" ht="16" x14ac:dyDescent="0.2">
      <c r="A25" s="24"/>
      <c r="B25" s="5" t="s">
        <v>34</v>
      </c>
    </row>
    <row r="26" spans="1:2" ht="16" x14ac:dyDescent="0.2">
      <c r="A26" s="25"/>
      <c r="B26" s="6" t="s">
        <v>35</v>
      </c>
    </row>
    <row r="27" spans="1:2" ht="32" x14ac:dyDescent="0.2">
      <c r="A27" s="3" t="s">
        <v>36</v>
      </c>
      <c r="B27" s="7" t="s">
        <v>37</v>
      </c>
    </row>
    <row r="28" spans="1:2" ht="32" x14ac:dyDescent="0.2">
      <c r="A28" s="3" t="s">
        <v>38</v>
      </c>
      <c r="B28" s="7" t="s">
        <v>39</v>
      </c>
    </row>
    <row r="30" spans="1:2" x14ac:dyDescent="0.2">
      <c r="A30" s="17"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558800</xdr:colOff>
                <xdr:row>24</xdr:row>
                <xdr:rowOff>63500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12700</xdr:colOff>
                <xdr:row>29</xdr:row>
                <xdr:rowOff>165100</xdr:rowOff>
              </from>
              <to>
                <xdr:col>12</xdr:col>
                <xdr:colOff>571500</xdr:colOff>
                <xdr:row>57</xdr:row>
                <xdr:rowOff>127000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workbookViewId="0">
      <pane xSplit="1" ySplit="1" topLeftCell="F2" activePane="bottomRight" state="frozen"/>
      <selection pane="topRight" activeCell="B1" sqref="B1"/>
      <selection pane="bottomLeft" activeCell="A2" sqref="A2"/>
      <selection pane="bottomRight" activeCell="H8" sqref="H8"/>
    </sheetView>
  </sheetViews>
  <sheetFormatPr baseColWidth="10" defaultColWidth="8.83203125" defaultRowHeight="15" x14ac:dyDescent="0.2"/>
  <cols>
    <col min="1" max="1" width="32.1640625" style="28" customWidth="1"/>
    <col min="2" max="2" width="20.83203125" style="30" customWidth="1"/>
    <col min="3" max="3" width="28.5" style="30" customWidth="1"/>
    <col min="4" max="4" width="59" style="30" customWidth="1"/>
    <col min="5" max="5" width="16.6640625" style="28" customWidth="1"/>
    <col min="6" max="6" width="76.5" style="28" customWidth="1"/>
    <col min="7" max="7" width="57.6640625" style="28" customWidth="1"/>
    <col min="8" max="8" width="41.33203125" style="30" customWidth="1"/>
    <col min="9" max="9" width="15.5" style="30" customWidth="1"/>
    <col min="10" max="10" width="81.5" style="28" customWidth="1"/>
    <col min="11" max="11" width="34.5" style="28" customWidth="1"/>
    <col min="12" max="12" width="13" style="30" customWidth="1"/>
    <col min="13" max="13" width="9.5" style="30" customWidth="1"/>
    <col min="14" max="14" width="20.83203125" style="30" bestFit="1" customWidth="1"/>
    <col min="15" max="15" width="30" style="30" customWidth="1"/>
    <col min="16" max="16" width="19.33203125" style="30" customWidth="1"/>
    <col min="17" max="17" width="13.1640625" style="30" customWidth="1"/>
    <col min="18" max="18" width="8.83203125" style="30"/>
    <col min="19" max="19" width="11" style="30" customWidth="1"/>
    <col min="20" max="20" width="10" style="30" customWidth="1"/>
    <col min="21" max="21" width="8.83203125" style="30"/>
    <col min="22" max="22" width="38.33203125" style="30" customWidth="1"/>
    <col min="23" max="24" width="8.83203125" style="30"/>
    <col min="25" max="25" width="17.1640625" style="30" customWidth="1"/>
    <col min="26" max="26" width="13.83203125" style="30" customWidth="1"/>
    <col min="27" max="27" width="8.83203125" style="30"/>
    <col min="28" max="28" width="9.83203125" style="30" customWidth="1"/>
    <col min="29" max="29" width="17" style="30" customWidth="1"/>
    <col min="30" max="30" width="14.6640625" style="30" customWidth="1"/>
    <col min="31" max="31" width="8.83203125" style="30"/>
    <col min="32" max="32" width="14.83203125" style="30" customWidth="1"/>
    <col min="33" max="33" width="8.83203125" style="30"/>
    <col min="34" max="34" width="20.5" style="28" customWidth="1"/>
    <col min="35" max="39" width="8.83203125" style="30"/>
    <col min="40" max="40" width="20.1640625" style="30" customWidth="1"/>
    <col min="41" max="41" width="8.83203125" style="30"/>
    <col min="42" max="42" width="31" style="28" customWidth="1"/>
    <col min="43" max="43" width="29.5" style="30" customWidth="1"/>
    <col min="44" max="16384" width="8.83203125" style="30"/>
  </cols>
  <sheetData>
    <row r="1" spans="1:14" s="27" customFormat="1" ht="16" x14ac:dyDescent="0.2">
      <c r="A1" s="27" t="s">
        <v>41</v>
      </c>
      <c r="B1" s="27" t="s">
        <v>42</v>
      </c>
      <c r="C1" s="27" t="s">
        <v>43</v>
      </c>
      <c r="D1" s="27" t="s">
        <v>44</v>
      </c>
      <c r="E1" s="27" t="s">
        <v>45</v>
      </c>
      <c r="F1" s="27" t="s">
        <v>46</v>
      </c>
      <c r="G1" s="27" t="s">
        <v>47</v>
      </c>
      <c r="H1" s="27" t="s">
        <v>48</v>
      </c>
      <c r="I1" s="27" t="s">
        <v>49</v>
      </c>
      <c r="J1" s="27" t="s">
        <v>50</v>
      </c>
      <c r="K1" s="27" t="s">
        <v>51</v>
      </c>
    </row>
    <row r="2" spans="1:14" ht="41" customHeight="1" x14ac:dyDescent="0.2">
      <c r="A2" s="28" t="s">
        <v>52</v>
      </c>
      <c r="B2" s="28" t="s">
        <v>53</v>
      </c>
      <c r="C2" s="28" t="s">
        <v>54</v>
      </c>
      <c r="D2" s="28" t="s">
        <v>55</v>
      </c>
      <c r="E2" s="28" t="s">
        <v>56</v>
      </c>
      <c r="F2" s="29" t="s">
        <v>57</v>
      </c>
      <c r="G2" s="28" t="s">
        <v>58</v>
      </c>
      <c r="H2" s="28" t="s">
        <v>59</v>
      </c>
      <c r="I2" s="30" t="s">
        <v>60</v>
      </c>
      <c r="J2" s="28" t="s">
        <v>61</v>
      </c>
      <c r="K2" s="28" t="s">
        <v>62</v>
      </c>
    </row>
    <row r="3" spans="1:14" ht="32" x14ac:dyDescent="0.2">
      <c r="A3" s="28" t="s">
        <v>63</v>
      </c>
      <c r="B3" s="28" t="s">
        <v>64</v>
      </c>
      <c r="C3" s="28" t="s">
        <v>65</v>
      </c>
      <c r="D3" s="30" t="s">
        <v>66</v>
      </c>
      <c r="E3" s="28" t="s">
        <v>67</v>
      </c>
      <c r="F3" s="29" t="s">
        <v>68</v>
      </c>
      <c r="G3" s="28" t="s">
        <v>69</v>
      </c>
      <c r="H3" s="30" t="s">
        <v>70</v>
      </c>
      <c r="I3" s="30" t="s">
        <v>71</v>
      </c>
      <c r="J3" s="31" t="s">
        <v>72</v>
      </c>
      <c r="K3" s="28" t="s">
        <v>73</v>
      </c>
    </row>
    <row r="4" spans="1:14" x14ac:dyDescent="0.2">
      <c r="F4" s="29"/>
    </row>
    <row r="5" spans="1:14" ht="80" x14ac:dyDescent="0.2">
      <c r="A5" s="28" t="s">
        <v>74</v>
      </c>
      <c r="B5" s="30" t="s">
        <v>75</v>
      </c>
      <c r="C5" s="30" t="s">
        <v>322</v>
      </c>
      <c r="D5" s="30" t="s">
        <v>76</v>
      </c>
      <c r="E5" s="28" t="s">
        <v>56</v>
      </c>
      <c r="F5" s="29" t="s">
        <v>319</v>
      </c>
      <c r="G5" s="28" t="s">
        <v>320</v>
      </c>
      <c r="H5" s="30" t="s">
        <v>321</v>
      </c>
      <c r="I5" s="30" t="s">
        <v>60</v>
      </c>
      <c r="J5" s="30" t="s">
        <v>275</v>
      </c>
    </row>
    <row r="6" spans="1:14" ht="48" x14ac:dyDescent="0.2">
      <c r="A6" s="28" t="s">
        <v>77</v>
      </c>
      <c r="B6" s="30" t="s">
        <v>75</v>
      </c>
      <c r="C6" s="30" t="s">
        <v>322</v>
      </c>
      <c r="D6" s="28" t="s">
        <v>323</v>
      </c>
      <c r="E6" s="28" t="s">
        <v>56</v>
      </c>
      <c r="F6" s="29" t="s">
        <v>324</v>
      </c>
      <c r="G6" s="30" t="s">
        <v>78</v>
      </c>
      <c r="H6" s="30" t="s">
        <v>79</v>
      </c>
      <c r="I6" s="30" t="s">
        <v>71</v>
      </c>
      <c r="J6" s="30" t="s">
        <v>329</v>
      </c>
      <c r="K6" s="28" t="s">
        <v>325</v>
      </c>
    </row>
    <row r="7" spans="1:14" ht="48" x14ac:dyDescent="0.2">
      <c r="A7" s="28" t="s">
        <v>80</v>
      </c>
      <c r="B7" s="30" t="s">
        <v>75</v>
      </c>
      <c r="C7" s="30" t="s">
        <v>322</v>
      </c>
      <c r="D7" s="30" t="s">
        <v>276</v>
      </c>
      <c r="E7" s="28" t="s">
        <v>56</v>
      </c>
      <c r="F7" s="29" t="s">
        <v>327</v>
      </c>
      <c r="G7" s="30" t="s">
        <v>81</v>
      </c>
      <c r="H7" s="30" t="s">
        <v>375</v>
      </c>
      <c r="I7" s="30" t="s">
        <v>71</v>
      </c>
      <c r="J7" s="28" t="s">
        <v>374</v>
      </c>
      <c r="K7" s="28" t="s">
        <v>326</v>
      </c>
    </row>
    <row r="8" spans="1:14" ht="48" x14ac:dyDescent="0.2">
      <c r="A8" s="28" t="s">
        <v>82</v>
      </c>
      <c r="B8" s="30" t="s">
        <v>75</v>
      </c>
      <c r="C8" s="30" t="s">
        <v>322</v>
      </c>
      <c r="E8" s="28" t="s">
        <v>336</v>
      </c>
      <c r="F8" s="29" t="s">
        <v>330</v>
      </c>
      <c r="G8" s="30" t="s">
        <v>348</v>
      </c>
      <c r="H8" s="30" t="s">
        <v>345</v>
      </c>
      <c r="I8" s="30" t="s">
        <v>71</v>
      </c>
      <c r="J8" s="28" t="s">
        <v>346</v>
      </c>
      <c r="K8" s="28" t="s">
        <v>347</v>
      </c>
    </row>
    <row r="9" spans="1:14" ht="64" x14ac:dyDescent="0.2">
      <c r="A9" s="28" t="s">
        <v>83</v>
      </c>
      <c r="B9" s="30" t="s">
        <v>75</v>
      </c>
      <c r="C9" s="30" t="s">
        <v>322</v>
      </c>
      <c r="D9" s="30" t="s">
        <v>84</v>
      </c>
      <c r="E9" s="28" t="s">
        <v>56</v>
      </c>
      <c r="F9" s="29" t="s">
        <v>331</v>
      </c>
      <c r="G9" s="30" t="s">
        <v>85</v>
      </c>
      <c r="H9" s="30" t="s">
        <v>86</v>
      </c>
      <c r="I9" s="30" t="s">
        <v>71</v>
      </c>
      <c r="J9" s="28" t="s">
        <v>344</v>
      </c>
      <c r="N9" s="30" t="s">
        <v>87</v>
      </c>
    </row>
    <row r="10" spans="1:14" ht="66" customHeight="1" x14ac:dyDescent="0.2">
      <c r="A10" s="28" t="s">
        <v>88</v>
      </c>
      <c r="B10" s="30" t="s">
        <v>75</v>
      </c>
      <c r="C10" s="30" t="s">
        <v>322</v>
      </c>
      <c r="D10" s="30" t="s">
        <v>76</v>
      </c>
      <c r="E10" s="28" t="s">
        <v>56</v>
      </c>
      <c r="F10" s="29" t="s">
        <v>332</v>
      </c>
      <c r="G10" s="28" t="s">
        <v>89</v>
      </c>
      <c r="H10" s="28" t="s">
        <v>328</v>
      </c>
      <c r="I10" s="30" t="s">
        <v>71</v>
      </c>
      <c r="J10" s="28" t="s">
        <v>90</v>
      </c>
      <c r="K10" s="28" t="s">
        <v>91</v>
      </c>
    </row>
    <row r="11" spans="1:14" ht="48" x14ac:dyDescent="0.2">
      <c r="A11" s="28" t="s">
        <v>92</v>
      </c>
      <c r="B11" s="30" t="s">
        <v>75</v>
      </c>
      <c r="C11" s="30" t="s">
        <v>322</v>
      </c>
      <c r="D11" s="30" t="s">
        <v>337</v>
      </c>
      <c r="E11" s="28" t="s">
        <v>56</v>
      </c>
      <c r="F11" s="29" t="s">
        <v>333</v>
      </c>
      <c r="G11" s="30" t="s">
        <v>93</v>
      </c>
      <c r="H11" s="28" t="s">
        <v>338</v>
      </c>
      <c r="I11" s="30" t="s">
        <v>71</v>
      </c>
      <c r="J11" s="30" t="s">
        <v>339</v>
      </c>
    </row>
    <row r="12" spans="1:14" ht="64" x14ac:dyDescent="0.2">
      <c r="A12" s="28" t="s">
        <v>94</v>
      </c>
      <c r="B12" s="30" t="s">
        <v>75</v>
      </c>
      <c r="C12" s="30" t="s">
        <v>322</v>
      </c>
      <c r="D12" s="30" t="s">
        <v>95</v>
      </c>
      <c r="E12" s="28" t="s">
        <v>336</v>
      </c>
      <c r="F12" s="29" t="s">
        <v>334</v>
      </c>
      <c r="G12" s="30" t="s">
        <v>277</v>
      </c>
      <c r="H12" s="30" t="s">
        <v>349</v>
      </c>
      <c r="I12" s="30" t="s">
        <v>71</v>
      </c>
      <c r="J12" s="30" t="s">
        <v>97</v>
      </c>
    </row>
    <row r="13" spans="1:14" ht="48" x14ac:dyDescent="0.2">
      <c r="A13" s="28" t="s">
        <v>98</v>
      </c>
      <c r="B13" s="30" t="s">
        <v>75</v>
      </c>
      <c r="C13" s="30" t="s">
        <v>322</v>
      </c>
      <c r="D13" s="30" t="s">
        <v>99</v>
      </c>
      <c r="E13" s="28" t="s">
        <v>336</v>
      </c>
      <c r="F13" s="29" t="s">
        <v>335</v>
      </c>
      <c r="G13" s="28" t="s">
        <v>340</v>
      </c>
      <c r="H13" s="30" t="s">
        <v>341</v>
      </c>
      <c r="I13" s="30" t="s">
        <v>71</v>
      </c>
      <c r="J13" s="30" t="s">
        <v>342</v>
      </c>
      <c r="K13" s="28" t="s">
        <v>343</v>
      </c>
    </row>
    <row r="21" spans="11:11" ht="16" x14ac:dyDescent="0.2">
      <c r="K21" s="28" t="s">
        <v>87</v>
      </c>
    </row>
  </sheetData>
  <sheetProtection sheet="1" objects="1" scenarios="1" formatCells="0" formatColumns="0" formatRows="0"/>
  <hyperlinks>
    <hyperlink ref="J3" r:id="rId1" xr:uid="{39769BDA-380A-D54F-94E2-91C453E88DA5}"/>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1026" r:id="rId4">
          <objectPr defaultSize="0" r:id="rId5">
            <anchor moveWithCells="1">
              <from>
                <xdr:col>11</xdr:col>
                <xdr:colOff>368300</xdr:colOff>
                <xdr:row>0</xdr:row>
                <xdr:rowOff>76200</xdr:rowOff>
              </from>
              <to>
                <xdr:col>15</xdr:col>
                <xdr:colOff>723900</xdr:colOff>
                <xdr:row>9</xdr:row>
                <xdr:rowOff>241300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12"/>
  <sheetViews>
    <sheetView workbookViewId="0">
      <pane xSplit="1" ySplit="1" topLeftCell="B2" activePane="bottomRight" state="frozen"/>
      <selection pane="topRight" activeCell="B1" sqref="B1"/>
      <selection pane="bottomLeft" activeCell="A2" sqref="A2"/>
      <selection pane="bottomRight" activeCell="E13" sqref="E13"/>
    </sheetView>
  </sheetViews>
  <sheetFormatPr baseColWidth="10" defaultColWidth="10.83203125" defaultRowHeight="15" x14ac:dyDescent="0.2"/>
  <cols>
    <col min="1" max="1" width="40.1640625" style="11" customWidth="1"/>
    <col min="2" max="2" width="28.83203125" style="8" customWidth="1"/>
    <col min="3" max="3" width="35.5" style="8" customWidth="1"/>
    <col min="4" max="4" width="30.1640625" style="8" customWidth="1"/>
    <col min="5" max="5" width="77.1640625" style="9" customWidth="1"/>
    <col min="6" max="16384" width="10.83203125" style="8"/>
  </cols>
  <sheetData>
    <row r="1" spans="1:5" customFormat="1" ht="16" x14ac:dyDescent="0.2">
      <c r="A1" s="10" t="str" cm="1">
        <f t="array" ref="A1:A12">_xlfn._xlws.FILTER('A Identity'!A:A, 'A Identity'!A:A&lt;&gt;"")</f>
        <v>Asset Name</v>
      </c>
      <c r="B1" s="12" t="s">
        <v>100</v>
      </c>
      <c r="C1" s="10" t="s">
        <v>101</v>
      </c>
      <c r="D1" s="10" t="s">
        <v>102</v>
      </c>
      <c r="E1" s="10" t="s">
        <v>103</v>
      </c>
    </row>
    <row r="2" spans="1:5" ht="32" x14ac:dyDescent="0.2">
      <c r="A2" s="11" t="str">
        <v>EXAMPLE 1: Yield Potential &amp; Yield Gap Atlas (YPYGA)</v>
      </c>
      <c r="B2" s="8" t="s">
        <v>104</v>
      </c>
      <c r="C2" s="8" t="s">
        <v>105</v>
      </c>
      <c r="D2" s="8" t="s">
        <v>106</v>
      </c>
      <c r="E2" s="9" t="s">
        <v>107</v>
      </c>
    </row>
    <row r="3" spans="1:5" ht="32" x14ac:dyDescent="0.2">
      <c r="A3" s="11" t="str">
        <v>EXAMPLE 2: MapSPAM 2020</v>
      </c>
      <c r="B3" s="8" t="s">
        <v>108</v>
      </c>
      <c r="C3" s="8" t="s">
        <v>109</v>
      </c>
      <c r="D3" s="8" t="s">
        <v>106</v>
      </c>
      <c r="E3" s="9" t="s">
        <v>318</v>
      </c>
    </row>
    <row r="4" spans="1:5" ht="48" x14ac:dyDescent="0.2">
      <c r="A4" s="11" t="str">
        <v>Future fish biomass projections (DBEM)</v>
      </c>
      <c r="B4" s="8" t="s">
        <v>110</v>
      </c>
      <c r="C4" s="20" t="s">
        <v>111</v>
      </c>
      <c r="D4" s="20" t="s">
        <v>106</v>
      </c>
      <c r="E4" s="9" t="s">
        <v>317</v>
      </c>
    </row>
    <row r="5" spans="1:5" ht="48" x14ac:dyDescent="0.2">
      <c r="A5" s="11" t="str">
        <v>Future fish biomass projections (FishMIP)</v>
      </c>
      <c r="B5" s="8" t="s">
        <v>108</v>
      </c>
      <c r="C5" s="20" t="s">
        <v>111</v>
      </c>
      <c r="D5" s="20" t="s">
        <v>112</v>
      </c>
      <c r="E5" s="9" t="s">
        <v>316</v>
      </c>
    </row>
    <row r="6" spans="1:5" ht="33" x14ac:dyDescent="0.25">
      <c r="A6" s="11" t="str">
        <v>FishBase</v>
      </c>
      <c r="B6" s="18" t="s">
        <v>113</v>
      </c>
      <c r="C6" s="20" t="s">
        <v>114</v>
      </c>
      <c r="D6" s="20" t="s">
        <v>115</v>
      </c>
      <c r="E6" s="9" t="s">
        <v>315</v>
      </c>
    </row>
    <row r="7" spans="1:5" ht="32" x14ac:dyDescent="0.2">
      <c r="A7" s="11" t="str">
        <v>FishScores</v>
      </c>
      <c r="B7" s="8" t="s">
        <v>116</v>
      </c>
      <c r="C7" s="20" t="s">
        <v>117</v>
      </c>
      <c r="D7" s="20" t="s">
        <v>118</v>
      </c>
      <c r="E7" s="9" t="s">
        <v>314</v>
      </c>
    </row>
    <row r="8" spans="1:5" ht="46.5" customHeight="1" x14ac:dyDescent="0.2">
      <c r="A8" s="11" t="str">
        <v>Bio-Oracle</v>
      </c>
      <c r="B8" s="8" t="s">
        <v>108</v>
      </c>
      <c r="C8" s="8" t="s">
        <v>119</v>
      </c>
      <c r="D8" s="8" t="s">
        <v>120</v>
      </c>
      <c r="E8" s="9" t="s">
        <v>313</v>
      </c>
    </row>
    <row r="9" spans="1:5" ht="32" x14ac:dyDescent="0.2">
      <c r="A9" s="11" t="str">
        <v>Sea Around Us</v>
      </c>
      <c r="B9" s="8" t="s">
        <v>121</v>
      </c>
      <c r="C9" s="8" t="s">
        <v>105</v>
      </c>
      <c r="D9" s="8" t="s">
        <v>122</v>
      </c>
      <c r="E9" s="9" t="s">
        <v>123</v>
      </c>
    </row>
    <row r="10" spans="1:5" ht="32" x14ac:dyDescent="0.2">
      <c r="A10" s="11" t="str">
        <v>FishStatJ</v>
      </c>
      <c r="B10" s="8" t="s">
        <v>116</v>
      </c>
      <c r="C10" s="8" t="s">
        <v>278</v>
      </c>
      <c r="D10" s="8" t="s">
        <v>124</v>
      </c>
      <c r="E10" s="9" t="s">
        <v>312</v>
      </c>
    </row>
    <row r="11" spans="1:5" ht="32" x14ac:dyDescent="0.2">
      <c r="A11" s="11" t="str">
        <v>Illumating Hidden Harvests</v>
      </c>
      <c r="B11" s="8" t="s">
        <v>125</v>
      </c>
      <c r="C11" s="8" t="s">
        <v>126</v>
      </c>
      <c r="D11" s="8" t="s">
        <v>127</v>
      </c>
      <c r="E11" s="9" t="s">
        <v>311</v>
      </c>
    </row>
    <row r="12" spans="1:5" ht="47.25" customHeight="1" x14ac:dyDescent="0.25">
      <c r="A12" s="11" t="str">
        <v>Aquatic Food Composition Database</v>
      </c>
      <c r="B12" s="18" t="s">
        <v>116</v>
      </c>
      <c r="C12" s="8" t="s">
        <v>128</v>
      </c>
      <c r="D12" s="8" t="s">
        <v>129</v>
      </c>
      <c r="E12" s="9" t="s">
        <v>310</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546100</xdr:colOff>
                <xdr:row>0</xdr:row>
                <xdr:rowOff>292100</xdr:rowOff>
              </from>
              <to>
                <xdr:col>12</xdr:col>
                <xdr:colOff>711200</xdr:colOff>
                <xdr:row>4</xdr:row>
                <xdr:rowOff>774700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12"/>
  <sheetViews>
    <sheetView workbookViewId="0">
      <pane xSplit="1" ySplit="1" topLeftCell="B2" activePane="bottomRight" state="frozen"/>
      <selection pane="topRight" activeCell="B1" sqref="B1"/>
      <selection pane="bottomLeft" activeCell="A2" sqref="A2"/>
      <selection pane="bottomRight" activeCell="D11" sqref="D11"/>
    </sheetView>
  </sheetViews>
  <sheetFormatPr baseColWidth="10" defaultColWidth="10.83203125" defaultRowHeight="15" x14ac:dyDescent="0.2"/>
  <cols>
    <col min="1" max="1" width="34" style="8" customWidth="1"/>
    <col min="2" max="2" width="38.5" style="8" customWidth="1"/>
    <col min="3" max="3" width="47.83203125" style="8" customWidth="1"/>
    <col min="4" max="4" width="21.83203125" style="8" customWidth="1"/>
    <col min="5" max="5" width="38.1640625" style="8" customWidth="1"/>
    <col min="6" max="6" width="41.83203125" style="8" customWidth="1"/>
    <col min="7" max="7" width="26.5" style="8" customWidth="1"/>
    <col min="8" max="8" width="48.5" style="8" customWidth="1"/>
    <col min="9" max="9" width="21.33203125" style="8" customWidth="1"/>
    <col min="10" max="16384" width="10.83203125" style="8"/>
  </cols>
  <sheetData>
    <row r="1" spans="1:29" customFormat="1" ht="16" x14ac:dyDescent="0.2">
      <c r="A1" s="10" t="str" cm="1">
        <f t="array" ref="A1:A12">_xlfn._xlws.FILTER('A Identity'!A:A, 'A Identity'!A:A&lt;&gt;"")</f>
        <v>Asset Name</v>
      </c>
      <c r="B1" s="10" t="s">
        <v>130</v>
      </c>
      <c r="C1" s="10" t="s">
        <v>131</v>
      </c>
      <c r="D1" s="10" t="s">
        <v>132</v>
      </c>
      <c r="E1" s="10" t="s">
        <v>133</v>
      </c>
      <c r="F1" s="10" t="s">
        <v>134</v>
      </c>
      <c r="G1" s="10" t="s">
        <v>135</v>
      </c>
      <c r="H1" s="10" t="s">
        <v>136</v>
      </c>
      <c r="I1" s="13"/>
      <c r="J1" s="13"/>
      <c r="K1" s="13"/>
      <c r="L1" s="13"/>
      <c r="M1" s="13"/>
      <c r="N1" s="13"/>
      <c r="O1" s="13"/>
      <c r="P1" s="13"/>
      <c r="Q1" s="13"/>
      <c r="R1" s="13"/>
      <c r="S1" s="13"/>
      <c r="T1" s="13"/>
      <c r="U1" s="13"/>
      <c r="V1" s="13"/>
      <c r="W1" s="13"/>
      <c r="X1" s="13"/>
      <c r="Y1" s="13"/>
      <c r="Z1" s="13"/>
      <c r="AA1" s="13"/>
      <c r="AB1" s="13"/>
      <c r="AC1" s="13"/>
    </row>
    <row r="2" spans="1:29" ht="32" x14ac:dyDescent="0.2">
      <c r="A2" s="9" t="str">
        <v>EXAMPLE 1: Yield Potential &amp; Yield Gap Atlas (YPYGA)</v>
      </c>
      <c r="B2" s="9" t="s">
        <v>137</v>
      </c>
      <c r="C2" s="9" t="s">
        <v>138</v>
      </c>
      <c r="D2" s="9">
        <v>2026</v>
      </c>
      <c r="E2" s="9" t="s">
        <v>139</v>
      </c>
      <c r="F2" s="9" t="s">
        <v>140</v>
      </c>
      <c r="G2" s="9" t="s">
        <v>141</v>
      </c>
      <c r="H2" s="9" t="s">
        <v>309</v>
      </c>
      <c r="I2" s="9"/>
      <c r="J2" s="9"/>
      <c r="K2" s="9"/>
      <c r="L2" s="9"/>
      <c r="M2" s="9"/>
      <c r="N2" s="9"/>
      <c r="O2" s="9"/>
      <c r="P2" s="9"/>
      <c r="Q2" s="9"/>
      <c r="R2" s="9"/>
      <c r="S2" s="9"/>
      <c r="T2" s="9"/>
      <c r="U2" s="9"/>
      <c r="V2" s="9"/>
      <c r="W2" s="9"/>
      <c r="X2" s="9"/>
      <c r="Y2" s="9"/>
      <c r="Z2" s="9"/>
      <c r="AA2" s="9"/>
      <c r="AB2" s="9"/>
      <c r="AC2" s="9"/>
    </row>
    <row r="3" spans="1:29" ht="32" x14ac:dyDescent="0.2">
      <c r="A3" s="9" t="str">
        <v>EXAMPLE 2: MapSPAM 2020</v>
      </c>
      <c r="B3" s="8" t="s">
        <v>142</v>
      </c>
      <c r="C3" s="8" t="s">
        <v>143</v>
      </c>
      <c r="D3" s="8">
        <v>2024</v>
      </c>
      <c r="E3" s="8" t="s">
        <v>144</v>
      </c>
      <c r="F3" s="8" t="s">
        <v>145</v>
      </c>
      <c r="G3" s="8" t="s">
        <v>146</v>
      </c>
      <c r="H3" s="9" t="s">
        <v>308</v>
      </c>
      <c r="I3" s="9"/>
      <c r="J3" s="9"/>
      <c r="K3" s="9"/>
      <c r="L3" s="9"/>
      <c r="M3" s="9"/>
      <c r="N3" s="9"/>
      <c r="O3" s="9"/>
      <c r="P3" s="9"/>
      <c r="Q3" s="9"/>
      <c r="R3" s="9"/>
      <c r="S3" s="9"/>
      <c r="T3" s="9"/>
      <c r="U3" s="9"/>
      <c r="V3" s="9"/>
      <c r="W3" s="9"/>
      <c r="X3" s="9"/>
      <c r="Y3" s="9"/>
      <c r="Z3" s="9"/>
      <c r="AA3" s="9"/>
      <c r="AB3" s="9"/>
      <c r="AC3" s="9"/>
    </row>
    <row r="4" spans="1:29" ht="32" x14ac:dyDescent="0.2">
      <c r="A4" s="8" t="str">
        <v>Future fish biomass projections (DBEM)</v>
      </c>
      <c r="B4" s="8" t="s">
        <v>147</v>
      </c>
      <c r="C4" s="8" t="s">
        <v>148</v>
      </c>
      <c r="D4" s="20">
        <v>2025</v>
      </c>
      <c r="E4" s="8" t="s">
        <v>139</v>
      </c>
      <c r="F4" s="8" t="s">
        <v>149</v>
      </c>
      <c r="G4" s="8" t="s">
        <v>150</v>
      </c>
      <c r="H4" s="9" t="s">
        <v>307</v>
      </c>
      <c r="I4" s="9"/>
      <c r="J4" s="9"/>
      <c r="K4" s="9"/>
      <c r="L4" s="9"/>
      <c r="M4" s="9"/>
      <c r="N4" s="9"/>
      <c r="O4" s="9"/>
      <c r="P4" s="9"/>
      <c r="Q4" s="9"/>
      <c r="R4" s="9"/>
      <c r="S4" s="9"/>
      <c r="T4" s="9"/>
      <c r="U4" s="9"/>
      <c r="V4" s="9"/>
      <c r="W4" s="9"/>
      <c r="X4" s="9"/>
      <c r="Y4" s="9"/>
      <c r="Z4" s="9"/>
      <c r="AA4" s="9"/>
      <c r="AB4" s="9"/>
      <c r="AC4" s="9"/>
    </row>
    <row r="5" spans="1:29" ht="32" x14ac:dyDescent="0.2">
      <c r="A5" s="9" t="str">
        <v>Future fish biomass projections (FishMIP)</v>
      </c>
      <c r="B5" s="8" t="s">
        <v>147</v>
      </c>
      <c r="C5" s="9" t="s">
        <v>151</v>
      </c>
      <c r="D5" s="9">
        <v>2024</v>
      </c>
      <c r="E5" s="9" t="s">
        <v>371</v>
      </c>
      <c r="F5" s="8" t="s">
        <v>149</v>
      </c>
      <c r="G5" s="8" t="s">
        <v>150</v>
      </c>
      <c r="H5" s="9" t="s">
        <v>306</v>
      </c>
      <c r="I5" s="9"/>
      <c r="J5" s="9"/>
      <c r="K5" s="9"/>
      <c r="L5" s="9"/>
      <c r="M5" s="9"/>
      <c r="N5" s="9"/>
      <c r="O5" s="9"/>
      <c r="P5" s="9"/>
      <c r="Q5" s="9"/>
      <c r="R5" s="9"/>
      <c r="S5" s="9"/>
      <c r="T5" s="9"/>
      <c r="U5" s="9"/>
      <c r="V5" s="9"/>
      <c r="W5" s="9"/>
      <c r="X5" s="9"/>
      <c r="Y5" s="9"/>
      <c r="Z5" s="9"/>
      <c r="AA5" s="9"/>
      <c r="AB5" s="9"/>
      <c r="AC5" s="9"/>
    </row>
    <row r="6" spans="1:29" ht="32" x14ac:dyDescent="0.2">
      <c r="A6" s="9" t="str">
        <v>FishBase</v>
      </c>
      <c r="B6" s="9" t="s">
        <v>350</v>
      </c>
      <c r="C6" s="9" t="s">
        <v>153</v>
      </c>
      <c r="D6" s="9" t="s">
        <v>154</v>
      </c>
      <c r="E6" s="9" t="s">
        <v>155</v>
      </c>
      <c r="F6" s="19" t="s">
        <v>156</v>
      </c>
      <c r="G6" s="9" t="s">
        <v>146</v>
      </c>
      <c r="H6" s="9" t="s">
        <v>305</v>
      </c>
      <c r="I6" s="9"/>
      <c r="J6" s="9"/>
      <c r="K6" s="9"/>
      <c r="L6" s="9"/>
      <c r="M6" s="9"/>
      <c r="N6" s="9"/>
      <c r="O6" s="9"/>
      <c r="P6" s="9"/>
      <c r="Q6" s="9"/>
      <c r="R6" s="9"/>
      <c r="S6" s="9"/>
      <c r="T6" s="9"/>
      <c r="U6" s="9"/>
      <c r="V6" s="9"/>
      <c r="W6" s="9"/>
      <c r="X6" s="9"/>
      <c r="Y6" s="9"/>
      <c r="Z6" s="9"/>
      <c r="AA6" s="9"/>
      <c r="AB6" s="9"/>
      <c r="AC6" s="9"/>
    </row>
    <row r="7" spans="1:29" ht="32" x14ac:dyDescent="0.2">
      <c r="A7" s="8" t="str">
        <v>FishScores</v>
      </c>
      <c r="B7" s="8" t="s">
        <v>157</v>
      </c>
      <c r="C7" s="8" t="s">
        <v>158</v>
      </c>
      <c r="D7" s="8" t="s">
        <v>155</v>
      </c>
      <c r="E7" s="9" t="s">
        <v>155</v>
      </c>
      <c r="F7" s="8" t="s">
        <v>159</v>
      </c>
      <c r="G7" s="8" t="s">
        <v>146</v>
      </c>
      <c r="H7" s="9" t="s">
        <v>304</v>
      </c>
    </row>
    <row r="8" spans="1:29" ht="32" x14ac:dyDescent="0.2">
      <c r="A8" s="8" t="str">
        <v>Bio-Oracle</v>
      </c>
      <c r="B8" s="8" t="s">
        <v>160</v>
      </c>
      <c r="C8" s="8" t="s">
        <v>161</v>
      </c>
      <c r="D8" s="8" t="s">
        <v>162</v>
      </c>
      <c r="E8" s="8" t="s">
        <v>163</v>
      </c>
      <c r="F8" s="8" t="s">
        <v>164</v>
      </c>
      <c r="G8" s="8" t="s">
        <v>150</v>
      </c>
      <c r="H8" s="9" t="s">
        <v>303</v>
      </c>
    </row>
    <row r="9" spans="1:29" ht="32" x14ac:dyDescent="0.2">
      <c r="A9" s="8" t="str">
        <v>Sea Around Us</v>
      </c>
      <c r="B9" s="8" t="s">
        <v>165</v>
      </c>
      <c r="C9" s="8" t="s">
        <v>166</v>
      </c>
      <c r="D9" s="8" t="s">
        <v>152</v>
      </c>
      <c r="E9" s="8" t="s">
        <v>139</v>
      </c>
      <c r="F9" s="8" t="s">
        <v>167</v>
      </c>
      <c r="G9" s="8" t="s">
        <v>146</v>
      </c>
      <c r="H9" s="9" t="s">
        <v>299</v>
      </c>
    </row>
    <row r="10" spans="1:29" ht="32" x14ac:dyDescent="0.2">
      <c r="A10" s="8" t="str">
        <v>FishStatJ</v>
      </c>
      <c r="B10" s="8" t="s">
        <v>168</v>
      </c>
      <c r="C10" s="8" t="s">
        <v>169</v>
      </c>
      <c r="D10" s="8" t="s">
        <v>170</v>
      </c>
      <c r="E10" s="8" t="s">
        <v>171</v>
      </c>
      <c r="F10" s="8" t="s">
        <v>172</v>
      </c>
      <c r="G10" s="8" t="s">
        <v>146</v>
      </c>
      <c r="H10" s="9" t="s">
        <v>300</v>
      </c>
    </row>
    <row r="11" spans="1:29" ht="32" x14ac:dyDescent="0.2">
      <c r="A11" s="8" t="str">
        <v>Illumating Hidden Harvests</v>
      </c>
      <c r="B11" s="8" t="s">
        <v>173</v>
      </c>
      <c r="C11" s="8" t="s">
        <v>352</v>
      </c>
      <c r="D11" s="8">
        <v>2022</v>
      </c>
      <c r="E11" s="20" t="s">
        <v>373</v>
      </c>
      <c r="F11" s="8" t="s">
        <v>174</v>
      </c>
      <c r="G11" s="8" t="s">
        <v>175</v>
      </c>
      <c r="H11" s="9" t="s">
        <v>301</v>
      </c>
    </row>
    <row r="12" spans="1:29" ht="32" x14ac:dyDescent="0.2">
      <c r="A12" s="8" t="str">
        <v>Aquatic Food Composition Database</v>
      </c>
      <c r="B12" s="8" t="s">
        <v>351</v>
      </c>
      <c r="C12" s="8" t="s">
        <v>176</v>
      </c>
      <c r="D12" s="8" t="s">
        <v>177</v>
      </c>
      <c r="E12" s="8" t="s">
        <v>372</v>
      </c>
      <c r="F12" s="8" t="s">
        <v>178</v>
      </c>
      <c r="G12" s="8" t="s">
        <v>146</v>
      </c>
      <c r="H12" s="9" t="s">
        <v>302</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711200</xdr:colOff>
                <xdr:row>0</xdr:row>
                <xdr:rowOff>101600</xdr:rowOff>
              </from>
              <to>
                <xdr:col>15</xdr:col>
                <xdr:colOff>88900</xdr:colOff>
                <xdr:row>21</xdr:row>
                <xdr:rowOff>50800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D2" activePane="bottomRight" state="frozen"/>
      <selection pane="topRight" activeCell="B1" sqref="B1"/>
      <selection pane="bottomLeft" activeCell="A2" sqref="A2"/>
      <selection pane="bottomRight" activeCell="G13" sqref="G13"/>
    </sheetView>
  </sheetViews>
  <sheetFormatPr baseColWidth="10" defaultColWidth="10.83203125" defaultRowHeight="15" x14ac:dyDescent="0.2"/>
  <cols>
    <col min="1" max="1" width="41.33203125" customWidth="1"/>
    <col min="2" max="2" width="33" style="9" customWidth="1"/>
    <col min="3" max="3" width="29.33203125" style="8" customWidth="1"/>
    <col min="4" max="4" width="41.83203125" style="9" customWidth="1"/>
    <col min="5" max="5" width="34.1640625" style="8" customWidth="1"/>
    <col min="6" max="6" width="35.33203125" style="9" customWidth="1"/>
    <col min="7" max="7" width="22.5" style="8" customWidth="1"/>
    <col min="8" max="8" width="40.33203125" style="8" customWidth="1"/>
    <col min="9" max="16384" width="10.83203125" style="8"/>
  </cols>
  <sheetData>
    <row r="1" spans="1:8" customFormat="1" ht="16" x14ac:dyDescent="0.2">
      <c r="A1" s="12" t="str" cm="1">
        <f t="array" ref="A1:A12">_xlfn._xlws.FILTER('A Identity'!A:A, 'A Identity'!A:A&lt;&gt;"")</f>
        <v>Asset Name</v>
      </c>
      <c r="B1" s="16" t="s">
        <v>179</v>
      </c>
      <c r="C1" s="16" t="s">
        <v>180</v>
      </c>
      <c r="D1" s="16" t="s">
        <v>181</v>
      </c>
      <c r="E1" s="16" t="s">
        <v>182</v>
      </c>
      <c r="F1" s="16" t="s">
        <v>183</v>
      </c>
      <c r="G1" s="16" t="s">
        <v>184</v>
      </c>
      <c r="H1" s="16" t="s">
        <v>185</v>
      </c>
    </row>
    <row r="2" spans="1:8" ht="64" x14ac:dyDescent="0.2">
      <c r="A2" s="11" t="str">
        <v>EXAMPLE 1: Yield Potential &amp; Yield Gap Atlas (YPYGA)</v>
      </c>
      <c r="B2" s="9" t="s">
        <v>186</v>
      </c>
      <c r="C2" s="8" t="s">
        <v>187</v>
      </c>
      <c r="D2" s="9" t="s">
        <v>188</v>
      </c>
      <c r="E2" s="8" t="s">
        <v>189</v>
      </c>
      <c r="F2" s="9" t="s">
        <v>190</v>
      </c>
      <c r="G2" s="8" t="s">
        <v>191</v>
      </c>
      <c r="H2" s="9" t="s">
        <v>288</v>
      </c>
    </row>
    <row r="3" spans="1:8" ht="48" x14ac:dyDescent="0.2">
      <c r="A3" t="str">
        <v>EXAMPLE 2: MapSPAM 2020</v>
      </c>
      <c r="B3" s="9" t="s">
        <v>192</v>
      </c>
      <c r="C3" s="8" t="s">
        <v>187</v>
      </c>
      <c r="D3" s="9" t="s">
        <v>193</v>
      </c>
      <c r="E3" s="8" t="s">
        <v>194</v>
      </c>
      <c r="F3" s="9" t="s">
        <v>195</v>
      </c>
      <c r="G3" s="8" t="s">
        <v>191</v>
      </c>
      <c r="H3" s="9" t="s">
        <v>289</v>
      </c>
    </row>
    <row r="4" spans="1:8" ht="55.5" customHeight="1" x14ac:dyDescent="0.2">
      <c r="A4" t="str">
        <v>Future fish biomass projections (DBEM)</v>
      </c>
      <c r="B4" s="9" t="s">
        <v>196</v>
      </c>
      <c r="C4" s="8" t="s">
        <v>354</v>
      </c>
      <c r="D4" s="9" t="s">
        <v>356</v>
      </c>
      <c r="E4" s="8" t="s">
        <v>363</v>
      </c>
      <c r="F4" s="9" t="s">
        <v>368</v>
      </c>
      <c r="G4" s="8" t="s">
        <v>191</v>
      </c>
      <c r="H4" s="9" t="s">
        <v>290</v>
      </c>
    </row>
    <row r="5" spans="1:8" ht="99.5" customHeight="1" x14ac:dyDescent="0.2">
      <c r="A5" t="str">
        <v>Future fish biomass projections (FishMIP)</v>
      </c>
      <c r="B5" s="9" t="s">
        <v>196</v>
      </c>
      <c r="C5" s="8" t="s">
        <v>354</v>
      </c>
      <c r="D5" s="9" t="s">
        <v>357</v>
      </c>
      <c r="E5" s="9" t="s">
        <v>364</v>
      </c>
      <c r="F5" s="9" t="s">
        <v>197</v>
      </c>
      <c r="G5" s="8" t="s">
        <v>369</v>
      </c>
      <c r="H5" s="9" t="s">
        <v>291</v>
      </c>
    </row>
    <row r="6" spans="1:8" ht="70" customHeight="1" x14ac:dyDescent="0.2">
      <c r="A6" t="str">
        <v>FishBase</v>
      </c>
      <c r="B6" s="14" t="s">
        <v>359</v>
      </c>
      <c r="C6" s="9" t="s">
        <v>208</v>
      </c>
      <c r="D6" s="14" t="s">
        <v>198</v>
      </c>
      <c r="E6" s="15" t="s">
        <v>199</v>
      </c>
      <c r="F6" s="14" t="s">
        <v>200</v>
      </c>
      <c r="G6" s="15" t="s">
        <v>369</v>
      </c>
      <c r="H6" s="9" t="s">
        <v>292</v>
      </c>
    </row>
    <row r="7" spans="1:8" ht="48" x14ac:dyDescent="0.2">
      <c r="A7" t="str">
        <v>FishScores</v>
      </c>
      <c r="B7" s="9" t="s">
        <v>201</v>
      </c>
      <c r="C7" s="8" t="s">
        <v>355</v>
      </c>
      <c r="D7" s="9" t="s">
        <v>358</v>
      </c>
      <c r="E7" s="9" t="s">
        <v>365</v>
      </c>
      <c r="F7" s="9" t="s">
        <v>200</v>
      </c>
      <c r="G7" s="8" t="s">
        <v>370</v>
      </c>
      <c r="H7" s="9" t="s">
        <v>293</v>
      </c>
    </row>
    <row r="8" spans="1:8" ht="48" x14ac:dyDescent="0.2">
      <c r="A8" t="str">
        <v>Bio-Oracle</v>
      </c>
      <c r="B8" s="9" t="s">
        <v>360</v>
      </c>
      <c r="C8" s="9" t="s">
        <v>353</v>
      </c>
      <c r="D8" s="9" t="s">
        <v>202</v>
      </c>
      <c r="E8" s="8" t="s">
        <v>203</v>
      </c>
      <c r="F8" s="9" t="s">
        <v>204</v>
      </c>
      <c r="G8" s="8" t="s">
        <v>191</v>
      </c>
      <c r="H8" s="9" t="s">
        <v>294</v>
      </c>
    </row>
    <row r="9" spans="1:8" ht="48" x14ac:dyDescent="0.2">
      <c r="A9" t="str">
        <v>Sea Around Us</v>
      </c>
      <c r="B9" s="9" t="s">
        <v>207</v>
      </c>
      <c r="C9" s="8" t="s">
        <v>205</v>
      </c>
      <c r="D9" s="9" t="s">
        <v>206</v>
      </c>
      <c r="E9" s="9" t="s">
        <v>366</v>
      </c>
      <c r="F9" s="9" t="s">
        <v>200</v>
      </c>
      <c r="G9" s="8" t="s">
        <v>191</v>
      </c>
      <c r="H9" s="9" t="s">
        <v>295</v>
      </c>
    </row>
    <row r="10" spans="1:8" ht="33" x14ac:dyDescent="0.25">
      <c r="A10" t="str">
        <v>FishStatJ</v>
      </c>
      <c r="B10" s="18" t="s">
        <v>207</v>
      </c>
      <c r="C10" s="8" t="s">
        <v>208</v>
      </c>
      <c r="D10" s="9" t="s">
        <v>209</v>
      </c>
      <c r="E10" s="8" t="s">
        <v>210</v>
      </c>
      <c r="F10" s="9" t="s">
        <v>200</v>
      </c>
      <c r="G10" s="8" t="s">
        <v>191</v>
      </c>
      <c r="H10" s="9" t="s">
        <v>296</v>
      </c>
    </row>
    <row r="11" spans="1:8" ht="55.5" customHeight="1" x14ac:dyDescent="0.2">
      <c r="A11" t="str">
        <v>Illumating Hidden Harvests</v>
      </c>
      <c r="B11" s="9" t="s">
        <v>361</v>
      </c>
      <c r="C11" s="8" t="s">
        <v>211</v>
      </c>
      <c r="D11" s="9" t="s">
        <v>212</v>
      </c>
      <c r="E11" s="9" t="s">
        <v>367</v>
      </c>
      <c r="F11" s="9" t="s">
        <v>200</v>
      </c>
      <c r="G11" s="8" t="s">
        <v>213</v>
      </c>
      <c r="H11" s="9" t="s">
        <v>297</v>
      </c>
    </row>
    <row r="12" spans="1:8" ht="48" x14ac:dyDescent="0.2">
      <c r="A12" t="str">
        <v>Aquatic Food Composition Database</v>
      </c>
      <c r="B12" s="9" t="s">
        <v>362</v>
      </c>
      <c r="C12" s="8" t="s">
        <v>208</v>
      </c>
      <c r="D12" s="9" t="s">
        <v>214</v>
      </c>
      <c r="E12" s="8" t="s">
        <v>215</v>
      </c>
      <c r="F12" s="9" t="s">
        <v>200</v>
      </c>
      <c r="G12" s="8" t="s">
        <v>370</v>
      </c>
      <c r="H12" s="9" t="s">
        <v>298</v>
      </c>
    </row>
    <row r="22" spans="11:11" x14ac:dyDescent="0.2">
      <c r="K22" s="8" t="s">
        <v>216</v>
      </c>
    </row>
    <row r="37" spans="13:13" x14ac:dyDescent="0.2">
      <c r="M37" s="8" t="s">
        <v>87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660400</xdr:colOff>
                <xdr:row>0</xdr:row>
                <xdr:rowOff>139700</xdr:rowOff>
              </from>
              <to>
                <xdr:col>16</xdr:col>
                <xdr:colOff>0</xdr:colOff>
                <xdr:row>11</xdr:row>
                <xdr:rowOff>342900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12"/>
  <sheetViews>
    <sheetView workbookViewId="0">
      <pane xSplit="1" ySplit="1" topLeftCell="C3" activePane="bottomRight" state="frozen"/>
      <selection pane="topRight" activeCell="B1" sqref="B1"/>
      <selection pane="bottomLeft" activeCell="A2" sqref="A2"/>
      <selection pane="bottomRight" activeCell="H9" sqref="H9"/>
    </sheetView>
  </sheetViews>
  <sheetFormatPr baseColWidth="10" defaultColWidth="10.83203125" defaultRowHeight="15" x14ac:dyDescent="0.2"/>
  <cols>
    <col min="1" max="1" width="38.5" style="11" customWidth="1"/>
    <col min="2" max="2" width="49.83203125" style="8" customWidth="1"/>
    <col min="3" max="3" width="38.83203125" style="8" customWidth="1"/>
    <col min="4" max="4" width="26.1640625" style="8" customWidth="1"/>
    <col min="5" max="5" width="35.5" style="8" customWidth="1"/>
    <col min="6" max="7" width="22.6640625" style="8" customWidth="1"/>
    <col min="8" max="8" width="42.5" style="9" customWidth="1"/>
    <col min="9" max="16384" width="10.83203125" style="8"/>
  </cols>
  <sheetData>
    <row r="1" spans="1:8" customFormat="1" ht="32" x14ac:dyDescent="0.2">
      <c r="A1" s="10" t="str" cm="1">
        <f t="array" ref="A1:A12">_xlfn._xlws.FILTER('A Identity'!A:A, 'A Identity'!A:A&lt;&gt;"")</f>
        <v>Asset Name</v>
      </c>
      <c r="B1" s="16" t="s">
        <v>217</v>
      </c>
      <c r="C1" s="16" t="s">
        <v>218</v>
      </c>
      <c r="D1" s="16" t="s">
        <v>219</v>
      </c>
      <c r="E1" s="16" t="s">
        <v>220</v>
      </c>
      <c r="F1" s="16" t="s">
        <v>221</v>
      </c>
      <c r="G1" s="16" t="s">
        <v>222</v>
      </c>
      <c r="H1" s="16" t="s">
        <v>223</v>
      </c>
    </row>
    <row r="2" spans="1:8" ht="49.5" customHeight="1" x14ac:dyDescent="0.2">
      <c r="A2" s="11" t="str">
        <v>EXAMPLE 1: Yield Potential &amp; Yield Gap Atlas (YPYGA)</v>
      </c>
      <c r="B2" s="8" t="s">
        <v>224</v>
      </c>
      <c r="C2" s="8" t="s">
        <v>225</v>
      </c>
      <c r="D2" s="8" t="s">
        <v>226</v>
      </c>
      <c r="E2" s="8" t="s">
        <v>227</v>
      </c>
      <c r="F2" s="8" t="s">
        <v>191</v>
      </c>
      <c r="G2" s="8" t="s">
        <v>228</v>
      </c>
      <c r="H2" s="9" t="s">
        <v>286</v>
      </c>
    </row>
    <row r="3" spans="1:8" ht="117.5" customHeight="1" x14ac:dyDescent="0.2">
      <c r="A3" s="11" t="str">
        <v>EXAMPLE 2: MapSPAM 2020</v>
      </c>
      <c r="B3" s="8" t="s">
        <v>229</v>
      </c>
      <c r="C3" s="9" t="s">
        <v>230</v>
      </c>
      <c r="D3" s="8" t="s">
        <v>231</v>
      </c>
      <c r="E3" s="9" t="s">
        <v>232</v>
      </c>
      <c r="F3" s="9" t="s">
        <v>191</v>
      </c>
      <c r="G3" s="9" t="s">
        <v>233</v>
      </c>
      <c r="H3" s="9" t="s">
        <v>234</v>
      </c>
    </row>
    <row r="4" spans="1:8" ht="80" x14ac:dyDescent="0.2">
      <c r="A4" s="11" t="str">
        <v>Future fish biomass projections (DBEM)</v>
      </c>
      <c r="B4" s="8" t="s">
        <v>376</v>
      </c>
      <c r="C4" s="8" t="s">
        <v>380</v>
      </c>
      <c r="D4" s="8" t="s">
        <v>383</v>
      </c>
      <c r="E4" s="8" t="s">
        <v>258</v>
      </c>
      <c r="F4" s="8" t="s">
        <v>384</v>
      </c>
      <c r="G4" s="8" t="s">
        <v>259</v>
      </c>
      <c r="H4" s="9" t="s">
        <v>285</v>
      </c>
    </row>
    <row r="5" spans="1:8" ht="83" customHeight="1" x14ac:dyDescent="0.2">
      <c r="A5" s="11" t="str">
        <v>Future fish biomass projections (FishMIP)</v>
      </c>
      <c r="B5" s="8" t="s">
        <v>376</v>
      </c>
      <c r="C5" s="8" t="s">
        <v>380</v>
      </c>
      <c r="D5" s="8" t="s">
        <v>383</v>
      </c>
      <c r="E5" s="8" t="s">
        <v>261</v>
      </c>
      <c r="F5" s="8" t="s">
        <v>384</v>
      </c>
      <c r="G5" s="8" t="s">
        <v>259</v>
      </c>
      <c r="H5" s="9" t="s">
        <v>260</v>
      </c>
    </row>
    <row r="6" spans="1:8" ht="64.5" customHeight="1" x14ac:dyDescent="0.2">
      <c r="A6" s="11" t="str">
        <v>FishBase</v>
      </c>
      <c r="B6" s="15" t="s">
        <v>377</v>
      </c>
      <c r="C6" s="15" t="s">
        <v>381</v>
      </c>
      <c r="D6" s="15" t="s">
        <v>383</v>
      </c>
      <c r="E6" s="14" t="s">
        <v>262</v>
      </c>
      <c r="F6" s="8" t="s">
        <v>384</v>
      </c>
      <c r="G6" s="15" t="s">
        <v>228</v>
      </c>
      <c r="H6" s="14" t="s">
        <v>284</v>
      </c>
    </row>
    <row r="7" spans="1:8" ht="31.5" customHeight="1" x14ac:dyDescent="0.2">
      <c r="A7" s="11" t="str">
        <v>FishScores</v>
      </c>
      <c r="B7" s="8" t="s">
        <v>379</v>
      </c>
      <c r="C7" s="8" t="s">
        <v>382</v>
      </c>
      <c r="E7" s="8" t="s">
        <v>263</v>
      </c>
      <c r="F7" s="8" t="s">
        <v>384</v>
      </c>
      <c r="G7" s="8" t="s">
        <v>233</v>
      </c>
      <c r="H7" s="9" t="s">
        <v>385</v>
      </c>
    </row>
    <row r="8" spans="1:8" ht="48" x14ac:dyDescent="0.2">
      <c r="A8" s="11" t="str">
        <v>Bio-Oracle</v>
      </c>
      <c r="B8" s="8" t="s">
        <v>377</v>
      </c>
      <c r="C8" s="8" t="s">
        <v>96</v>
      </c>
      <c r="D8" s="8" t="s">
        <v>383</v>
      </c>
      <c r="E8" s="22" t="s">
        <v>264</v>
      </c>
      <c r="F8" s="8" t="s">
        <v>384</v>
      </c>
      <c r="G8" s="8" t="s">
        <v>259</v>
      </c>
      <c r="H8" s="9" t="s">
        <v>386</v>
      </c>
    </row>
    <row r="9" spans="1:8" ht="48" x14ac:dyDescent="0.2">
      <c r="A9" s="11" t="str">
        <v>Sea Around Us</v>
      </c>
      <c r="B9" s="9" t="s">
        <v>378</v>
      </c>
      <c r="C9" s="8" t="s">
        <v>380</v>
      </c>
      <c r="D9" s="8" t="s">
        <v>383</v>
      </c>
      <c r="E9" s="8" t="s">
        <v>265</v>
      </c>
      <c r="F9" s="8" t="s">
        <v>384</v>
      </c>
      <c r="G9" s="8" t="s">
        <v>228</v>
      </c>
      <c r="H9" s="9" t="s">
        <v>283</v>
      </c>
    </row>
    <row r="10" spans="1:8" ht="48" x14ac:dyDescent="0.2">
      <c r="A10" s="11" t="str">
        <v>FishStatJ</v>
      </c>
      <c r="B10" s="8" t="s">
        <v>376</v>
      </c>
      <c r="C10" s="8" t="s">
        <v>380</v>
      </c>
      <c r="D10" s="8" t="s">
        <v>383</v>
      </c>
      <c r="E10" s="8" t="s">
        <v>266</v>
      </c>
      <c r="F10" s="8" t="s">
        <v>384</v>
      </c>
      <c r="G10" s="8" t="s">
        <v>244</v>
      </c>
      <c r="H10" s="9" t="s">
        <v>267</v>
      </c>
    </row>
    <row r="11" spans="1:8" ht="48" x14ac:dyDescent="0.2">
      <c r="A11" s="11" t="str">
        <v>Illumating Hidden Harvests</v>
      </c>
      <c r="B11" s="8" t="s">
        <v>376</v>
      </c>
      <c r="C11" s="8" t="s">
        <v>380</v>
      </c>
      <c r="D11" s="8" t="s">
        <v>383</v>
      </c>
      <c r="E11" s="8" t="s">
        <v>268</v>
      </c>
      <c r="F11" s="8" t="s">
        <v>384</v>
      </c>
      <c r="G11" s="8" t="s">
        <v>244</v>
      </c>
      <c r="H11" s="9" t="s">
        <v>282</v>
      </c>
    </row>
    <row r="12" spans="1:8" ht="48" x14ac:dyDescent="0.2">
      <c r="A12" s="11" t="str">
        <v>Aquatic Food Composition Database</v>
      </c>
      <c r="B12" s="8" t="s">
        <v>378</v>
      </c>
      <c r="C12" s="8" t="s">
        <v>382</v>
      </c>
      <c r="E12" s="9" t="s">
        <v>269</v>
      </c>
      <c r="F12" s="8" t="s">
        <v>384</v>
      </c>
      <c r="G12" s="8" t="s">
        <v>228</v>
      </c>
      <c r="H12" s="9" t="s">
        <v>281</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203200</xdr:rowOff>
              </from>
              <to>
                <xdr:col>16</xdr:col>
                <xdr:colOff>431800</xdr:colOff>
                <xdr:row>12</xdr:row>
                <xdr:rowOff>38100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tabSelected="1" workbookViewId="0">
      <pane xSplit="1" ySplit="1" topLeftCell="E2" activePane="bottomRight" state="frozen"/>
      <selection pane="topRight" activeCell="B1" sqref="B1"/>
      <selection pane="bottomLeft" activeCell="A2" sqref="A2"/>
      <selection pane="bottomRight" activeCell="I6" sqref="I6"/>
    </sheetView>
  </sheetViews>
  <sheetFormatPr baseColWidth="10" defaultColWidth="10.83203125" defaultRowHeight="15" x14ac:dyDescent="0.2"/>
  <cols>
    <col min="1" max="1" width="35.33203125" customWidth="1"/>
    <col min="2" max="4" width="10.83203125" style="8"/>
    <col min="5" max="5" width="21.1640625" style="8" customWidth="1"/>
    <col min="6" max="6" width="17.83203125" style="8" customWidth="1"/>
    <col min="7" max="7" width="35.6640625" style="9" customWidth="1"/>
    <col min="8" max="8" width="10.83203125" style="8"/>
    <col min="9" max="9" width="48.33203125" style="9" customWidth="1"/>
    <col min="10" max="10" width="15.1640625" style="9" customWidth="1"/>
    <col min="11" max="16384" width="10.83203125" style="8"/>
  </cols>
  <sheetData>
    <row r="1" spans="1:10" customFormat="1" ht="32" x14ac:dyDescent="0.2">
      <c r="A1" s="10" t="str" cm="1">
        <f t="array" ref="A1:A12">_xlfn._xlws.FILTER('A Identity'!A:A, 'A Identity'!A:A&lt;&gt;"")</f>
        <v>Asset Name</v>
      </c>
      <c r="B1" s="16" t="s">
        <v>235</v>
      </c>
      <c r="C1" s="16" t="s">
        <v>236</v>
      </c>
      <c r="D1" s="16" t="s">
        <v>237</v>
      </c>
      <c r="E1" s="16" t="s">
        <v>238</v>
      </c>
      <c r="F1" s="16" t="s">
        <v>239</v>
      </c>
      <c r="G1" s="16" t="s">
        <v>240</v>
      </c>
      <c r="H1" s="16" t="s">
        <v>241</v>
      </c>
      <c r="I1" s="16" t="s">
        <v>242</v>
      </c>
      <c r="J1" s="16" t="s">
        <v>243</v>
      </c>
    </row>
    <row r="2" spans="1:10" ht="89.5" customHeight="1" x14ac:dyDescent="0.2">
      <c r="A2" s="11" t="str">
        <v>EXAMPLE 1: Yield Potential &amp; Yield Gap Atlas (YPYGA)</v>
      </c>
      <c r="B2" s="8" t="s">
        <v>244</v>
      </c>
      <c r="C2" s="8" t="s">
        <v>228</v>
      </c>
      <c r="D2" s="8" t="s">
        <v>228</v>
      </c>
      <c r="E2" s="8" t="s">
        <v>228</v>
      </c>
      <c r="F2" s="8" t="s">
        <v>228</v>
      </c>
      <c r="G2" s="9" t="s">
        <v>287</v>
      </c>
      <c r="H2" s="8">
        <v>3</v>
      </c>
      <c r="I2" s="9" t="s">
        <v>245</v>
      </c>
      <c r="J2" s="9" t="s">
        <v>246</v>
      </c>
    </row>
    <row r="3" spans="1:10" ht="64" x14ac:dyDescent="0.2">
      <c r="A3" s="11" t="str">
        <v>EXAMPLE 2: MapSPAM 2020</v>
      </c>
      <c r="B3" s="8" t="s">
        <v>244</v>
      </c>
      <c r="C3" s="8" t="s">
        <v>244</v>
      </c>
      <c r="D3" s="8" t="s">
        <v>244</v>
      </c>
      <c r="E3" s="8" t="s">
        <v>244</v>
      </c>
      <c r="F3" s="8" t="s">
        <v>244</v>
      </c>
      <c r="G3" s="9" t="s">
        <v>280</v>
      </c>
      <c r="H3" s="8">
        <v>1</v>
      </c>
      <c r="I3" s="9" t="s">
        <v>247</v>
      </c>
      <c r="J3" s="9" t="s">
        <v>248</v>
      </c>
    </row>
    <row r="4" spans="1:10" ht="80" x14ac:dyDescent="0.2">
      <c r="A4" t="str">
        <v>Future fish biomass projections (DBEM)</v>
      </c>
      <c r="B4" s="8" t="s">
        <v>228</v>
      </c>
      <c r="C4" s="8" t="s">
        <v>244</v>
      </c>
      <c r="D4" s="8" t="s">
        <v>228</v>
      </c>
      <c r="E4" s="8" t="s">
        <v>244</v>
      </c>
      <c r="F4" s="8" t="s">
        <v>228</v>
      </c>
      <c r="G4" s="9" t="s">
        <v>387</v>
      </c>
      <c r="H4" s="8">
        <v>5</v>
      </c>
      <c r="I4" s="9" t="s">
        <v>396</v>
      </c>
      <c r="J4" s="9" t="s">
        <v>248</v>
      </c>
    </row>
    <row r="5" spans="1:10" ht="48" x14ac:dyDescent="0.2">
      <c r="A5" t="str">
        <v>Future fish biomass projections (FishMIP)</v>
      </c>
      <c r="B5" s="8" t="s">
        <v>228</v>
      </c>
      <c r="C5" s="8" t="s">
        <v>244</v>
      </c>
      <c r="D5" s="8" t="s">
        <v>228</v>
      </c>
      <c r="E5" s="8" t="s">
        <v>244</v>
      </c>
      <c r="F5" s="8" t="s">
        <v>228</v>
      </c>
      <c r="G5" s="9" t="s">
        <v>388</v>
      </c>
      <c r="H5" s="8">
        <v>4</v>
      </c>
      <c r="I5" s="9" t="s">
        <v>399</v>
      </c>
      <c r="J5" s="21" t="s">
        <v>248</v>
      </c>
    </row>
    <row r="6" spans="1:10" ht="96" x14ac:dyDescent="0.2">
      <c r="A6" s="11" t="str">
        <v>FishBase</v>
      </c>
      <c r="B6" s="8" t="s">
        <v>244</v>
      </c>
      <c r="C6" s="8" t="s">
        <v>244</v>
      </c>
      <c r="D6" s="8" t="s">
        <v>244</v>
      </c>
      <c r="E6" s="8" t="s">
        <v>244</v>
      </c>
      <c r="F6" s="8" t="s">
        <v>244</v>
      </c>
      <c r="G6" s="14" t="s">
        <v>389</v>
      </c>
      <c r="H6" s="14">
        <v>1</v>
      </c>
      <c r="I6" s="14" t="s">
        <v>271</v>
      </c>
      <c r="J6" s="9" t="s">
        <v>395</v>
      </c>
    </row>
    <row r="7" spans="1:10" ht="80" x14ac:dyDescent="0.2">
      <c r="A7" t="str">
        <v>FishScores</v>
      </c>
      <c r="B7" s="8" t="s">
        <v>228</v>
      </c>
      <c r="C7" s="8" t="s">
        <v>228</v>
      </c>
      <c r="D7" s="8" t="s">
        <v>244</v>
      </c>
      <c r="E7" s="8" t="s">
        <v>228</v>
      </c>
      <c r="F7" s="8" t="s">
        <v>228</v>
      </c>
      <c r="G7" s="9" t="s">
        <v>390</v>
      </c>
      <c r="H7" s="8">
        <v>3</v>
      </c>
      <c r="I7" s="9" t="s">
        <v>274</v>
      </c>
      <c r="J7" s="9" t="s">
        <v>248</v>
      </c>
    </row>
    <row r="8" spans="1:10" ht="80" x14ac:dyDescent="0.2">
      <c r="A8" t="str">
        <v>Bio-Oracle</v>
      </c>
      <c r="B8" s="8" t="s">
        <v>228</v>
      </c>
      <c r="C8" s="8" t="s">
        <v>244</v>
      </c>
      <c r="D8" s="8" t="s">
        <v>244</v>
      </c>
      <c r="E8" s="8" t="s">
        <v>244</v>
      </c>
      <c r="F8" s="8" t="s">
        <v>228</v>
      </c>
      <c r="G8" s="9" t="s">
        <v>279</v>
      </c>
      <c r="H8" s="8">
        <v>2</v>
      </c>
      <c r="I8" s="9" t="s">
        <v>272</v>
      </c>
      <c r="J8" s="9" t="s">
        <v>395</v>
      </c>
    </row>
    <row r="9" spans="1:10" ht="64" x14ac:dyDescent="0.2">
      <c r="A9" t="str">
        <v>Sea Around Us</v>
      </c>
      <c r="B9" s="8" t="s">
        <v>228</v>
      </c>
      <c r="C9" s="8" t="s">
        <v>244</v>
      </c>
      <c r="D9" s="8" t="s">
        <v>228</v>
      </c>
      <c r="E9" s="8" t="s">
        <v>244</v>
      </c>
      <c r="F9" s="8" t="s">
        <v>244</v>
      </c>
      <c r="G9" s="9" t="s">
        <v>391</v>
      </c>
      <c r="H9" s="8">
        <v>7</v>
      </c>
      <c r="I9" s="9" t="s">
        <v>273</v>
      </c>
      <c r="J9" s="9" t="s">
        <v>395</v>
      </c>
    </row>
    <row r="10" spans="1:10" ht="80" x14ac:dyDescent="0.2">
      <c r="A10" t="str">
        <v>FishStatJ</v>
      </c>
      <c r="B10" s="8" t="s">
        <v>228</v>
      </c>
      <c r="C10" s="8" t="s">
        <v>244</v>
      </c>
      <c r="D10" s="8" t="s">
        <v>244</v>
      </c>
      <c r="E10" s="8" t="s">
        <v>244</v>
      </c>
      <c r="F10" s="8" t="s">
        <v>244</v>
      </c>
      <c r="G10" s="9" t="s">
        <v>392</v>
      </c>
      <c r="H10" s="8">
        <v>8</v>
      </c>
      <c r="I10" s="9" t="s">
        <v>270</v>
      </c>
      <c r="J10" s="9" t="s">
        <v>395</v>
      </c>
    </row>
    <row r="11" spans="1:10" ht="80" x14ac:dyDescent="0.2">
      <c r="A11" t="str">
        <v>Illumating Hidden Harvests</v>
      </c>
      <c r="B11" s="8" t="s">
        <v>228</v>
      </c>
      <c r="C11" s="8" t="s">
        <v>228</v>
      </c>
      <c r="D11" s="8" t="s">
        <v>228</v>
      </c>
      <c r="E11" s="8" t="s">
        <v>228</v>
      </c>
      <c r="F11" s="8" t="s">
        <v>233</v>
      </c>
      <c r="G11" s="9" t="s">
        <v>393</v>
      </c>
      <c r="H11" s="8">
        <v>6</v>
      </c>
      <c r="I11" s="9" t="s">
        <v>397</v>
      </c>
      <c r="J11" s="9" t="s">
        <v>246</v>
      </c>
    </row>
    <row r="12" spans="1:10" ht="64" x14ac:dyDescent="0.2">
      <c r="A12" t="str">
        <v>Aquatic Food Composition Database</v>
      </c>
      <c r="B12" s="8" t="s">
        <v>228</v>
      </c>
      <c r="C12" s="8" t="s">
        <v>244</v>
      </c>
      <c r="D12" s="8" t="s">
        <v>244</v>
      </c>
      <c r="E12" s="8" t="s">
        <v>228</v>
      </c>
      <c r="F12" s="8" t="s">
        <v>228</v>
      </c>
      <c r="G12" s="9" t="s">
        <v>394</v>
      </c>
      <c r="H12" s="8">
        <v>9</v>
      </c>
      <c r="I12" s="9" t="s">
        <v>398</v>
      </c>
      <c r="J12" s="9" t="s">
        <v>248</v>
      </c>
    </row>
    <row r="42" spans="9:9" ht="16" x14ac:dyDescent="0.2">
      <c r="I42" s="9" t="s">
        <v>87</v>
      </c>
    </row>
    <row r="47" spans="9:9" ht="16" x14ac:dyDescent="0.2">
      <c r="I47" s="9" t="s">
        <v>87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63500</xdr:rowOff>
              </from>
              <to>
                <xdr:col>17</xdr:col>
                <xdr:colOff>660400</xdr:colOff>
                <xdr:row>9</xdr:row>
                <xdr:rowOff>304800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177800</xdr:colOff>
                <xdr:row>0</xdr:row>
                <xdr:rowOff>0</xdr:rowOff>
              </from>
              <to>
                <xdr:col>25</xdr:col>
                <xdr:colOff>342900</xdr:colOff>
                <xdr:row>9</xdr:row>
                <xdr:rowOff>215900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C25" sqref="C25"/>
    </sheetView>
  </sheetViews>
  <sheetFormatPr baseColWidth="10" defaultColWidth="11.5" defaultRowHeight="15" x14ac:dyDescent="0.2"/>
  <cols>
    <col min="1" max="1" width="34.1640625" customWidth="1"/>
  </cols>
  <sheetData>
    <row r="1" spans="1:5" ht="72" customHeight="1" x14ac:dyDescent="0.2">
      <c r="A1" s="26" t="s">
        <v>249</v>
      </c>
      <c r="B1" s="26"/>
      <c r="C1" s="26"/>
      <c r="D1" s="26"/>
      <c r="E1" s="26"/>
    </row>
    <row r="3" spans="1:5" x14ac:dyDescent="0.2">
      <c r="A3" s="1" t="s">
        <v>250</v>
      </c>
      <c r="B3" t="s">
        <v>251</v>
      </c>
    </row>
    <row r="4" spans="1:5" x14ac:dyDescent="0.2">
      <c r="A4" s="1" t="s">
        <v>252</v>
      </c>
      <c r="B4" t="s">
        <v>253</v>
      </c>
    </row>
    <row r="5" spans="1:5" x14ac:dyDescent="0.2">
      <c r="A5" s="1" t="s">
        <v>254</v>
      </c>
      <c r="B5" t="s">
        <v>255</v>
      </c>
    </row>
    <row r="6" spans="1:5" x14ac:dyDescent="0.2">
      <c r="A6" s="1" t="s">
        <v>256</v>
      </c>
      <c r="B6" t="s">
        <v>257</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E25C2E-C764-45CC-873B-9ED7753C116A}">
  <ds:schemaRefs>
    <ds:schemaRef ds:uri="http://schemas.microsoft.com/office/2006/documentManagement/types"/>
    <ds:schemaRef ds:uri="cac58828-5b17-4d8f-bd9f-530acca38fdf"/>
    <ds:schemaRef ds:uri="http://schemas.microsoft.com/office/2006/metadata/properties"/>
    <ds:schemaRef ds:uri="http://purl.org/dc/elements/1.1/"/>
    <ds:schemaRef ds:uri="http://purl.org/dc/terms/"/>
    <ds:schemaRef ds:uri="http://www.w3.org/XML/1998/namespace"/>
    <ds:schemaRef ds:uri="e8353408-7a53-4aab-900b-e4828a861dc2"/>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6E383E13-FFE9-4F64-A6A0-4496AE755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53408-7a53-4aab-900b-e4828a861dc2"/>
    <ds:schemaRef ds:uri="cac58828-5b17-4d8f-bd9f-530acca38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9BA93A-8470-45A5-8514-3C7F762C69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 Identity</vt:lpstr>
      <vt:lpstr>B Structure</vt:lpstr>
      <vt:lpstr>C SpatioTemp</vt:lpstr>
      <vt:lpstr>D Thematic</vt:lpstr>
      <vt:lpstr>E Context &amp; Use</vt:lpstr>
      <vt:lpstr>F &amp; G Assess &amp; Nominate</vt:lpstr>
      <vt:lpstr>GPT Prompt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Tigchelaar, Michelle (WorldFish)</cp:lastModifiedBy>
  <cp:revision/>
  <dcterms:created xsi:type="dcterms:W3CDTF">2026-03-24T10:38:04Z</dcterms:created>
  <dcterms:modified xsi:type="dcterms:W3CDTF">2026-05-04T06:16:46Z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