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die\Documents\GitHub\CompArith-2016\Adm\"/>
    </mc:Choice>
  </mc:AlternateContent>
  <bookViews>
    <workbookView xWindow="0" yWindow="0" windowWidth="20490" windowHeight="7860" tabRatio="416"/>
  </bookViews>
  <sheets>
    <sheet name="10011806" sheetId="1" r:id="rId1"/>
  </sheets>
  <calcPr calcId="152511"/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C13" i="1"/>
  <c r="H9" i="1"/>
  <c r="H8" i="1"/>
  <c r="H5" i="1"/>
  <c r="H4" i="1"/>
</calcChain>
</file>

<file path=xl/sharedStrings.xml><?xml version="1.0" encoding="utf-8"?>
<sst xmlns="http://schemas.openxmlformats.org/spreadsheetml/2006/main" count="26" uniqueCount="26">
  <si>
    <t>IT3034-算術硬體設計-19151 (10011806)</t>
  </si>
  <si>
    <t>點名</t>
  </si>
  <si>
    <t>Lab1</t>
  </si>
  <si>
    <t>Lab2</t>
  </si>
  <si>
    <t>Lab3</t>
  </si>
  <si>
    <t>Project(50%)</t>
  </si>
  <si>
    <t>Total</t>
  </si>
  <si>
    <t>B0129056</t>
  </si>
  <si>
    <t>李宗諺</t>
  </si>
  <si>
    <t>B0129057</t>
  </si>
  <si>
    <t>詹竣凱</t>
  </si>
  <si>
    <t>B0229008</t>
  </si>
  <si>
    <t>林育如</t>
  </si>
  <si>
    <t>B0229011</t>
  </si>
  <si>
    <t>彭宇暄</t>
  </si>
  <si>
    <t>B0229016</t>
  </si>
  <si>
    <t>莊雲翔</t>
  </si>
  <si>
    <t>B0229022</t>
  </si>
  <si>
    <t>賴晨堯</t>
  </si>
  <si>
    <t>B0229029</t>
  </si>
  <si>
    <t>王宥憲</t>
  </si>
  <si>
    <t>B0229041</t>
  </si>
  <si>
    <t>洪培元</t>
  </si>
  <si>
    <t>B0229053</t>
  </si>
  <si>
    <t>黃宇薇</t>
  </si>
  <si>
    <t>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</si>
</sst>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0_ "/>
  </numFmts>
  <fonts count="3" x14ac:knownFonts="1">
    <font>
      <sz val="12"/>
      <color rgb="FF000000"/>
      <name val="新細明體"/>
      <family val="2"/>
      <charset val="136"/>
    </font>
    <font>
      <sz val="12"/>
      <name val="新細明體"/>
      <family val="2"/>
      <charset val="136"/>
    </font>
    <font>
      <sz val="9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15" zoomScaleNormal="115" workbookViewId="0">
      <selection activeCell="J11" sqref="J11"/>
    </sheetView>
  </sheetViews>
  <sheetFormatPr defaultRowHeight="16.5" x14ac:dyDescent="0.25"/>
  <cols>
    <col min="1" max="1" width="11.5" style="1"/>
    <col min="2" max="2" width="9" style="1"/>
    <col min="3" max="7" width="9" style="1" customWidth="1"/>
    <col min="8" max="8" width="13.5" style="1"/>
    <col min="9" max="1025" width="8.625"/>
  </cols>
  <sheetData>
    <row r="1" spans="1:8" x14ac:dyDescent="0.25">
      <c r="A1" s="6" t="s">
        <v>0</v>
      </c>
      <c r="B1" s="6"/>
      <c r="C1" s="6"/>
      <c r="D1"/>
      <c r="E1"/>
      <c r="F1"/>
      <c r="G1"/>
      <c r="H1"/>
    </row>
    <row r="2" spans="1:8" x14ac:dyDescent="0.25">
      <c r="A2"/>
      <c r="B2"/>
      <c r="C2" s="2">
        <v>0.06</v>
      </c>
      <c r="D2" s="2">
        <v>0.13500000000000001</v>
      </c>
      <c r="E2" s="2">
        <v>0.13500000000000001</v>
      </c>
      <c r="F2" s="2">
        <v>0.27</v>
      </c>
      <c r="G2" s="2">
        <v>0.5</v>
      </c>
      <c r="H2"/>
    </row>
    <row r="3" spans="1:8" x14ac:dyDescent="0.25">
      <c r="A3"/>
      <c r="B3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x14ac:dyDescent="0.25">
      <c r="A4" s="1" t="s">
        <v>7</v>
      </c>
      <c r="B4" s="1" t="s">
        <v>8</v>
      </c>
      <c r="C4" s="1">
        <v>0</v>
      </c>
      <c r="D4" s="1">
        <v>100</v>
      </c>
      <c r="E4" s="1">
        <v>0</v>
      </c>
      <c r="F4" s="1">
        <v>76</v>
      </c>
      <c r="G4" s="1">
        <v>76</v>
      </c>
      <c r="H4" s="3">
        <f t="shared" ref="H4:H9" si="0">C4*0.06+D4*0.135+E4*0.135+F4*0.27+G4*0.5</f>
        <v>72.02000000000001</v>
      </c>
    </row>
    <row r="5" spans="1:8" x14ac:dyDescent="0.25">
      <c r="A5" s="1" t="s">
        <v>9</v>
      </c>
      <c r="B5" s="1" t="s">
        <v>10</v>
      </c>
      <c r="C5" s="1">
        <v>0</v>
      </c>
      <c r="D5" s="1">
        <v>100</v>
      </c>
      <c r="E5" s="1">
        <v>0</v>
      </c>
      <c r="F5" s="1">
        <v>79</v>
      </c>
      <c r="G5" s="1">
        <v>79</v>
      </c>
      <c r="H5" s="3">
        <f t="shared" si="0"/>
        <v>74.33</v>
      </c>
    </row>
    <row r="6" spans="1:8" x14ac:dyDescent="0.25">
      <c r="A6" s="1" t="s">
        <v>11</v>
      </c>
      <c r="B6" s="1" t="s">
        <v>12</v>
      </c>
      <c r="C6" s="1">
        <v>100</v>
      </c>
      <c r="D6" s="1">
        <v>100</v>
      </c>
      <c r="E6" s="1">
        <v>81</v>
      </c>
      <c r="F6" s="1">
        <v>100</v>
      </c>
      <c r="G6" s="1">
        <v>85</v>
      </c>
      <c r="H6" s="4">
        <v>99</v>
      </c>
    </row>
    <row r="7" spans="1:8" x14ac:dyDescent="0.25">
      <c r="A7" s="1" t="s">
        <v>13</v>
      </c>
      <c r="B7" s="1" t="s">
        <v>14</v>
      </c>
      <c r="C7" s="1">
        <v>100</v>
      </c>
      <c r="D7" s="1">
        <v>100</v>
      </c>
      <c r="E7" s="1">
        <v>87</v>
      </c>
      <c r="F7" s="1">
        <v>94</v>
      </c>
      <c r="G7" s="1">
        <v>88</v>
      </c>
      <c r="H7" s="4">
        <v>99</v>
      </c>
    </row>
    <row r="8" spans="1:8" x14ac:dyDescent="0.25">
      <c r="A8" s="1" t="s">
        <v>15</v>
      </c>
      <c r="B8" s="1" t="s">
        <v>16</v>
      </c>
      <c r="C8" s="1">
        <v>0</v>
      </c>
      <c r="D8" s="1">
        <v>100</v>
      </c>
      <c r="E8" s="1">
        <v>90</v>
      </c>
      <c r="F8" s="1">
        <v>85</v>
      </c>
      <c r="G8" s="1">
        <v>91</v>
      </c>
      <c r="H8" s="4">
        <f t="shared" si="0"/>
        <v>94.1</v>
      </c>
    </row>
    <row r="9" spans="1:8" x14ac:dyDescent="0.25">
      <c r="A9" s="1" t="s">
        <v>17</v>
      </c>
      <c r="B9" s="1" t="s">
        <v>18</v>
      </c>
      <c r="C9" s="1">
        <v>100</v>
      </c>
      <c r="D9" s="1">
        <v>100</v>
      </c>
      <c r="E9" s="1">
        <v>78</v>
      </c>
      <c r="F9" s="1">
        <v>97</v>
      </c>
      <c r="G9" s="1">
        <v>60</v>
      </c>
      <c r="H9" s="4">
        <f t="shared" si="0"/>
        <v>86.22</v>
      </c>
    </row>
    <row r="10" spans="1:8" x14ac:dyDescent="0.25">
      <c r="A10" s="1" t="s">
        <v>19</v>
      </c>
      <c r="B10" s="1" t="s">
        <v>20</v>
      </c>
      <c r="C10" s="1">
        <v>100</v>
      </c>
      <c r="D10" s="1">
        <v>100</v>
      </c>
      <c r="E10" s="1">
        <v>97</v>
      </c>
      <c r="F10" s="1">
        <v>88</v>
      </c>
      <c r="G10" s="1">
        <v>97</v>
      </c>
      <c r="H10" s="4">
        <v>99</v>
      </c>
    </row>
    <row r="11" spans="1:8" x14ac:dyDescent="0.25">
      <c r="A11" s="1" t="s">
        <v>21</v>
      </c>
      <c r="B11" s="1" t="s">
        <v>22</v>
      </c>
      <c r="C11" s="1">
        <v>100</v>
      </c>
      <c r="D11" s="1">
        <v>100</v>
      </c>
      <c r="E11" s="1">
        <v>100</v>
      </c>
      <c r="F11" s="1">
        <v>91</v>
      </c>
      <c r="G11" s="1">
        <v>100</v>
      </c>
      <c r="H11" s="4">
        <v>99</v>
      </c>
    </row>
    <row r="12" spans="1:8" x14ac:dyDescent="0.25">
      <c r="A12" s="1" t="s">
        <v>23</v>
      </c>
      <c r="B12" s="1" t="s">
        <v>24</v>
      </c>
      <c r="C12" s="1">
        <v>100</v>
      </c>
      <c r="D12" s="1">
        <v>100</v>
      </c>
      <c r="E12" s="1">
        <v>84</v>
      </c>
      <c r="F12" s="1">
        <v>82</v>
      </c>
      <c r="G12" s="1">
        <v>94</v>
      </c>
      <c r="H12" s="4">
        <v>99</v>
      </c>
    </row>
    <row r="13" spans="1:8" x14ac:dyDescent="0.25">
      <c r="B13" s="1" t="s">
        <v>25</v>
      </c>
      <c r="C13" s="5">
        <f>SUM(C4:C12)/9</f>
        <v>66.666666666666671</v>
      </c>
      <c r="D13" s="5">
        <f t="shared" ref="D13:H13" si="1">SUM(D4:D12)/9</f>
        <v>100</v>
      </c>
      <c r="E13" s="5">
        <f t="shared" si="1"/>
        <v>68.555555555555557</v>
      </c>
      <c r="F13" s="5">
        <f t="shared" si="1"/>
        <v>88</v>
      </c>
      <c r="G13" s="5">
        <f t="shared" si="1"/>
        <v>85.555555555555557</v>
      </c>
      <c r="H13" s="5">
        <f t="shared" si="1"/>
        <v>91.296666666666681</v>
      </c>
    </row>
  </sheetData>
  <mergeCells count="1">
    <mergeCell ref="A1:C1"/>
  </mergeCells>
  <phoneticPr fontId="2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10011806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undersky</dc:creator>
  <cp:lastModifiedBy>odie</cp:lastModifiedBy>
  <cp:revision>0</cp:revision>
  <dcterms:created xsi:type="dcterms:W3CDTF">2016-06-17T07:05:26Z</dcterms:created>
  <dcterms:modified xsi:type="dcterms:W3CDTF">2016-07-03T13:37:28Z</dcterms:modified>
  <dc:language>zh-TW</dc:language>
</cp:coreProperties>
</file>