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University_of_Hawaii/SIA_work/EXPORTS/Data/Data Compilation/"/>
    </mc:Choice>
  </mc:AlternateContent>
  <xr:revisionPtr revIDLastSave="1055" documentId="13_ncr:1_{47D0C447-CF42-44CE-A2DC-F04BD3ED6669}" xr6:coauthVersionLast="47" xr6:coauthVersionMax="47" xr10:uidLastSave="{829C546D-9621-4DFE-B0EB-D627F9D2E281}"/>
  <bookViews>
    <workbookView xWindow="-90" yWindow="-90" windowWidth="19380" windowHeight="11460" firstSheet="1" activeTab="1" xr2:uid="{8FC557E2-921B-4618-B5F4-A9A2FDF78F4B}"/>
  </bookViews>
  <sheets>
    <sheet name="Zooplankton Biomass Data" sheetId="1" r:id="rId1"/>
    <sheet name="d15N" sheetId="11" r:id="rId2"/>
    <sheet name="d13C" sheetId="10" r:id="rId3"/>
    <sheet name="Notes" sheetId="12" r:id="rId4"/>
  </sheets>
  <definedNames>
    <definedName name="_xlnm._FilterDatabase" localSheetId="2" hidden="1">d13C!$A$1:$AM$274</definedName>
    <definedName name="_xlnm._FilterDatabase" localSheetId="1" hidden="1">d15N!$A$1:$AN$242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<sst xmlns="http://schemas.openxmlformats.org/spreadsheetml/2006/main" count="1368" uniqueCount="115">
  <si>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</si>
  <si>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</si>
  <si>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</si>
  <si>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</si>
  <si>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</si>
  <si>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</si>
  <si>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</si>
  <si>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</si>
  <si>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</si>
  <si>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</si>
  <si>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</si>
  <si>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</si>
  <si>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</si>
  <si>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</si>
  <si>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</si>
  <si>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</si>
  <si>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</si>
  <si>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</si>
  <si>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</si>
  <si>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</si>
  <si>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</si>
  <si>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</si>
  <si>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</si>
  <si>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</si>
  <si>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</si>
  <si>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</si>
  <si>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</si>
  <si>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</si>
  <si>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</si>
  <si>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</si>
  <si>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</si>
  <si>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</si>
  <si>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</si>
  <si>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</si>
  <si>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</si>
  <si>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</si>
  <si>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</si>
  <si>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</si>
  <si>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</si>
  <si>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</si>
  <si>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</si>
  <si>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</si>
  <si>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</si>
  <si>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</si>
  <si>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</si>
  <si>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</si>
  <si>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</si>
  <si>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</si>
  <si>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</si>
  <si>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</si>
  <si>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</si>
  <si>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</si>
  <si>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</si>
  <si>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</si>
  <si>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</si>
  <si>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</si>
  <si>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</si>
  <si>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</si>
  <si>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</si>
  <si>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</si>
  <si>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</si>
  <si>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</si>
  <si>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</si>
  <si>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</si>
  <si>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</si>
  <si>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</si>
  <si>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</si>
  <si>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</si>
  <si>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</si>
  <si>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</si>
  <si>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</si>
  <si>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</si>
  <si>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</si>
  <si>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</si>
  <si>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</si>
  <si>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</si>
  <si>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</si>
  <si>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</si>
  <si>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Bulk</t>
  </si>
  <si>
    <t>Type</t>
  </si>
  <si>
    <t>Zooplankton</t>
  </si>
  <si>
    <t>Particle</t>
  </si>
  <si>
    <t>Onc</t>
  </si>
  <si>
    <t>Oit</t>
  </si>
  <si>
    <t>Hrp</t>
  </si>
  <si>
    <t>Px</t>
  </si>
  <si>
    <t>Ost</t>
  </si>
  <si>
    <t>Cht_L</t>
  </si>
  <si>
    <t>0.06-0.2 mm</t>
  </si>
  <si>
    <t>Only data from Station ALOHA Summertime 2014 cruise</t>
  </si>
  <si>
    <t>Mixed</t>
  </si>
  <si>
    <t>Oncaeid</t>
  </si>
  <si>
    <t>Oithonid</t>
  </si>
  <si>
    <t>Ostracod</t>
  </si>
  <si>
    <t>Chaetognath</t>
  </si>
  <si>
    <t>Harpactacoid</t>
  </si>
  <si>
    <t>Gp_fo</t>
  </si>
  <si>
    <t>Gp_fr</t>
  </si>
  <si>
    <t>Winter</t>
  </si>
  <si>
    <t>Pump Cast</t>
  </si>
  <si>
    <t>Gaussia</t>
  </si>
  <si>
    <t>unk</t>
  </si>
  <si>
    <t>Supor</t>
  </si>
  <si>
    <t>0.2-0.7 μm</t>
  </si>
  <si>
    <t>GFF</t>
  </si>
  <si>
    <t>0.7-53 μm</t>
  </si>
  <si>
    <t>QMA</t>
  </si>
  <si>
    <t>1-53 μm</t>
  </si>
  <si>
    <t>Nitex</t>
  </si>
  <si>
    <t>&gt;53 μm</t>
  </si>
  <si>
    <t>Location</t>
  </si>
  <si>
    <t>ALOHA W</t>
  </si>
  <si>
    <t>Pleuromamma</t>
  </si>
  <si>
    <t>Surface</t>
  </si>
  <si>
    <t>Sizecat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</si>
</sst>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6" fillId="0" borderId="0" xfId="0" applyFont="1"/>
    <xf numFmtId="2" fontId="8" fillId="0" borderId="0" xfId="0" applyNumberFormat="1" applyFont="1"/>
    <xf numFmtId="2" fontId="6" fillId="0" borderId="0" xfId="0" applyNumberFormat="1" applyFont="1"/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75"/>
  <sheetViews>
    <sheetView tabSelected="1" zoomScale="70" zoomScaleNormal="70" workbookViewId="0">
      <pane xSplit="12" ySplit="1" topLeftCell="AJ2" activePane="bottomRight" state="frozen"/>
      <selection pane="topRight" activeCell="J1" sqref="J1"/>
      <selection pane="bottomLeft" activeCell="A2" sqref="A2"/>
      <selection pane="bottomRight" activeCell="AO1" sqref="AO1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9" width="39.31640625" customWidth="1"/>
    <col min="10" max="10" width="11.1328125" customWidth="1"/>
    <col min="11" max="11" width="11.453125" bestFit="1" customWidth="1"/>
    <col min="12" max="12" width="18.6796875" bestFit="1" customWidth="1"/>
    <col min="13" max="40" width="9.58984375" customWidth="1"/>
  </cols>
  <sheetData>
    <row r="1" spans="1:40" x14ac:dyDescent="0.75">
      <c r="A1" s="1" t="s">
        <v>110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114</v>
      </c>
      <c r="J1" s="1" t="s">
        <v>79</v>
      </c>
      <c r="K1" s="1" t="s">
        <v>74</v>
      </c>
      <c r="L1" s="1" t="s">
        <v>30</v>
      </c>
      <c r="M1" s="3" t="s">
        <v>46</v>
      </c>
      <c r="N1" s="3" t="s">
        <v>47</v>
      </c>
      <c r="O1" s="4" t="s">
        <v>48</v>
      </c>
      <c r="P1" s="3" t="s">
        <v>49</v>
      </c>
      <c r="Q1" s="4" t="s">
        <v>50</v>
      </c>
      <c r="R1" s="4" t="s">
        <v>51</v>
      </c>
      <c r="S1" s="4" t="s">
        <v>52</v>
      </c>
      <c r="T1" s="3" t="s">
        <v>53</v>
      </c>
      <c r="U1" s="3" t="s">
        <v>54</v>
      </c>
      <c r="V1" s="5" t="s">
        <v>55</v>
      </c>
      <c r="W1" s="3" t="s">
        <v>56</v>
      </c>
      <c r="X1" s="4" t="s">
        <v>57</v>
      </c>
      <c r="Y1" s="3" t="s">
        <v>58</v>
      </c>
      <c r="Z1" s="4" t="s">
        <v>59</v>
      </c>
      <c r="AA1" s="3" t="s">
        <v>60</v>
      </c>
      <c r="AB1" s="3" t="s">
        <v>61</v>
      </c>
      <c r="AC1" s="4" t="s">
        <v>62</v>
      </c>
      <c r="AD1" s="3" t="s">
        <v>63</v>
      </c>
      <c r="AE1" s="4" t="s">
        <v>64</v>
      </c>
      <c r="AF1" s="4" t="s">
        <v>65</v>
      </c>
      <c r="AG1" s="4" t="s">
        <v>66</v>
      </c>
      <c r="AH1" s="3" t="s">
        <v>67</v>
      </c>
      <c r="AI1" s="3" t="s">
        <v>68</v>
      </c>
      <c r="AJ1" s="5" t="s">
        <v>69</v>
      </c>
      <c r="AK1" s="3" t="s">
        <v>70</v>
      </c>
      <c r="AL1" s="4" t="s">
        <v>71</v>
      </c>
      <c r="AM1" s="3" t="s">
        <v>72</v>
      </c>
      <c r="AN1" s="4" t="s">
        <v>73</v>
      </c>
    </row>
    <row r="2" spans="1:40" x14ac:dyDescent="0.75">
      <c r="A2" t="s">
        <v>111</v>
      </c>
      <c r="B2" s="6" t="s">
        <v>98</v>
      </c>
      <c r="D2" t="s">
        <v>99</v>
      </c>
      <c r="F2">
        <v>25</v>
      </c>
      <c r="G2" t="s">
        <v>102</v>
      </c>
      <c r="H2" t="s">
        <v>103</v>
      </c>
      <c r="I2" t="s">
        <v>76</v>
      </c>
      <c r="J2" t="s">
        <v>81</v>
      </c>
      <c r="K2" t="s">
        <v>113</v>
      </c>
      <c r="M2" s="11">
        <v>2.4471666666666669</v>
      </c>
      <c r="N2" s="11">
        <v>-3.0676666666666668</v>
      </c>
      <c r="O2" s="11">
        <v>-0.2457499999999998</v>
      </c>
      <c r="P2" s="11">
        <v>-3.5631666666666666</v>
      </c>
      <c r="Q2" s="11">
        <v>0.81124999999999992</v>
      </c>
      <c r="R2" s="11">
        <v>-1.3130833333333334</v>
      </c>
      <c r="S2" s="11">
        <v>-1.1169166666666661</v>
      </c>
      <c r="T2" s="11">
        <v>3.9469999999999996</v>
      </c>
      <c r="U2" s="11">
        <v>1.6890833333333344</v>
      </c>
      <c r="V2" s="11">
        <v>0.73899999999999999</v>
      </c>
      <c r="W2" s="11">
        <v>2.3220833333333331</v>
      </c>
      <c r="X2" s="11">
        <v>-0.9154166666666661</v>
      </c>
      <c r="Y2" s="11">
        <v>0.44758333333333289</v>
      </c>
      <c r="Z2" s="11">
        <v>-1.4659999999999997</v>
      </c>
      <c r="AA2" s="12">
        <v>0.6073370837791251</v>
      </c>
      <c r="AB2" s="12">
        <v>0.6430756824304118</v>
      </c>
      <c r="AC2" s="12">
        <v>0.23800630243756105</v>
      </c>
      <c r="AD2" s="12">
        <v>0.42204778560411027</v>
      </c>
      <c r="AE2" s="12">
        <v>2.1166010488516743E-2</v>
      </c>
      <c r="AF2" s="12">
        <v>0.46650437654252852</v>
      </c>
      <c r="AG2" s="12">
        <v>0.30274466689494917</v>
      </c>
      <c r="AH2" s="12">
        <v>0.51182711925023561</v>
      </c>
      <c r="AI2" s="12">
        <v>0.25397703308238984</v>
      </c>
      <c r="AJ2" s="12"/>
      <c r="AK2" s="12">
        <v>0.19186540421173728</v>
      </c>
      <c r="AL2" s="12">
        <v>0.27313244650413382</v>
      </c>
      <c r="AM2" s="12">
        <v>0.15986973864159956</v>
      </c>
      <c r="AN2" s="12">
        <v>0.4714046386421471</v>
      </c>
    </row>
    <row r="3" spans="1:40" x14ac:dyDescent="0.75">
      <c r="A3" t="s">
        <v>111</v>
      </c>
      <c r="B3" s="6" t="s">
        <v>98</v>
      </c>
      <c r="D3" t="s">
        <v>99</v>
      </c>
      <c r="F3">
        <v>120</v>
      </c>
      <c r="G3" t="s">
        <v>102</v>
      </c>
      <c r="H3" t="s">
        <v>103</v>
      </c>
      <c r="I3" t="s">
        <v>76</v>
      </c>
      <c r="J3" t="s">
        <v>81</v>
      </c>
      <c r="K3" t="s">
        <v>76</v>
      </c>
      <c r="M3" s="11"/>
      <c r="N3" s="11"/>
      <c r="O3" s="11">
        <v>2.7138007015622789</v>
      </c>
      <c r="P3" s="11">
        <v>-0.78022516857943625</v>
      </c>
      <c r="Q3" s="11"/>
      <c r="R3" s="11">
        <v>3.8909522468879616</v>
      </c>
      <c r="S3" s="11"/>
      <c r="T3" s="11">
        <v>5.177692521010794</v>
      </c>
      <c r="U3" s="11">
        <v>5.1932035410866977</v>
      </c>
      <c r="V3" s="11">
        <v>6.1454452953117702</v>
      </c>
      <c r="W3" s="11">
        <v>7.5798774562442981</v>
      </c>
      <c r="X3" s="11">
        <v>1.491127684274703</v>
      </c>
      <c r="Y3" s="11">
        <v>3.9462524054194463</v>
      </c>
      <c r="Z3" s="11">
        <v>1.6880502000209647</v>
      </c>
      <c r="AA3" s="12"/>
      <c r="AB3" s="12">
        <v>0.3959344066615868</v>
      </c>
      <c r="AC3" s="12">
        <v>0.12970570911458049</v>
      </c>
      <c r="AD3" s="12">
        <v>0.29301564034197847</v>
      </c>
      <c r="AE3" s="12"/>
      <c r="AF3" s="12">
        <v>0.38381521603966795</v>
      </c>
      <c r="AG3" s="12"/>
      <c r="AH3" s="12">
        <v>6.5138220434991415E-2</v>
      </c>
      <c r="AI3" s="12">
        <v>0.25694408328920909</v>
      </c>
      <c r="AJ3" s="12">
        <v>1.5658154495145704</v>
      </c>
      <c r="AK3" s="12">
        <v>0.21295554838920885</v>
      </c>
      <c r="AL3" s="12">
        <v>0.15863239380219921</v>
      </c>
      <c r="AM3" s="12">
        <v>1.0351054377465481</v>
      </c>
      <c r="AN3" s="12">
        <v>0.44828352618151429</v>
      </c>
    </row>
    <row r="4" spans="1:40" x14ac:dyDescent="0.75">
      <c r="A4" t="s">
        <v>111</v>
      </c>
      <c r="B4" s="6" t="s">
        <v>98</v>
      </c>
      <c r="D4" t="s">
        <v>99</v>
      </c>
      <c r="F4">
        <v>150</v>
      </c>
      <c r="G4" t="s">
        <v>102</v>
      </c>
      <c r="H4" t="s">
        <v>103</v>
      </c>
      <c r="I4" t="s">
        <v>76</v>
      </c>
      <c r="J4" t="s">
        <v>81</v>
      </c>
      <c r="K4" t="s">
        <v>76</v>
      </c>
      <c r="M4" s="11">
        <v>14.048945344679666</v>
      </c>
      <c r="N4" s="11">
        <v>-0.19482695713998952</v>
      </c>
      <c r="O4" s="11">
        <v>3.7540904905562118</v>
      </c>
      <c r="P4" s="11">
        <v>1.4185582876325633</v>
      </c>
      <c r="Q4" s="11">
        <v>9.1279198445718333</v>
      </c>
      <c r="R4" s="11">
        <v>5.1061527731472944</v>
      </c>
      <c r="S4" s="11">
        <v>7.1987415061145112</v>
      </c>
      <c r="T4" s="11">
        <v>6.4665693703861225</v>
      </c>
      <c r="U4" s="11">
        <v>8.4876451699686424</v>
      </c>
      <c r="V4" s="11">
        <v>6.6928042110470622</v>
      </c>
      <c r="W4" s="11">
        <v>11.495532615742823</v>
      </c>
      <c r="X4" s="11">
        <v>2.7836533010741284</v>
      </c>
      <c r="Y4" s="11">
        <v>5.3915361615142707</v>
      </c>
      <c r="Z4" s="11">
        <v>2.7191579919935358</v>
      </c>
      <c r="AA4" s="12">
        <v>0.18390395169189089</v>
      </c>
      <c r="AB4" s="12">
        <v>0.13290451683047405</v>
      </c>
      <c r="AC4" s="12">
        <v>0.14627486469584625</v>
      </c>
      <c r="AD4" s="12">
        <v>0.28753274243169374</v>
      </c>
      <c r="AE4" s="12">
        <v>0.61867963848269492</v>
      </c>
      <c r="AF4" s="12">
        <v>0.58564915988113753</v>
      </c>
      <c r="AG4" s="12">
        <v>0.27663677805713471</v>
      </c>
      <c r="AH4" s="12">
        <v>8.1038746853990012E-2</v>
      </c>
      <c r="AI4" s="12">
        <v>0.51117134267530029</v>
      </c>
      <c r="AJ4" s="12">
        <v>0.99300906308182024</v>
      </c>
      <c r="AK4" s="12">
        <v>0.29226616680886858</v>
      </c>
      <c r="AL4" s="12">
        <v>0.53002384759554344</v>
      </c>
      <c r="AM4" s="12">
        <v>1.1402203196046548</v>
      </c>
      <c r="AN4" s="12">
        <v>0.24472592655325817</v>
      </c>
    </row>
    <row r="5" spans="1:40" x14ac:dyDescent="0.75">
      <c r="A5" t="s">
        <v>111</v>
      </c>
      <c r="B5" s="6" t="s">
        <v>98</v>
      </c>
      <c r="D5" t="s">
        <v>99</v>
      </c>
      <c r="F5">
        <v>400</v>
      </c>
      <c r="G5" t="s">
        <v>102</v>
      </c>
      <c r="H5" t="s">
        <v>103</v>
      </c>
      <c r="I5" t="s">
        <v>76</v>
      </c>
      <c r="J5" t="s">
        <v>81</v>
      </c>
      <c r="K5" t="s">
        <v>76</v>
      </c>
      <c r="M5" s="11">
        <v>14.699934656070575</v>
      </c>
      <c r="N5" s="11">
        <v>4.3132656591653449</v>
      </c>
      <c r="O5" s="11">
        <v>7.872469377536139</v>
      </c>
      <c r="P5" s="11">
        <v>6.3159118566729111</v>
      </c>
      <c r="Q5" s="11">
        <v>13.661437500929765</v>
      </c>
      <c r="R5" s="11">
        <v>7.8083059377448292</v>
      </c>
      <c r="S5" s="11">
        <v>10.089333196780823</v>
      </c>
      <c r="T5" s="11">
        <v>10.884756156733395</v>
      </c>
      <c r="U5" s="11">
        <v>11.875385348855295</v>
      </c>
      <c r="V5" s="11">
        <v>7.8001581993586315</v>
      </c>
      <c r="W5" s="11">
        <v>14.751876488282585</v>
      </c>
      <c r="X5" s="11">
        <v>8.1909101527967074</v>
      </c>
      <c r="Y5" s="11">
        <v>9.4819871979096533</v>
      </c>
      <c r="Z5" s="11">
        <v>7.4667799037233671</v>
      </c>
      <c r="AA5" s="12">
        <v>0.39210373725811165</v>
      </c>
      <c r="AB5" s="12">
        <v>0.65274166917835197</v>
      </c>
      <c r="AC5" s="12">
        <v>0.18862278327807619</v>
      </c>
      <c r="AD5" s="12">
        <v>0.36659352783262811</v>
      </c>
      <c r="AE5" s="12">
        <v>0.31350931456918646</v>
      </c>
      <c r="AF5" s="12">
        <v>0.47176478240519054</v>
      </c>
      <c r="AG5" s="12">
        <v>0.23448278872465109</v>
      </c>
      <c r="AH5" s="12">
        <v>0.20396402251951046</v>
      </c>
      <c r="AI5" s="12">
        <v>0.27735490679395236</v>
      </c>
      <c r="AJ5" s="12">
        <v>0.79575542460916637</v>
      </c>
      <c r="AK5" s="12">
        <v>0.20171138452146284</v>
      </c>
      <c r="AL5" s="12">
        <v>0.33940693311952652</v>
      </c>
      <c r="AM5" s="12">
        <v>1.4407008633646943</v>
      </c>
      <c r="AN5" s="12">
        <v>0.52965815920854031</v>
      </c>
    </row>
    <row r="6" spans="1:40" x14ac:dyDescent="0.75">
      <c r="A6" t="s">
        <v>111</v>
      </c>
      <c r="B6" s="6" t="s">
        <v>98</v>
      </c>
      <c r="D6" t="s">
        <v>99</v>
      </c>
      <c r="F6">
        <v>25</v>
      </c>
      <c r="G6" t="s">
        <v>104</v>
      </c>
      <c r="H6" t="s">
        <v>105</v>
      </c>
      <c r="I6" t="s">
        <v>77</v>
      </c>
      <c r="J6" t="s">
        <v>81</v>
      </c>
      <c r="K6" t="s">
        <v>113</v>
      </c>
      <c r="M6" s="11">
        <v>2.803984866340846</v>
      </c>
      <c r="N6" s="11">
        <v>-1.6066036386799245</v>
      </c>
      <c r="O6" s="11">
        <v>-2.0367443325337611</v>
      </c>
      <c r="P6" s="11">
        <v>-3.3370297693471045</v>
      </c>
      <c r="Q6" s="11">
        <v>1.4477369038805938</v>
      </c>
      <c r="R6" s="11">
        <v>0.56139934814237413</v>
      </c>
      <c r="S6" s="11">
        <v>0.51499702535527814</v>
      </c>
      <c r="T6" s="11">
        <v>3.0583099226208503</v>
      </c>
      <c r="U6" s="11">
        <v>1.1273514948566643</v>
      </c>
      <c r="V6" s="11">
        <v>0.84097221344683293</v>
      </c>
      <c r="W6" s="11">
        <v>2.0271551969844044</v>
      </c>
      <c r="X6" s="11">
        <v>-1.2505242677045638</v>
      </c>
      <c r="Y6" s="11">
        <v>-2.125195719181435</v>
      </c>
      <c r="Z6" s="11">
        <v>-1.1066866968711411</v>
      </c>
      <c r="AA6" s="12">
        <v>0.17988502469669088</v>
      </c>
      <c r="AB6" s="12">
        <v>0.25698969573208558</v>
      </c>
      <c r="AC6" s="12">
        <v>0.20654240971089052</v>
      </c>
      <c r="AD6" s="12">
        <v>0.21431872517148395</v>
      </c>
      <c r="AE6" s="12">
        <v>0.29465664368188765</v>
      </c>
      <c r="AF6" s="12">
        <v>5.2345077544177721E-2</v>
      </c>
      <c r="AG6" s="12">
        <v>5.7897169375977338E-2</v>
      </c>
      <c r="AH6" s="12">
        <v>6.4361249909576632E-2</v>
      </c>
      <c r="AI6" s="12">
        <v>0.14105190961442693</v>
      </c>
      <c r="AJ6" s="12">
        <v>0.30903285722138191</v>
      </c>
      <c r="AK6" s="12">
        <v>0.10532267976282673</v>
      </c>
      <c r="AL6" s="12">
        <v>0.10737926908059876</v>
      </c>
      <c r="AM6" s="12">
        <v>0.11074342848616167</v>
      </c>
      <c r="AN6" s="12">
        <v>9.7022949991242294E-2</v>
      </c>
    </row>
    <row r="7" spans="1:40" x14ac:dyDescent="0.75">
      <c r="A7" t="s">
        <v>111</v>
      </c>
      <c r="B7" s="6" t="s">
        <v>98</v>
      </c>
      <c r="D7" t="s">
        <v>99</v>
      </c>
      <c r="F7">
        <v>50</v>
      </c>
      <c r="G7" t="s">
        <v>106</v>
      </c>
      <c r="H7" t="s">
        <v>107</v>
      </c>
      <c r="I7" t="s">
        <v>77</v>
      </c>
      <c r="J7" t="s">
        <v>81</v>
      </c>
      <c r="K7" t="s">
        <v>113</v>
      </c>
      <c r="M7" s="11">
        <v>2.5840000000000001</v>
      </c>
      <c r="N7" s="11">
        <v>-0.98033333333333328</v>
      </c>
      <c r="O7" s="11">
        <v>-2.1916666666666664</v>
      </c>
      <c r="P7" s="11">
        <v>-3.5643333333333338</v>
      </c>
      <c r="Q7" s="11">
        <v>0.6343333333333333</v>
      </c>
      <c r="R7" s="11">
        <v>-0.60333333333333339</v>
      </c>
      <c r="S7" s="11">
        <v>0.54300000000000004</v>
      </c>
      <c r="T7" s="11">
        <v>0.96499999999999997</v>
      </c>
      <c r="U7" s="11">
        <v>1.5289999999999999</v>
      </c>
      <c r="V7" s="11">
        <v>1.9106666666666665</v>
      </c>
      <c r="W7" s="11">
        <v>2.1663333333333337</v>
      </c>
      <c r="X7" s="11">
        <v>-0.65266666666666673</v>
      </c>
      <c r="Y7" s="11">
        <v>-0.16200000000000001</v>
      </c>
      <c r="Z7" s="11">
        <v>-1.5170000000000001</v>
      </c>
      <c r="AA7" s="12">
        <v>0.87215078971471471</v>
      </c>
      <c r="AB7" s="12">
        <v>0.41662253099578461</v>
      </c>
      <c r="AC7" s="12">
        <v>0.33686842139526108</v>
      </c>
      <c r="AD7" s="12">
        <v>0.58022869054652282</v>
      </c>
      <c r="AE7" s="12">
        <v>0.38384154716931485</v>
      </c>
      <c r="AF7" s="12">
        <v>0.24374235030731395</v>
      </c>
      <c r="AG7" s="12">
        <v>0.43582450596541733</v>
      </c>
      <c r="AH7" s="12">
        <v>0.24374576919405236</v>
      </c>
      <c r="AI7" s="12">
        <v>0.25079673044120954</v>
      </c>
      <c r="AJ7" s="12">
        <v>0.33421001381367149</v>
      </c>
      <c r="AK7" s="12">
        <v>9.7700221767063111E-2</v>
      </c>
      <c r="AL7" s="12">
        <v>0.28162445443060002</v>
      </c>
      <c r="AM7" s="12">
        <v>0.37217872050938111</v>
      </c>
      <c r="AN7" s="12">
        <v>0.15652156400956385</v>
      </c>
    </row>
    <row r="8" spans="1:40" x14ac:dyDescent="0.75">
      <c r="A8" t="s">
        <v>111</v>
      </c>
      <c r="B8" s="6" t="s">
        <v>98</v>
      </c>
      <c r="D8" t="s">
        <v>99</v>
      </c>
      <c r="F8">
        <v>75</v>
      </c>
      <c r="G8" t="s">
        <v>106</v>
      </c>
      <c r="H8" t="s">
        <v>107</v>
      </c>
      <c r="I8" t="s">
        <v>77</v>
      </c>
      <c r="J8" t="s">
        <v>81</v>
      </c>
      <c r="K8" t="s">
        <v>113</v>
      </c>
      <c r="M8" s="11">
        <v>1.7198006708505424</v>
      </c>
      <c r="N8" s="11">
        <v>-1.9154254871728724</v>
      </c>
      <c r="O8" s="11">
        <v>-0.75353700363292109</v>
      </c>
      <c r="P8" s="11">
        <v>-3.6222194878072429</v>
      </c>
      <c r="Q8" s="11">
        <v>-2.2163488382137717</v>
      </c>
      <c r="R8" s="11">
        <v>-1.6836964875090423</v>
      </c>
      <c r="S8" s="11">
        <v>-0.19061212420072374</v>
      </c>
      <c r="T8" s="11">
        <v>-0.52000606773531299</v>
      </c>
      <c r="U8" s="11">
        <v>0.93487724741691525</v>
      </c>
      <c r="V8" s="11">
        <v>-1.3330396964158744</v>
      </c>
      <c r="W8" s="11">
        <v>2.0607270062813101</v>
      </c>
      <c r="X8" s="11">
        <v>-3.1584011012328261</v>
      </c>
      <c r="Y8" s="11">
        <v>8.5444506814041407E-2</v>
      </c>
      <c r="Z8" s="11">
        <v>-2.5226779979560043</v>
      </c>
      <c r="AA8" s="12">
        <v>0.4649033197938281</v>
      </c>
      <c r="AB8" s="12">
        <v>0.32414003111339185</v>
      </c>
      <c r="AC8" s="12">
        <v>0.10407457068344626</v>
      </c>
      <c r="AD8" s="12">
        <v>0.27353819362065795</v>
      </c>
      <c r="AE8" s="12">
        <v>0.23526718749394818</v>
      </c>
      <c r="AF8" s="12">
        <v>8.7360277108977286E-2</v>
      </c>
      <c r="AG8" s="12">
        <v>0.7772552886361489</v>
      </c>
      <c r="AH8" s="12">
        <v>0.47254601905564214</v>
      </c>
      <c r="AI8" s="12">
        <v>0.11363519084371178</v>
      </c>
      <c r="AJ8" s="12">
        <v>4.8907882255647621E-2</v>
      </c>
      <c r="AK8" s="12">
        <v>7.2206172847843086E-2</v>
      </c>
      <c r="AL8" s="12">
        <v>0.15061557064965403</v>
      </c>
      <c r="AM8" s="12">
        <v>3.7953756466500593E-2</v>
      </c>
      <c r="AN8" s="12">
        <v>0.1187359762524567</v>
      </c>
    </row>
    <row r="9" spans="1:40" x14ac:dyDescent="0.75">
      <c r="A9" t="s">
        <v>111</v>
      </c>
      <c r="B9" s="6" t="s">
        <v>98</v>
      </c>
      <c r="D9" t="s">
        <v>99</v>
      </c>
      <c r="F9">
        <v>100</v>
      </c>
      <c r="G9" t="s">
        <v>106</v>
      </c>
      <c r="H9" t="s">
        <v>107</v>
      </c>
      <c r="I9" t="s">
        <v>77</v>
      </c>
      <c r="J9" t="s">
        <v>81</v>
      </c>
      <c r="K9" t="s">
        <v>77</v>
      </c>
      <c r="M9" s="11">
        <v>4.3654914281980854</v>
      </c>
      <c r="N9" s="11">
        <v>-1.1640639505096246</v>
      </c>
      <c r="O9" s="11">
        <v>-1.3214134133275757</v>
      </c>
      <c r="P9" s="11">
        <v>-2.1020395812665167</v>
      </c>
      <c r="Q9" s="11">
        <v>2.9493462628365292</v>
      </c>
      <c r="R9" s="11">
        <v>-0.54690839153944726</v>
      </c>
      <c r="S9" s="11">
        <v>1.0204650904892472</v>
      </c>
      <c r="T9" s="11">
        <v>7.3487774216454554E-2</v>
      </c>
      <c r="U9" s="11">
        <v>2.9529469370428898</v>
      </c>
      <c r="V9" s="11">
        <v>-0.25957458987188503</v>
      </c>
      <c r="W9" s="11">
        <v>4.0785176939511594</v>
      </c>
      <c r="X9" s="11">
        <v>-2.9204728283722416</v>
      </c>
      <c r="Y9" s="11">
        <v>0.47316261112246211</v>
      </c>
      <c r="Z9" s="11">
        <v>-2.1776537396000855</v>
      </c>
      <c r="AA9" s="12">
        <v>0.24952672250077804</v>
      </c>
      <c r="AB9" s="12">
        <v>0.14232868959998315</v>
      </c>
      <c r="AC9" s="12">
        <v>0.37214391964749416</v>
      </c>
      <c r="AD9" s="12">
        <v>0.29779578412644375</v>
      </c>
      <c r="AE9" s="12">
        <v>0.21900151833322676</v>
      </c>
      <c r="AF9" s="12">
        <v>0.29411337552810662</v>
      </c>
      <c r="AG9" s="12">
        <v>0.60243949621939996</v>
      </c>
      <c r="AH9" s="12">
        <v>0.14106603380124763</v>
      </c>
      <c r="AI9" s="12">
        <v>0.17002237195736752</v>
      </c>
      <c r="AJ9" s="12">
        <v>0.62652227833421115</v>
      </c>
      <c r="AK9" s="12">
        <v>0.11411524458567759</v>
      </c>
      <c r="AL9" s="12">
        <v>0.27459455390784782</v>
      </c>
      <c r="AM9" s="12">
        <v>0.6467808200512225</v>
      </c>
      <c r="AN9" s="12">
        <v>0.36960337565299839</v>
      </c>
    </row>
    <row r="10" spans="1:40" x14ac:dyDescent="0.75">
      <c r="A10" t="s">
        <v>111</v>
      </c>
      <c r="B10" s="6" t="s">
        <v>98</v>
      </c>
      <c r="D10" t="s">
        <v>99</v>
      </c>
      <c r="F10">
        <v>122.5</v>
      </c>
      <c r="G10" t="s">
        <v>104</v>
      </c>
      <c r="H10" t="s">
        <v>105</v>
      </c>
      <c r="I10" t="s">
        <v>77</v>
      </c>
      <c r="J10" t="s">
        <v>81</v>
      </c>
      <c r="K10" t="s">
        <v>77</v>
      </c>
      <c r="M10" s="11">
        <v>5.5031029304057739</v>
      </c>
      <c r="N10" s="11">
        <v>-0.47284137276854282</v>
      </c>
      <c r="O10" s="11">
        <v>-0.56810087723224245</v>
      </c>
      <c r="P10" s="11">
        <v>0.60149947838089979</v>
      </c>
      <c r="Q10" s="11">
        <v>0.98785446583947767</v>
      </c>
      <c r="R10" s="11">
        <v>4.2836832245105088</v>
      </c>
      <c r="S10" s="11">
        <v>2.5858563190038768</v>
      </c>
      <c r="T10" s="11">
        <v>3.4556180258966305</v>
      </c>
      <c r="U10" s="11">
        <v>6.0571480299455969</v>
      </c>
      <c r="V10" s="11">
        <v>1.7548477027456488</v>
      </c>
      <c r="W10" s="11">
        <v>7.244222657480492</v>
      </c>
      <c r="X10" s="11">
        <v>-0.28170391175251186</v>
      </c>
      <c r="Y10" s="11">
        <v>3.0109315594218851</v>
      </c>
      <c r="Z10" s="11">
        <v>0.41382676738511076</v>
      </c>
      <c r="AA10" s="12">
        <v>0.9527781968882566</v>
      </c>
      <c r="AB10" s="12">
        <v>0.69258396575478909</v>
      </c>
      <c r="AC10" s="12">
        <v>0.28899248966227076</v>
      </c>
      <c r="AD10" s="12">
        <v>0.31801550106268034</v>
      </c>
      <c r="AE10" s="12">
        <v>0.10053518954332971</v>
      </c>
      <c r="AF10" s="12">
        <v>4.7449923762556745E-2</v>
      </c>
      <c r="AG10" s="12">
        <v>0.48024129446245756</v>
      </c>
      <c r="AH10" s="12">
        <v>8.8479663389391255E-2</v>
      </c>
      <c r="AI10" s="12">
        <v>4.233007936519282E-2</v>
      </c>
      <c r="AJ10" s="12">
        <v>0.34297336092603664</v>
      </c>
      <c r="AK10" s="12">
        <v>6.1112263542916968E-2</v>
      </c>
      <c r="AL10" s="12">
        <v>8.6033773779969888E-2</v>
      </c>
      <c r="AM10" s="12">
        <v>0.18227421920315001</v>
      </c>
      <c r="AN10" s="12">
        <v>0.26327905921055322</v>
      </c>
    </row>
    <row r="11" spans="1:40" x14ac:dyDescent="0.75">
      <c r="A11" t="s">
        <v>111</v>
      </c>
      <c r="B11" s="6" t="s">
        <v>98</v>
      </c>
      <c r="D11" t="s">
        <v>99</v>
      </c>
      <c r="F11">
        <v>150</v>
      </c>
      <c r="G11" t="s">
        <v>104</v>
      </c>
      <c r="H11" t="s">
        <v>105</v>
      </c>
      <c r="I11" t="s">
        <v>77</v>
      </c>
      <c r="J11" t="s">
        <v>81</v>
      </c>
      <c r="K11" t="s">
        <v>77</v>
      </c>
      <c r="L11" s="8"/>
      <c r="M11" s="11">
        <v>8.6100668259131989</v>
      </c>
      <c r="N11" s="11">
        <v>-0.2711257560379462</v>
      </c>
      <c r="O11" s="11">
        <v>-0.91197543727962604</v>
      </c>
      <c r="P11" s="11">
        <v>-0.99507630051351226</v>
      </c>
      <c r="Q11" s="11">
        <v>4.4765550189809682</v>
      </c>
      <c r="R11" s="11">
        <v>2.8276312053700607</v>
      </c>
      <c r="S11" s="11">
        <v>3.2540154894861706</v>
      </c>
      <c r="T11" s="11">
        <v>4.1026080595230194</v>
      </c>
      <c r="U11" s="11">
        <v>5.6419138966692728</v>
      </c>
      <c r="V11" s="11">
        <v>1.7356050822039444</v>
      </c>
      <c r="W11" s="11">
        <v>6.970554794785448</v>
      </c>
      <c r="X11" s="11">
        <v>-1.1959638933514354</v>
      </c>
      <c r="Y11" s="11">
        <v>3.5379504986604591</v>
      </c>
      <c r="Z11" s="11">
        <v>6.7140690658575725E-2</v>
      </c>
      <c r="AA11" s="12">
        <v>6.6744896781338284E-2</v>
      </c>
      <c r="AB11" s="12">
        <v>6.5887894707103642E-2</v>
      </c>
      <c r="AC11" s="12">
        <v>0.15151993814556303</v>
      </c>
      <c r="AD11" s="12">
        <v>0.18934956650119264</v>
      </c>
      <c r="AE11" s="12">
        <v>0.26136490317609989</v>
      </c>
      <c r="AF11" s="12">
        <v>0.16310642989649468</v>
      </c>
      <c r="AG11" s="12">
        <v>0.27666793962381891</v>
      </c>
      <c r="AH11" s="12">
        <v>5.0554017543613466E-2</v>
      </c>
      <c r="AI11" s="12">
        <v>6.240527633421894E-2</v>
      </c>
      <c r="AJ11" s="12">
        <v>0.62128424221945155</v>
      </c>
      <c r="AK11" s="12">
        <v>9.5595518103703897E-2</v>
      </c>
      <c r="AL11" s="12">
        <v>0.14037765082031389</v>
      </c>
      <c r="AM11" s="12">
        <v>9.3814433039350803E-2</v>
      </c>
      <c r="AN11" s="12">
        <v>0.14232719284120857</v>
      </c>
    </row>
    <row r="12" spans="1:40" x14ac:dyDescent="0.75">
      <c r="A12" t="s">
        <v>111</v>
      </c>
      <c r="B12" s="6" t="s">
        <v>98</v>
      </c>
      <c r="D12" t="s">
        <v>99</v>
      </c>
      <c r="F12">
        <v>200</v>
      </c>
      <c r="G12" t="s">
        <v>106</v>
      </c>
      <c r="H12" t="s">
        <v>107</v>
      </c>
      <c r="I12" t="s">
        <v>77</v>
      </c>
      <c r="J12" t="s">
        <v>81</v>
      </c>
      <c r="K12" t="s">
        <v>77</v>
      </c>
      <c r="L12" s="8"/>
      <c r="M12" s="11">
        <v>14.521786100873848</v>
      </c>
      <c r="N12" s="11">
        <v>4.3260328338101139</v>
      </c>
      <c r="O12" s="11">
        <v>-0.6041100465771222</v>
      </c>
      <c r="P12" s="11">
        <v>5.2432115342512313</v>
      </c>
      <c r="Q12" s="11">
        <v>8.2062151107433099</v>
      </c>
      <c r="R12" s="11">
        <v>8.4201415100419084</v>
      </c>
      <c r="S12" s="11">
        <v>9.3731502478039737</v>
      </c>
      <c r="T12" s="11">
        <v>7.9392462052146824</v>
      </c>
      <c r="U12" s="11">
        <v>9.6566290724902952</v>
      </c>
      <c r="V12" s="11">
        <v>4.6955740030418474</v>
      </c>
      <c r="W12" s="11">
        <v>13.442669682737078</v>
      </c>
      <c r="X12" s="11">
        <v>4.1409109743185519</v>
      </c>
      <c r="Y12" s="11">
        <v>8.1753029216821016</v>
      </c>
      <c r="Z12" s="11">
        <v>3.6740666645191475</v>
      </c>
      <c r="AA12" s="12">
        <v>0.12241765623014354</v>
      </c>
      <c r="AB12" s="12">
        <v>0.21322008792145275</v>
      </c>
      <c r="AC12" s="12">
        <v>0.2783380735458339</v>
      </c>
      <c r="AD12" s="12">
        <v>6.0976300001746336E-2</v>
      </c>
      <c r="AE12" s="12">
        <v>0.15292565222305732</v>
      </c>
      <c r="AF12" s="12">
        <v>0.10850470949132146</v>
      </c>
      <c r="AG12" s="12">
        <v>4.9022671182138211E-2</v>
      </c>
      <c r="AH12" s="12">
        <v>0.30922585847491618</v>
      </c>
      <c r="AI12" s="12">
        <v>9.8022686016809371E-2</v>
      </c>
      <c r="AJ12" s="12">
        <v>0.39130018771398029</v>
      </c>
      <c r="AK12" s="12">
        <v>0.18615845096867292</v>
      </c>
      <c r="AL12" s="12">
        <v>0.24882984216833204</v>
      </c>
      <c r="AM12" s="12">
        <v>0.27927413050118621</v>
      </c>
      <c r="AN12" s="12">
        <v>0.20282770715900167</v>
      </c>
    </row>
    <row r="13" spans="1:40" x14ac:dyDescent="0.75">
      <c r="A13" t="s">
        <v>111</v>
      </c>
      <c r="B13" s="6" t="s">
        <v>98</v>
      </c>
      <c r="D13" t="s">
        <v>99</v>
      </c>
      <c r="F13">
        <v>250</v>
      </c>
      <c r="G13" t="s">
        <v>104</v>
      </c>
      <c r="H13" t="s">
        <v>105</v>
      </c>
      <c r="I13" t="s">
        <v>77</v>
      </c>
      <c r="J13" t="s">
        <v>81</v>
      </c>
      <c r="K13" t="s">
        <v>77</v>
      </c>
      <c r="M13" s="11">
        <v>18.327999999999999</v>
      </c>
      <c r="N13" s="11">
        <v>7.0386666666666668</v>
      </c>
      <c r="O13" s="11">
        <v>3.6270000000000002</v>
      </c>
      <c r="P13" s="11">
        <v>6.5903333333333336</v>
      </c>
      <c r="Q13" s="11">
        <v>5.283666666666667</v>
      </c>
      <c r="R13" s="11">
        <v>10.128</v>
      </c>
      <c r="S13" s="11">
        <v>9.6893333333333338</v>
      </c>
      <c r="T13" s="11">
        <v>11.288666666666666</v>
      </c>
      <c r="U13" s="11">
        <v>10.631</v>
      </c>
      <c r="V13" s="11">
        <v>8.282</v>
      </c>
      <c r="W13" s="11">
        <v>13.091999999999999</v>
      </c>
      <c r="X13" s="11">
        <v>6.613666666666667</v>
      </c>
      <c r="Y13" s="11">
        <v>7.6006666666666662</v>
      </c>
      <c r="Z13" s="11">
        <v>5.8466666666666667</v>
      </c>
      <c r="AA13" s="12">
        <v>1.0798462853573179</v>
      </c>
      <c r="AB13" s="12">
        <v>1.6101622071497494</v>
      </c>
      <c r="AC13" s="12">
        <v>0.25272119024727618</v>
      </c>
      <c r="AD13" s="12">
        <v>0.44050122966154492</v>
      </c>
      <c r="AE13" s="12">
        <v>1.3736434520403511</v>
      </c>
      <c r="AF13" s="12">
        <v>0.32000468746566801</v>
      </c>
      <c r="AG13" s="12">
        <v>0.13124912698122287</v>
      </c>
      <c r="AH13" s="12">
        <v>0.15404652976725289</v>
      </c>
      <c r="AI13" s="12">
        <v>0.36379802088521607</v>
      </c>
      <c r="AJ13" s="12">
        <v>1.3347599035032462</v>
      </c>
      <c r="AK13" s="12">
        <v>0.3498099484005564</v>
      </c>
      <c r="AL13" s="12">
        <v>0.29784112095768994</v>
      </c>
      <c r="AM13" s="12">
        <v>1.6321303052554799</v>
      </c>
      <c r="AN13" s="12">
        <v>0.53595646589376367</v>
      </c>
    </row>
    <row r="14" spans="1:40" x14ac:dyDescent="0.75">
      <c r="A14" t="s">
        <v>111</v>
      </c>
      <c r="B14" s="6" t="s">
        <v>98</v>
      </c>
      <c r="D14" t="s">
        <v>99</v>
      </c>
      <c r="F14">
        <v>400</v>
      </c>
      <c r="G14" t="s">
        <v>104</v>
      </c>
      <c r="H14" t="s">
        <v>105</v>
      </c>
      <c r="I14" t="s">
        <v>77</v>
      </c>
      <c r="J14" t="s">
        <v>81</v>
      </c>
      <c r="K14" t="s">
        <v>77</v>
      </c>
      <c r="M14" s="11">
        <v>15.506500000000001</v>
      </c>
      <c r="N14" s="11">
        <v>6.1265000000000001</v>
      </c>
      <c r="O14" s="11">
        <v>3.5220000000000002</v>
      </c>
      <c r="P14" s="11">
        <v>6.80525</v>
      </c>
      <c r="Q14" s="11">
        <v>12.2105</v>
      </c>
      <c r="R14" s="11">
        <v>9.4642993749498583</v>
      </c>
      <c r="S14" s="11">
        <v>10.303000000000001</v>
      </c>
      <c r="T14" s="11">
        <v>10.896354360556341</v>
      </c>
      <c r="U14" s="11">
        <v>11.21797582461768</v>
      </c>
      <c r="V14" s="11">
        <v>6.6892499999999995</v>
      </c>
      <c r="W14" s="11">
        <v>14.424953866049423</v>
      </c>
      <c r="X14" s="11">
        <v>6.425138347416226</v>
      </c>
      <c r="Y14" s="11">
        <v>10.560521981544937</v>
      </c>
      <c r="Z14" s="11">
        <v>5.4328426073269283</v>
      </c>
      <c r="AA14" s="12">
        <v>0.35581127956638248</v>
      </c>
      <c r="AB14" s="12">
        <v>0.68312883118779277</v>
      </c>
      <c r="AC14" s="12">
        <v>0.25543035580499551</v>
      </c>
      <c r="AD14" s="12">
        <v>0.24778804786887254</v>
      </c>
      <c r="AE14" s="12">
        <v>0.88821074826492263</v>
      </c>
      <c r="AF14" s="12">
        <v>0.21585341413522494</v>
      </c>
      <c r="AG14" s="12">
        <v>0.88845296255157247</v>
      </c>
      <c r="AH14" s="12">
        <v>0.21419625577381451</v>
      </c>
      <c r="AI14" s="12">
        <v>0.19584943337507665</v>
      </c>
      <c r="AJ14" s="12">
        <v>0.55870587074058919</v>
      </c>
      <c r="AK14" s="12">
        <v>7.5983409113535141E-2</v>
      </c>
      <c r="AL14" s="12">
        <v>0.47023011219698163</v>
      </c>
      <c r="AM14" s="12">
        <v>0.6981085736247068</v>
      </c>
      <c r="AN14" s="12">
        <v>0.16403749662670833</v>
      </c>
    </row>
    <row r="15" spans="1:40" x14ac:dyDescent="0.75">
      <c r="A15" t="s">
        <v>111</v>
      </c>
      <c r="B15" s="6" t="s">
        <v>98</v>
      </c>
      <c r="D15" t="s">
        <v>99</v>
      </c>
      <c r="F15">
        <v>600</v>
      </c>
      <c r="G15" t="s">
        <v>104</v>
      </c>
      <c r="H15" t="s">
        <v>105</v>
      </c>
      <c r="I15" t="s">
        <v>77</v>
      </c>
      <c r="J15" t="s">
        <v>81</v>
      </c>
      <c r="K15" t="s">
        <v>77</v>
      </c>
      <c r="L15" s="8"/>
      <c r="M15" s="11">
        <v>16.3385</v>
      </c>
      <c r="N15" s="11">
        <v>5.9294999999999991</v>
      </c>
      <c r="O15" s="11">
        <v>3.6399999999999997</v>
      </c>
      <c r="P15" s="11">
        <v>6.843</v>
      </c>
      <c r="Q15" s="11">
        <v>13.0555</v>
      </c>
      <c r="R15" s="11">
        <v>10.8735</v>
      </c>
      <c r="S15" s="11">
        <v>12.886750000000001</v>
      </c>
      <c r="T15" s="11">
        <v>11.080500000000001</v>
      </c>
      <c r="U15" s="11">
        <v>12.509250000000002</v>
      </c>
      <c r="V15" s="11">
        <v>8.6187500000000004</v>
      </c>
      <c r="W15" s="11">
        <v>15.240749999999998</v>
      </c>
      <c r="X15" s="11">
        <v>6.5962500000000004</v>
      </c>
      <c r="Y15" s="11">
        <v>7.2962500000000006</v>
      </c>
      <c r="Z15" s="11">
        <v>4.8970000000000002</v>
      </c>
      <c r="AA15" s="12">
        <v>0.34063225527441265</v>
      </c>
      <c r="AB15" s="12">
        <v>0.69705786464731856</v>
      </c>
      <c r="AC15" s="12">
        <v>0.69756672321243784</v>
      </c>
      <c r="AD15" s="12">
        <v>0.35794319847335176</v>
      </c>
      <c r="AE15" s="12">
        <v>0.57609518889387279</v>
      </c>
      <c r="AF15" s="12">
        <v>0.4377049995906685</v>
      </c>
      <c r="AG15" s="12">
        <v>0.60668628631278576</v>
      </c>
      <c r="AH15" s="12">
        <v>0.17870366532335019</v>
      </c>
      <c r="AI15" s="12">
        <v>0.16181548133599577</v>
      </c>
      <c r="AJ15" s="12">
        <v>1.435470973815445</v>
      </c>
      <c r="AK15" s="12">
        <v>0.28821100487894852</v>
      </c>
      <c r="AL15" s="12">
        <v>0.75315752004477754</v>
      </c>
      <c r="AM15" s="12">
        <v>0.74897012624002579</v>
      </c>
      <c r="AN15" s="12">
        <v>0.2101332910321447</v>
      </c>
    </row>
    <row r="16" spans="1:40" x14ac:dyDescent="0.75">
      <c r="A16" t="s">
        <v>111</v>
      </c>
      <c r="B16" s="6" t="s">
        <v>98</v>
      </c>
      <c r="D16" t="s">
        <v>99</v>
      </c>
      <c r="F16">
        <v>850</v>
      </c>
      <c r="G16" t="s">
        <v>104</v>
      </c>
      <c r="H16" t="s">
        <v>105</v>
      </c>
      <c r="I16" t="s">
        <v>77</v>
      </c>
      <c r="J16" t="s">
        <v>81</v>
      </c>
      <c r="K16" t="s">
        <v>77</v>
      </c>
      <c r="L16" s="8"/>
      <c r="M16" s="11">
        <v>15.116666666666667</v>
      </c>
      <c r="N16" s="11">
        <v>5.4343333333333321</v>
      </c>
      <c r="O16" s="11">
        <v>3.0073333333333334</v>
      </c>
      <c r="P16" s="11">
        <v>6.9376666666666678</v>
      </c>
      <c r="Q16" s="11">
        <v>14.117333333333335</v>
      </c>
      <c r="R16" s="11">
        <v>9.5676666666666659</v>
      </c>
      <c r="S16" s="11">
        <v>10.941333333333333</v>
      </c>
      <c r="T16" s="11">
        <v>10.404000000000002</v>
      </c>
      <c r="U16" s="11">
        <v>11.598666666666666</v>
      </c>
      <c r="V16" s="11">
        <v>7.6536666666666671</v>
      </c>
      <c r="W16" s="11">
        <v>15.025666666666666</v>
      </c>
      <c r="X16" s="11">
        <v>7.468</v>
      </c>
      <c r="Y16" s="11">
        <v>10.484999999999999</v>
      </c>
      <c r="Z16" s="11">
        <v>6.4146666666666663</v>
      </c>
      <c r="AA16" s="12">
        <v>0.18032563138204577</v>
      </c>
      <c r="AB16" s="12">
        <v>0.42169933997260811</v>
      </c>
      <c r="AC16" s="12">
        <v>0.44716029937074264</v>
      </c>
      <c r="AD16" s="12">
        <v>0.15531044180393433</v>
      </c>
      <c r="AE16" s="12">
        <v>0.10640645343837636</v>
      </c>
      <c r="AF16" s="12">
        <v>0.25272580662317318</v>
      </c>
      <c r="AG16" s="12">
        <v>0.34843985612058392</v>
      </c>
      <c r="AH16" s="12">
        <v>0.27646157056632631</v>
      </c>
      <c r="AI16" s="12">
        <v>0.25096082031531008</v>
      </c>
      <c r="AJ16" s="12">
        <v>0.99868430113490914</v>
      </c>
      <c r="AK16" s="12">
        <v>0.52285880822009001</v>
      </c>
      <c r="AL16" s="12">
        <v>0.31609966782646265</v>
      </c>
      <c r="AM16" s="12">
        <v>1.0006083149764446</v>
      </c>
      <c r="AN16" s="12">
        <v>0.32832504219650005</v>
      </c>
    </row>
    <row r="17" spans="1:40" x14ac:dyDescent="0.75">
      <c r="A17" t="s">
        <v>111</v>
      </c>
      <c r="B17" s="6" t="s">
        <v>98</v>
      </c>
      <c r="D17" t="s">
        <v>99</v>
      </c>
      <c r="F17">
        <v>1195</v>
      </c>
      <c r="G17" t="s">
        <v>104</v>
      </c>
      <c r="H17" t="s">
        <v>105</v>
      </c>
      <c r="I17" t="s">
        <v>77</v>
      </c>
      <c r="J17" t="s">
        <v>81</v>
      </c>
      <c r="K17" t="s">
        <v>77</v>
      </c>
      <c r="L17" s="8"/>
      <c r="M17" s="11">
        <v>16.622499999999999</v>
      </c>
      <c r="N17" s="11">
        <v>5.0992500000000005</v>
      </c>
      <c r="O17" s="11">
        <v>3.8367499999999999</v>
      </c>
      <c r="P17" s="11">
        <v>5.5637499999999998</v>
      </c>
      <c r="Q17" s="11">
        <v>11.91375</v>
      </c>
      <c r="R17" s="11">
        <v>9.9117499999999996</v>
      </c>
      <c r="S17" s="11">
        <v>11.303000000000001</v>
      </c>
      <c r="T17" s="11">
        <v>10.821999999999999</v>
      </c>
      <c r="U17" s="11">
        <v>12.3325</v>
      </c>
      <c r="V17" s="11">
        <v>10.618333333333332</v>
      </c>
      <c r="W17" s="11">
        <v>14.499499999999999</v>
      </c>
      <c r="X17" s="11">
        <v>7.3565000000000005</v>
      </c>
      <c r="Y17" s="11">
        <v>5.4296666666666669</v>
      </c>
      <c r="Z17" s="11">
        <v>3.8030000000000004</v>
      </c>
      <c r="AA17" s="12">
        <v>0.71266518553011016</v>
      </c>
      <c r="AB17" s="12">
        <v>0.71782327212203911</v>
      </c>
      <c r="AC17" s="12">
        <v>0.53591938137497297</v>
      </c>
      <c r="AD17" s="12">
        <v>0.5790983652771492</v>
      </c>
      <c r="AE17" s="12">
        <v>1.0766563595997873</v>
      </c>
      <c r="AF17" s="12">
        <v>0.66349196176994785</v>
      </c>
      <c r="AG17" s="12">
        <v>1.2411293244460866</v>
      </c>
      <c r="AH17" s="12">
        <v>0.41411029126711335</v>
      </c>
      <c r="AI17" s="12">
        <v>0.2715320729981387</v>
      </c>
      <c r="AJ17" s="12">
        <v>1.2495604560537816</v>
      </c>
      <c r="AK17" s="12">
        <v>0.49296416367385831</v>
      </c>
      <c r="AL17" s="12">
        <v>0.9962347447598171</v>
      </c>
      <c r="AM17" s="12">
        <v>8.7145472248036412E-2</v>
      </c>
      <c r="AN17" s="12">
        <v>0.86278193459683816</v>
      </c>
    </row>
    <row r="18" spans="1:40" x14ac:dyDescent="0.75">
      <c r="A18" t="s">
        <v>111</v>
      </c>
      <c r="B18" s="6" t="s">
        <v>98</v>
      </c>
      <c r="D18" t="s">
        <v>99</v>
      </c>
      <c r="F18">
        <v>25</v>
      </c>
      <c r="G18" t="s">
        <v>108</v>
      </c>
      <c r="H18" t="s">
        <v>109</v>
      </c>
      <c r="I18" t="s">
        <v>75</v>
      </c>
      <c r="J18" t="s">
        <v>81</v>
      </c>
      <c r="K18" t="s">
        <v>113</v>
      </c>
      <c r="M18" s="11">
        <v>6.1105278786523494</v>
      </c>
      <c r="N18" s="11">
        <v>-0.56639385256944497</v>
      </c>
      <c r="O18" s="11">
        <v>-2.9347559763593671</v>
      </c>
      <c r="P18" s="11">
        <v>-1.3021379893135101</v>
      </c>
      <c r="Q18" s="11">
        <v>4.1130087615538544</v>
      </c>
      <c r="R18" s="11">
        <v>4.8179949486383098</v>
      </c>
      <c r="S18" s="11">
        <v>4.504473575403428</v>
      </c>
      <c r="T18" s="11">
        <v>3.3510504631680766</v>
      </c>
      <c r="U18" s="11">
        <v>3.346157152994957</v>
      </c>
      <c r="V18" s="11">
        <v>1.7988225718234714</v>
      </c>
      <c r="W18" s="11">
        <v>5.1863913002431774</v>
      </c>
      <c r="X18" s="11">
        <v>1.076360276977874</v>
      </c>
      <c r="Y18" s="11">
        <v>1.2249071929475785</v>
      </c>
      <c r="Z18" s="11">
        <v>-0.42658499048031134</v>
      </c>
      <c r="AA18" s="12">
        <v>0.44619224046830003</v>
      </c>
      <c r="AB18" s="12">
        <v>0.43914659616502788</v>
      </c>
      <c r="AC18" s="12">
        <v>0.25476568955024537</v>
      </c>
      <c r="AD18" s="12">
        <v>0.18788173240699407</v>
      </c>
      <c r="AE18" s="12">
        <v>0.5560431733466269</v>
      </c>
      <c r="AF18" s="12">
        <v>0.33647712021102544</v>
      </c>
      <c r="AG18" s="12">
        <v>0.83870373850328661</v>
      </c>
      <c r="AH18" s="12">
        <v>0.28035773193280955</v>
      </c>
      <c r="AI18" s="12">
        <v>0.19754929135847121</v>
      </c>
      <c r="AJ18" s="12">
        <v>1.2535814192627164</v>
      </c>
      <c r="AK18" s="12">
        <v>0.10904251013094404</v>
      </c>
      <c r="AL18" s="12">
        <v>1.0556592721361664</v>
      </c>
      <c r="AM18" s="12">
        <v>0.71839762112787453</v>
      </c>
      <c r="AN18" s="12">
        <v>0.2098766311322765</v>
      </c>
    </row>
    <row r="19" spans="1:40" x14ac:dyDescent="0.75">
      <c r="A19" t="s">
        <v>111</v>
      </c>
      <c r="B19" s="6" t="s">
        <v>98</v>
      </c>
      <c r="D19" t="s">
        <v>99</v>
      </c>
      <c r="F19">
        <v>120</v>
      </c>
      <c r="G19" t="s">
        <v>108</v>
      </c>
      <c r="H19" t="s">
        <v>109</v>
      </c>
      <c r="I19" t="s">
        <v>75</v>
      </c>
      <c r="J19" t="s">
        <v>81</v>
      </c>
      <c r="K19" t="s">
        <v>75</v>
      </c>
      <c r="M19" s="11">
        <v>7.1920547518900078</v>
      </c>
      <c r="N19" s="11">
        <v>-0.55320295228737315</v>
      </c>
      <c r="O19" s="11">
        <v>-4.3968808638579464</v>
      </c>
      <c r="P19" s="11">
        <v>-8.696693629125675E-2</v>
      </c>
      <c r="Q19" s="11">
        <v>3.2305590997761398</v>
      </c>
      <c r="R19" s="11">
        <v>6.0828561090828321</v>
      </c>
      <c r="S19" s="11">
        <v>5.5083687502798426</v>
      </c>
      <c r="T19" s="11">
        <v>5.5254875672818597</v>
      </c>
      <c r="U19" s="11">
        <v>5.7369553067185439</v>
      </c>
      <c r="V19" s="11"/>
      <c r="W19" s="11">
        <v>9.505109025633157</v>
      </c>
      <c r="X19" s="11">
        <v>3.0850491552589929</v>
      </c>
      <c r="Y19" s="11">
        <v>3.0749792629048658</v>
      </c>
      <c r="Z19" s="11">
        <v>8.6970410729571169E-3</v>
      </c>
      <c r="AA19" s="12">
        <v>0.29834849619879555</v>
      </c>
      <c r="AB19" s="12">
        <v>0.64938861225131561</v>
      </c>
      <c r="AC19" s="12">
        <v>0.33039069746119493</v>
      </c>
      <c r="AD19" s="12">
        <v>3.4178348013227167E-2</v>
      </c>
      <c r="AE19" s="12">
        <v>0.12888085396654386</v>
      </c>
      <c r="AF19" s="12">
        <v>0.13528929421902366</v>
      </c>
      <c r="AG19" s="12">
        <v>0.3125894745376393</v>
      </c>
      <c r="AH19" s="12">
        <v>0.2072062348301891</v>
      </c>
      <c r="AI19" s="12">
        <v>0.15736281064423352</v>
      </c>
      <c r="AJ19" s="12"/>
      <c r="AK19" s="12">
        <v>0.26986653952110556</v>
      </c>
      <c r="AL19" s="12">
        <v>0.60524157940089918</v>
      </c>
      <c r="AM19" s="12"/>
      <c r="AN19" s="12">
        <v>3.7026543680996095E-2</v>
      </c>
    </row>
    <row r="20" spans="1:40" x14ac:dyDescent="0.75">
      <c r="A20" t="s">
        <v>111</v>
      </c>
      <c r="B20" s="6" t="s">
        <v>98</v>
      </c>
      <c r="D20" t="s">
        <v>99</v>
      </c>
      <c r="F20">
        <v>150</v>
      </c>
      <c r="G20" t="s">
        <v>108</v>
      </c>
      <c r="H20" t="s">
        <v>109</v>
      </c>
      <c r="I20" t="s">
        <v>75</v>
      </c>
      <c r="J20" t="s">
        <v>81</v>
      </c>
      <c r="K20" t="s">
        <v>75</v>
      </c>
      <c r="M20" s="11">
        <v>7.2452437778368299</v>
      </c>
      <c r="N20" s="11">
        <v>0.25241530102452592</v>
      </c>
      <c r="O20" s="11">
        <v>-4.2123591312821187</v>
      </c>
      <c r="P20" s="11">
        <v>0.27654089292133105</v>
      </c>
      <c r="Q20" s="11">
        <v>4.3922642084231338</v>
      </c>
      <c r="R20" s="11">
        <v>5.6704072684879243</v>
      </c>
      <c r="S20" s="11"/>
      <c r="T20" s="11">
        <v>6.4378064149926875</v>
      </c>
      <c r="U20" s="11">
        <v>5.7525369430302398</v>
      </c>
      <c r="V20" s="11"/>
      <c r="W20" s="11">
        <v>9.1501389167526668</v>
      </c>
      <c r="X20" s="11">
        <v>3.2398822125012647</v>
      </c>
      <c r="Y20" s="11"/>
      <c r="Z20" s="11">
        <v>-0.21059073920777982</v>
      </c>
      <c r="AA20" s="12">
        <v>9.8000634046809157E-2</v>
      </c>
      <c r="AB20" s="12">
        <v>0.33683180887199099</v>
      </c>
      <c r="AC20" s="12">
        <v>0.20471243556444235</v>
      </c>
      <c r="AD20" s="12">
        <v>0.41015080175145452</v>
      </c>
      <c r="AE20" s="12">
        <v>1.0097694959934012</v>
      </c>
      <c r="AF20" s="12">
        <v>0.86893895521501952</v>
      </c>
      <c r="AG20" s="12"/>
      <c r="AH20" s="12">
        <v>0.28166108155675118</v>
      </c>
      <c r="AI20" s="12">
        <v>0.30416493085638802</v>
      </c>
      <c r="AJ20" s="12"/>
      <c r="AK20" s="12">
        <v>0.64027080910581047</v>
      </c>
      <c r="AL20" s="12">
        <v>2</v>
      </c>
      <c r="AM20" s="12"/>
      <c r="AN20" s="12">
        <v>0.5139588807788138</v>
      </c>
    </row>
    <row r="21" spans="1:40" x14ac:dyDescent="0.75">
      <c r="A21" t="s">
        <v>111</v>
      </c>
      <c r="B21" s="6" t="s">
        <v>98</v>
      </c>
      <c r="D21" t="s">
        <v>99</v>
      </c>
      <c r="F21">
        <v>250</v>
      </c>
      <c r="G21" t="s">
        <v>108</v>
      </c>
      <c r="H21" t="s">
        <v>109</v>
      </c>
      <c r="I21" t="s">
        <v>75</v>
      </c>
      <c r="J21" t="s">
        <v>81</v>
      </c>
      <c r="K21" t="s">
        <v>75</v>
      </c>
      <c r="M21" s="11">
        <v>9.6885269298483347</v>
      </c>
      <c r="N21" s="11">
        <v>2.1776661313997279</v>
      </c>
      <c r="O21" s="11">
        <v>-3.5351355792705035</v>
      </c>
      <c r="P21" s="11">
        <v>0.83784783720657829</v>
      </c>
      <c r="Q21" s="11">
        <v>5.5892912779831008</v>
      </c>
      <c r="R21" s="11">
        <v>6.4648852208945913</v>
      </c>
      <c r="S21" s="11">
        <v>7.1564847646407381</v>
      </c>
      <c r="T21" s="11">
        <v>6.6199590911938344</v>
      </c>
      <c r="U21" s="11">
        <v>6.7369708861463193</v>
      </c>
      <c r="V21" s="11"/>
      <c r="W21" s="11">
        <v>11.467638084921338</v>
      </c>
      <c r="X21" s="11">
        <v>2.6104768047751099</v>
      </c>
      <c r="Y21" s="11">
        <v>4.9156424073262563</v>
      </c>
      <c r="Z21" s="11">
        <v>3.0323176223736974</v>
      </c>
      <c r="AA21" s="12">
        <v>4.6541156450461585E-2</v>
      </c>
      <c r="AB21" s="12">
        <v>0.99640384946218008</v>
      </c>
      <c r="AC21" s="12">
        <v>0.13257177898010583</v>
      </c>
      <c r="AD21" s="12">
        <v>0.68401396601437714</v>
      </c>
      <c r="AE21" s="12">
        <v>0.47457876198729443</v>
      </c>
      <c r="AF21" s="12">
        <v>0.10789086268061823</v>
      </c>
      <c r="AG21" s="12">
        <v>2</v>
      </c>
      <c r="AH21" s="12">
        <v>0.13257177898010519</v>
      </c>
      <c r="AI21" s="12">
        <v>0.65683710527310601</v>
      </c>
      <c r="AJ21" s="12"/>
      <c r="AK21" s="12">
        <v>0.31407028805154302</v>
      </c>
      <c r="AL21" s="12">
        <v>0.43226861975960329</v>
      </c>
      <c r="AM21" s="12">
        <v>0.88710264870730271</v>
      </c>
      <c r="AN21" s="12">
        <v>0.39559982982893416</v>
      </c>
    </row>
    <row r="22" spans="1:40" x14ac:dyDescent="0.75">
      <c r="A22" t="s">
        <v>111</v>
      </c>
      <c r="B22" s="6" t="s">
        <v>98</v>
      </c>
      <c r="D22" t="s">
        <v>99</v>
      </c>
      <c r="F22">
        <v>250</v>
      </c>
      <c r="G22" t="s">
        <v>108</v>
      </c>
      <c r="H22" t="s">
        <v>109</v>
      </c>
      <c r="I22" t="s">
        <v>75</v>
      </c>
      <c r="J22" t="s">
        <v>81</v>
      </c>
      <c r="K22" t="s">
        <v>75</v>
      </c>
      <c r="M22" s="11">
        <v>14.097079272631996</v>
      </c>
      <c r="N22" s="11">
        <v>4.4954636890877895</v>
      </c>
      <c r="O22" s="11">
        <v>-7.7372551815271962</v>
      </c>
      <c r="P22" s="11">
        <v>4.2032666215786021</v>
      </c>
      <c r="Q22" s="11">
        <v>7.8475856785788487</v>
      </c>
      <c r="R22" s="11">
        <v>12.123170072552872</v>
      </c>
      <c r="S22" s="11">
        <v>13.919899480843149</v>
      </c>
      <c r="T22" s="11">
        <v>8.4286556148769822</v>
      </c>
      <c r="U22" s="11">
        <v>9.4382147662141858</v>
      </c>
      <c r="V22" s="11"/>
      <c r="W22" s="11">
        <v>14.344732077289951</v>
      </c>
      <c r="X22" s="11">
        <v>3.7648048103788097</v>
      </c>
      <c r="Y22" s="11">
        <v>5.5522264622524142</v>
      </c>
      <c r="Z22" s="11">
        <v>2.06447716497552</v>
      </c>
      <c r="AA22" s="12">
        <v>0.98352367066284152</v>
      </c>
      <c r="AB22" s="12">
        <v>0.8347970439477298</v>
      </c>
      <c r="AC22" s="12">
        <v>0.41576557525018676</v>
      </c>
      <c r="AD22" s="12">
        <v>0.49170697535501967</v>
      </c>
      <c r="AE22" s="12">
        <v>2</v>
      </c>
      <c r="AF22" s="12">
        <v>0.4314854756419465</v>
      </c>
      <c r="AG22" s="12">
        <v>2</v>
      </c>
      <c r="AH22" s="12">
        <v>0.41872119588444917</v>
      </c>
      <c r="AI22" s="12">
        <v>0.12551612692249989</v>
      </c>
      <c r="AJ22" s="12"/>
      <c r="AK22" s="12">
        <v>0.22142307765826238</v>
      </c>
      <c r="AL22" s="12">
        <v>0.31649915800713552</v>
      </c>
      <c r="AM22" s="12">
        <v>0.35443051974301787</v>
      </c>
      <c r="AN22" s="12">
        <v>0.22745609606627559</v>
      </c>
    </row>
    <row r="23" spans="1:40" x14ac:dyDescent="0.75">
      <c r="A23" t="s">
        <v>111</v>
      </c>
      <c r="B23" s="6" t="s">
        <v>98</v>
      </c>
      <c r="D23" t="s">
        <v>99</v>
      </c>
      <c r="F23">
        <v>400</v>
      </c>
      <c r="G23" t="s">
        <v>108</v>
      </c>
      <c r="H23" t="s">
        <v>109</v>
      </c>
      <c r="I23" t="s">
        <v>75</v>
      </c>
      <c r="J23" t="s">
        <v>81</v>
      </c>
      <c r="K23" t="s">
        <v>75</v>
      </c>
      <c r="M23" s="12">
        <v>13.587074805977078</v>
      </c>
      <c r="N23" s="12">
        <v>4.0663681215974563</v>
      </c>
      <c r="O23" s="12">
        <v>-6.8314875357977307</v>
      </c>
      <c r="P23" s="12">
        <v>3.0477310567307336</v>
      </c>
      <c r="Q23" s="12">
        <v>10.684236111485406</v>
      </c>
      <c r="R23" s="12">
        <v>12.121304911846071</v>
      </c>
      <c r="S23" s="12"/>
      <c r="T23" s="12">
        <v>10.54778003408606</v>
      </c>
      <c r="U23" s="12">
        <v>11.734091909926889</v>
      </c>
      <c r="V23" s="12"/>
      <c r="W23" s="12">
        <v>15.002995431980647</v>
      </c>
      <c r="X23" s="12">
        <v>5.2174330401764593</v>
      </c>
      <c r="Y23" s="12"/>
      <c r="Z23" s="12">
        <v>2.9958676767597638</v>
      </c>
      <c r="AA23" s="12">
        <v>0.12532890855145593</v>
      </c>
      <c r="AB23" s="12">
        <v>9.2572489270962829E-2</v>
      </c>
      <c r="AC23" s="12">
        <v>0.57181314526602267</v>
      </c>
      <c r="AD23" s="12">
        <v>0.72420170452745392</v>
      </c>
      <c r="AE23" s="12">
        <v>0.3240037124483709</v>
      </c>
      <c r="AF23" s="12">
        <v>0.66011305810909471</v>
      </c>
      <c r="AG23" s="12"/>
      <c r="AH23" s="12">
        <v>0.6878848048903845</v>
      </c>
      <c r="AI23" s="12">
        <v>0.14099502212039028</v>
      </c>
      <c r="AJ23" s="12"/>
      <c r="AK23" s="12">
        <v>0.35462384351491827</v>
      </c>
      <c r="AL23" s="12">
        <v>2</v>
      </c>
      <c r="AM23" s="12"/>
      <c r="AN23" s="12">
        <v>0.3531996513722882</v>
      </c>
    </row>
    <row r="24" spans="1:40" x14ac:dyDescent="0.75">
      <c r="A24" t="s">
        <v>111</v>
      </c>
      <c r="B24" s="6" t="s">
        <v>98</v>
      </c>
      <c r="D24" t="s">
        <v>99</v>
      </c>
      <c r="F24">
        <v>600</v>
      </c>
      <c r="G24" t="s">
        <v>108</v>
      </c>
      <c r="H24" t="s">
        <v>109</v>
      </c>
      <c r="I24" t="s">
        <v>75</v>
      </c>
      <c r="J24" t="s">
        <v>81</v>
      </c>
      <c r="K24" t="s">
        <v>75</v>
      </c>
      <c r="M24" s="12">
        <v>10.535488279130746</v>
      </c>
      <c r="N24" s="12">
        <v>2.9058422001942517</v>
      </c>
      <c r="O24" s="12">
        <v>-5.1505398901876092</v>
      </c>
      <c r="P24" s="12">
        <v>4.0906541969677841</v>
      </c>
      <c r="Q24" s="12">
        <v>8.0259953621823357</v>
      </c>
      <c r="R24" s="12">
        <v>8.963999816934562</v>
      </c>
      <c r="S24" s="12"/>
      <c r="T24" s="12">
        <v>8.3128624502263566</v>
      </c>
      <c r="U24" s="12">
        <v>8.5219868599720581</v>
      </c>
      <c r="V24" s="12"/>
      <c r="W24" s="12">
        <v>12.271288777555695</v>
      </c>
      <c r="X24" s="12"/>
      <c r="Y24" s="12"/>
      <c r="Z24" s="12">
        <v>0.42282932214221258</v>
      </c>
      <c r="AA24" s="12">
        <v>0.47691591036983144</v>
      </c>
      <c r="AB24" s="12">
        <v>0.31572573092299083</v>
      </c>
      <c r="AC24" s="12">
        <v>0.48253262391081986</v>
      </c>
      <c r="AD24" s="12">
        <v>0.49231601336104108</v>
      </c>
      <c r="AE24" s="12">
        <v>0.64094428507845413</v>
      </c>
      <c r="AF24" s="12">
        <v>0.32014750056760927</v>
      </c>
      <c r="AG24" s="12"/>
      <c r="AH24" s="12">
        <v>0.79390570856785714</v>
      </c>
      <c r="AI24" s="12">
        <v>0.42924078820087863</v>
      </c>
      <c r="AJ24" s="12"/>
      <c r="AK24" s="12">
        <v>0.88768290038306807</v>
      </c>
      <c r="AL24" s="12"/>
      <c r="AM24" s="12"/>
      <c r="AN24" s="12">
        <v>0.75656129661508509</v>
      </c>
    </row>
    <row r="25" spans="1:40" x14ac:dyDescent="0.75">
      <c r="A25" t="s">
        <v>111</v>
      </c>
      <c r="B25" s="6" t="s">
        <v>98</v>
      </c>
      <c r="D25" t="s">
        <v>99</v>
      </c>
      <c r="F25">
        <v>850</v>
      </c>
      <c r="G25" t="s">
        <v>108</v>
      </c>
      <c r="H25" t="s">
        <v>109</v>
      </c>
      <c r="I25" t="s">
        <v>75</v>
      </c>
      <c r="J25" t="s">
        <v>81</v>
      </c>
      <c r="K25" t="s">
        <v>75</v>
      </c>
      <c r="M25" s="12">
        <v>10.146133427302543</v>
      </c>
      <c r="N25" s="12">
        <v>4.5665258632150252</v>
      </c>
      <c r="O25" s="12">
        <v>-5.3567263336353577</v>
      </c>
      <c r="P25" s="12">
        <v>0.62731261898481827</v>
      </c>
      <c r="Q25" s="12">
        <v>9.2769923413731217</v>
      </c>
      <c r="R25" s="12">
        <v>8.9776615939368476</v>
      </c>
      <c r="S25" s="12">
        <v>9.3815777832484457</v>
      </c>
      <c r="T25" s="12">
        <v>9.2483129180674073</v>
      </c>
      <c r="U25" s="12">
        <v>10.326109688526419</v>
      </c>
      <c r="V25" s="12"/>
      <c r="W25" s="12">
        <v>13.018884283937076</v>
      </c>
      <c r="X25" s="12">
        <v>3.649471249726957</v>
      </c>
      <c r="Y25" s="12"/>
      <c r="Z25" s="12">
        <v>2.0559600589861735</v>
      </c>
      <c r="AA25" s="12">
        <v>0.29435509720223796</v>
      </c>
      <c r="AB25" s="12">
        <v>0.31621314897468139</v>
      </c>
      <c r="AC25" s="12">
        <v>0.36502946459980512</v>
      </c>
      <c r="AD25" s="12">
        <v>0.46047629067280815</v>
      </c>
      <c r="AE25" s="12">
        <v>0.87796507952647651</v>
      </c>
      <c r="AF25" s="12">
        <v>4.6630510447878644E-2</v>
      </c>
      <c r="AG25" s="12">
        <v>2</v>
      </c>
      <c r="AH25" s="12">
        <v>0.65902203981512886</v>
      </c>
      <c r="AI25" s="12">
        <v>0.40009766921210183</v>
      </c>
      <c r="AJ25" s="12"/>
      <c r="AK25" s="12">
        <v>0.59745341511345351</v>
      </c>
      <c r="AL25" s="12">
        <v>2</v>
      </c>
      <c r="AM25" s="12"/>
      <c r="AN25" s="12">
        <v>0.93333881068333391</v>
      </c>
    </row>
    <row r="26" spans="1:40" x14ac:dyDescent="0.75">
      <c r="A26" t="s">
        <v>111</v>
      </c>
      <c r="B26" s="6" t="s">
        <v>98</v>
      </c>
      <c r="D26" t="s">
        <v>99</v>
      </c>
      <c r="F26">
        <v>1195</v>
      </c>
      <c r="G26" t="s">
        <v>108</v>
      </c>
      <c r="H26" t="s">
        <v>109</v>
      </c>
      <c r="I26" t="s">
        <v>75</v>
      </c>
      <c r="J26" t="s">
        <v>81</v>
      </c>
      <c r="K26" t="s">
        <v>75</v>
      </c>
      <c r="M26" s="12">
        <v>9.5330233758292469</v>
      </c>
      <c r="N26" s="12">
        <v>3.6407009289181209</v>
      </c>
      <c r="O26" s="12">
        <v>-4.3821529874306879</v>
      </c>
      <c r="P26" s="12">
        <v>1.3234498641593935</v>
      </c>
      <c r="Q26" s="12">
        <v>10.453936597317554</v>
      </c>
      <c r="R26" s="12">
        <v>10.20582278723062</v>
      </c>
      <c r="S26" s="12"/>
      <c r="T26" s="12">
        <v>7.251797015602568</v>
      </c>
      <c r="U26" s="12">
        <v>6.8722691425043561</v>
      </c>
      <c r="V26" s="12"/>
      <c r="W26" s="12">
        <v>10.349414215154143</v>
      </c>
      <c r="X26" s="12">
        <v>3.3682323890067054</v>
      </c>
      <c r="Y26" s="12"/>
      <c r="Z26" s="12">
        <v>-4.8533249286545121E-2</v>
      </c>
      <c r="AA26" s="12">
        <v>1.3210244784280558</v>
      </c>
      <c r="AB26" s="12">
        <v>0.26980184893479031</v>
      </c>
      <c r="AC26" s="12">
        <v>0.3573439382168232</v>
      </c>
      <c r="AD26" s="12">
        <v>8.3954298737687824E-2</v>
      </c>
      <c r="AE26" s="12">
        <v>0.91847437935247755</v>
      </c>
      <c r="AF26" s="12">
        <v>0.57619916142190575</v>
      </c>
      <c r="AG26" s="12"/>
      <c r="AH26" s="12">
        <v>0.37815312337402768</v>
      </c>
      <c r="AI26" s="12">
        <v>0.4972677694463023</v>
      </c>
      <c r="AJ26" s="12"/>
      <c r="AK26" s="12">
        <v>0.32433626520884423</v>
      </c>
      <c r="AL26" s="12">
        <v>0.37958823959176619</v>
      </c>
      <c r="AM26" s="12"/>
      <c r="AN26" s="12">
        <v>0.53745102354297369</v>
      </c>
    </row>
    <row r="27" spans="1:40" x14ac:dyDescent="0.75">
      <c r="A27" t="s">
        <v>111</v>
      </c>
      <c r="B27" s="6" t="s">
        <v>98</v>
      </c>
      <c r="D27" s="9" t="s">
        <v>33</v>
      </c>
      <c r="E27" s="9">
        <v>2</v>
      </c>
      <c r="F27">
        <v>400</v>
      </c>
      <c r="G27">
        <v>0.06</v>
      </c>
      <c r="H27" t="s">
        <v>88</v>
      </c>
      <c r="J27" t="s">
        <v>80</v>
      </c>
      <c r="K27" t="s">
        <v>90</v>
      </c>
      <c r="M27" s="12">
        <v>21.329000000000001</v>
      </c>
      <c r="N27" s="12">
        <v>7.367</v>
      </c>
      <c r="O27" s="12">
        <v>-14.734333333333334</v>
      </c>
      <c r="P27" s="12">
        <v>8.1386666666666674</v>
      </c>
      <c r="Q27" s="12">
        <v>19.393666666666665</v>
      </c>
      <c r="R27" s="12">
        <v>17.266666666666666</v>
      </c>
      <c r="S27" s="12">
        <v>16.187666666666669</v>
      </c>
      <c r="T27" s="12">
        <v>13.356666666666664</v>
      </c>
      <c r="U27" s="12">
        <v>13.836333333333334</v>
      </c>
      <c r="V27" s="12">
        <v>6.6753333333333336</v>
      </c>
      <c r="W27" s="12">
        <v>18.705333333333332</v>
      </c>
      <c r="X27" s="12">
        <v>1.7186666666666668</v>
      </c>
      <c r="Y27" s="12">
        <v>8.3366666666666678</v>
      </c>
      <c r="Z27" s="12">
        <v>4.2666666666666666</v>
      </c>
      <c r="AA27" s="12">
        <v>0.3023722870899393</v>
      </c>
      <c r="AB27" s="12">
        <v>0.1353994091567613</v>
      </c>
      <c r="AC27" s="12">
        <v>0.44092440773145392</v>
      </c>
      <c r="AD27" s="12">
        <v>0.40609645816398504</v>
      </c>
      <c r="AE27" s="12">
        <v>0.23050451911694345</v>
      </c>
      <c r="AF27" s="12">
        <v>0.32062491065625875</v>
      </c>
      <c r="AG27" s="12">
        <v>0.19458245895592263</v>
      </c>
      <c r="AH27" s="12">
        <v>0.10896941466913219</v>
      </c>
      <c r="AI27" s="12">
        <v>5.6871199506721141E-2</v>
      </c>
      <c r="AJ27" s="12">
        <v>0.17936647773018613</v>
      </c>
      <c r="AK27" s="12">
        <v>0.32980347683633199</v>
      </c>
      <c r="AL27" s="12">
        <v>0.19062353824576153</v>
      </c>
      <c r="AM27" s="12">
        <v>0.23121490724720484</v>
      </c>
      <c r="AN27" s="12">
        <v>0.26806031659560003</v>
      </c>
    </row>
    <row r="28" spans="1:40" x14ac:dyDescent="0.75">
      <c r="A28" t="s">
        <v>111</v>
      </c>
      <c r="B28" s="6" t="s">
        <v>98</v>
      </c>
      <c r="D28" s="9" t="s">
        <v>34</v>
      </c>
      <c r="E28" s="10">
        <v>4</v>
      </c>
      <c r="F28">
        <v>400</v>
      </c>
      <c r="G28">
        <v>0.06</v>
      </c>
      <c r="H28" t="s">
        <v>88</v>
      </c>
      <c r="J28" t="s">
        <v>80</v>
      </c>
      <c r="K28" t="s">
        <v>90</v>
      </c>
      <c r="M28" s="12">
        <v>21.012</v>
      </c>
      <c r="N28" s="12">
        <v>7.4379999999999997</v>
      </c>
      <c r="O28" s="12">
        <v>-14.758000000000001</v>
      </c>
      <c r="P28" s="12">
        <v>8.168000000000001</v>
      </c>
      <c r="Q28" s="12">
        <v>18.798333333333332</v>
      </c>
      <c r="R28" s="12">
        <v>17.007000000000001</v>
      </c>
      <c r="S28" s="12">
        <v>16.684666666666669</v>
      </c>
      <c r="T28" s="12">
        <v>13.312666666666667</v>
      </c>
      <c r="U28" s="12">
        <v>13.349333333333334</v>
      </c>
      <c r="V28" s="12">
        <v>5.5103333333333326</v>
      </c>
      <c r="W28" s="12">
        <v>17.328333333333337</v>
      </c>
      <c r="X28" s="12">
        <v>0.64766666666666672</v>
      </c>
      <c r="Y28" s="12">
        <v>7.5026666666666673</v>
      </c>
      <c r="Z28" s="12">
        <v>3.1916666666666669</v>
      </c>
      <c r="AA28" s="12">
        <v>0.18533213428868803</v>
      </c>
      <c r="AB28" s="12">
        <v>0.13015759678174763</v>
      </c>
      <c r="AC28" s="12">
        <v>0.55030264400600504</v>
      </c>
      <c r="AD28" s="12">
        <v>0.16023420358962082</v>
      </c>
      <c r="AE28" s="12">
        <v>0.45051563050945742</v>
      </c>
      <c r="AF28" s="12">
        <v>0.25311854930051975</v>
      </c>
      <c r="AG28" s="12">
        <v>0.3798741019513347</v>
      </c>
      <c r="AH28" s="12">
        <v>0.39078937208339409</v>
      </c>
      <c r="AI28" s="12">
        <v>0.20674702738693315</v>
      </c>
      <c r="AJ28" s="12">
        <v>0.4433309523745585</v>
      </c>
      <c r="AK28" s="12">
        <v>0.22258781038801997</v>
      </c>
      <c r="AL28" s="12">
        <v>0.90800018355357914</v>
      </c>
      <c r="AM28" s="12">
        <v>0.4015175380146343</v>
      </c>
      <c r="AN28" s="12">
        <v>0.24964040805393134</v>
      </c>
    </row>
    <row r="29" spans="1:40" x14ac:dyDescent="0.75">
      <c r="A29" t="s">
        <v>111</v>
      </c>
      <c r="B29" s="6" t="s">
        <v>98</v>
      </c>
      <c r="D29" s="9" t="s">
        <v>33</v>
      </c>
      <c r="E29" s="10">
        <v>9</v>
      </c>
      <c r="F29">
        <v>25</v>
      </c>
      <c r="G29">
        <v>0.2</v>
      </c>
      <c r="H29" t="s">
        <v>39</v>
      </c>
      <c r="J29" t="s">
        <v>80</v>
      </c>
      <c r="K29" t="s">
        <v>90</v>
      </c>
      <c r="M29" s="12">
        <v>8.8882916666666674</v>
      </c>
      <c r="N29" s="12">
        <v>1.3893333333333333</v>
      </c>
      <c r="O29" s="12">
        <v>-10.932833333333335</v>
      </c>
      <c r="P29" s="12">
        <v>2.1575416666666665</v>
      </c>
      <c r="Q29" s="12">
        <v>8.6317916666666683</v>
      </c>
      <c r="R29" s="12">
        <v>4.7296666666666667</v>
      </c>
      <c r="S29" s="12">
        <v>5.2844583333333333</v>
      </c>
      <c r="T29" s="12">
        <v>4.2922500000000001</v>
      </c>
      <c r="U29" s="12">
        <v>6.0951666666666666</v>
      </c>
      <c r="V29" s="12">
        <v>1.6316666666666666</v>
      </c>
      <c r="W29" s="12">
        <v>8.6284166666666664</v>
      </c>
      <c r="X29" s="12">
        <v>-3.7547083333333333</v>
      </c>
      <c r="Y29" s="12">
        <v>0.6226666666666667</v>
      </c>
      <c r="Z29" s="12">
        <v>-1.7470416666666666</v>
      </c>
      <c r="AA29" s="12">
        <v>0.45347464096683443</v>
      </c>
      <c r="AB29" s="12">
        <v>0.29657657808172699</v>
      </c>
      <c r="AC29" s="12">
        <v>0.67609121672547534</v>
      </c>
      <c r="AD29" s="12">
        <v>0.54849848070285001</v>
      </c>
      <c r="AE29" s="12">
        <v>0.57611449961502148</v>
      </c>
      <c r="AF29" s="12">
        <v>0.46067595263192712</v>
      </c>
      <c r="AG29" s="12">
        <v>0.81115879045556361</v>
      </c>
      <c r="AH29" s="12">
        <v>0.34590027464574208</v>
      </c>
      <c r="AI29" s="12">
        <v>0.47298520061414201</v>
      </c>
      <c r="AJ29" s="12">
        <v>0.65671099681163758</v>
      </c>
      <c r="AK29" s="12">
        <v>0.5201871458106847</v>
      </c>
      <c r="AL29" s="12">
        <v>0.64755739771338661</v>
      </c>
      <c r="AM29" s="12">
        <v>0.82963425676619673</v>
      </c>
      <c r="AN29" s="12">
        <v>0.63510569986420407</v>
      </c>
    </row>
    <row r="30" spans="1:40" x14ac:dyDescent="0.75">
      <c r="A30" t="s">
        <v>111</v>
      </c>
      <c r="B30" s="6" t="s">
        <v>98</v>
      </c>
      <c r="D30" s="9" t="s">
        <v>33</v>
      </c>
      <c r="E30" s="10">
        <v>7</v>
      </c>
      <c r="F30">
        <v>125</v>
      </c>
      <c r="G30">
        <v>0.2</v>
      </c>
      <c r="H30" t="s">
        <v>39</v>
      </c>
      <c r="J30" t="s">
        <v>80</v>
      </c>
      <c r="K30" t="s">
        <v>90</v>
      </c>
      <c r="M30" s="12">
        <v>10.765833333333333</v>
      </c>
      <c r="N30" s="12">
        <v>1.7280833333333334</v>
      </c>
      <c r="O30" s="12">
        <v>-12.633875</v>
      </c>
      <c r="P30" s="12">
        <v>2.2875000000000001</v>
      </c>
      <c r="Q30" s="12">
        <v>10.354749999999999</v>
      </c>
      <c r="R30" s="12">
        <v>7.9538333333333329</v>
      </c>
      <c r="S30" s="12">
        <v>8.7825416666666669</v>
      </c>
      <c r="T30" s="12">
        <v>7.3223333333333329</v>
      </c>
      <c r="U30" s="12">
        <v>8.3532916666666672</v>
      </c>
      <c r="V30" s="12">
        <v>2.3417083333333331</v>
      </c>
      <c r="W30" s="12">
        <v>12.486083333333333</v>
      </c>
      <c r="X30" s="12">
        <v>-3.6126249999999995</v>
      </c>
      <c r="Y30" s="12">
        <v>1.8732500000000001</v>
      </c>
      <c r="Z30" s="12">
        <v>-1.3126250000000002</v>
      </c>
      <c r="AA30" s="12">
        <v>0.66438643373667172</v>
      </c>
      <c r="AB30" s="12">
        <v>0.57543288053429886</v>
      </c>
      <c r="AC30" s="12">
        <v>0.93611373062607417</v>
      </c>
      <c r="AD30" s="12">
        <v>0.87772831787518313</v>
      </c>
      <c r="AE30" s="12">
        <v>0.82805837153347339</v>
      </c>
      <c r="AF30" s="12">
        <v>0.2909421477430405</v>
      </c>
      <c r="AG30" s="12">
        <v>0.74925134856957931</v>
      </c>
      <c r="AH30" s="12">
        <v>0.59002203348688553</v>
      </c>
      <c r="AI30" s="12">
        <v>0.19591303342724975</v>
      </c>
      <c r="AJ30" s="12">
        <v>0.80598051051705677</v>
      </c>
      <c r="AK30" s="12">
        <v>0.5626641982568289</v>
      </c>
      <c r="AL30" s="12">
        <v>0.77497413935348047</v>
      </c>
      <c r="AM30" s="12">
        <v>0.78660239850469094</v>
      </c>
      <c r="AN30" s="12">
        <v>0.61974880664131426</v>
      </c>
    </row>
    <row r="31" spans="1:40" x14ac:dyDescent="0.75">
      <c r="A31" t="s">
        <v>111</v>
      </c>
      <c r="B31" s="6" t="s">
        <v>98</v>
      </c>
      <c r="D31" s="9" t="s">
        <v>33</v>
      </c>
      <c r="E31" s="10">
        <v>4</v>
      </c>
      <c r="F31">
        <v>400</v>
      </c>
      <c r="G31">
        <v>0.2</v>
      </c>
      <c r="H31" t="s">
        <v>39</v>
      </c>
      <c r="J31" t="s">
        <v>80</v>
      </c>
      <c r="K31" t="s">
        <v>90</v>
      </c>
      <c r="M31" s="12">
        <v>16.089111111111112</v>
      </c>
      <c r="N31" s="12">
        <v>4.6035555555555563</v>
      </c>
      <c r="O31" s="12">
        <v>-15.362916666666665</v>
      </c>
      <c r="P31" s="12">
        <v>5.2989166666666669</v>
      </c>
      <c r="Q31" s="12">
        <v>13.671388888888886</v>
      </c>
      <c r="R31" s="12">
        <v>11.511416666666667</v>
      </c>
      <c r="S31" s="12">
        <v>12.710638888888889</v>
      </c>
      <c r="T31" s="12">
        <v>11.19488888888889</v>
      </c>
      <c r="U31" s="12">
        <v>11.995166666666668</v>
      </c>
      <c r="V31" s="12">
        <v>4.7995000000000001</v>
      </c>
      <c r="W31" s="12">
        <v>16.199666666666669</v>
      </c>
      <c r="X31" s="12">
        <v>-2.4812500000000002</v>
      </c>
      <c r="Y31" s="12">
        <v>4.0771388888888884</v>
      </c>
      <c r="Z31" s="12">
        <v>-7.5027777777777763E-2</v>
      </c>
      <c r="AA31" s="12">
        <v>0.72593916182188911</v>
      </c>
      <c r="AB31" s="12">
        <v>0.67882521068878021</v>
      </c>
      <c r="AC31" s="12">
        <v>0.9424918655705552</v>
      </c>
      <c r="AD31" s="12">
        <v>0.66604022651288364</v>
      </c>
      <c r="AE31" s="12">
        <v>1.0683348413925917</v>
      </c>
      <c r="AF31" s="12">
        <v>0.60004409560186978</v>
      </c>
      <c r="AG31" s="12">
        <v>1.13136742484482</v>
      </c>
      <c r="AH31" s="12">
        <v>0.20355261400106542</v>
      </c>
      <c r="AI31" s="12">
        <v>0.27826516131201234</v>
      </c>
      <c r="AJ31" s="12">
        <v>0.59833017640764219</v>
      </c>
      <c r="AK31" s="12">
        <v>0.41542488290102886</v>
      </c>
      <c r="AL31" s="12">
        <v>0.3764848381187923</v>
      </c>
      <c r="AM31" s="12">
        <v>1.317648631717373</v>
      </c>
      <c r="AN31" s="12">
        <v>0.61943623562074568</v>
      </c>
    </row>
    <row r="32" spans="1:40" x14ac:dyDescent="0.75">
      <c r="A32" t="s">
        <v>111</v>
      </c>
      <c r="B32" s="6" t="s">
        <v>98</v>
      </c>
      <c r="D32" s="9" t="s">
        <v>33</v>
      </c>
      <c r="E32" s="10">
        <v>2</v>
      </c>
      <c r="F32">
        <v>850</v>
      </c>
      <c r="G32">
        <v>0.2</v>
      </c>
      <c r="H32" t="s">
        <v>39</v>
      </c>
      <c r="J32" t="s">
        <v>80</v>
      </c>
      <c r="K32" t="s">
        <v>90</v>
      </c>
      <c r="M32" s="12">
        <v>19.168633333333332</v>
      </c>
      <c r="N32" s="12">
        <v>4.7930999999999999</v>
      </c>
      <c r="O32" s="12">
        <v>-18.631166666666665</v>
      </c>
      <c r="P32" s="12">
        <v>7.5831499999999998</v>
      </c>
      <c r="Q32" s="12">
        <v>17.093583333333335</v>
      </c>
      <c r="R32" s="12">
        <v>15.582016666666666</v>
      </c>
      <c r="S32" s="12">
        <v>15.3231</v>
      </c>
      <c r="T32" s="12">
        <v>14.513016666666667</v>
      </c>
      <c r="U32" s="12">
        <v>14.226783333333334</v>
      </c>
      <c r="V32" s="12">
        <v>5.8304999999999998</v>
      </c>
      <c r="W32" s="12">
        <v>19.068750000000001</v>
      </c>
      <c r="X32" s="12">
        <v>-0.41894999999999993</v>
      </c>
      <c r="Y32" s="12">
        <v>7.9208499999999997</v>
      </c>
      <c r="Z32" s="12">
        <v>2.4821166666666672</v>
      </c>
      <c r="AA32" s="12">
        <v>0.34983934408048845</v>
      </c>
      <c r="AB32" s="12">
        <v>0.33838543112846919</v>
      </c>
      <c r="AC32" s="12">
        <v>1.0133241172826524</v>
      </c>
      <c r="AD32" s="12">
        <v>0.90591903611746694</v>
      </c>
      <c r="AE32" s="12">
        <v>1.134169328921685</v>
      </c>
      <c r="AF32" s="12">
        <v>0.41576455677061563</v>
      </c>
      <c r="AG32" s="12">
        <v>1.0150327088325777</v>
      </c>
      <c r="AH32" s="12">
        <v>0.66608322803285347</v>
      </c>
      <c r="AI32" s="12">
        <v>0.69050384985651336</v>
      </c>
      <c r="AJ32" s="12">
        <v>0.8168748986227965</v>
      </c>
      <c r="AK32" s="12">
        <v>1.0100449494948234</v>
      </c>
      <c r="AL32" s="12">
        <v>1.2896249842492971</v>
      </c>
      <c r="AM32" s="12">
        <v>0.98247264592964989</v>
      </c>
      <c r="AN32" s="12">
        <v>0.98551010480190615</v>
      </c>
    </row>
    <row r="33" spans="1:40" x14ac:dyDescent="0.75">
      <c r="A33" t="s">
        <v>111</v>
      </c>
      <c r="B33" s="6" t="s">
        <v>98</v>
      </c>
      <c r="D33" s="9" t="s">
        <v>33</v>
      </c>
      <c r="E33" s="10">
        <v>1</v>
      </c>
      <c r="F33">
        <v>1250</v>
      </c>
      <c r="G33">
        <v>0.2</v>
      </c>
      <c r="H33" t="s">
        <v>39</v>
      </c>
      <c r="J33" t="s">
        <v>80</v>
      </c>
      <c r="K33" t="s">
        <v>90</v>
      </c>
      <c r="M33" s="12">
        <v>21.177624999999999</v>
      </c>
      <c r="N33" s="12">
        <v>8.9423750000000002</v>
      </c>
      <c r="O33" s="12">
        <v>-16.783249999999999</v>
      </c>
      <c r="P33" s="12">
        <v>10.185375000000001</v>
      </c>
      <c r="Q33" s="12">
        <v>15.975416666666668</v>
      </c>
      <c r="R33" s="12">
        <v>18.798124999999999</v>
      </c>
      <c r="S33" s="12">
        <v>18.170333333333332</v>
      </c>
      <c r="T33" s="12">
        <v>16.231499999999997</v>
      </c>
      <c r="U33" s="12">
        <v>15.505875</v>
      </c>
      <c r="V33" s="12">
        <v>6.0493333333333341</v>
      </c>
      <c r="W33" s="12">
        <v>19.311124999999997</v>
      </c>
      <c r="X33" s="12">
        <v>0.96837499999999999</v>
      </c>
      <c r="Y33" s="12">
        <v>8.5641250000000007</v>
      </c>
      <c r="Z33" s="12">
        <v>4.9537499999999994</v>
      </c>
      <c r="AA33" s="12">
        <v>0.41637833357016341</v>
      </c>
      <c r="AB33" s="12">
        <v>1.1180414050174232</v>
      </c>
      <c r="AC33" s="12">
        <v>0.66765697280364977</v>
      </c>
      <c r="AD33" s="12">
        <v>1.0532441549802209</v>
      </c>
      <c r="AE33" s="12">
        <v>0.97924001143744077</v>
      </c>
      <c r="AF33" s="12">
        <v>0.74121044020350069</v>
      </c>
      <c r="AG33" s="12">
        <v>1.0829572167603549</v>
      </c>
      <c r="AH33" s="12">
        <v>0.45519885764355755</v>
      </c>
      <c r="AI33" s="12">
        <v>0.42102286161205138</v>
      </c>
      <c r="AJ33" s="12">
        <v>0.40150259442914343</v>
      </c>
      <c r="AK33" s="12">
        <v>0.69181133025317432</v>
      </c>
      <c r="AL33" s="12">
        <v>1.024255298578761</v>
      </c>
      <c r="AM33" s="12">
        <v>0.98547057287369044</v>
      </c>
      <c r="AN33" s="12">
        <v>0.9867474347572418</v>
      </c>
    </row>
    <row r="34" spans="1:40" x14ac:dyDescent="0.75">
      <c r="A34" t="s">
        <v>111</v>
      </c>
      <c r="B34" s="6" t="s">
        <v>98</v>
      </c>
      <c r="D34" s="9" t="s">
        <v>34</v>
      </c>
      <c r="E34" s="10">
        <v>9</v>
      </c>
      <c r="F34">
        <v>25</v>
      </c>
      <c r="G34">
        <v>0.2</v>
      </c>
      <c r="H34" t="s">
        <v>39</v>
      </c>
      <c r="J34" t="s">
        <v>80</v>
      </c>
      <c r="K34" t="s">
        <v>90</v>
      </c>
      <c r="M34" s="12">
        <v>8.4718333333333327</v>
      </c>
      <c r="N34" s="12">
        <v>0.77250000000000008</v>
      </c>
      <c r="O34" s="12">
        <v>-11.250833333333333</v>
      </c>
      <c r="P34" s="12">
        <v>1.8235416666666668</v>
      </c>
      <c r="Q34" s="12">
        <v>8.1399583333333325</v>
      </c>
      <c r="R34" s="12">
        <v>5.5912916666666668</v>
      </c>
      <c r="S34" s="12">
        <v>5.6269166666666663</v>
      </c>
      <c r="T34" s="12">
        <v>5.8108750000000011</v>
      </c>
      <c r="U34" s="12">
        <v>5.9015000000000004</v>
      </c>
      <c r="V34" s="12">
        <v>1.4369583333333336</v>
      </c>
      <c r="W34" s="12">
        <v>9.4737083333333345</v>
      </c>
      <c r="X34" s="12">
        <v>-4.4834999999999994</v>
      </c>
      <c r="Y34" s="12">
        <v>0.83829166666666666</v>
      </c>
      <c r="Z34" s="12">
        <v>-1.8002500000000001</v>
      </c>
      <c r="AA34" s="12">
        <v>0.41802910584471575</v>
      </c>
      <c r="AB34" s="12">
        <v>0.33599652775983585</v>
      </c>
      <c r="AC34" s="12">
        <v>0.61484578012159585</v>
      </c>
      <c r="AD34" s="12">
        <v>0.56733844983983339</v>
      </c>
      <c r="AE34" s="12">
        <v>0.79066127387143481</v>
      </c>
      <c r="AF34" s="12">
        <v>0.28610531277835466</v>
      </c>
      <c r="AG34" s="12">
        <v>0.50729478609581635</v>
      </c>
      <c r="AH34" s="12">
        <v>0.34203350225769807</v>
      </c>
      <c r="AI34" s="12">
        <v>0.23999236098953933</v>
      </c>
      <c r="AJ34" s="12">
        <v>0.92633538742725285</v>
      </c>
      <c r="AK34" s="12">
        <v>0.31182032753922073</v>
      </c>
      <c r="AL34" s="12">
        <v>0.62691227456479093</v>
      </c>
      <c r="AM34" s="12">
        <v>0.81032498624523075</v>
      </c>
      <c r="AN34" s="12">
        <v>0.58037516602050621</v>
      </c>
    </row>
    <row r="35" spans="1:40" x14ac:dyDescent="0.75">
      <c r="A35" t="s">
        <v>111</v>
      </c>
      <c r="B35" s="6" t="s">
        <v>98</v>
      </c>
      <c r="D35" s="9" t="s">
        <v>34</v>
      </c>
      <c r="E35" s="10">
        <v>7</v>
      </c>
      <c r="F35">
        <v>125</v>
      </c>
      <c r="G35">
        <v>0.2</v>
      </c>
      <c r="H35" t="s">
        <v>39</v>
      </c>
      <c r="J35" t="s">
        <v>80</v>
      </c>
      <c r="K35" t="s">
        <v>90</v>
      </c>
      <c r="M35" s="11">
        <v>9.8174166666666665</v>
      </c>
      <c r="N35" s="11">
        <v>0.92991666666666661</v>
      </c>
      <c r="O35" s="11">
        <v>-12.419583333333332</v>
      </c>
      <c r="P35" s="11">
        <v>1.9609999999999999</v>
      </c>
      <c r="Q35" s="11">
        <v>8.1272916666666681</v>
      </c>
      <c r="R35" s="11">
        <v>7.4605416666666668</v>
      </c>
      <c r="S35" s="11">
        <v>7.6960833333333332</v>
      </c>
      <c r="T35" s="11">
        <v>7.1049583333333333</v>
      </c>
      <c r="U35" s="11">
        <v>7.6363333333333339</v>
      </c>
      <c r="V35" s="11">
        <v>1.7800833333333332</v>
      </c>
      <c r="W35" s="11">
        <v>11.226291666666665</v>
      </c>
      <c r="X35" s="11">
        <v>-3.4918750000000003</v>
      </c>
      <c r="Y35" s="11">
        <v>2.7795416666666668</v>
      </c>
      <c r="Z35" s="11">
        <v>-0.47962500000000002</v>
      </c>
      <c r="AA35" s="12">
        <v>0.31328793997428817</v>
      </c>
      <c r="AB35" s="12">
        <v>0.40912671223799013</v>
      </c>
      <c r="AC35" s="12">
        <v>0.67941641624755178</v>
      </c>
      <c r="AD35" s="12">
        <v>0.60362101796850576</v>
      </c>
      <c r="AE35" s="12">
        <v>0.66364291352101934</v>
      </c>
      <c r="AF35" s="12">
        <v>0.42391262857653406</v>
      </c>
      <c r="AG35" s="12">
        <v>0.85135891373732653</v>
      </c>
      <c r="AH35" s="12">
        <v>0.2775138134700087</v>
      </c>
      <c r="AI35" s="12">
        <v>0.31997135288439021</v>
      </c>
      <c r="AJ35" s="12">
        <v>0.81391338605529806</v>
      </c>
      <c r="AK35" s="12">
        <v>0.48709059732251053</v>
      </c>
      <c r="AL35" s="12">
        <v>0.88609249893375519</v>
      </c>
      <c r="AM35" s="12">
        <v>0.53979401935676607</v>
      </c>
      <c r="AN35" s="12">
        <v>0.64594265741369539</v>
      </c>
    </row>
    <row r="36" spans="1:40" x14ac:dyDescent="0.75">
      <c r="A36" t="s">
        <v>111</v>
      </c>
      <c r="B36" s="6" t="s">
        <v>98</v>
      </c>
      <c r="D36" s="9" t="s">
        <v>34</v>
      </c>
      <c r="E36" s="10">
        <v>4</v>
      </c>
      <c r="F36">
        <v>400</v>
      </c>
      <c r="G36">
        <v>0.2</v>
      </c>
      <c r="H36" t="s">
        <v>39</v>
      </c>
      <c r="J36" t="s">
        <v>80</v>
      </c>
      <c r="K36" t="s">
        <v>90</v>
      </c>
      <c r="M36" s="11">
        <v>17.373000000000001</v>
      </c>
      <c r="N36" s="11">
        <v>4.9604999999999997</v>
      </c>
      <c r="O36" s="11">
        <v>-14.7285</v>
      </c>
      <c r="P36" s="11">
        <v>5.5703333333333322</v>
      </c>
      <c r="Q36" s="11">
        <v>15.150666666666666</v>
      </c>
      <c r="R36" s="11">
        <v>13.384499999999999</v>
      </c>
      <c r="S36" s="11">
        <v>14.553999999999998</v>
      </c>
      <c r="T36" s="11">
        <v>12.631</v>
      </c>
      <c r="U36" s="11">
        <v>13.112333333333334</v>
      </c>
      <c r="V36" s="11">
        <v>4.4845000000000006</v>
      </c>
      <c r="W36" s="11">
        <v>16.841999999999999</v>
      </c>
      <c r="X36" s="11">
        <v>-1.1095000000000002</v>
      </c>
      <c r="Y36" s="11">
        <v>5.3108333333333348</v>
      </c>
      <c r="Z36" s="11">
        <v>1.2056666666666667</v>
      </c>
      <c r="AA36" s="12">
        <v>0.43702631499716355</v>
      </c>
      <c r="AB36" s="12">
        <v>0.28549022166558791</v>
      </c>
      <c r="AC36" s="12">
        <v>0.41898528215996644</v>
      </c>
      <c r="AD36" s="12">
        <v>0.83987002962760438</v>
      </c>
      <c r="AE36" s="12">
        <v>0.84868565048157463</v>
      </c>
      <c r="AF36" s="12">
        <v>0.34523856486010757</v>
      </c>
      <c r="AG36" s="12">
        <v>0.57427345402691254</v>
      </c>
      <c r="AH36" s="12">
        <v>0.25398162663205859</v>
      </c>
      <c r="AI36" s="12">
        <v>0.20219627428153328</v>
      </c>
      <c r="AJ36" s="12">
        <v>0.39850303219256256</v>
      </c>
      <c r="AK36" s="12">
        <v>0.18024612802128853</v>
      </c>
      <c r="AL36" s="12">
        <v>0.39345139471096069</v>
      </c>
      <c r="AM36" s="12">
        <v>0.58988077891497137</v>
      </c>
      <c r="AN36" s="12">
        <v>0.41551454045957764</v>
      </c>
    </row>
    <row r="37" spans="1:40" x14ac:dyDescent="0.75">
      <c r="A37" t="s">
        <v>111</v>
      </c>
      <c r="B37" s="6" t="s">
        <v>98</v>
      </c>
      <c r="D37" s="9" t="s">
        <v>34</v>
      </c>
      <c r="E37" s="10">
        <v>2</v>
      </c>
      <c r="F37">
        <v>850</v>
      </c>
      <c r="G37">
        <v>0.2</v>
      </c>
      <c r="H37" t="s">
        <v>39</v>
      </c>
      <c r="J37" t="s">
        <v>80</v>
      </c>
      <c r="K37" t="s">
        <v>90</v>
      </c>
      <c r="M37" s="11">
        <v>19.97625</v>
      </c>
      <c r="N37" s="11">
        <v>7.9002500000000007</v>
      </c>
      <c r="O37" s="11">
        <v>-18.048999999999999</v>
      </c>
      <c r="P37" s="11">
        <v>10.62</v>
      </c>
      <c r="Q37" s="11">
        <v>20.03875</v>
      </c>
      <c r="R37" s="11">
        <v>16.00075</v>
      </c>
      <c r="S37" s="11">
        <v>17.087</v>
      </c>
      <c r="T37" s="11">
        <v>14.430250000000001</v>
      </c>
      <c r="U37" s="11">
        <v>14.553000000000001</v>
      </c>
      <c r="V37" s="11">
        <v>6.2480000000000002</v>
      </c>
      <c r="W37" s="11">
        <v>19.058250000000001</v>
      </c>
      <c r="X37" s="11">
        <v>0.48325000000000007</v>
      </c>
      <c r="Y37" s="11">
        <v>8.6820000000000022</v>
      </c>
      <c r="Z37" s="11">
        <v>4.2160000000000002</v>
      </c>
      <c r="AA37" s="12">
        <v>0.1840332850328974</v>
      </c>
      <c r="AB37" s="12">
        <v>0.37448575851870958</v>
      </c>
      <c r="AC37" s="12">
        <v>0.48365207880596672</v>
      </c>
      <c r="AD37" s="12">
        <v>0.48349905205008731</v>
      </c>
      <c r="AE37" s="12">
        <v>0.46924789113360266</v>
      </c>
      <c r="AF37" s="12">
        <v>0.32469716660297415</v>
      </c>
      <c r="AG37" s="12">
        <v>0.41107095900018659</v>
      </c>
      <c r="AH37" s="12">
        <v>0.23802153263938067</v>
      </c>
      <c r="AI37" s="12">
        <v>0.32584249773983331</v>
      </c>
      <c r="AJ37" s="12">
        <v>0.63273638534016152</v>
      </c>
      <c r="AK37" s="12">
        <v>0.72056800511818453</v>
      </c>
      <c r="AL37" s="12">
        <v>0.58058268145028225</v>
      </c>
      <c r="AM37" s="12">
        <v>0.70033658574526403</v>
      </c>
      <c r="AN37" s="12">
        <v>0.65368035001826241</v>
      </c>
    </row>
    <row r="38" spans="1:40" x14ac:dyDescent="0.75">
      <c r="A38" t="s">
        <v>111</v>
      </c>
      <c r="B38" s="6" t="s">
        <v>98</v>
      </c>
      <c r="D38" s="9" t="s">
        <v>34</v>
      </c>
      <c r="E38" s="10">
        <v>1</v>
      </c>
      <c r="F38">
        <v>1250</v>
      </c>
      <c r="G38">
        <v>0.2</v>
      </c>
      <c r="H38" t="s">
        <v>39</v>
      </c>
      <c r="J38" t="s">
        <v>80</v>
      </c>
      <c r="K38" t="s">
        <v>90</v>
      </c>
      <c r="M38" s="11">
        <v>21.632666666666665</v>
      </c>
      <c r="N38" s="11">
        <v>9.7948333333333348</v>
      </c>
      <c r="O38" s="11">
        <v>-16.293166666666668</v>
      </c>
      <c r="P38" s="11">
        <v>9.788333333333334</v>
      </c>
      <c r="Q38" s="11">
        <v>19.91</v>
      </c>
      <c r="R38" s="11">
        <v>18.768333333333331</v>
      </c>
      <c r="S38" s="11">
        <v>20.701999999999998</v>
      </c>
      <c r="T38" s="11">
        <v>15.879333333333332</v>
      </c>
      <c r="U38" s="11">
        <v>15.865333333333334</v>
      </c>
      <c r="V38" s="11">
        <v>5.8753333333333337</v>
      </c>
      <c r="W38" s="11">
        <v>19.475500000000004</v>
      </c>
      <c r="X38" s="11">
        <v>0.9331666666666667</v>
      </c>
      <c r="Y38" s="11">
        <v>8.8335000000000008</v>
      </c>
      <c r="Z38" s="11">
        <v>4.7130000000000001</v>
      </c>
      <c r="AA38" s="12">
        <v>0.36295683857266925</v>
      </c>
      <c r="AB38" s="12">
        <v>0.66848809513209317</v>
      </c>
      <c r="AC38" s="12">
        <v>0.76248759552751644</v>
      </c>
      <c r="AD38" s="12">
        <v>1.2189641777618674</v>
      </c>
      <c r="AE38" s="12">
        <v>0.71132552323110221</v>
      </c>
      <c r="AF38" s="12">
        <v>0.38309876881382227</v>
      </c>
      <c r="AG38" s="12">
        <v>0.50071914949067708</v>
      </c>
      <c r="AH38" s="12">
        <v>0.33183530051317023</v>
      </c>
      <c r="AI38" s="12">
        <v>0.64100572020328583</v>
      </c>
      <c r="AJ38" s="12">
        <v>0.81886425411461294</v>
      </c>
      <c r="AK38" s="12">
        <v>0.87059902749007712</v>
      </c>
      <c r="AL38" s="12">
        <v>0.65207693820080237</v>
      </c>
      <c r="AM38" s="12">
        <v>0.96530496044859648</v>
      </c>
      <c r="AN38" s="12">
        <v>1.0887592326435931</v>
      </c>
    </row>
    <row r="39" spans="1:40" x14ac:dyDescent="0.75">
      <c r="A39" t="s">
        <v>111</v>
      </c>
      <c r="B39" s="6" t="s">
        <v>98</v>
      </c>
      <c r="D39" s="9" t="s">
        <v>33</v>
      </c>
      <c r="E39" s="9">
        <v>9</v>
      </c>
      <c r="F39">
        <v>25</v>
      </c>
      <c r="G39">
        <v>1</v>
      </c>
      <c r="H39" t="s">
        <v>41</v>
      </c>
      <c r="J39" t="s">
        <v>80</v>
      </c>
      <c r="K39" t="s">
        <v>90</v>
      </c>
      <c r="M39" s="12">
        <v>12.406666666666666</v>
      </c>
      <c r="N39" s="12">
        <v>2.6049166666666665</v>
      </c>
      <c r="O39" s="12">
        <v>-12.252375000000001</v>
      </c>
      <c r="P39" s="12">
        <v>2.3887499999999999</v>
      </c>
      <c r="Q39" s="12">
        <v>9.9575833333333339</v>
      </c>
      <c r="R39" s="12">
        <v>6.9036249999999999</v>
      </c>
      <c r="S39" s="12">
        <v>8.2197500000000012</v>
      </c>
      <c r="T39" s="12">
        <v>6.5474999999999994</v>
      </c>
      <c r="U39" s="12">
        <v>8.4392916666666657</v>
      </c>
      <c r="V39" s="12">
        <v>0.22883333333333328</v>
      </c>
      <c r="W39" s="12">
        <v>10.975208333333335</v>
      </c>
      <c r="X39" s="12">
        <v>-4.0796250000000001</v>
      </c>
      <c r="Y39" s="12">
        <v>-0.15137500000000004</v>
      </c>
      <c r="Z39" s="12">
        <v>-2.1938333333333335</v>
      </c>
      <c r="AA39" s="12">
        <v>0.29226015807838041</v>
      </c>
      <c r="AB39" s="12">
        <v>0.49976361078680637</v>
      </c>
      <c r="AC39" s="12">
        <v>0.74834344833549937</v>
      </c>
      <c r="AD39" s="12">
        <v>0.85260580966040111</v>
      </c>
      <c r="AE39" s="12">
        <v>0.94101806571393776</v>
      </c>
      <c r="AF39" s="12">
        <v>0.43924015830370827</v>
      </c>
      <c r="AG39" s="12">
        <v>0.85511461220119489</v>
      </c>
      <c r="AH39" s="12">
        <v>0.53072686007022485</v>
      </c>
      <c r="AI39" s="12">
        <v>0.33604649975859019</v>
      </c>
      <c r="AJ39" s="12">
        <v>0.63546911805374151</v>
      </c>
      <c r="AK39" s="12">
        <v>0.34974645578380509</v>
      </c>
      <c r="AL39" s="12">
        <v>0.87032900867047847</v>
      </c>
      <c r="AM39" s="12">
        <v>0.89759934454818613</v>
      </c>
      <c r="AN39" s="12">
        <v>0.54496880644675239</v>
      </c>
    </row>
    <row r="40" spans="1:40" x14ac:dyDescent="0.75">
      <c r="A40" t="s">
        <v>111</v>
      </c>
      <c r="B40" s="6" t="s">
        <v>98</v>
      </c>
      <c r="D40" s="9" t="s">
        <v>33</v>
      </c>
      <c r="E40" s="9">
        <v>7</v>
      </c>
      <c r="F40">
        <v>125</v>
      </c>
      <c r="G40">
        <v>1</v>
      </c>
      <c r="H40" t="s">
        <v>41</v>
      </c>
      <c r="J40" t="s">
        <v>80</v>
      </c>
      <c r="K40" t="s">
        <v>90</v>
      </c>
      <c r="M40" s="12">
        <v>13.9695</v>
      </c>
      <c r="N40" s="12">
        <v>1.1226666666666667</v>
      </c>
      <c r="O40" s="12">
        <v>-15.208666666666666</v>
      </c>
      <c r="P40" s="12">
        <v>2.668333333333333</v>
      </c>
      <c r="Q40" s="12">
        <v>11.775166666666667</v>
      </c>
      <c r="R40" s="12">
        <v>10.063166666666667</v>
      </c>
      <c r="S40" s="12">
        <v>10.823333333333334</v>
      </c>
      <c r="T40" s="12">
        <v>8.4231666666666669</v>
      </c>
      <c r="U40" s="12">
        <v>9.5244999999999997</v>
      </c>
      <c r="V40" s="12">
        <v>2.4369999999999998</v>
      </c>
      <c r="W40" s="12">
        <v>13.372</v>
      </c>
      <c r="X40" s="12">
        <v>-3.4575000000000005</v>
      </c>
      <c r="Y40" s="12">
        <v>2.5391666666666666</v>
      </c>
      <c r="Z40" s="12">
        <v>-0.78033333333333332</v>
      </c>
      <c r="AA40" s="12">
        <v>0.37981969406548666</v>
      </c>
      <c r="AB40" s="12">
        <v>0.5238947095234564</v>
      </c>
      <c r="AC40" s="12">
        <v>0.72505815858683598</v>
      </c>
      <c r="AD40" s="12">
        <v>0.2613248297936242</v>
      </c>
      <c r="AE40" s="12">
        <v>0.72713708015293321</v>
      </c>
      <c r="AF40" s="12">
        <v>0.38280499822581615</v>
      </c>
      <c r="AG40" s="12">
        <v>0.23344521127379461</v>
      </c>
      <c r="AH40" s="12">
        <v>0.21541432945218233</v>
      </c>
      <c r="AI40" s="12">
        <v>7.5476265585060348E-2</v>
      </c>
      <c r="AJ40" s="12">
        <v>0.70832337247898602</v>
      </c>
      <c r="AK40" s="12">
        <v>0.31094801280385537</v>
      </c>
      <c r="AL40" s="12">
        <v>0.62277978986690652</v>
      </c>
      <c r="AM40" s="12">
        <v>0.55388747352989709</v>
      </c>
      <c r="AN40" s="12">
        <v>0.45093162822464955</v>
      </c>
    </row>
    <row r="41" spans="1:40" x14ac:dyDescent="0.75">
      <c r="A41" t="s">
        <v>111</v>
      </c>
      <c r="B41" s="6" t="s">
        <v>98</v>
      </c>
      <c r="D41" s="9" t="s">
        <v>33</v>
      </c>
      <c r="E41" s="9">
        <v>4</v>
      </c>
      <c r="F41">
        <v>400</v>
      </c>
      <c r="G41">
        <v>1</v>
      </c>
      <c r="H41" t="s">
        <v>41</v>
      </c>
      <c r="J41" t="s">
        <v>80</v>
      </c>
      <c r="K41" t="s">
        <v>90</v>
      </c>
      <c r="M41" s="12">
        <v>14.190000000000001</v>
      </c>
      <c r="N41" s="12">
        <v>0.91287499999999999</v>
      </c>
      <c r="O41" s="12">
        <v>-14.316374999999999</v>
      </c>
      <c r="P41" s="12">
        <v>3.3021250000000002</v>
      </c>
      <c r="Q41" s="12">
        <v>12.669833333333333</v>
      </c>
      <c r="R41" s="12">
        <v>9.0353750000000002</v>
      </c>
      <c r="S41" s="12">
        <v>9.3606249999999989</v>
      </c>
      <c r="T41" s="12">
        <v>8.3721250000000005</v>
      </c>
      <c r="U41" s="12">
        <v>10.286875</v>
      </c>
      <c r="V41" s="12">
        <v>3.9256250000000001</v>
      </c>
      <c r="W41" s="12">
        <v>14.188124999999999</v>
      </c>
      <c r="X41" s="12">
        <v>-2.2898749999999999</v>
      </c>
      <c r="Y41" s="12">
        <v>4.2990000000000004</v>
      </c>
      <c r="Z41" s="12">
        <v>-4.3250000000000004E-2</v>
      </c>
      <c r="AA41" s="12">
        <v>0.30320922369435505</v>
      </c>
      <c r="AB41" s="12">
        <v>0.30554145927080556</v>
      </c>
      <c r="AC41" s="12">
        <v>0.48745486970590413</v>
      </c>
      <c r="AD41" s="12">
        <v>0.30602110493668039</v>
      </c>
      <c r="AE41" s="12">
        <v>0.71439601529310526</v>
      </c>
      <c r="AF41" s="12">
        <v>0.42773034729838832</v>
      </c>
      <c r="AG41" s="12">
        <v>0.77531622580725079</v>
      </c>
      <c r="AH41" s="12">
        <v>0.5153939431800364</v>
      </c>
      <c r="AI41" s="12">
        <v>0.15824743283857731</v>
      </c>
      <c r="AJ41" s="12">
        <v>0.54999780302591694</v>
      </c>
      <c r="AK41" s="12">
        <v>0.2520798484607607</v>
      </c>
      <c r="AL41" s="12">
        <v>0.57728755111007513</v>
      </c>
      <c r="AM41" s="12">
        <v>0.95636281469603468</v>
      </c>
      <c r="AN41" s="12">
        <v>0.41964250658546653</v>
      </c>
    </row>
    <row r="42" spans="1:40" x14ac:dyDescent="0.75">
      <c r="A42" t="s">
        <v>111</v>
      </c>
      <c r="B42" s="6" t="s">
        <v>98</v>
      </c>
      <c r="D42" s="9" t="s">
        <v>33</v>
      </c>
      <c r="E42">
        <v>2</v>
      </c>
      <c r="F42">
        <v>850</v>
      </c>
      <c r="G42">
        <v>1</v>
      </c>
      <c r="H42" t="s">
        <v>41</v>
      </c>
      <c r="J42" t="s">
        <v>80</v>
      </c>
      <c r="K42" t="s">
        <v>90</v>
      </c>
      <c r="M42" s="12">
        <v>19.195</v>
      </c>
      <c r="N42" s="12">
        <v>4.3017500000000002</v>
      </c>
      <c r="O42" s="12">
        <v>-18.006625</v>
      </c>
      <c r="P42" s="12">
        <v>6.5597500000000002</v>
      </c>
      <c r="Q42" s="12">
        <v>15.281500000000001</v>
      </c>
      <c r="R42" s="12">
        <v>14.337</v>
      </c>
      <c r="S42" s="12">
        <v>14.522125000000001</v>
      </c>
      <c r="T42" s="12">
        <v>14.492625</v>
      </c>
      <c r="U42" s="12">
        <v>14.747875000000001</v>
      </c>
      <c r="V42" s="12">
        <v>5.0444999999999993</v>
      </c>
      <c r="W42" s="12">
        <v>19.005624999999998</v>
      </c>
      <c r="X42" s="12">
        <v>-0.48912500000000003</v>
      </c>
      <c r="Y42" s="12">
        <v>7.1686250000000005</v>
      </c>
      <c r="Z42" s="12">
        <v>2.3445</v>
      </c>
      <c r="AA42" s="12">
        <v>0.31193348649992719</v>
      </c>
      <c r="AB42" s="12">
        <v>0.45861421696236138</v>
      </c>
      <c r="AC42" s="12">
        <v>0.78156781535577524</v>
      </c>
      <c r="AD42" s="12">
        <v>0.48533115842003499</v>
      </c>
      <c r="AE42" s="12">
        <v>0.81294393000583609</v>
      </c>
      <c r="AF42" s="12">
        <v>0.36267593431786088</v>
      </c>
      <c r="AG42" s="12">
        <v>0.71923958687862322</v>
      </c>
      <c r="AH42" s="12">
        <v>0.28479861305842102</v>
      </c>
      <c r="AI42" s="12">
        <v>0.46751212105498741</v>
      </c>
      <c r="AJ42" s="12">
        <v>0.75615871349869412</v>
      </c>
      <c r="AK42" s="12">
        <v>0.36150138312321906</v>
      </c>
      <c r="AL42" s="12">
        <v>0.73353135583968065</v>
      </c>
      <c r="AM42" s="12">
        <v>0.98549306610109555</v>
      </c>
      <c r="AN42" s="12">
        <v>0.40969419489826148</v>
      </c>
    </row>
    <row r="43" spans="1:40" x14ac:dyDescent="0.75">
      <c r="A43" t="s">
        <v>111</v>
      </c>
      <c r="B43" s="6" t="s">
        <v>98</v>
      </c>
      <c r="D43" s="9" t="s">
        <v>33</v>
      </c>
      <c r="E43" s="9">
        <v>1</v>
      </c>
      <c r="F43">
        <v>1250</v>
      </c>
      <c r="G43">
        <v>1</v>
      </c>
      <c r="H43" t="s">
        <v>41</v>
      </c>
      <c r="J43" t="s">
        <v>80</v>
      </c>
      <c r="K43" t="s">
        <v>90</v>
      </c>
      <c r="M43" s="12">
        <v>20.040075000000002</v>
      </c>
      <c r="N43" s="12">
        <v>6.9453999999999994</v>
      </c>
      <c r="O43" s="12">
        <v>-19.690375</v>
      </c>
      <c r="P43" s="12">
        <v>7.8505250000000011</v>
      </c>
      <c r="Q43" s="12">
        <v>15.184725</v>
      </c>
      <c r="R43" s="12">
        <v>15.505524999999999</v>
      </c>
      <c r="S43" s="12">
        <v>16.014624999999999</v>
      </c>
      <c r="T43" s="12">
        <v>17</v>
      </c>
      <c r="U43" s="12">
        <v>15.061325</v>
      </c>
      <c r="V43" s="12">
        <v>4.8615500000000003</v>
      </c>
      <c r="W43" s="12">
        <v>18.859324999999998</v>
      </c>
      <c r="X43" s="12">
        <v>0.79780000000000006</v>
      </c>
      <c r="Y43" s="12">
        <v>6.6489499999999992</v>
      </c>
      <c r="Z43" s="12">
        <v>2.2391000000000001</v>
      </c>
      <c r="AA43" s="12">
        <v>0.18606822225552977</v>
      </c>
      <c r="AB43" s="12">
        <v>0.86919610368815348</v>
      </c>
      <c r="AC43" s="12">
        <v>1.0765302674178123</v>
      </c>
      <c r="AD43" s="12">
        <v>0.78360552363205516</v>
      </c>
      <c r="AE43" s="12">
        <v>0.93221525590033827</v>
      </c>
      <c r="AF43" s="12">
        <v>0.51313329977047262</v>
      </c>
      <c r="AG43" s="12">
        <v>0.96965728481768232</v>
      </c>
      <c r="AH43" s="12">
        <v>0.7456516165967404</v>
      </c>
      <c r="AI43" s="12">
        <v>0.58649400394775264</v>
      </c>
      <c r="AJ43" s="12">
        <v>0.98486190233283699</v>
      </c>
      <c r="AK43" s="12">
        <v>0.76506375551322536</v>
      </c>
      <c r="AL43" s="12">
        <v>0.7683229355767881</v>
      </c>
      <c r="AM43" s="12">
        <v>0.82456703790535402</v>
      </c>
      <c r="AN43" s="12">
        <v>0.81362114443189537</v>
      </c>
    </row>
    <row r="44" spans="1:40" x14ac:dyDescent="0.75">
      <c r="A44" t="s">
        <v>111</v>
      </c>
      <c r="B44" s="6" t="s">
        <v>98</v>
      </c>
      <c r="D44" s="9" t="s">
        <v>34</v>
      </c>
      <c r="E44" s="9">
        <v>9</v>
      </c>
      <c r="F44">
        <v>25</v>
      </c>
      <c r="G44">
        <v>1</v>
      </c>
      <c r="H44" t="s">
        <v>41</v>
      </c>
      <c r="J44" t="s">
        <v>80</v>
      </c>
      <c r="K44" t="s">
        <v>90</v>
      </c>
      <c r="M44" s="12">
        <v>12.531124999999999</v>
      </c>
      <c r="N44" s="12">
        <v>1.222</v>
      </c>
      <c r="O44" s="12">
        <v>-12.8995</v>
      </c>
      <c r="P44" s="12">
        <v>3.0497500000000004</v>
      </c>
      <c r="Q44" s="12">
        <v>10.536249999999999</v>
      </c>
      <c r="R44" s="12">
        <v>7.296125</v>
      </c>
      <c r="S44" s="12">
        <v>8.1267500000000013</v>
      </c>
      <c r="T44" s="12">
        <v>7.1037500000000007</v>
      </c>
      <c r="U44" s="12">
        <v>8.4777500000000003</v>
      </c>
      <c r="V44" s="12">
        <v>1.9018750000000002</v>
      </c>
      <c r="W44" s="12">
        <v>11.506</v>
      </c>
      <c r="X44" s="12">
        <v>-4.141375</v>
      </c>
      <c r="Y44" s="12">
        <v>1.6852499999999999</v>
      </c>
      <c r="Z44" s="12">
        <v>-1.4067499999999997</v>
      </c>
      <c r="AA44" s="12">
        <v>0.51757342474280876</v>
      </c>
      <c r="AB44" s="12">
        <v>0.62478956457354506</v>
      </c>
      <c r="AC44" s="12">
        <v>0.70113099108987287</v>
      </c>
      <c r="AD44" s="12">
        <v>0.86152868011846351</v>
      </c>
      <c r="AE44" s="12">
        <v>0.65012537252440783</v>
      </c>
      <c r="AF44" s="12">
        <v>0.60317431145565203</v>
      </c>
      <c r="AG44" s="12">
        <v>0.92993324133151245</v>
      </c>
      <c r="AH44" s="12">
        <v>0.34920051546353725</v>
      </c>
      <c r="AI44" s="12">
        <v>0.39459831896921899</v>
      </c>
      <c r="AJ44" s="12">
        <v>0.74561266754260458</v>
      </c>
      <c r="AK44" s="12">
        <v>0.209625062114878</v>
      </c>
      <c r="AL44" s="12">
        <v>0.46684642371269525</v>
      </c>
      <c r="AM44" s="12">
        <v>1.0623476361342374</v>
      </c>
      <c r="AN44" s="12">
        <v>0.51339117639476584</v>
      </c>
    </row>
    <row r="45" spans="1:40" x14ac:dyDescent="0.75">
      <c r="A45" t="s">
        <v>111</v>
      </c>
      <c r="B45" s="6" t="s">
        <v>98</v>
      </c>
      <c r="D45" s="9" t="s">
        <v>34</v>
      </c>
      <c r="E45" s="9">
        <v>7</v>
      </c>
      <c r="F45">
        <v>125</v>
      </c>
      <c r="G45">
        <v>1</v>
      </c>
      <c r="H45" t="s">
        <v>41</v>
      </c>
      <c r="J45" t="s">
        <v>80</v>
      </c>
      <c r="K45" t="s">
        <v>90</v>
      </c>
      <c r="M45" s="11">
        <v>15.531666666666666</v>
      </c>
      <c r="N45" s="11">
        <v>1.7002916666666668</v>
      </c>
      <c r="O45" s="11">
        <v>-13.622833333333332</v>
      </c>
      <c r="P45" s="11">
        <v>4.1105833333333335</v>
      </c>
      <c r="Q45" s="11">
        <v>12.489541666666668</v>
      </c>
      <c r="R45" s="11">
        <v>9.5719166666666666</v>
      </c>
      <c r="S45" s="11">
        <v>10.019333333333334</v>
      </c>
      <c r="T45" s="11">
        <v>8.5426249999999992</v>
      </c>
      <c r="U45" s="11">
        <v>10.526916666666667</v>
      </c>
      <c r="V45" s="11">
        <v>3.3065000000000002</v>
      </c>
      <c r="W45" s="11">
        <v>14.31875</v>
      </c>
      <c r="X45" s="11">
        <v>-3.3619166666666667</v>
      </c>
      <c r="Y45" s="11">
        <v>3.3067083333333334</v>
      </c>
      <c r="Z45" s="11">
        <v>-0.28324999999999995</v>
      </c>
      <c r="AA45" s="12">
        <v>0.29714474587311768</v>
      </c>
      <c r="AB45" s="12">
        <v>0.87911162544923649</v>
      </c>
      <c r="AC45" s="12">
        <v>0.54020582497167957</v>
      </c>
      <c r="AD45" s="12">
        <v>0.48813112992309987</v>
      </c>
      <c r="AE45" s="12">
        <v>1.0375657007309618</v>
      </c>
      <c r="AF45" s="12">
        <v>0.18729477657781426</v>
      </c>
      <c r="AG45" s="12">
        <v>0.66698900540663553</v>
      </c>
      <c r="AH45" s="12">
        <v>0.28768139205261983</v>
      </c>
      <c r="AI45" s="12">
        <v>0.40130952310321899</v>
      </c>
      <c r="AJ45" s="12">
        <v>0.28935387791883249</v>
      </c>
      <c r="AK45" s="12">
        <v>0.52470436120416108</v>
      </c>
      <c r="AL45" s="12">
        <v>0.99460813053852282</v>
      </c>
      <c r="AM45" s="12">
        <v>0.7971601156605872</v>
      </c>
      <c r="AN45" s="12">
        <v>0.60248208825380578</v>
      </c>
    </row>
    <row r="46" spans="1:40" x14ac:dyDescent="0.75">
      <c r="A46" t="s">
        <v>111</v>
      </c>
      <c r="B46" s="6" t="s">
        <v>98</v>
      </c>
      <c r="D46" s="9" t="s">
        <v>34</v>
      </c>
      <c r="E46" s="9">
        <v>4</v>
      </c>
      <c r="F46">
        <v>400</v>
      </c>
      <c r="G46">
        <v>1</v>
      </c>
      <c r="H46" t="s">
        <v>41</v>
      </c>
      <c r="J46" t="s">
        <v>80</v>
      </c>
      <c r="K46" t="s">
        <v>90</v>
      </c>
      <c r="M46" s="11">
        <v>17.052416666666666</v>
      </c>
      <c r="N46" s="11">
        <v>3.9210000000000003</v>
      </c>
      <c r="O46" s="11">
        <v>-15.820541666666667</v>
      </c>
      <c r="P46" s="11">
        <v>4.9901249999999999</v>
      </c>
      <c r="Q46" s="11">
        <v>14.31775</v>
      </c>
      <c r="R46" s="11">
        <v>11.648541666666667</v>
      </c>
      <c r="S46" s="11">
        <v>13.252833333333331</v>
      </c>
      <c r="T46" s="11">
        <v>11.555166666666668</v>
      </c>
      <c r="U46" s="11">
        <v>13.049916666666666</v>
      </c>
      <c r="V46" s="11">
        <v>4.0319583333333338</v>
      </c>
      <c r="W46" s="11">
        <v>16.736625</v>
      </c>
      <c r="X46" s="11">
        <v>-1.2052916666666667</v>
      </c>
      <c r="Y46" s="11">
        <v>5.9822916666666668</v>
      </c>
      <c r="Z46" s="11">
        <v>0.77779166666666666</v>
      </c>
      <c r="AA46" s="12">
        <v>0.58198339037009217</v>
      </c>
      <c r="AB46" s="12">
        <v>0.5294440480352931</v>
      </c>
      <c r="AC46" s="12">
        <v>0.81375994617577529</v>
      </c>
      <c r="AD46" s="12">
        <v>0.51719040658800564</v>
      </c>
      <c r="AE46" s="12">
        <v>0.85182646902601811</v>
      </c>
      <c r="AF46" s="12">
        <v>0.41049593989059924</v>
      </c>
      <c r="AG46" s="12">
        <v>0.78639621057072739</v>
      </c>
      <c r="AH46" s="12">
        <v>0.4989271823957207</v>
      </c>
      <c r="AI46" s="12">
        <v>0.42340917955723839</v>
      </c>
      <c r="AJ46" s="12">
        <v>0.86433514911751408</v>
      </c>
      <c r="AK46" s="12">
        <v>0.44642571237179668</v>
      </c>
      <c r="AL46" s="12">
        <v>0.39563272109369263</v>
      </c>
      <c r="AM46" s="12">
        <v>0.87536692306711594</v>
      </c>
      <c r="AN46" s="12">
        <v>0.69666987638814015</v>
      </c>
    </row>
    <row r="47" spans="1:40" x14ac:dyDescent="0.75">
      <c r="A47" t="s">
        <v>111</v>
      </c>
      <c r="B47" s="6" t="s">
        <v>98</v>
      </c>
      <c r="D47" s="9" t="s">
        <v>34</v>
      </c>
      <c r="E47" s="9">
        <v>2</v>
      </c>
      <c r="F47">
        <v>850</v>
      </c>
      <c r="G47">
        <v>1</v>
      </c>
      <c r="H47" t="s">
        <v>41</v>
      </c>
      <c r="J47" t="s">
        <v>80</v>
      </c>
      <c r="K47" t="s">
        <v>90</v>
      </c>
      <c r="M47" s="11">
        <v>19.683875</v>
      </c>
      <c r="N47" s="11">
        <v>5.928583333333334</v>
      </c>
      <c r="O47" s="11">
        <v>-19.838874999999998</v>
      </c>
      <c r="P47" s="11">
        <v>8.1512499999999992</v>
      </c>
      <c r="Q47" s="11">
        <v>16.927166666666665</v>
      </c>
      <c r="R47" s="11">
        <v>14.897791666666667</v>
      </c>
      <c r="S47" s="11">
        <v>15.941166666666668</v>
      </c>
      <c r="T47" s="11">
        <v>15.769708333333332</v>
      </c>
      <c r="U47" s="11">
        <v>15.273333333333333</v>
      </c>
      <c r="V47" s="11">
        <v>5.0217500000000008</v>
      </c>
      <c r="W47" s="11">
        <v>19.551208333333332</v>
      </c>
      <c r="X47" s="11">
        <v>0.42595833333333333</v>
      </c>
      <c r="Y47" s="11">
        <v>7.2360000000000007</v>
      </c>
      <c r="Z47" s="11">
        <v>2.4960000000000004</v>
      </c>
      <c r="AA47" s="12">
        <v>0.62722131925926494</v>
      </c>
      <c r="AB47" s="12">
        <v>0.65827856312253297</v>
      </c>
      <c r="AC47" s="12">
        <v>0.56438897638655794</v>
      </c>
      <c r="AD47" s="12">
        <v>0.26115129714401175</v>
      </c>
      <c r="AE47" s="12">
        <v>0.79161817395341072</v>
      </c>
      <c r="AF47" s="12">
        <v>0.39183063943494739</v>
      </c>
      <c r="AG47" s="12">
        <v>1.0334410158946343</v>
      </c>
      <c r="AH47" s="12">
        <v>0.2457707264911746</v>
      </c>
      <c r="AI47" s="12">
        <v>0.33413220936230176</v>
      </c>
      <c r="AJ47" s="12">
        <v>0.91798983291392311</v>
      </c>
      <c r="AK47" s="12">
        <v>0.37046626027210577</v>
      </c>
      <c r="AL47" s="12">
        <v>0.51426217373372241</v>
      </c>
      <c r="AM47" s="12">
        <v>0.43105413426467304</v>
      </c>
      <c r="AN47" s="12">
        <v>0.44213534880923305</v>
      </c>
    </row>
    <row r="48" spans="1:40" x14ac:dyDescent="0.75">
      <c r="A48" t="s">
        <v>111</v>
      </c>
      <c r="B48" s="6" t="s">
        <v>98</v>
      </c>
      <c r="D48" s="9" t="s">
        <v>34</v>
      </c>
      <c r="E48" s="9">
        <v>1</v>
      </c>
      <c r="F48">
        <v>1250</v>
      </c>
      <c r="G48">
        <v>1</v>
      </c>
      <c r="H48" t="s">
        <v>41</v>
      </c>
      <c r="J48" t="s">
        <v>80</v>
      </c>
      <c r="K48" t="s">
        <v>90</v>
      </c>
      <c r="M48" s="11">
        <v>20.031624999999998</v>
      </c>
      <c r="N48" s="11">
        <v>8.1072500000000005</v>
      </c>
      <c r="O48" s="11">
        <v>-20.213041666666669</v>
      </c>
      <c r="P48" s="11">
        <v>8.8010000000000002</v>
      </c>
      <c r="Q48" s="11">
        <v>19.2225</v>
      </c>
      <c r="R48" s="11">
        <v>16.332374999999999</v>
      </c>
      <c r="S48" s="11">
        <v>17.442250000000001</v>
      </c>
      <c r="T48" s="11">
        <v>16.543500000000002</v>
      </c>
      <c r="U48" s="11">
        <v>15.739125000000001</v>
      </c>
      <c r="V48" s="11">
        <v>5.2699583333333333</v>
      </c>
      <c r="W48" s="11">
        <v>19.471250000000001</v>
      </c>
      <c r="X48" s="11">
        <v>0.23774999999999996</v>
      </c>
      <c r="Y48" s="11">
        <v>6.5648333333333335</v>
      </c>
      <c r="Z48" s="11">
        <v>1.68</v>
      </c>
      <c r="AA48" s="12">
        <v>0.38973313519210384</v>
      </c>
      <c r="AB48" s="12">
        <v>0.66610784912555043</v>
      </c>
      <c r="AC48" s="12">
        <v>0.96501187384750087</v>
      </c>
      <c r="AD48" s="12">
        <v>0.57222533440361911</v>
      </c>
      <c r="AE48" s="12">
        <v>0.95292671981287991</v>
      </c>
      <c r="AF48" s="12">
        <v>0.55004780095309302</v>
      </c>
      <c r="AG48" s="12">
        <v>0.85328023923366969</v>
      </c>
      <c r="AH48" s="12">
        <v>0.95616517052930361</v>
      </c>
      <c r="AI48" s="12">
        <v>0.84579661660866545</v>
      </c>
      <c r="AJ48" s="12">
        <v>0.51200675451273736</v>
      </c>
      <c r="AK48" s="12">
        <v>1.1135752481684082</v>
      </c>
      <c r="AL48" s="12">
        <v>0.37635931413123463</v>
      </c>
      <c r="AM48" s="12">
        <v>1.0520533890128119</v>
      </c>
      <c r="AN48" s="12">
        <v>1.0661819732109528</v>
      </c>
    </row>
    <row r="49" spans="1:40" x14ac:dyDescent="0.75">
      <c r="A49" t="s">
        <v>111</v>
      </c>
      <c r="B49" s="6" t="s">
        <v>98</v>
      </c>
      <c r="D49" t="s">
        <v>33</v>
      </c>
      <c r="E49">
        <v>9</v>
      </c>
      <c r="F49">
        <v>25</v>
      </c>
      <c r="G49" t="s">
        <v>82</v>
      </c>
      <c r="H49" t="s">
        <v>101</v>
      </c>
      <c r="J49" t="s">
        <v>80</v>
      </c>
      <c r="K49" t="s">
        <v>91</v>
      </c>
      <c r="M49" s="11">
        <v>9.259666666666666</v>
      </c>
      <c r="N49" s="11">
        <v>3.5843333333333334</v>
      </c>
      <c r="O49" s="11">
        <v>-9.1593333333333344</v>
      </c>
      <c r="P49" s="11">
        <v>0.3106666666666667</v>
      </c>
      <c r="Q49" s="11">
        <v>10.079333333333333</v>
      </c>
      <c r="R49" s="11">
        <v>6.2043333333333335</v>
      </c>
      <c r="S49" s="11">
        <v>6.4603333333333337</v>
      </c>
      <c r="T49" s="11">
        <v>3.9460000000000002</v>
      </c>
      <c r="U49" s="11">
        <v>5.6393333333333331</v>
      </c>
      <c r="V49" s="11">
        <v>1.8606666666666667</v>
      </c>
      <c r="W49" s="11">
        <v>8.3923333333333332</v>
      </c>
      <c r="X49" s="11">
        <v>-3.6246666666666663</v>
      </c>
      <c r="Y49" s="11"/>
      <c r="Z49" s="11">
        <v>1.1503333333333332</v>
      </c>
      <c r="AA49" s="12">
        <v>0.50727343054149188</v>
      </c>
      <c r="AB49" s="12">
        <v>0.26500817597450338</v>
      </c>
      <c r="AC49" s="12">
        <v>0.77314961898285495</v>
      </c>
      <c r="AD49" s="12">
        <v>0.34703073831194453</v>
      </c>
      <c r="AE49" s="12">
        <v>0.20778915595702593</v>
      </c>
      <c r="AF49" s="12">
        <v>0.17633018270657308</v>
      </c>
      <c r="AG49" s="12">
        <v>0.49851412551033436</v>
      </c>
      <c r="AH49" s="12">
        <v>0.1755021367391294</v>
      </c>
      <c r="AI49" s="12">
        <v>0.14200469475807234</v>
      </c>
      <c r="AJ49" s="12">
        <v>5.9180514811323942E-2</v>
      </c>
      <c r="AK49" s="12">
        <v>0.50407770564996568</v>
      </c>
      <c r="AL49" s="12">
        <v>0.31272085529003862</v>
      </c>
      <c r="AM49" s="12"/>
      <c r="AN49" s="12">
        <v>0.15431893381349493</v>
      </c>
    </row>
    <row r="50" spans="1:40" x14ac:dyDescent="0.75">
      <c r="A50" t="s">
        <v>111</v>
      </c>
      <c r="B50" s="6" t="s">
        <v>98</v>
      </c>
      <c r="D50" t="s">
        <v>34</v>
      </c>
      <c r="E50">
        <v>4</v>
      </c>
      <c r="F50">
        <v>400</v>
      </c>
      <c r="G50" t="s">
        <v>82</v>
      </c>
      <c r="H50" t="s">
        <v>101</v>
      </c>
      <c r="J50" t="s">
        <v>80</v>
      </c>
      <c r="K50" t="s">
        <v>91</v>
      </c>
      <c r="M50" s="11">
        <v>21.085249999999998</v>
      </c>
      <c r="N50" s="11">
        <v>8</v>
      </c>
      <c r="O50" s="11">
        <v>-18.117750000000001</v>
      </c>
      <c r="P50" s="11">
        <v>7.0439999999999996</v>
      </c>
      <c r="Q50" s="11">
        <v>21.700499999999998</v>
      </c>
      <c r="R50" s="11">
        <v>18.222000000000001</v>
      </c>
      <c r="S50" s="11">
        <v>18.393750000000001</v>
      </c>
      <c r="T50" s="11">
        <v>14.125750000000002</v>
      </c>
      <c r="U50" s="11">
        <v>15.020999999999999</v>
      </c>
      <c r="V50" s="11">
        <v>5.4945000000000004</v>
      </c>
      <c r="W50" s="11">
        <v>18.502500000000001</v>
      </c>
      <c r="X50" s="11">
        <v>1.8399999999999999</v>
      </c>
      <c r="Y50" s="11">
        <v>7.1790000000000003</v>
      </c>
      <c r="Z50" s="11">
        <v>3.4812500000000002</v>
      </c>
      <c r="AA50" s="12">
        <v>0.79236960020771563</v>
      </c>
      <c r="AB50" s="12">
        <v>0.62409027124821181</v>
      </c>
      <c r="AC50" s="12">
        <v>0.73305451138825006</v>
      </c>
      <c r="AD50" s="12">
        <v>0.52564373232573924</v>
      </c>
      <c r="AE50" s="12">
        <v>0.79290457601571895</v>
      </c>
      <c r="AF50" s="12">
        <v>0.19816996072395449</v>
      </c>
      <c r="AG50" s="12">
        <v>0.58992450081910153</v>
      </c>
      <c r="AH50" s="12">
        <v>0.13556394555092197</v>
      </c>
      <c r="AI50" s="12">
        <v>0.29834432009564654</v>
      </c>
      <c r="AJ50" s="12">
        <v>4.8031239834091362E-2</v>
      </c>
      <c r="AK50" s="12">
        <v>0.26820079542511971</v>
      </c>
      <c r="AL50" s="12">
        <v>0.42314300183271464</v>
      </c>
      <c r="AM50" s="12"/>
      <c r="AN50" s="12">
        <v>0.45555122287912453</v>
      </c>
    </row>
    <row r="51" spans="1:40" x14ac:dyDescent="0.75">
      <c r="A51" t="s">
        <v>111</v>
      </c>
      <c r="B51" s="6" t="s">
        <v>98</v>
      </c>
      <c r="D51" t="s">
        <v>34</v>
      </c>
      <c r="E51">
        <v>1</v>
      </c>
      <c r="F51">
        <v>1250</v>
      </c>
      <c r="G51" t="s">
        <v>82</v>
      </c>
      <c r="H51" t="s">
        <v>101</v>
      </c>
      <c r="J51" t="s">
        <v>80</v>
      </c>
      <c r="K51" t="s">
        <v>91</v>
      </c>
      <c r="M51" s="11">
        <v>25.514250000000001</v>
      </c>
      <c r="N51" s="11">
        <v>12.869250000000001</v>
      </c>
      <c r="O51" s="11">
        <v>-20.567500000000003</v>
      </c>
      <c r="P51" s="11">
        <v>10.745999999999999</v>
      </c>
      <c r="Q51" s="11">
        <v>24.079249999999998</v>
      </c>
      <c r="R51" s="11">
        <v>20.921500000000002</v>
      </c>
      <c r="S51" s="11">
        <v>20.816250000000004</v>
      </c>
      <c r="T51" s="11">
        <v>16.152749999999997</v>
      </c>
      <c r="U51" s="11">
        <v>17.422499999999999</v>
      </c>
      <c r="V51" s="11">
        <v>6.0442499999999999</v>
      </c>
      <c r="W51" s="11">
        <v>21.219249999999999</v>
      </c>
      <c r="X51" s="11">
        <v>2.3487499999999999</v>
      </c>
      <c r="Y51" s="11">
        <v>11.564</v>
      </c>
      <c r="Z51" s="11">
        <v>4.9037500000000005</v>
      </c>
      <c r="AA51" s="12">
        <v>0.68356534679087722</v>
      </c>
      <c r="AB51" s="12">
        <v>0.23941369356548226</v>
      </c>
      <c r="AC51" s="12">
        <v>0.57401887309274713</v>
      </c>
      <c r="AD51" s="12">
        <v>0.62672535186209477</v>
      </c>
      <c r="AE51" s="12">
        <v>0.85756569233305158</v>
      </c>
      <c r="AF51" s="12">
        <v>0.37478660595064001</v>
      </c>
      <c r="AG51" s="12">
        <v>0.42027163834834297</v>
      </c>
      <c r="AH51" s="12">
        <v>0.35888844599215847</v>
      </c>
      <c r="AI51" s="12">
        <v>0.39965777026517696</v>
      </c>
      <c r="AJ51" s="12">
        <v>0.431057904076316</v>
      </c>
      <c r="AK51" s="12">
        <v>0.25218561285952279</v>
      </c>
      <c r="AL51" s="12">
        <v>0.36769949233942045</v>
      </c>
      <c r="AM51" s="12">
        <v>0.34665833323317063</v>
      </c>
      <c r="AN51" s="12">
        <v>0.26961253061878754</v>
      </c>
    </row>
    <row r="52" spans="1:40" x14ac:dyDescent="0.75">
      <c r="A52" t="s">
        <v>111</v>
      </c>
      <c r="B52" s="6" t="s">
        <v>98</v>
      </c>
      <c r="D52" t="s">
        <v>33</v>
      </c>
      <c r="E52">
        <v>9</v>
      </c>
      <c r="F52">
        <v>25</v>
      </c>
      <c r="G52" t="s">
        <v>83</v>
      </c>
      <c r="H52" t="s">
        <v>101</v>
      </c>
      <c r="J52" t="s">
        <v>80</v>
      </c>
      <c r="K52" t="s">
        <v>92</v>
      </c>
      <c r="M52" s="11">
        <v>10.725666666666667</v>
      </c>
      <c r="N52" s="11">
        <v>2.1800000000000002</v>
      </c>
      <c r="O52" s="11">
        <v>-10.639333333333333</v>
      </c>
      <c r="P52" s="11">
        <v>2.8923333333333332</v>
      </c>
      <c r="Q52" s="11">
        <v>10.450333333333333</v>
      </c>
      <c r="R52" s="11">
        <v>6.5246666666666675</v>
      </c>
      <c r="S52" s="11">
        <v>6.6836666666666673</v>
      </c>
      <c r="T52" s="11">
        <v>3.9986666666666664</v>
      </c>
      <c r="U52" s="11">
        <v>6.1943333333333328</v>
      </c>
      <c r="V52" s="11">
        <v>-0.10566666666666669</v>
      </c>
      <c r="W52" s="11">
        <v>8.3753333333333355</v>
      </c>
      <c r="X52" s="11">
        <v>-3.3353333333333333</v>
      </c>
      <c r="Y52" s="11">
        <v>2.1059999999999999</v>
      </c>
      <c r="Z52" s="11">
        <v>-0.20966666666666667</v>
      </c>
      <c r="AA52" s="12">
        <v>0.17695856388808451</v>
      </c>
      <c r="AB52" s="12">
        <v>0.1321816931348663</v>
      </c>
      <c r="AC52" s="12">
        <v>0.52228376705899415</v>
      </c>
      <c r="AD52" s="12">
        <v>0.36209022816603714</v>
      </c>
      <c r="AE52" s="12">
        <v>0.36950011276498018</v>
      </c>
      <c r="AF52" s="12">
        <v>9.1434858414793457E-2</v>
      </c>
      <c r="AG52" s="12">
        <v>0.36653285437097344</v>
      </c>
      <c r="AH52" s="12">
        <v>3.5921210076128057E-2</v>
      </c>
      <c r="AI52" s="12">
        <v>0.29957024774388608</v>
      </c>
      <c r="AJ52" s="12">
        <v>0.74082746529359533</v>
      </c>
      <c r="AK52" s="12">
        <v>0.44673295528014639</v>
      </c>
      <c r="AL52" s="12">
        <v>0.6082863908828926</v>
      </c>
      <c r="AM52" s="12">
        <v>7.8562077365609384E-2</v>
      </c>
      <c r="AN52" s="12">
        <v>0.19506494644946673</v>
      </c>
    </row>
    <row r="53" spans="1:40" x14ac:dyDescent="0.75">
      <c r="A53" t="s">
        <v>111</v>
      </c>
      <c r="B53" s="6" t="s">
        <v>98</v>
      </c>
      <c r="D53" t="s">
        <v>34</v>
      </c>
      <c r="E53">
        <v>4</v>
      </c>
      <c r="F53">
        <v>400</v>
      </c>
      <c r="G53" t="s">
        <v>83</v>
      </c>
      <c r="H53" t="s">
        <v>101</v>
      </c>
      <c r="J53" t="s">
        <v>80</v>
      </c>
      <c r="K53" t="s">
        <v>92</v>
      </c>
      <c r="M53" s="12">
        <v>26.044499999999999</v>
      </c>
      <c r="N53" s="12">
        <v>13.377666666666668</v>
      </c>
      <c r="O53" s="12">
        <v>-19</v>
      </c>
      <c r="P53" s="12">
        <v>11.116999999999999</v>
      </c>
      <c r="Q53" s="12"/>
      <c r="R53" s="12">
        <v>22.796999999999997</v>
      </c>
      <c r="S53" s="12">
        <v>23.025500000000001</v>
      </c>
      <c r="T53" s="12">
        <v>15.456666666666665</v>
      </c>
      <c r="U53" s="12">
        <v>16.396666666666665</v>
      </c>
      <c r="V53" s="12">
        <v>6.4059999999999997</v>
      </c>
      <c r="W53" s="12">
        <v>19.852999999999998</v>
      </c>
      <c r="X53" s="12">
        <v>0.46233333333333332</v>
      </c>
      <c r="Y53" s="12">
        <v>11.486333333333334</v>
      </c>
      <c r="Z53" s="12">
        <v>3.6749999999999994</v>
      </c>
      <c r="AA53" s="12">
        <v>0.98075710550574169</v>
      </c>
      <c r="AB53" s="12">
        <v>0.42675793294716102</v>
      </c>
      <c r="AC53" s="12">
        <v>0.66843997486685292</v>
      </c>
      <c r="AD53" s="12">
        <v>0.19955700939831683</v>
      </c>
      <c r="AE53" s="12"/>
      <c r="AF53" s="12">
        <v>6.1098281481560344E-2</v>
      </c>
      <c r="AG53" s="12">
        <v>0.24678026663410521</v>
      </c>
      <c r="AH53" s="12">
        <v>0.42666184893113385</v>
      </c>
      <c r="AI53" s="12">
        <v>0.38373732335196892</v>
      </c>
      <c r="AJ53" s="12">
        <v>0.63422472357989956</v>
      </c>
      <c r="AK53" s="12">
        <v>0.66907622884092999</v>
      </c>
      <c r="AL53" s="12">
        <v>0.22381316613044316</v>
      </c>
      <c r="AM53" s="12">
        <v>0.58209649830018217</v>
      </c>
      <c r="AN53" s="12">
        <v>0.37239226629993261</v>
      </c>
    </row>
    <row r="54" spans="1:40" x14ac:dyDescent="0.75">
      <c r="A54" t="s">
        <v>111</v>
      </c>
      <c r="B54" s="6" t="s">
        <v>98</v>
      </c>
      <c r="D54" t="s">
        <v>33</v>
      </c>
      <c r="E54">
        <v>9</v>
      </c>
      <c r="F54">
        <v>25</v>
      </c>
      <c r="G54" t="s">
        <v>84</v>
      </c>
      <c r="H54" t="s">
        <v>101</v>
      </c>
      <c r="J54" t="s">
        <v>80</v>
      </c>
      <c r="K54" t="s">
        <v>95</v>
      </c>
      <c r="M54" s="12">
        <v>13.623749999999999</v>
      </c>
      <c r="N54" s="12">
        <v>3.2742499999999994</v>
      </c>
      <c r="O54" s="12">
        <v>-3.1077499999999993</v>
      </c>
      <c r="P54" s="12">
        <v>-0.16425000000000001</v>
      </c>
      <c r="Q54" s="12">
        <v>9.1392500000000005</v>
      </c>
      <c r="R54" s="12">
        <v>5.7907499999999992</v>
      </c>
      <c r="S54" s="12">
        <v>6.4557500000000001</v>
      </c>
      <c r="T54" s="12">
        <v>2.258</v>
      </c>
      <c r="U54" s="12">
        <v>6.8232500000000007</v>
      </c>
      <c r="V54" s="12">
        <v>-0.46500000000000002</v>
      </c>
      <c r="W54" s="12">
        <v>11.12825</v>
      </c>
      <c r="X54" s="12">
        <v>-2.1225000000000001</v>
      </c>
      <c r="Y54" s="12"/>
      <c r="Z54" s="12">
        <v>-0.22750000000000004</v>
      </c>
      <c r="AA54" s="12">
        <v>0.78601372973589545</v>
      </c>
      <c r="AB54" s="12">
        <v>0.94291582339040458</v>
      </c>
      <c r="AC54" s="12">
        <v>0.76232205573935097</v>
      </c>
      <c r="AD54" s="12">
        <v>0.31047423403561197</v>
      </c>
      <c r="AE54" s="12">
        <v>0.5455329962522889</v>
      </c>
      <c r="AF54" s="12">
        <v>0.41454583582518334</v>
      </c>
      <c r="AG54" s="12">
        <v>0.96545339089983551</v>
      </c>
      <c r="AH54" s="12">
        <v>0.24265613530261307</v>
      </c>
      <c r="AI54" s="12">
        <v>0.28016111436100477</v>
      </c>
      <c r="AJ54" s="12">
        <v>0.5724153503648669</v>
      </c>
      <c r="AK54" s="12">
        <v>0.50685130955734914</v>
      </c>
      <c r="AL54" s="12">
        <v>0.5924854428591465</v>
      </c>
      <c r="AM54" s="12"/>
      <c r="AN54" s="12">
        <v>0.95777015335970173</v>
      </c>
    </row>
    <row r="55" spans="1:40" x14ac:dyDescent="0.75">
      <c r="A55" t="s">
        <v>111</v>
      </c>
      <c r="B55" s="6" t="s">
        <v>98</v>
      </c>
      <c r="D55" t="s">
        <v>34</v>
      </c>
      <c r="E55">
        <v>4</v>
      </c>
      <c r="F55">
        <v>400</v>
      </c>
      <c r="G55" t="s">
        <v>84</v>
      </c>
      <c r="H55" t="s">
        <v>101</v>
      </c>
      <c r="J55" t="s">
        <v>80</v>
      </c>
      <c r="K55" t="s">
        <v>95</v>
      </c>
      <c r="M55" s="12">
        <v>14.647</v>
      </c>
      <c r="N55" s="12">
        <v>4.6456666666666671</v>
      </c>
      <c r="O55" s="12">
        <v>-14.550333333333333</v>
      </c>
      <c r="P55" s="12">
        <v>1.736</v>
      </c>
      <c r="Q55" s="12">
        <v>15.687000000000003</v>
      </c>
      <c r="R55" s="12">
        <v>11.201333333333332</v>
      </c>
      <c r="S55" s="12">
        <v>12.926666666666668</v>
      </c>
      <c r="T55" s="12">
        <v>8.227666666666666</v>
      </c>
      <c r="U55" s="12">
        <v>8.3486666666666665</v>
      </c>
      <c r="V55" s="12">
        <v>0.66900000000000004</v>
      </c>
      <c r="W55" s="12">
        <v>11.750666666666667</v>
      </c>
      <c r="X55" s="12">
        <v>-3.3706666666666667</v>
      </c>
      <c r="Y55" s="12"/>
      <c r="Z55" s="12">
        <v>-1.0673333333333332</v>
      </c>
      <c r="AA55" s="12">
        <v>0.58274436934216689</v>
      </c>
      <c r="AB55" s="12">
        <v>0.15276234265463884</v>
      </c>
      <c r="AC55" s="12">
        <v>0.50142829331154914</v>
      </c>
      <c r="AD55" s="12">
        <v>0.51229776497658008</v>
      </c>
      <c r="AE55" s="12">
        <v>0.31857652141989456</v>
      </c>
      <c r="AF55" s="12">
        <v>0.20662123156474876</v>
      </c>
      <c r="AG55" s="12">
        <v>0.14110043704161032</v>
      </c>
      <c r="AH55" s="12">
        <v>6.3500656164589164E-2</v>
      </c>
      <c r="AI55" s="12">
        <v>0.16517061885617917</v>
      </c>
      <c r="AJ55" s="12">
        <v>0.21648787494915273</v>
      </c>
      <c r="AK55" s="12">
        <v>0.31413585171599417</v>
      </c>
      <c r="AL55" s="12">
        <v>0.32957902441346787</v>
      </c>
      <c r="AM55" s="12"/>
      <c r="AN55" s="12">
        <v>0.14065679270242659</v>
      </c>
    </row>
    <row r="56" spans="1:40" x14ac:dyDescent="0.75">
      <c r="A56" t="s">
        <v>111</v>
      </c>
      <c r="B56" s="6" t="s">
        <v>98</v>
      </c>
      <c r="D56" t="s">
        <v>34</v>
      </c>
      <c r="E56">
        <v>9</v>
      </c>
      <c r="F56">
        <v>25</v>
      </c>
      <c r="G56" t="s">
        <v>85</v>
      </c>
      <c r="H56" t="s">
        <v>101</v>
      </c>
      <c r="J56" t="s">
        <v>80</v>
      </c>
      <c r="K56" t="s">
        <v>112</v>
      </c>
      <c r="M56" s="12">
        <v>15.287750000000001</v>
      </c>
      <c r="N56" s="12">
        <v>1.1332499999999999</v>
      </c>
      <c r="O56" s="12">
        <v>-11.702</v>
      </c>
      <c r="P56" s="12">
        <v>2.4940000000000002</v>
      </c>
      <c r="Q56" s="12">
        <v>10.94725</v>
      </c>
      <c r="R56" s="12">
        <v>8.54575</v>
      </c>
      <c r="S56" s="12">
        <v>-9.9000000000000005E-2</v>
      </c>
      <c r="T56" s="12">
        <v>6.2007500000000002</v>
      </c>
      <c r="U56" s="12">
        <v>9.5357500000000002</v>
      </c>
      <c r="V56" s="12">
        <v>3.903</v>
      </c>
      <c r="W56" s="12">
        <v>12.7415</v>
      </c>
      <c r="X56" s="12">
        <v>-3.0665000000000004</v>
      </c>
      <c r="Y56" s="12"/>
      <c r="Z56" s="12">
        <v>1.2737499999999999</v>
      </c>
      <c r="AA56" s="12">
        <v>0.60469406865510678</v>
      </c>
      <c r="AB56" s="12">
        <v>0.27826411314912186</v>
      </c>
      <c r="AC56" s="12">
        <v>0.43312430856125661</v>
      </c>
      <c r="AD56" s="12">
        <v>0.59057147464694215</v>
      </c>
      <c r="AE56" s="12">
        <v>0.78236708136270705</v>
      </c>
      <c r="AF56" s="12">
        <v>0.26764201837529156</v>
      </c>
      <c r="AG56" s="12">
        <v>0.6757371283766096</v>
      </c>
      <c r="AH56" s="12">
        <v>0.50738504445177857</v>
      </c>
      <c r="AI56" s="12">
        <v>0.34053426161450057</v>
      </c>
      <c r="AJ56" s="12">
        <v>0.61108591867265449</v>
      </c>
      <c r="AK56" s="12">
        <v>0.18597042775667358</v>
      </c>
      <c r="AL56" s="12">
        <v>0.43237676471644898</v>
      </c>
      <c r="AM56" s="12"/>
      <c r="AN56" s="12">
        <v>0.48035221452596627</v>
      </c>
    </row>
    <row r="57" spans="1:40" x14ac:dyDescent="0.75">
      <c r="A57" t="s">
        <v>111</v>
      </c>
      <c r="B57" s="6" t="s">
        <v>98</v>
      </c>
      <c r="D57" t="s">
        <v>34</v>
      </c>
      <c r="E57">
        <v>9</v>
      </c>
      <c r="F57">
        <v>25</v>
      </c>
      <c r="G57" t="s">
        <v>86</v>
      </c>
      <c r="H57" t="s">
        <v>101</v>
      </c>
      <c r="J57" t="s">
        <v>80</v>
      </c>
      <c r="K57" t="s">
        <v>93</v>
      </c>
      <c r="M57" s="12">
        <v>11.615666666666668</v>
      </c>
      <c r="N57" s="12">
        <v>2.6259999999999999</v>
      </c>
      <c r="O57" s="12">
        <v>-15.540000000000001</v>
      </c>
      <c r="P57" s="12">
        <v>2.6763333333333335</v>
      </c>
      <c r="Q57" s="12">
        <v>12.488333333333335</v>
      </c>
      <c r="R57" s="12">
        <v>8.7643333333333349</v>
      </c>
      <c r="S57" s="12">
        <v>9.7550000000000008</v>
      </c>
      <c r="T57" s="12">
        <v>9.4480000000000004</v>
      </c>
      <c r="U57" s="12">
        <v>7.5933333333333337</v>
      </c>
      <c r="V57" s="12">
        <v>0.69233333333333336</v>
      </c>
      <c r="W57" s="12">
        <v>10.341333333333333</v>
      </c>
      <c r="X57" s="12">
        <v>-4.1743333333333332</v>
      </c>
      <c r="Y57" s="12"/>
      <c r="Z57" s="12">
        <v>-0.85333333333333339</v>
      </c>
      <c r="AA57" s="12">
        <v>0.42578202561091472</v>
      </c>
      <c r="AB57" s="12">
        <v>0.15734357311310818</v>
      </c>
      <c r="AC57" s="12">
        <v>0.60674459206489717</v>
      </c>
      <c r="AD57" s="12">
        <v>0.38752333263086763</v>
      </c>
      <c r="AE57" s="12">
        <v>0.51448453167547481</v>
      </c>
      <c r="AF57" s="12">
        <v>0.1704122452564176</v>
      </c>
      <c r="AG57" s="12">
        <v>8.2999999999999297E-2</v>
      </c>
      <c r="AH57" s="12">
        <v>0.2211899636059465</v>
      </c>
      <c r="AI57" s="12">
        <v>0.35239513806710399</v>
      </c>
      <c r="AJ57" s="12">
        <v>0.64230392598312325</v>
      </c>
      <c r="AK57" s="12">
        <v>0.59511455479876518</v>
      </c>
      <c r="AL57" s="12">
        <v>0.48121755301872904</v>
      </c>
      <c r="AM57" s="12"/>
      <c r="AN57" s="12">
        <v>0.69692347738710414</v>
      </c>
    </row>
    <row r="58" spans="1:40" x14ac:dyDescent="0.75">
      <c r="A58" t="s">
        <v>111</v>
      </c>
      <c r="B58" s="6" t="s">
        <v>98</v>
      </c>
      <c r="D58" t="s">
        <v>34</v>
      </c>
      <c r="E58">
        <v>4</v>
      </c>
      <c r="F58">
        <v>400</v>
      </c>
      <c r="G58" t="s">
        <v>86</v>
      </c>
      <c r="H58" t="s">
        <v>101</v>
      </c>
      <c r="J58" t="s">
        <v>80</v>
      </c>
      <c r="K58" t="s">
        <v>93</v>
      </c>
      <c r="M58" s="12">
        <v>16.294333333333331</v>
      </c>
      <c r="N58" s="12">
        <v>2.7166666666666668</v>
      </c>
      <c r="O58" s="12">
        <v>-17.089333333333332</v>
      </c>
      <c r="P58" s="12">
        <v>8.3876666666666662</v>
      </c>
      <c r="Q58" s="12">
        <v>18.088333333333335</v>
      </c>
      <c r="R58" s="12">
        <v>14.064333333333332</v>
      </c>
      <c r="S58" s="12">
        <v>15.388666666666666</v>
      </c>
      <c r="T58" s="12">
        <v>14.572666666666668</v>
      </c>
      <c r="U58" s="12">
        <v>12.251666666666665</v>
      </c>
      <c r="V58" s="12">
        <v>4.21</v>
      </c>
      <c r="W58" s="12">
        <v>16.167333333333335</v>
      </c>
      <c r="X58" s="12">
        <v>-0.34266666666666667</v>
      </c>
      <c r="Y58" s="12"/>
      <c r="Z58" s="12">
        <v>2.1383333333333332</v>
      </c>
      <c r="AA58" s="12">
        <v>0.23265066802683654</v>
      </c>
      <c r="AB58" s="12">
        <v>0.45795232648533957</v>
      </c>
      <c r="AC58" s="12">
        <v>0.46457005212705332</v>
      </c>
      <c r="AD58" s="12">
        <v>0.49399628878498009</v>
      </c>
      <c r="AE58" s="12">
        <v>0.50650205659339054</v>
      </c>
      <c r="AF58" s="12">
        <v>0.15702653703541114</v>
      </c>
      <c r="AG58" s="12">
        <v>0.49648497795334551</v>
      </c>
      <c r="AH58" s="12">
        <v>3.6774085078126725E-2</v>
      </c>
      <c r="AI58" s="12">
        <v>0.1395504687678738</v>
      </c>
      <c r="AJ58" s="12">
        <v>0.29663614075159511</v>
      </c>
      <c r="AK58" s="12">
        <v>0.23056524745358609</v>
      </c>
      <c r="AL58" s="12">
        <v>0.37215901619245145</v>
      </c>
      <c r="AM58" s="12"/>
      <c r="AN58" s="12">
        <v>0.31826770702246288</v>
      </c>
    </row>
    <row r="59" spans="1:40" x14ac:dyDescent="0.75">
      <c r="A59" t="s">
        <v>111</v>
      </c>
      <c r="B59" s="6" t="s">
        <v>98</v>
      </c>
      <c r="D59" t="s">
        <v>34</v>
      </c>
      <c r="E59">
        <v>1</v>
      </c>
      <c r="F59">
        <v>1250</v>
      </c>
      <c r="G59" t="s">
        <v>86</v>
      </c>
      <c r="H59" t="s">
        <v>101</v>
      </c>
      <c r="J59" t="s">
        <v>80</v>
      </c>
      <c r="K59" t="s">
        <v>93</v>
      </c>
      <c r="M59" s="12">
        <v>20.921000000000003</v>
      </c>
      <c r="N59" s="12">
        <v>6.2269999999999994</v>
      </c>
      <c r="O59" s="12">
        <v>-18.797333333333331</v>
      </c>
      <c r="P59" s="12">
        <v>6.8029999999999999</v>
      </c>
      <c r="Q59" s="12">
        <v>19.790000000000003</v>
      </c>
      <c r="R59" s="12">
        <v>15.091333333333333</v>
      </c>
      <c r="S59" s="12">
        <v>15.186999999999998</v>
      </c>
      <c r="T59" s="12">
        <v>15.287666666666667</v>
      </c>
      <c r="U59" s="12">
        <v>12.706666666666669</v>
      </c>
      <c r="V59" s="12">
        <v>3.3740000000000001</v>
      </c>
      <c r="W59" s="12">
        <v>16.052000000000003</v>
      </c>
      <c r="X59" s="12">
        <v>0.51600000000000001</v>
      </c>
      <c r="Y59" s="12"/>
      <c r="Z59" s="12">
        <v>1.4646666666666668</v>
      </c>
      <c r="AA59" s="12">
        <v>0.14017132374348246</v>
      </c>
      <c r="AB59" s="12">
        <v>4.6808118953873643E-2</v>
      </c>
      <c r="AC59" s="12">
        <v>0.52148378050839939</v>
      </c>
      <c r="AD59" s="12">
        <v>0.2474914139924857</v>
      </c>
      <c r="AE59" s="12">
        <v>0.47002446744823934</v>
      </c>
      <c r="AF59" s="12">
        <v>0.13200126262022452</v>
      </c>
      <c r="AG59" s="12">
        <v>0.23902301144450488</v>
      </c>
      <c r="AH59" s="12">
        <v>0.14050741380202486</v>
      </c>
      <c r="AI59" s="12">
        <v>2.2810816147900793E-2</v>
      </c>
      <c r="AJ59" s="12">
        <v>0.26682765973564276</v>
      </c>
      <c r="AK59" s="12">
        <v>0.20969501663129744</v>
      </c>
      <c r="AL59" s="12">
        <v>0.36369080274320931</v>
      </c>
      <c r="AM59" s="12"/>
      <c r="AN59" s="12">
        <v>0.42638284831045165</v>
      </c>
    </row>
    <row r="60" spans="1:40" x14ac:dyDescent="0.75">
      <c r="A60" t="s">
        <v>111</v>
      </c>
      <c r="B60" s="6" t="s">
        <v>98</v>
      </c>
      <c r="D60" t="s">
        <v>33</v>
      </c>
      <c r="E60">
        <v>9</v>
      </c>
      <c r="F60">
        <v>25</v>
      </c>
      <c r="G60" t="s">
        <v>87</v>
      </c>
      <c r="H60" t="s">
        <v>101</v>
      </c>
      <c r="J60" t="s">
        <v>80</v>
      </c>
      <c r="K60" t="s">
        <v>94</v>
      </c>
      <c r="M60" s="11">
        <v>16.665333333333333</v>
      </c>
      <c r="N60" s="11">
        <v>0.34966666666666663</v>
      </c>
      <c r="O60" s="11">
        <v>-19.104333333333333</v>
      </c>
      <c r="P60" s="11">
        <v>0.96233333333333348</v>
      </c>
      <c r="Q60" s="11">
        <v>14.471666666666666</v>
      </c>
      <c r="R60" s="11">
        <v>11.537333333333331</v>
      </c>
      <c r="S60" s="11">
        <v>12.808999999999999</v>
      </c>
      <c r="T60" s="11">
        <v>5.6116666666666672</v>
      </c>
      <c r="U60" s="11">
        <v>9.4646666666666661</v>
      </c>
      <c r="V60" s="11">
        <v>-1.3666666666666679E-2</v>
      </c>
      <c r="W60" s="11">
        <v>11.536666666666667</v>
      </c>
      <c r="X60" s="11">
        <v>-2.8163333333333331</v>
      </c>
      <c r="Y60" s="11"/>
      <c r="Z60" s="11">
        <v>-1.2596666666666667</v>
      </c>
      <c r="AA60" s="12">
        <v>0.65179163337168899</v>
      </c>
      <c r="AB60" s="12">
        <v>0.17996203303289648</v>
      </c>
      <c r="AC60" s="12">
        <v>0.21873347556634604</v>
      </c>
      <c r="AD60" s="12">
        <v>0.51350300226321255</v>
      </c>
      <c r="AE60" s="12">
        <v>0.35611983001980313</v>
      </c>
      <c r="AF60" s="12">
        <v>0.16146310208011397</v>
      </c>
      <c r="AG60" s="12">
        <v>0.51931011929289428</v>
      </c>
      <c r="AH60" s="12">
        <v>0.49850810759037179</v>
      </c>
      <c r="AI60" s="12">
        <v>0.26159765544311209</v>
      </c>
      <c r="AJ60" s="12">
        <v>0.68971032566819912</v>
      </c>
      <c r="AK60" s="12">
        <v>3.0989245446337587E-2</v>
      </c>
      <c r="AL60" s="12">
        <v>0.17747206352925884</v>
      </c>
      <c r="AM60" s="12"/>
      <c r="AN60" s="12">
        <v>0.58922859174800168</v>
      </c>
    </row>
    <row r="61" spans="1:40" x14ac:dyDescent="0.75">
      <c r="A61" t="s">
        <v>111</v>
      </c>
      <c r="B61" s="6" t="s">
        <v>98</v>
      </c>
      <c r="D61" t="s">
        <v>34</v>
      </c>
      <c r="E61">
        <v>4</v>
      </c>
      <c r="F61">
        <v>400</v>
      </c>
      <c r="G61" t="s">
        <v>87</v>
      </c>
      <c r="H61" t="s">
        <v>101</v>
      </c>
      <c r="J61" t="s">
        <v>80</v>
      </c>
      <c r="K61" t="s">
        <v>94</v>
      </c>
      <c r="M61" s="11">
        <v>19.497666666666667</v>
      </c>
      <c r="N61" s="11">
        <v>3.3656666666666664</v>
      </c>
      <c r="O61" s="11">
        <v>-21.300666666666668</v>
      </c>
      <c r="P61" s="11">
        <v>6.3016666666666667</v>
      </c>
      <c r="Q61" s="11">
        <v>19.546000000000003</v>
      </c>
      <c r="R61" s="11">
        <v>15.963999999999999</v>
      </c>
      <c r="S61" s="11">
        <v>16.802000000000003</v>
      </c>
      <c r="T61" s="11">
        <v>10.092333333333334</v>
      </c>
      <c r="U61" s="11">
        <v>13.205666666666668</v>
      </c>
      <c r="V61" s="11">
        <v>4.426333333333333</v>
      </c>
      <c r="W61" s="11">
        <v>16.622333333333334</v>
      </c>
      <c r="X61" s="11">
        <v>-2.2756666666666665</v>
      </c>
      <c r="Y61" s="11"/>
      <c r="Z61" s="11">
        <v>1.6356666666666666</v>
      </c>
      <c r="AA61" s="12">
        <v>0.33121191604973016</v>
      </c>
      <c r="AB61" s="12">
        <v>0.25846147359584026</v>
      </c>
      <c r="AC61" s="12">
        <v>0.74928921874889809</v>
      </c>
      <c r="AD61" s="12">
        <v>0.31581693009294703</v>
      </c>
      <c r="AE61" s="12">
        <v>0.6151414471485408</v>
      </c>
      <c r="AF61" s="12">
        <v>0.12209832103677705</v>
      </c>
      <c r="AG61" s="12">
        <v>0.22603760749043472</v>
      </c>
      <c r="AH61" s="12">
        <v>6.7248296137027555E-2</v>
      </c>
      <c r="AI61" s="12">
        <v>0.11243368415796659</v>
      </c>
      <c r="AJ61" s="12">
        <v>0.58881604371258311</v>
      </c>
      <c r="AK61" s="12">
        <v>0.20338715134770155</v>
      </c>
      <c r="AL61" s="12">
        <v>0.380673525916019</v>
      </c>
      <c r="AM61" s="12"/>
      <c r="AN61" s="12">
        <v>0.45913433037982881</v>
      </c>
    </row>
    <row r="62" spans="1:40" ht="17" customHeight="1" x14ac:dyDescent="0.75">
      <c r="A62" t="s">
        <v>111</v>
      </c>
      <c r="B62" s="6" t="s">
        <v>98</v>
      </c>
      <c r="D62" t="s">
        <v>34</v>
      </c>
      <c r="E62">
        <v>1</v>
      </c>
      <c r="F62">
        <v>1250</v>
      </c>
      <c r="G62" t="s">
        <v>87</v>
      </c>
      <c r="H62" t="s">
        <v>101</v>
      </c>
      <c r="J62" t="s">
        <v>80</v>
      </c>
      <c r="K62" t="s">
        <v>94</v>
      </c>
      <c r="M62" s="11">
        <v>27.137600000000003</v>
      </c>
      <c r="N62" s="11">
        <v>12.744</v>
      </c>
      <c r="O62" s="11">
        <v>-24.4878</v>
      </c>
      <c r="P62" s="11">
        <v>15.544</v>
      </c>
      <c r="Q62" s="11">
        <v>26.156600000000005</v>
      </c>
      <c r="R62" s="11">
        <v>23.08</v>
      </c>
      <c r="S62" s="11">
        <v>23.595799999999997</v>
      </c>
      <c r="T62" s="11">
        <v>15.1838</v>
      </c>
      <c r="U62" s="11">
        <v>19.219799999999999</v>
      </c>
      <c r="V62" s="11">
        <v>8.1129999999999995</v>
      </c>
      <c r="W62" s="11">
        <v>22.703800000000001</v>
      </c>
      <c r="X62" s="11">
        <v>5.2430000000000003</v>
      </c>
      <c r="Y62" s="11"/>
      <c r="Z62" s="11">
        <v>4.7095999999999991</v>
      </c>
      <c r="AA62" s="12">
        <v>0.20339690263128363</v>
      </c>
      <c r="AB62" s="12">
        <v>0.29256366828435831</v>
      </c>
      <c r="AC62" s="12">
        <v>0.60121019618765636</v>
      </c>
      <c r="AD62" s="12">
        <v>0.6078128823906247</v>
      </c>
      <c r="AE62" s="12">
        <v>0.67335228521183454</v>
      </c>
      <c r="AF62" s="12">
        <v>0.25574987781033343</v>
      </c>
      <c r="AG62" s="12">
        <v>0.29207824294185303</v>
      </c>
      <c r="AH62" s="12">
        <v>0.21715017844800386</v>
      </c>
      <c r="AI62" s="12">
        <v>0.41391387993156259</v>
      </c>
      <c r="AJ62" s="12">
        <v>0.74617323725794404</v>
      </c>
      <c r="AK62" s="12">
        <v>0.34263931473197889</v>
      </c>
      <c r="AL62" s="12">
        <v>0.64097893881155432</v>
      </c>
      <c r="AM62" s="12"/>
      <c r="AN62" s="12">
        <v>0.41884042307303604</v>
      </c>
    </row>
    <row r="63" spans="1:40" x14ac:dyDescent="0.75">
      <c r="A63" t="s">
        <v>111</v>
      </c>
      <c r="B63" s="6" t="s">
        <v>98</v>
      </c>
      <c r="D63" t="s">
        <v>34</v>
      </c>
      <c r="E63">
        <v>4</v>
      </c>
      <c r="F63">
        <v>300</v>
      </c>
      <c r="G63" t="s">
        <v>96</v>
      </c>
      <c r="H63" t="s">
        <v>101</v>
      </c>
      <c r="J63" t="s">
        <v>80</v>
      </c>
      <c r="K63" t="s">
        <v>100</v>
      </c>
      <c r="M63" s="11">
        <v>23.586500000000001</v>
      </c>
      <c r="N63" s="11">
        <v>7.2778333333333336</v>
      </c>
      <c r="O63" s="11">
        <v>-19.913166666666669</v>
      </c>
      <c r="P63" s="11">
        <v>7.9136666666666668</v>
      </c>
      <c r="Q63" s="11">
        <v>24.189999999999998</v>
      </c>
      <c r="R63" s="11">
        <v>19.517166666666668</v>
      </c>
      <c r="S63" s="11">
        <v>20.123583333333329</v>
      </c>
      <c r="T63" s="11">
        <v>16.337499999999999</v>
      </c>
      <c r="U63" s="11">
        <v>16.066833333333335</v>
      </c>
      <c r="V63" s="11">
        <v>6.8016666666666676</v>
      </c>
      <c r="W63" s="11">
        <v>21.004666666666665</v>
      </c>
      <c r="X63" s="11">
        <v>1.6459999999999999</v>
      </c>
      <c r="Y63" s="11"/>
      <c r="Z63" s="11">
        <v>3.6825000000000006</v>
      </c>
      <c r="AA63" s="12">
        <v>0.66139171449300715</v>
      </c>
      <c r="AB63" s="12">
        <v>0.63836927662077669</v>
      </c>
      <c r="AC63" s="12">
        <v>0.61780363654913295</v>
      </c>
      <c r="AD63" s="12">
        <v>0.84876243240771809</v>
      </c>
      <c r="AE63" s="12">
        <v>0.62732580583510744</v>
      </c>
      <c r="AF63" s="12">
        <v>0.6890045960175688</v>
      </c>
      <c r="AG63" s="12">
        <v>0.68532753726472428</v>
      </c>
      <c r="AH63" s="12">
        <v>0.69469321766278103</v>
      </c>
      <c r="AI63" s="12">
        <v>0.22398139803712955</v>
      </c>
      <c r="AJ63" s="12">
        <v>0.64990332614422963</v>
      </c>
      <c r="AK63" s="12">
        <v>0.38711281731987801</v>
      </c>
      <c r="AL63" s="12">
        <v>0.50251036473556121</v>
      </c>
      <c r="AM63" s="12">
        <v>0</v>
      </c>
      <c r="AN63" s="12">
        <v>0.40659521230170287</v>
      </c>
    </row>
    <row r="64" spans="1:40" x14ac:dyDescent="0.75">
      <c r="A64" t="s">
        <v>111</v>
      </c>
      <c r="B64" s="6" t="s">
        <v>98</v>
      </c>
      <c r="D64" t="s">
        <v>34</v>
      </c>
      <c r="E64">
        <v>4</v>
      </c>
      <c r="F64">
        <v>300</v>
      </c>
      <c r="G64" t="s">
        <v>97</v>
      </c>
      <c r="H64" t="s">
        <v>101</v>
      </c>
      <c r="J64" t="s">
        <v>80</v>
      </c>
      <c r="K64" t="s">
        <v>100</v>
      </c>
      <c r="M64" s="11">
        <v>24.207916666666666</v>
      </c>
      <c r="N64" s="11">
        <v>8.9358333333333331</v>
      </c>
      <c r="O64" s="11">
        <v>-19.501833333333334</v>
      </c>
      <c r="P64" s="11">
        <v>8.9479583333333323</v>
      </c>
      <c r="Q64" s="11">
        <v>24.433958333333333</v>
      </c>
      <c r="R64" s="11">
        <v>20.339750000000002</v>
      </c>
      <c r="S64" s="11">
        <v>20.761041666666667</v>
      </c>
      <c r="T64" s="11">
        <v>17.313916666666668</v>
      </c>
      <c r="U64" s="11">
        <v>16.999958333333332</v>
      </c>
      <c r="V64" s="11">
        <v>7.4128750000000005</v>
      </c>
      <c r="W64" s="11">
        <v>21.898916666666665</v>
      </c>
      <c r="X64" s="11">
        <v>1.8976250000000001</v>
      </c>
      <c r="Y64" s="11">
        <v>8.6059166666666673</v>
      </c>
      <c r="Z64" s="11">
        <v>3.7031666666666667</v>
      </c>
      <c r="AA64" s="12">
        <v>0.27155723767436762</v>
      </c>
      <c r="AB64" s="12">
        <v>0.21857721747702805</v>
      </c>
      <c r="AC64" s="12">
        <v>0.63375468440083271</v>
      </c>
      <c r="AD64" s="12">
        <v>0.69763308168883953</v>
      </c>
      <c r="AE64" s="12">
        <v>0.6332950207709942</v>
      </c>
      <c r="AF64" s="12">
        <v>0.27230436402427693</v>
      </c>
      <c r="AG64" s="12">
        <v>0.79873728471882344</v>
      </c>
      <c r="AH64" s="12">
        <v>0.33965325456019613</v>
      </c>
      <c r="AI64" s="12">
        <v>0.27113757270679761</v>
      </c>
      <c r="AJ64" s="12">
        <v>0.70598176322055273</v>
      </c>
      <c r="AK64" s="12">
        <v>0.16564017226103883</v>
      </c>
      <c r="AL64" s="12">
        <v>0.81776641938066041</v>
      </c>
      <c r="AM64" s="12">
        <v>0.49033186041020577</v>
      </c>
      <c r="AN64" s="12">
        <v>0.45377160187330312</v>
      </c>
    </row>
    <row r="65" spans="13:40" x14ac:dyDescent="0.7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3:40" x14ac:dyDescent="0.7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3:40" x14ac:dyDescent="0.7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3:40" x14ac:dyDescent="0.75"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3:40" x14ac:dyDescent="0.75"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3:40" x14ac:dyDescent="0.75"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3:40" x14ac:dyDescent="0.75"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3:40" x14ac:dyDescent="0.75"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3:40" x14ac:dyDescent="0.75"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3:40" x14ac:dyDescent="0.75"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3:40" x14ac:dyDescent="0.75"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</sheetData>
  <autoFilter ref="A1:AN242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N94"/>
  <sheetViews>
    <sheetView zoomScale="50" zoomScaleNormal="50" workbookViewId="0">
      <pane xSplit="11" ySplit="1" topLeftCell="L2" activePane="bottomRight" state="frozen"/>
      <selection pane="topRight" activeCell="J1" sqref="J1"/>
      <selection pane="bottomLeft" activeCell="A2" sqref="A2"/>
      <selection pane="bottomRight" activeCell="A2" sqref="A2:XFD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79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78</v>
      </c>
    </row>
    <row r="2" spans="1:40" x14ac:dyDescent="0.75">
      <c r="B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x14ac:dyDescent="0.75"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0" x14ac:dyDescent="0.75">
      <c r="B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40" x14ac:dyDescent="0.75">
      <c r="B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40" x14ac:dyDescent="0.75">
      <c r="B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40" x14ac:dyDescent="0.75">
      <c r="B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40" x14ac:dyDescent="0.75">
      <c r="B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0" x14ac:dyDescent="0.75">
      <c r="B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40" x14ac:dyDescent="0.75">
      <c r="B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40" x14ac:dyDescent="0.75">
      <c r="B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40" x14ac:dyDescent="0.75">
      <c r="B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40" x14ac:dyDescent="0.75">
      <c r="B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40" x14ac:dyDescent="0.75">
      <c r="B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40" x14ac:dyDescent="0.75">
      <c r="B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0" x14ac:dyDescent="0.75">
      <c r="B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75">
      <c r="B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75">
      <c r="B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75">
      <c r="B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75">
      <c r="B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75">
      <c r="B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75">
      <c r="B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75">
      <c r="B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75">
      <c r="B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75">
      <c r="B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75">
      <c r="B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75">
      <c r="B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75">
      <c r="B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75">
      <c r="B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75">
      <c r="B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75">
      <c r="B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75">
      <c r="B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75">
      <c r="B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75">
      <c r="B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75">
      <c r="B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75">
      <c r="B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75">
      <c r="B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75">
      <c r="B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x14ac:dyDescent="0.75">
      <c r="B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x14ac:dyDescent="0.75">
      <c r="B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2:39" x14ac:dyDescent="0.75">
      <c r="B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2:39" x14ac:dyDescent="0.75">
      <c r="B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2:39" x14ac:dyDescent="0.75">
      <c r="B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2:39" x14ac:dyDescent="0.7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2:39" x14ac:dyDescent="0.7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2:39" x14ac:dyDescent="0.7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2:39" x14ac:dyDescent="0.7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2:39" x14ac:dyDescent="0.7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2:39" x14ac:dyDescent="0.7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2:39" x14ac:dyDescent="0.7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2:39" x14ac:dyDescent="0.7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2:39" x14ac:dyDescent="0.7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2:39" x14ac:dyDescent="0.7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2:39" x14ac:dyDescent="0.7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2:39" x14ac:dyDescent="0.7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2:39" x14ac:dyDescent="0.7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2:39" x14ac:dyDescent="0.7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2:39" x14ac:dyDescent="0.7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2:39" x14ac:dyDescent="0.7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2:39" x14ac:dyDescent="0.7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2:39" x14ac:dyDescent="0.7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D1C9-62DF-48BC-A3C6-4721844F057E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Zooplankton Biomass Data</vt:lpstr>
      <vt:lpstr>d15N</vt:lpstr>
      <vt:lpstr>d13C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2024-11-01T00:41:40Z</dcterms:modified>
</cp:coreProperties>
</file>