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ESS" sheetId="1" state="visible" r:id="rId2"/>
    <sheet name="N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<sst xmlns="http://schemas.openxmlformats.org/spreadsheetml/2006/main" count="104" uniqueCount="36">
  <si>
    <t xml:space="preserve">从网口</t>
  </si>
  <si>
    <r>
      <rPr>
        <sz val="11"/>
        <color rgb="FF000000"/>
        <rFont val="文泉驿点阵正黑"/>
        <family val="2"/>
      </rPr>
      <t xml:space="preserve">的</t>
    </r>
    <r>
      <rPr>
        <sz val="11"/>
        <color rgb="FF000000"/>
        <rFont val="Microsoft YaHei UI"/>
        <family val="2"/>
        <charset val="134"/>
      </rPr>
      <t xml:space="preserve">IP</t>
    </r>
    <r>
      <rPr>
        <sz val="11"/>
        <color rgb="FF000000"/>
        <rFont val="文泉驿点阵正黑"/>
        <family val="2"/>
      </rPr>
      <t xml:space="preserve">地址</t>
    </r>
  </si>
  <si>
    <t xml:space="preserve">从端口</t>
  </si>
  <si>
    <t xml:space="preserve">到网口</t>
  </si>
  <si>
    <r>
      <rPr>
        <sz val="11"/>
        <color rgb="FF000000"/>
        <rFont val="文泉驿点阵正黑"/>
        <family val="2"/>
      </rPr>
      <t xml:space="preserve">到</t>
    </r>
    <r>
      <rPr>
        <sz val="11"/>
        <color rgb="FF000000"/>
        <rFont val="Microsoft YaHei UI"/>
        <family val="2"/>
        <charset val="134"/>
      </rPr>
      <t xml:space="preserve">IP</t>
    </r>
  </si>
  <si>
    <t xml:space="preserve">到端口</t>
  </si>
  <si>
    <t xml:space="preserve">OP</t>
  </si>
  <si>
    <t xml:space="preserve">VERSION</t>
  </si>
  <si>
    <t xml:space="preserve">FILTER</t>
  </si>
  <si>
    <t xml:space="preserve">PRIORITY</t>
  </si>
  <si>
    <t xml:space="preserve">IF_SRC(-i)</t>
  </si>
  <si>
    <t xml:space="preserve">IP_SRC(-s)</t>
  </si>
  <si>
    <t xml:space="preserve">PORT_SRC(--sport)</t>
  </si>
  <si>
    <t xml:space="preserve">IF_DES(-o)</t>
  </si>
  <si>
    <t xml:space="preserve">IP_DES(-d)</t>
  </si>
  <si>
    <t xml:space="preserve">PORT_DES(--dport)</t>
  </si>
  <si>
    <t xml:space="preserve">PROTO(-p)</t>
  </si>
  <si>
    <t xml:space="preserve">ACT(-j)</t>
  </si>
  <si>
    <t xml:space="preserve">MEMO</t>
  </si>
  <si>
    <t xml:space="preserve">FILTER_ALL</t>
  </si>
  <si>
    <t xml:space="preserve">PROTO_ALL</t>
  </si>
  <si>
    <t xml:space="preserve">ACT_ALL</t>
  </si>
  <si>
    <t xml:space="preserve">A</t>
  </si>
  <si>
    <t xml:space="preserve">ipv4</t>
  </si>
  <si>
    <t xml:space="preserve">INPUT</t>
  </si>
  <si>
    <t xml:space="preserve">ens33</t>
  </si>
  <si>
    <t xml:space="preserve">*</t>
  </si>
  <si>
    <t xml:space="preserve">tcp</t>
  </si>
  <si>
    <t xml:space="preserve">ACCEPT</t>
  </si>
  <si>
    <t xml:space="preserve">icmp</t>
  </si>
  <si>
    <t xml:space="preserve">DROP</t>
  </si>
  <si>
    <t xml:space="preserve">OUTPUT</t>
  </si>
  <si>
    <t xml:space="preserve">REJECT</t>
  </si>
  <si>
    <t xml:space="preserve">udp</t>
  </si>
  <si>
    <t xml:space="preserve">CMD</t>
  </si>
  <si>
    <t xml:space="preserve">FORWARD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</si>
</sst>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文泉驿点阵正黑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DC3E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"/>
  <sheetViews>
    <sheetView showFormulas="false" showGridLines="true" showRowColHeaders="true" showZeros="true" rightToLeft="false" tabSelected="true" showOutlineSymbols="true" defaultGridColor="true" view="normal" topLeftCell="B1" colorId="64" zoomScale="70" zoomScaleNormal="70" zoomScalePageLayoutView="100" workbookViewId="0">
      <selection pane="topLeft" activeCell="M12" activeCellId="0" sqref="M12"/>
    </sheetView>
  </sheetViews>
  <sheetFormatPr defaultRowHeight="13.8" zeroHeight="false" outlineLevelRow="0" outlineLevelCol="0"/>
  <cols>
    <col collapsed="false" customWidth="true" hidden="false" outlineLevel="0" max="1" min="1" style="1" width="4.15"/>
    <col collapsed="false" customWidth="true" hidden="false" outlineLevel="0" max="2" min="2" style="1" width="11.3"/>
    <col collapsed="false" customWidth="true" hidden="false" outlineLevel="0" max="3" min="3" style="1" width="9.18"/>
    <col collapsed="false" customWidth="true" hidden="false" outlineLevel="0" max="4" min="4" style="1" width="9.98"/>
    <col collapsed="false" customWidth="true" hidden="false" outlineLevel="0" max="5" min="5" style="1" width="11.84"/>
    <col collapsed="false" customWidth="true" hidden="false" outlineLevel="0" max="6" min="6" style="1" width="19.09"/>
    <col collapsed="false" customWidth="true" hidden="false" outlineLevel="0" max="7" min="7" style="1" width="19.52"/>
    <col collapsed="false" customWidth="true" hidden="false" outlineLevel="0" max="8" min="8" style="1" width="12.99"/>
    <col collapsed="false" customWidth="true" hidden="false" outlineLevel="0" max="9" min="9" style="1" width="16.6"/>
    <col collapsed="false" customWidth="true" hidden="false" outlineLevel="0" max="10" min="10" style="1" width="19.87"/>
    <col collapsed="false" customWidth="true" hidden="false" outlineLevel="0" max="11" min="11" style="1" width="11.22"/>
    <col collapsed="false" customWidth="true" hidden="false" outlineLevel="0" max="12" min="12" style="1" width="9.18"/>
    <col collapsed="false" customWidth="true" hidden="false" outlineLevel="0" max="13" min="13" style="1" width="90.7"/>
    <col collapsed="false" customWidth="true" hidden="false" outlineLevel="0" max="14" min="14" style="2" width="11.66"/>
    <col collapsed="false" customWidth="true" hidden="false" outlineLevel="0" max="15" min="15" style="2" width="12.36"/>
    <col collapsed="false" customWidth="true" hidden="false" outlineLevel="0" max="1023" min="16" style="2" width="9.18"/>
    <col collapsed="false" customWidth="true" hidden="false" outlineLevel="0" max="1025" min="1024" style="0" width="9.18"/>
  </cols>
  <sheetData>
    <row r="1" customFormat="false" ht="13.8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</row>
    <row r="2" customFormat="false" ht="14.45" hidden="false" customHeight="false" outlineLevel="0" collapsed="false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</row>
    <row r="3" customFormat="false" ht="13.8" hidden="false" customHeight="false" outlineLevel="0" collapsed="false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4" t="s">
        <v>18</v>
      </c>
      <c r="N3" s="5" t="s">
        <v>19</v>
      </c>
      <c r="O3" s="5" t="s">
        <v>20</v>
      </c>
      <c r="P3" s="5" t="s">
        <v>21</v>
      </c>
    </row>
    <row r="4" customFormat="false" ht="13.8" hidden="false" customHeight="false" outlineLevel="0" collapsed="false">
      <c r="A4" s="6" t="s">
        <v>22</v>
      </c>
      <c r="B4" s="6" t="s">
        <v>23</v>
      </c>
      <c r="C4" s="6" t="s">
        <v>24</v>
      </c>
      <c r="D4" s="1" t="n">
        <v>0</v>
      </c>
      <c r="E4" s="6" t="s">
        <v>25</v>
      </c>
      <c r="F4" s="6" t="s">
        <v>26</v>
      </c>
      <c r="G4" s="1" t="n">
        <v>22</v>
      </c>
      <c r="H4" s="6" t="s">
        <v>26</v>
      </c>
      <c r="I4" s="6" t="s">
        <v>26</v>
      </c>
      <c r="J4" s="6" t="s">
        <v>26</v>
      </c>
      <c r="K4" s="6" t="s">
        <v>27</v>
      </c>
      <c r="L4" s="6" t="s">
        <v>28</v>
      </c>
      <c r="M4" s="1" t="str">
        <f aca="false">L4&amp;" "&amp;C4&amp;" traffic from local [" &amp;E4&amp; "] " &amp;F4&amp; ":" &amp;G4&amp; ", to remote " &amp;I4&amp; ":" &amp;J4&amp; " via [" &amp;H4&amp; "] with protocol of " &amp;K4</f>
        <v>ACCEPT INPUT traffic from local [ens33] *:22, to remote *:* via [*] with protocol of tcp</v>
      </c>
      <c r="N4" s="1" t="str">
        <f aca="false">M4&amp;" "&amp;D4&amp;" traffic from interface [" &amp;F4&amp; "] " &amp;G4&amp; ":" &amp;H4&amp; ", to " &amp;J4&amp; ":" &amp;K4&amp; " via [" &amp;I4&amp; "] with protocol of " &amp;L4</f>
        <v>ACCEPT INPUT traffic from local [ens33] *:22, to remote *:* via [*] with protocol of tcp 0 traffic from interface [*] 22:*, to *:tcp via [*] with protocol of ACCEPT</v>
      </c>
      <c r="O4" s="5" t="s">
        <v>29</v>
      </c>
      <c r="P4" s="5" t="s">
        <v>30</v>
      </c>
    </row>
    <row r="5" customFormat="false" ht="13.8" hidden="false" customHeight="false" outlineLevel="0" collapsed="false">
      <c r="A5" s="6" t="s">
        <v>22</v>
      </c>
      <c r="B5" s="6" t="s">
        <v>23</v>
      </c>
      <c r="C5" s="6" t="s">
        <v>31</v>
      </c>
      <c r="D5" s="1" t="n">
        <v>1</v>
      </c>
      <c r="E5" s="6" t="s">
        <v>26</v>
      </c>
      <c r="F5" s="6" t="s">
        <v>26</v>
      </c>
      <c r="G5" s="1" t="n">
        <v>22</v>
      </c>
      <c r="H5" s="6" t="s">
        <v>25</v>
      </c>
      <c r="I5" s="6" t="s">
        <v>26</v>
      </c>
      <c r="J5" s="6" t="s">
        <v>26</v>
      </c>
      <c r="K5" s="6" t="s">
        <v>27</v>
      </c>
      <c r="L5" s="6" t="s">
        <v>28</v>
      </c>
      <c r="M5" s="1" t="str">
        <f aca="false">L5&amp;" "&amp;C5&amp;" traffic from local [" &amp;E5&amp; "] " &amp;F5&amp; ":" &amp;G5&amp; ", to remote " &amp;I5&amp; ":" &amp;J5&amp; " via [" &amp;H5&amp; "] with protocol of " &amp;K5</f>
        <v>ACCEPT OUTPUT traffic from local [*] *:22, to remote *:* via [ens33] with protocol of tcp</v>
      </c>
      <c r="N5" s="5" t="s">
        <v>24</v>
      </c>
      <c r="O5" s="5" t="s">
        <v>27</v>
      </c>
      <c r="P5" s="5" t="s">
        <v>28</v>
      </c>
    </row>
    <row r="6" customFormat="false" ht="13.8" hidden="false" customHeight="false" outlineLevel="0" collapsed="false">
      <c r="A6" s="6" t="s">
        <v>22</v>
      </c>
      <c r="B6" s="6" t="s">
        <v>23</v>
      </c>
      <c r="C6" s="6" t="s">
        <v>31</v>
      </c>
      <c r="D6" s="1" t="n">
        <v>9999</v>
      </c>
      <c r="E6" s="6" t="s">
        <v>26</v>
      </c>
      <c r="F6" s="6" t="s">
        <v>26</v>
      </c>
      <c r="G6" s="6" t="s">
        <v>26</v>
      </c>
      <c r="H6" s="6" t="s">
        <v>25</v>
      </c>
      <c r="I6" s="6" t="s">
        <v>26</v>
      </c>
      <c r="J6" s="6" t="s">
        <v>26</v>
      </c>
      <c r="K6" s="6" t="s">
        <v>27</v>
      </c>
      <c r="L6" s="6" t="s">
        <v>32</v>
      </c>
      <c r="M6" s="1" t="str">
        <f aca="false">L6&amp;" "&amp;C6&amp;" traffic from local [" &amp;E6&amp; "] " &amp;F6&amp; ":" &amp;G6&amp; ", to remote " &amp;I6&amp; ":" &amp;J6&amp; " via [" &amp;H6&amp; "] with protocol of " &amp;K6</f>
        <v>REJECT OUTPUT traffic from local [*] *:*, to remote *:* via [ens33] with protocol of tcp</v>
      </c>
      <c r="N6" s="5" t="s">
        <v>31</v>
      </c>
      <c r="O6" s="5" t="s">
        <v>33</v>
      </c>
      <c r="P6" s="5" t="s">
        <v>32</v>
      </c>
    </row>
    <row r="7" customFormat="false" ht="13.8" hidden="false" customHeight="false" outlineLevel="0" collapsed="false">
      <c r="A7" s="6" t="s">
        <v>22</v>
      </c>
      <c r="B7" s="6" t="s">
        <v>23</v>
      </c>
      <c r="C7" s="6" t="s">
        <v>31</v>
      </c>
      <c r="D7" s="1" t="n">
        <v>9999</v>
      </c>
      <c r="E7" s="6" t="s">
        <v>26</v>
      </c>
      <c r="F7" s="6" t="s">
        <v>26</v>
      </c>
      <c r="G7" s="6" t="s">
        <v>26</v>
      </c>
      <c r="H7" s="6" t="s">
        <v>25</v>
      </c>
      <c r="I7" s="6" t="s">
        <v>26</v>
      </c>
      <c r="J7" s="6" t="s">
        <v>26</v>
      </c>
      <c r="K7" s="6" t="s">
        <v>33</v>
      </c>
      <c r="L7" s="6" t="s">
        <v>32</v>
      </c>
      <c r="M7" s="1" t="str">
        <f aca="false">L7&amp;" "&amp;C7&amp;" traffic from local [" &amp;E7&amp; "] " &amp;F7&amp; ":" &amp;G7&amp; ", to remote " &amp;I7&amp; ":" &amp;J7&amp; " via [" &amp;H7&amp; "] with protocol of " &amp;K7</f>
        <v>REJECT OUTPUT traffic from local [*] *:*, to remote *:* via [ens33] with protocol of udp</v>
      </c>
      <c r="O7" s="5" t="s">
        <v>26</v>
      </c>
    </row>
  </sheetData>
  <dataValidations count="5">
    <dataValidation allowBlank="true" operator="between" showDropDown="false" showErrorMessage="true" showInputMessage="true" sqref="B4:B7" type="list">
      <formula1>"ipv4,ipv6"</formula1>
      <formula2>0</formula2>
    </dataValidation>
    <dataValidation allowBlank="true" operator="between" showDropDown="false" showErrorMessage="true" showInputMessage="true" sqref="C4:C7" type="list">
      <formula1>$O$5:$O$6</formula1>
      <formula2>0</formula2>
    </dataValidation>
    <dataValidation allowBlank="true" operator="between" showDropDown="false" showErrorMessage="true" showInputMessage="true" sqref="L4:L7" type="list">
      <formula1>$Q$5:$Q$6</formula1>
      <formula2>0</formula2>
    </dataValidation>
    <dataValidation allowBlank="true" operator="between" showDropDown="false" showErrorMessage="true" showInputMessage="true" sqref="K4:K7" type="list">
      <formula1>$P$7:$P$14</formula1>
      <formula2>0</formula2>
    </dataValidation>
    <dataValidation allowBlank="true" operator="between" showDropDown="false" showErrorMessage="true" showInputMessage="true" sqref="A4:A7" type="list">
      <formula1>"A,D,P"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25" activeCellId="0" sqref="B25"/>
    </sheetView>
  </sheetViews>
  <sheetFormatPr defaultRowHeight="16.5" zeroHeight="false" outlineLevelRow="0" outlineLevelCol="0"/>
  <cols>
    <col collapsed="false" customWidth="true" hidden="false" outlineLevel="0" max="1" min="1" style="1" width="4.15"/>
    <col collapsed="false" customWidth="true" hidden="false" outlineLevel="0" max="2" min="2" style="1" width="11.3"/>
    <col collapsed="false" customWidth="true" hidden="false" outlineLevel="0" max="3" min="3" style="1" width="9.98"/>
    <col collapsed="false" customWidth="true" hidden="false" outlineLevel="0" max="4" min="4" style="1" width="11.84"/>
    <col collapsed="false" customWidth="true" hidden="false" outlineLevel="0" max="5" min="5" style="1" width="19.09"/>
    <col collapsed="false" customWidth="true" hidden="false" outlineLevel="0" max="6" min="6" style="1" width="19.52"/>
    <col collapsed="false" customWidth="true" hidden="false" outlineLevel="0" max="7" min="7" style="1" width="12.99"/>
    <col collapsed="false" customWidth="true" hidden="false" outlineLevel="0" max="8" min="8" style="1" width="16.6"/>
    <col collapsed="false" customWidth="true" hidden="false" outlineLevel="0" max="9" min="9" style="1" width="19.87"/>
    <col collapsed="false" customWidth="true" hidden="false" outlineLevel="0" max="10" min="10" style="1" width="11.22"/>
    <col collapsed="false" customWidth="true" hidden="false" outlineLevel="0" max="11" min="11" style="1" width="9.18"/>
    <col collapsed="false" customWidth="true" hidden="false" outlineLevel="0" max="12" min="12" style="1" width="33.39"/>
    <col collapsed="false" customWidth="true" hidden="false" outlineLevel="0" max="13" min="13" style="1" width="41.34"/>
    <col collapsed="false" customWidth="true" hidden="false" outlineLevel="0" max="14" min="14" style="2" width="11.66"/>
    <col collapsed="false" customWidth="true" hidden="false" outlineLevel="0" max="15" min="15" style="2" width="12.36"/>
    <col collapsed="false" customWidth="true" hidden="false" outlineLevel="0" max="1025" min="16" style="2" width="9.18"/>
  </cols>
  <sheetData>
    <row r="1" customFormat="false" ht="16.5" hidden="false" customHeight="false" outlineLevel="0" collapsed="false">
      <c r="A1" s="1" t="n">
        <v>0</v>
      </c>
      <c r="B1" s="1" t="n">
        <v>1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</row>
    <row r="2" customFormat="false" ht="16.5" hidden="false" customHeight="false" outlineLevel="0" collapsed="false">
      <c r="A2" s="3" t="s">
        <v>6</v>
      </c>
      <c r="B2" s="3" t="s">
        <v>7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4" t="s">
        <v>34</v>
      </c>
      <c r="M2" s="4" t="s">
        <v>18</v>
      </c>
      <c r="N2" s="5" t="s">
        <v>19</v>
      </c>
      <c r="O2" s="5" t="s">
        <v>20</v>
      </c>
      <c r="P2" s="5" t="s">
        <v>21</v>
      </c>
    </row>
    <row r="3" customFormat="false" ht="16.5" hidden="false" customHeight="false" outlineLevel="0" collapsed="false">
      <c r="A3" s="6" t="s">
        <v>22</v>
      </c>
      <c r="B3" s="6" t="s">
        <v>23</v>
      </c>
      <c r="F3" s="6" t="s">
        <v>26</v>
      </c>
      <c r="I3" s="6" t="s">
        <v>26</v>
      </c>
      <c r="J3" s="6" t="s">
        <v>26</v>
      </c>
      <c r="N3" s="5" t="s">
        <v>24</v>
      </c>
      <c r="O3" s="5" t="s">
        <v>27</v>
      </c>
      <c r="P3" s="5" t="s">
        <v>28</v>
      </c>
    </row>
    <row r="4" customFormat="false" ht="16.5" hidden="false" customHeight="false" outlineLevel="0" collapsed="false">
      <c r="N4" s="5" t="s">
        <v>31</v>
      </c>
      <c r="O4" s="5" t="s">
        <v>33</v>
      </c>
      <c r="P4" s="5" t="s">
        <v>32</v>
      </c>
    </row>
    <row r="5" customFormat="false" ht="16.5" hidden="false" customHeight="false" outlineLevel="0" collapsed="false">
      <c r="N5" s="5" t="s">
        <v>35</v>
      </c>
      <c r="O5" s="5" t="s">
        <v>29</v>
      </c>
      <c r="P5" s="5" t="s">
        <v>30</v>
      </c>
    </row>
    <row r="6" customFormat="false" ht="16.5" hidden="false" customHeight="false" outlineLevel="0" collapsed="false">
      <c r="O6" s="5" t="s">
        <v>26</v>
      </c>
    </row>
  </sheetData>
  <dataValidations count="4">
    <dataValidation allowBlank="true" operator="between" showDropDown="false" showErrorMessage="true" showInputMessage="true" sqref="B3" type="list">
      <formula1>"ipv4,ipv6"</formula1>
      <formula2>0</formula2>
    </dataValidation>
    <dataValidation allowBlank="true" operator="between" showDropDown="false" showErrorMessage="true" showInputMessage="true" sqref="K3" type="list">
      <formula1>$P$3:$P$5</formula1>
      <formula2>0</formula2>
    </dataValidation>
    <dataValidation allowBlank="true" operator="between" showDropDown="false" showErrorMessage="true" showInputMessage="true" sqref="J3" type="list">
      <formula1>$O$3:$O$13</formula1>
      <formula2>0</formula2>
    </dataValidation>
    <dataValidation allowBlank="true" operator="between" showDropDown="false" showErrorMessage="true" showInputMessage="true" sqref="A3" type="list">
      <formula1>"A,D"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2022-04-22T17:46:05Z</dcterms:created>
  <dc:creator>Azuya Ou</dc:creator>
  <dc:description/>
  <dc:language>zh-CN</dc:language>
  <cp:lastModifiedBy/>
  <dcterms:modified xsi:type="dcterms:W3CDTF">2022-04-24T17:02:42Z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