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开发\EasyFirewallCmd\"/>
    </mc:Choice>
  </mc:AlternateContent>
  <xr:revisionPtr revIDLastSave="0" documentId="13_ncr:1_{1C36AB7E-C58F-4247-AA1A-3DF76F6A1A40}" xr6:coauthVersionLast="46" xr6:coauthVersionMax="46" xr10:uidLastSave="{00000000-0000-0000-0000-000000000000}"/>
  <bookViews>
    <workbookView xWindow="1680" yWindow="1720" windowWidth="23800" windowHeight="11470" tabRatio="500" xr2:uid="{00000000-000D-0000-FFFF-FFFF00000000}"/>
  </bookViews>
  <sheets>
    <sheet name="ACCESS" sheetId="1" r:id="rId1"/>
    <sheet name="NAT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" i="1" l="1"/>
</calcChain>
</file>

<file path=xl/sharedStrings.xml><?xml version="1.0" encoding="utf-8"?>
<sst xmlns="http://schemas.openxmlformats.org/spreadsheetml/2006/main" count="63" uniqueCount="36">
  <si>
    <t>从网口</t>
  </si>
  <si>
    <r>
      <rPr>
        <sz val="11"/>
        <color rgb="FF000000"/>
        <rFont val="文泉驿点阵正黑"/>
        <family val="2"/>
      </rPr>
      <t>的</t>
    </r>
    <r>
      <rPr>
        <sz val="11"/>
        <color rgb="FF000000"/>
        <rFont val="Microsoft YaHei UI"/>
        <family val="2"/>
        <charset val="134"/>
      </rPr>
      <t>IP</t>
    </r>
    <r>
      <rPr>
        <sz val="11"/>
        <color rgb="FF000000"/>
        <rFont val="文泉驿点阵正黑"/>
        <family val="2"/>
      </rPr>
      <t>地址</t>
    </r>
  </si>
  <si>
    <t>从端口</t>
  </si>
  <si>
    <t>到网口</t>
  </si>
  <si>
    <r>
      <rPr>
        <sz val="11"/>
        <color rgb="FF000000"/>
        <rFont val="文泉驿点阵正黑"/>
        <family val="2"/>
      </rPr>
      <t>到</t>
    </r>
    <r>
      <rPr>
        <sz val="11"/>
        <color rgb="FF000000"/>
        <rFont val="Microsoft YaHei UI"/>
        <family val="2"/>
        <charset val="134"/>
      </rPr>
      <t>IP</t>
    </r>
  </si>
  <si>
    <t>到端口</t>
  </si>
  <si>
    <t>OP</t>
  </si>
  <si>
    <t>VERSION</t>
  </si>
  <si>
    <t>FILTER</t>
  </si>
  <si>
    <t>PRIORITY</t>
  </si>
  <si>
    <t>IF_SRC(-i)</t>
  </si>
  <si>
    <t>IP_SRC(-s)</t>
  </si>
  <si>
    <t>PORT_SRC(--sport)</t>
  </si>
  <si>
    <t>IF_DES(-o)</t>
  </si>
  <si>
    <t>IP_DES(-d)</t>
  </si>
  <si>
    <t>PORT_DES(--dport)</t>
  </si>
  <si>
    <t>PROTO(-p)</t>
  </si>
  <si>
    <t>ACT(-j)</t>
  </si>
  <si>
    <t>MEMO</t>
  </si>
  <si>
    <t>FILTER_ALL</t>
  </si>
  <si>
    <t>PROTO_ALL</t>
  </si>
  <si>
    <t>ACT_ALL</t>
  </si>
  <si>
    <t>A</t>
  </si>
  <si>
    <t>ipv4</t>
  </si>
  <si>
    <t>INPUT</t>
  </si>
  <si>
    <t>*</t>
  </si>
  <si>
    <t>tcp</t>
  </si>
  <si>
    <t>ACCEPT</t>
  </si>
  <si>
    <t>icmp</t>
  </si>
  <si>
    <t>DROP</t>
  </si>
  <si>
    <t>OUTPUT</t>
  </si>
  <si>
    <t>REJECT</t>
  </si>
  <si>
    <t>udp</t>
  </si>
  <si>
    <t>CMD</t>
  </si>
  <si>
    <t>FORWARD</t>
  </si>
  <si>
    <t>FORWARD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</si>
</sst>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文泉驿点阵正黑"/>
      <family val="2"/>
    </font>
    <font>
      <sz val="11"/>
      <color rgb="FF000000"/>
      <name val="Microsoft YaHei UI"/>
      <family val="2"/>
      <charset val="134"/>
    </font>
    <font>
      <sz val="6"/>
      <name val="DFGFuun-W7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DC3E6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1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"/>
  <sheetViews>
    <sheetView tabSelected="1" zoomScale="70" zoomScaleNormal="70" workbookViewId="0">
      <selection activeCell="D8" sqref="D8"/>
    </sheetView>
  </sheetViews>
  <sheetFormatPr defaultRowHeight="14"/>
  <cols>
    <col min="1" max="1" width="4.1640625" style="1" customWidth="1"/>
    <col min="2" max="2" width="11.33203125" style="1" customWidth="1"/>
    <col min="3" max="3" width="9.1640625" style="1" customWidth="1"/>
    <col min="4" max="4" width="10" style="1" customWidth="1"/>
    <col min="5" max="5" width="11.83203125" style="1" customWidth="1"/>
    <col min="6" max="6" width="19.08203125" style="1" customWidth="1"/>
    <col min="7" max="7" width="19.5" style="1" customWidth="1"/>
    <col min="8" max="8" width="13" style="1" customWidth="1"/>
    <col min="9" max="9" width="16.58203125" style="1" customWidth="1"/>
    <col min="10" max="10" width="19.83203125" style="1" customWidth="1"/>
    <col min="11" max="11" width="11.25" style="1" customWidth="1"/>
    <col min="12" max="12" width="9.1640625" style="1" customWidth="1"/>
    <col min="13" max="13" width="90.6640625" style="1" customWidth="1"/>
    <col min="14" max="14" width="11.6640625" style="2" customWidth="1"/>
    <col min="15" max="15" width="12.33203125" style="2" customWidth="1"/>
    <col min="16" max="1023" width="9.1640625" style="2" customWidth="1"/>
    <col min="1024" max="1025" width="9.1640625" customWidth="1"/>
  </cols>
  <sheetData>
    <row r="1" spans="1:18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8" ht="16.5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N2" s="7"/>
      <c r="O2" s="7"/>
      <c r="P2" s="7"/>
      <c r="Q2" s="7"/>
      <c r="R2" s="7"/>
    </row>
    <row r="3" spans="1:18" ht="16.5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4" t="s">
        <v>18</v>
      </c>
      <c r="N3" s="8" t="s">
        <v>19</v>
      </c>
      <c r="O3" s="8" t="s">
        <v>20</v>
      </c>
      <c r="P3" s="8" t="s">
        <v>21</v>
      </c>
      <c r="Q3" s="7"/>
      <c r="R3" s="7"/>
    </row>
    <row r="4" spans="1:18" ht="16.5">
      <c r="A4" s="6"/>
      <c r="B4" s="6"/>
      <c r="C4" s="6"/>
      <c r="E4" s="6"/>
      <c r="F4" s="6"/>
      <c r="H4" s="6"/>
      <c r="I4" s="6"/>
      <c r="J4" s="6"/>
      <c r="K4" s="6"/>
      <c r="L4" s="6"/>
      <c r="M4" s="1" t="str">
        <f>L4&amp;" "&amp;C4&amp;" traffic from local [" &amp;E4&amp; "] " &amp;F4&amp; ":" &amp;G4&amp; ", to remote " &amp;I4&amp; ":" &amp;J4&amp; " via [" &amp;H4&amp; "] with protocol of " &amp;K4</f>
        <v xml:space="preserve">  traffic from local [] :, to remote : via [] with protocol of </v>
      </c>
      <c r="N4" s="7" t="s">
        <v>35</v>
      </c>
      <c r="O4" s="8" t="s">
        <v>28</v>
      </c>
      <c r="P4" s="8" t="s">
        <v>29</v>
      </c>
      <c r="Q4" s="7"/>
      <c r="R4" s="7"/>
    </row>
    <row r="5" spans="1:18" ht="16.5">
      <c r="A5" s="6"/>
      <c r="B5" s="6"/>
      <c r="C5" s="6"/>
      <c r="E5" s="6"/>
      <c r="F5" s="6"/>
      <c r="H5" s="6"/>
      <c r="I5" s="6"/>
      <c r="J5" s="6"/>
      <c r="K5" s="6"/>
      <c r="L5" s="6"/>
      <c r="N5" s="8" t="s">
        <v>24</v>
      </c>
      <c r="O5" s="8" t="s">
        <v>26</v>
      </c>
      <c r="P5" s="8" t="s">
        <v>27</v>
      </c>
      <c r="Q5" s="7"/>
      <c r="R5" s="7"/>
    </row>
    <row r="6" spans="1:18" ht="16.5">
      <c r="A6" s="6"/>
      <c r="B6" s="6"/>
      <c r="C6" s="6"/>
      <c r="E6" s="6"/>
      <c r="F6" s="6"/>
      <c r="G6" s="6"/>
      <c r="H6" s="6"/>
      <c r="I6" s="6"/>
      <c r="J6" s="6"/>
      <c r="K6" s="6"/>
      <c r="L6" s="6"/>
      <c r="N6" s="8" t="s">
        <v>30</v>
      </c>
      <c r="O6" s="8" t="s">
        <v>32</v>
      </c>
      <c r="P6" s="8" t="s">
        <v>31</v>
      </c>
      <c r="Q6" s="7"/>
      <c r="R6" s="7"/>
    </row>
    <row r="7" spans="1:18" ht="16.5">
      <c r="A7" s="6"/>
      <c r="B7" s="6"/>
      <c r="C7" s="6"/>
      <c r="E7" s="6"/>
      <c r="F7" s="6"/>
      <c r="G7" s="6"/>
      <c r="H7" s="6"/>
      <c r="I7" s="6"/>
      <c r="J7" s="6"/>
      <c r="K7" s="6"/>
      <c r="L7" s="6"/>
      <c r="N7" s="7"/>
      <c r="O7" s="8" t="s">
        <v>25</v>
      </c>
      <c r="P7" s="7"/>
      <c r="Q7" s="7"/>
      <c r="R7" s="7"/>
    </row>
  </sheetData>
  <phoneticPr fontId="2"/>
  <dataValidations count="8">
    <dataValidation type="list" allowBlank="1" showInputMessage="1" showErrorMessage="1" sqref="B4:B7" xr:uid="{00000000-0002-0000-0000-000000000000}">
      <formula1>"ipv4,ipv6"</formula1>
      <formula2>0</formula2>
    </dataValidation>
    <dataValidation type="list" allowBlank="1" showInputMessage="1" showErrorMessage="1" sqref="C5:C7" xr:uid="{00000000-0002-0000-0000-000001000000}">
      <formula1>$O$5:$O$6</formula1>
      <formula2>0</formula2>
    </dataValidation>
    <dataValidation type="list" allowBlank="1" showInputMessage="1" showErrorMessage="1" sqref="L5:L7" xr:uid="{00000000-0002-0000-0000-000002000000}">
      <formula1>$Q$5:$Q$6</formula1>
      <formula2>0</formula2>
    </dataValidation>
    <dataValidation type="list" allowBlank="1" showInputMessage="1" showErrorMessage="1" sqref="K5:K7" xr:uid="{00000000-0002-0000-0000-000003000000}">
      <formula1>$P$7:$P$14</formula1>
      <formula2>0</formula2>
    </dataValidation>
    <dataValidation type="list" allowBlank="1" showInputMessage="1" showErrorMessage="1" sqref="A4:A7" xr:uid="{00000000-0002-0000-0000-000004000000}">
      <formula1>"A,D,P"</formula1>
      <formula2>0</formula2>
    </dataValidation>
    <dataValidation type="list" allowBlank="1" showInputMessage="1" showErrorMessage="1" sqref="C4" xr:uid="{766DF60A-9457-4B40-B679-7B16A815E510}">
      <formula1>$N$4:$N$6</formula1>
    </dataValidation>
    <dataValidation type="list" allowBlank="1" showInputMessage="1" showErrorMessage="1" sqref="K4" xr:uid="{B004EA1E-D136-454F-8022-B29567DF449E}">
      <formula1>$O$4:$O$7</formula1>
    </dataValidation>
    <dataValidation type="list" allowBlank="1" showInputMessage="1" showErrorMessage="1" sqref="L4" xr:uid="{84D9A09A-166D-4C75-8494-EC8A0AC97871}">
      <formula1>$P$4:$P$6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"/>
  <sheetViews>
    <sheetView zoomScale="70" zoomScaleNormal="70" workbookViewId="0">
      <selection activeCell="B25" sqref="B25"/>
    </sheetView>
  </sheetViews>
  <sheetFormatPr defaultRowHeight="14"/>
  <cols>
    <col min="1" max="1" width="4.1640625" style="1" customWidth="1"/>
    <col min="2" max="2" width="11.33203125" style="1" customWidth="1"/>
    <col min="3" max="3" width="10" style="1" customWidth="1"/>
    <col min="4" max="4" width="11.83203125" style="1" customWidth="1"/>
    <col min="5" max="5" width="19.08203125" style="1" customWidth="1"/>
    <col min="6" max="6" width="19.5" style="1" customWidth="1"/>
    <col min="7" max="7" width="13" style="1" customWidth="1"/>
    <col min="8" max="8" width="16.58203125" style="1" customWidth="1"/>
    <col min="9" max="9" width="19.83203125" style="1" customWidth="1"/>
    <col min="10" max="10" width="11.25" style="1" customWidth="1"/>
    <col min="11" max="11" width="9.1640625" style="1" customWidth="1"/>
    <col min="12" max="12" width="33.4140625" style="1" customWidth="1"/>
    <col min="13" max="13" width="41.33203125" style="1" customWidth="1"/>
    <col min="14" max="14" width="11.6640625" style="2" customWidth="1"/>
    <col min="15" max="15" width="12.33203125" style="2" customWidth="1"/>
    <col min="16" max="1025" width="9.1640625" style="2" customWidth="1"/>
  </cols>
  <sheetData>
    <row r="1" spans="1:16">
      <c r="A1" s="1">
        <v>0</v>
      </c>
      <c r="B1" s="1">
        <v>1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</row>
    <row r="2" spans="1:16" ht="16.5">
      <c r="A2" s="3" t="s">
        <v>6</v>
      </c>
      <c r="B2" s="3" t="s">
        <v>7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4" t="s">
        <v>33</v>
      </c>
      <c r="M2" s="4" t="s">
        <v>18</v>
      </c>
      <c r="N2" s="5" t="s">
        <v>19</v>
      </c>
      <c r="O2" s="5" t="s">
        <v>20</v>
      </c>
      <c r="P2" s="5" t="s">
        <v>21</v>
      </c>
    </row>
    <row r="3" spans="1:16" ht="16.5">
      <c r="A3" s="6" t="s">
        <v>22</v>
      </c>
      <c r="B3" s="6" t="s">
        <v>23</v>
      </c>
      <c r="F3" s="6" t="s">
        <v>25</v>
      </c>
      <c r="I3" s="6" t="s">
        <v>25</v>
      </c>
      <c r="J3" s="6" t="s">
        <v>25</v>
      </c>
      <c r="N3" s="5" t="s">
        <v>24</v>
      </c>
      <c r="O3" s="5" t="s">
        <v>26</v>
      </c>
      <c r="P3" s="5" t="s">
        <v>27</v>
      </c>
    </row>
    <row r="4" spans="1:16" ht="16.5">
      <c r="N4" s="5" t="s">
        <v>30</v>
      </c>
      <c r="O4" s="5" t="s">
        <v>32</v>
      </c>
      <c r="P4" s="5" t="s">
        <v>31</v>
      </c>
    </row>
    <row r="5" spans="1:16" ht="16.5">
      <c r="N5" s="5" t="s">
        <v>34</v>
      </c>
      <c r="O5" s="5" t="s">
        <v>28</v>
      </c>
      <c r="P5" s="5" t="s">
        <v>29</v>
      </c>
    </row>
    <row r="6" spans="1:16" ht="16.5">
      <c r="O6" s="5" t="s">
        <v>25</v>
      </c>
    </row>
  </sheetData>
  <phoneticPr fontId="2"/>
  <dataValidations count="4">
    <dataValidation type="list" allowBlank="1" showInputMessage="1" showErrorMessage="1" sqref="B3" xr:uid="{00000000-0002-0000-0100-000000000000}">
      <formula1>"ipv4,ipv6"</formula1>
      <formula2>0</formula2>
    </dataValidation>
    <dataValidation type="list" allowBlank="1" showInputMessage="1" showErrorMessage="1" sqref="K3" xr:uid="{00000000-0002-0000-0100-000001000000}">
      <formula1>$P$3:$P$5</formula1>
      <formula2>0</formula2>
    </dataValidation>
    <dataValidation type="list" allowBlank="1" showInputMessage="1" showErrorMessage="1" sqref="J3" xr:uid="{00000000-0002-0000-0100-000002000000}">
      <formula1>$O$3:$O$13</formula1>
      <formula2>0</formula2>
    </dataValidation>
    <dataValidation type="list" allowBlank="1" showInputMessage="1" showErrorMessage="1" sqref="A3" xr:uid="{00000000-0002-0000-0100-000003000000}">
      <formula1>"A,D"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ACCESS</vt:lpstr>
      <vt:lpstr>NAT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Azuya Ou</dc:creator>
  <dc:description/>
  <cp:lastModifiedBy>Azuya Ou</cp:lastModifiedBy>
  <cp:revision>1</cp:revision>
  <dcterms:created xsi:type="dcterms:W3CDTF">2022-04-22T17:46:05Z</dcterms:created>
  <dcterms:modified xsi:type="dcterms:W3CDTF">2022-04-24T14:21:23Z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