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ive CNV03\APPLI TEST Personnalité Drive\Projet USINE à FORMULAIRE GoogleForm\02_Configuration\"/>
    </mc:Choice>
  </mc:AlternateContent>
  <xr:revisionPtr revIDLastSave="0" documentId="13_ncr:1_{16C0259C-F704-436B-93E4-C42DDF5F74D4}" xr6:coauthVersionLast="47" xr6:coauthVersionMax="47" xr10:uidLastSave="{00000000-0000-0000-0000-000000000000}"/>
  <bookViews>
    <workbookView xWindow="-108" yWindow="-108" windowWidth="23256" windowHeight="12456" activeTab="1" xr2:uid="{5FB63498-E7E0-4EC8-A8EF-BF1716C67A0E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1" i="2"/>
</calcChain>
</file>

<file path=xl/sharedStrings.xml><?xml version="1.0" encoding="utf-8"?>
<sst xmlns="http://schemas.openxmlformats.org/spreadsheetml/2006/main" count="159" uniqueCount="87">
  <si>
    <t>Id_Unique</t>
  </si>
  <si>
    <t>Titre_Formulaire_Utilisateur</t>
  </si>
  <si>
    <t>Nom_Fichier_Complet</t>
  </si>
  <si>
    <t>Statut</t>
  </si>
  <si>
    <t>Type_Test</t>
  </si>
  <si>
    <t>ID_Dossier_Cible</t>
  </si>
  <si>
    <t>Limite_Lignes_A_Traiter</t>
  </si>
  <si>
    <t>nbQuestions</t>
  </si>
  <si>
    <t>Repondant_Email_Actif</t>
  </si>
  <si>
    <t>Repondant_Quand</t>
  </si>
  <si>
    <t>Repondant_Contenu</t>
  </si>
  <si>
    <t>Patron_Email_Mode</t>
  </si>
  <si>
    <t>Patron_Quand</t>
  </si>
  <si>
    <t>Patron_Contenu</t>
  </si>
  <si>
    <t>Formateur_Email_Actif</t>
  </si>
  <si>
    <t>Formateur_Quand</t>
  </si>
  <si>
    <t>Formateur_Contenu</t>
  </si>
  <si>
    <t>Developpeur_Email_Actif</t>
  </si>
  <si>
    <t>Developpeur_Quand</t>
  </si>
  <si>
    <t>Developpeur_Contenu</t>
  </si>
  <si>
    <t>JSON_Questions</t>
  </si>
  <si>
    <t>TEST_PERSO-EQUIPEA-20250624-V1</t>
  </si>
  <si>
    <t>Test de personnalité - Equipe A</t>
  </si>
  <si>
    <t>Test Personnalité - Equipe A - (Réf: TEST_PERSO-EQUIPEA-20250624-V1)</t>
  </si>
  <si>
    <t>Actif</t>
  </si>
  <si>
    <t>Couleurs</t>
  </si>
  <si>
    <t>1z4ppbhvACHxyHU0twtkjmA7FikCwdcV1</t>
  </si>
  <si>
    <t>OUI</t>
  </si>
  <si>
    <t>Delai_48h</t>
  </si>
  <si>
    <t>Niveau3_Complet</t>
  </si>
  <si>
    <t>INDIVIDUEL</t>
  </si>
  <si>
    <t>N/A</t>
  </si>
  <si>
    <t>Simple_Notification</t>
  </si>
  <si>
    <t>Immediat</t>
  </si>
  <si>
    <t>Copie_Email_Repondant</t>
  </si>
  <si>
    <t>Sur_Erreur</t>
  </si>
  <si>
    <t>Log_Technique_Detaille</t>
  </si>
  <si>
    <t>INSC_EVENT-GALA2025-20250625-V1</t>
  </si>
  <si>
    <t>Inscription au Gala Annuel 2025</t>
  </si>
  <si>
    <t>Inscription Gala Annuel 2025 - (Réf: INSC_EVENT-GALA2025-20250625-V1)</t>
  </si>
  <si>
    <t>Inscription</t>
  </si>
  <si>
    <t>4d5e6f...</t>
  </si>
  <si>
    <t>Niveau1_Accuse</t>
  </si>
  <si>
    <t>NON</t>
  </si>
  <si>
    <t>A_la_demande</t>
  </si>
  <si>
    <t>Listing_Repondants</t>
  </si>
  <si>
    <t xml:space="preserve"> Exemple :</t>
  </si>
  <si>
    <t xml:space="preserve"> Exemple : TEST_PERSO-EQUIPEA-20250624-V1</t>
  </si>
  <si>
    <t xml:space="preserve"> Exemple : Test de personnalité - Equipe A</t>
  </si>
  <si>
    <t xml:space="preserve"> Exemple : Test Personnalité - Equipe A - (Réf: TEST_PERSO-EQUIPEA-20250624-V1)</t>
  </si>
  <si>
    <t xml:space="preserve"> Exemple : Actif</t>
  </si>
  <si>
    <t xml:space="preserve"> Exemple : Couleurs</t>
  </si>
  <si>
    <t xml:space="preserve"> Exemple : 1z4ppbhvACHxyHU0twtkjmA7FikCwdcV1</t>
  </si>
  <si>
    <t xml:space="preserve"> Exemple : 50</t>
  </si>
  <si>
    <t xml:space="preserve"> Exemple : 10</t>
  </si>
  <si>
    <t xml:space="preserve"> Exemple : OUI</t>
  </si>
  <si>
    <t xml:space="preserve"> Exemple : Delai_48h</t>
  </si>
  <si>
    <t xml:space="preserve"> Exemple : Niveau3_Complet</t>
  </si>
  <si>
    <t xml:space="preserve"> Exemple : INDIVIDUEL</t>
  </si>
  <si>
    <t xml:space="preserve"> Exemple : N/A</t>
  </si>
  <si>
    <t xml:space="preserve"> Exemple : Simple_Notification</t>
  </si>
  <si>
    <t xml:space="preserve"> Exemple : Immediat</t>
  </si>
  <si>
    <t xml:space="preserve"> Exemple : Copie_Email_Repondant</t>
  </si>
  <si>
    <t xml:space="preserve"> Exemple : Sur_Erreur</t>
  </si>
  <si>
    <t xml:space="preserve"> Exemple : Log_Technique_Detaille</t>
  </si>
  <si>
    <t xml:space="preserve"> Exemple : </t>
  </si>
  <si>
    <t xml:space="preserve">1) Id_Unique : </t>
  </si>
  <si>
    <t xml:space="preserve">2) Titre_Formulaire_Utilisateur : </t>
  </si>
  <si>
    <t xml:space="preserve">3) Nom_Fichier_Complet : </t>
  </si>
  <si>
    <t xml:space="preserve">4) Statut : </t>
  </si>
  <si>
    <t xml:space="preserve">5) Type_Test : </t>
  </si>
  <si>
    <t xml:space="preserve">6) ID_Dossier_Cible : </t>
  </si>
  <si>
    <t xml:space="preserve">7) Limite_Lignes_A_Traiter : </t>
  </si>
  <si>
    <t xml:space="preserve">8) nbQuestions : </t>
  </si>
  <si>
    <t xml:space="preserve">9) Repondant_Email_Actif : </t>
  </si>
  <si>
    <t xml:space="preserve">10) Repondant_Quand : </t>
  </si>
  <si>
    <t xml:space="preserve">11) Repondant_Contenu : </t>
  </si>
  <si>
    <t xml:space="preserve">12) Patron_Email_Mode : </t>
  </si>
  <si>
    <t xml:space="preserve">13) Patron_Quand : </t>
  </si>
  <si>
    <t xml:space="preserve">14) Patron_Contenu : </t>
  </si>
  <si>
    <t xml:space="preserve">15) Formateur_Email_Actif : </t>
  </si>
  <si>
    <t xml:space="preserve">16) Formateur_Quand : </t>
  </si>
  <si>
    <t xml:space="preserve">17) Formateur_Contenu : </t>
  </si>
  <si>
    <t xml:space="preserve">18) Developpeur_Email_Actif : </t>
  </si>
  <si>
    <t xml:space="preserve">19) Developpeur_Quand : </t>
  </si>
  <si>
    <t xml:space="preserve">20) Developpeur_Contenu : </t>
  </si>
  <si>
    <t xml:space="preserve">21) JSON_Questions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</si>
</sst>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3835-62EA-42BF-A6A5-13BF0C2363D1}">
  <dimension ref="A1:AB3"/>
  <sheetViews>
    <sheetView workbookViewId="0">
      <selection sqref="A1:U2"/>
    </sheetView>
  </sheetViews>
  <sheetFormatPr baseColWidth="10" defaultRowHeight="14.4" x14ac:dyDescent="0.3"/>
  <sheetData>
    <row r="1" spans="1:28" ht="40.799999999999997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/>
      <c r="W1" s="1"/>
      <c r="X1" s="1"/>
      <c r="Y1" s="1"/>
      <c r="Z1" s="1"/>
      <c r="AA1" s="1"/>
      <c r="AB1" s="1"/>
    </row>
    <row r="2" spans="1:28" ht="106.8" thickBot="1" x14ac:dyDescent="0.3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3">
        <v>50</v>
      </c>
      <c r="H2" s="3">
        <v>10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27</v>
      </c>
      <c r="P2" s="1" t="s">
        <v>33</v>
      </c>
      <c r="Q2" s="1" t="s">
        <v>34</v>
      </c>
      <c r="R2" s="1" t="s">
        <v>27</v>
      </c>
      <c r="S2" s="1" t="s">
        <v>35</v>
      </c>
      <c r="T2" s="1" t="s">
        <v>36</v>
      </c>
      <c r="U2" s="1"/>
      <c r="V2" s="1"/>
      <c r="W2" s="1"/>
      <c r="X2" s="1"/>
      <c r="Y2" s="1"/>
      <c r="Z2" s="1"/>
      <c r="AA2" s="1"/>
      <c r="AB2" s="1"/>
    </row>
    <row r="3" spans="1:28" ht="93.6" thickBot="1" x14ac:dyDescent="0.35">
      <c r="A3" s="1" t="s">
        <v>37</v>
      </c>
      <c r="B3" s="1" t="s">
        <v>38</v>
      </c>
      <c r="C3" s="1" t="s">
        <v>39</v>
      </c>
      <c r="D3" s="1" t="s">
        <v>24</v>
      </c>
      <c r="E3" s="1" t="s">
        <v>40</v>
      </c>
      <c r="F3" s="1" t="s">
        <v>41</v>
      </c>
      <c r="G3" s="3">
        <v>20</v>
      </c>
      <c r="H3" s="3">
        <v>20</v>
      </c>
      <c r="I3" s="1" t="s">
        <v>27</v>
      </c>
      <c r="J3" s="1" t="s">
        <v>33</v>
      </c>
      <c r="K3" s="1" t="s">
        <v>42</v>
      </c>
      <c r="L3" s="1" t="s">
        <v>43</v>
      </c>
      <c r="M3" s="1" t="s">
        <v>31</v>
      </c>
      <c r="N3" s="1" t="s">
        <v>31</v>
      </c>
      <c r="O3" s="1" t="s">
        <v>27</v>
      </c>
      <c r="P3" s="1" t="s">
        <v>44</v>
      </c>
      <c r="Q3" s="1" t="s">
        <v>45</v>
      </c>
      <c r="R3" s="1" t="s">
        <v>43</v>
      </c>
      <c r="S3" s="1" t="s">
        <v>31</v>
      </c>
      <c r="T3" s="1" t="s">
        <v>31</v>
      </c>
      <c r="U3" s="1"/>
      <c r="V3" s="1"/>
      <c r="W3" s="1"/>
      <c r="X3" s="1"/>
      <c r="Y3" s="1"/>
      <c r="Z3" s="1"/>
      <c r="AA3" s="1"/>
      <c r="AB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4122-6385-4B1F-8203-4C8C37082F45}">
  <dimension ref="A1:I21"/>
  <sheetViews>
    <sheetView tabSelected="1" topLeftCell="A3" workbookViewId="0">
      <selection activeCell="E4" sqref="E4"/>
    </sheetView>
  </sheetViews>
  <sheetFormatPr baseColWidth="10" defaultRowHeight="14.4" x14ac:dyDescent="0.3"/>
  <cols>
    <col min="1" max="1" width="23.33203125" bestFit="1" customWidth="1"/>
    <col min="2" max="2" width="30.33203125" style="13" customWidth="1"/>
    <col min="4" max="4" width="4.6640625" style="8" customWidth="1"/>
    <col min="5" max="5" width="25.21875" bestFit="1" customWidth="1"/>
    <col min="6" max="6" width="39.33203125" bestFit="1" customWidth="1"/>
    <col min="7" max="7" width="4.6640625" customWidth="1"/>
    <col min="8" max="8" width="23.33203125" bestFit="1" customWidth="1"/>
    <col min="9" max="9" width="34.5546875" style="14" customWidth="1"/>
  </cols>
  <sheetData>
    <row r="1" spans="1:9" s="6" customFormat="1" ht="27" thickBot="1" x14ac:dyDescent="0.35">
      <c r="A1" s="5" t="s">
        <v>0</v>
      </c>
      <c r="B1" s="9" t="s">
        <v>21</v>
      </c>
      <c r="C1" s="6" t="s">
        <v>46</v>
      </c>
      <c r="D1" s="10">
        <v>1</v>
      </c>
      <c r="E1" s="6" t="str">
        <f>D1&amp;") "&amp;A1&amp;" : "</f>
        <v xml:space="preserve">1) Id_Unique : </v>
      </c>
      <c r="F1" s="7" t="str">
        <f>C1&amp;" "&amp;B1</f>
        <v xml:space="preserve"> Exemple : TEST_PERSO-EQUIPEA-20250624-V1</v>
      </c>
      <c r="G1" s="10">
        <v>3</v>
      </c>
      <c r="H1" s="11" t="s">
        <v>66</v>
      </c>
      <c r="I1" s="11" t="s">
        <v>47</v>
      </c>
    </row>
    <row r="2" spans="1:9" s="6" customFormat="1" ht="40.200000000000003" thickBot="1" x14ac:dyDescent="0.35">
      <c r="A2" s="5" t="s">
        <v>1</v>
      </c>
      <c r="B2" s="9" t="s">
        <v>22</v>
      </c>
      <c r="C2" s="6" t="s">
        <v>46</v>
      </c>
      <c r="D2" s="10">
        <v>2</v>
      </c>
      <c r="E2" s="10" t="str">
        <f t="shared" ref="E2:E21" si="0">D2&amp;") "&amp;A2&amp;" : "</f>
        <v xml:space="preserve">2) Titre_Formulaire_Utilisateur : </v>
      </c>
      <c r="F2" s="7" t="str">
        <f t="shared" ref="F2:F21" si="1">C2&amp;" "&amp;B2</f>
        <v xml:space="preserve"> Exemple : Test de personnalité - Equipe A</v>
      </c>
      <c r="G2" s="10">
        <v>3</v>
      </c>
      <c r="H2" s="11" t="s">
        <v>67</v>
      </c>
      <c r="I2" s="11" t="s">
        <v>48</v>
      </c>
    </row>
    <row r="3" spans="1:9" s="6" customFormat="1" ht="40.200000000000003" thickBot="1" x14ac:dyDescent="0.35">
      <c r="A3" s="5" t="s">
        <v>2</v>
      </c>
      <c r="B3" s="9" t="s">
        <v>23</v>
      </c>
      <c r="C3" s="6" t="s">
        <v>46</v>
      </c>
      <c r="D3" s="10">
        <v>3</v>
      </c>
      <c r="E3" s="10" t="str">
        <f t="shared" si="0"/>
        <v xml:space="preserve">3) Nom_Fichier_Complet : </v>
      </c>
      <c r="F3" s="7" t="str">
        <f t="shared" si="1"/>
        <v xml:space="preserve"> Exemple : Test Personnalité - Equipe A - (Réf: TEST_PERSO-EQUIPEA-20250624-V1)</v>
      </c>
      <c r="G3" s="10">
        <v>3</v>
      </c>
      <c r="H3" s="11" t="s">
        <v>68</v>
      </c>
      <c r="I3" s="11" t="s">
        <v>49</v>
      </c>
    </row>
    <row r="4" spans="1:9" s="6" customFormat="1" ht="15" thickBot="1" x14ac:dyDescent="0.35">
      <c r="A4" s="5" t="s">
        <v>3</v>
      </c>
      <c r="B4" s="9" t="s">
        <v>24</v>
      </c>
      <c r="C4" s="6" t="s">
        <v>46</v>
      </c>
      <c r="D4" s="10">
        <v>4</v>
      </c>
      <c r="E4" s="10" t="str">
        <f t="shared" si="0"/>
        <v xml:space="preserve">4) Statut : </v>
      </c>
      <c r="F4" s="7" t="str">
        <f t="shared" si="1"/>
        <v xml:space="preserve"> Exemple : Actif</v>
      </c>
      <c r="G4" s="10">
        <v>4</v>
      </c>
      <c r="H4" s="11" t="s">
        <v>69</v>
      </c>
      <c r="I4" s="11" t="s">
        <v>50</v>
      </c>
    </row>
    <row r="5" spans="1:9" s="6" customFormat="1" ht="15" thickBot="1" x14ac:dyDescent="0.35">
      <c r="A5" s="5" t="s">
        <v>4</v>
      </c>
      <c r="B5" s="9" t="s">
        <v>25</v>
      </c>
      <c r="C5" s="6" t="s">
        <v>46</v>
      </c>
      <c r="D5" s="10">
        <v>5</v>
      </c>
      <c r="E5" s="10" t="str">
        <f t="shared" si="0"/>
        <v xml:space="preserve">5) Type_Test : </v>
      </c>
      <c r="F5" s="7" t="str">
        <f t="shared" si="1"/>
        <v xml:space="preserve"> Exemple : Couleurs</v>
      </c>
      <c r="G5" s="10">
        <v>5</v>
      </c>
      <c r="H5" s="11" t="s">
        <v>70</v>
      </c>
      <c r="I5" s="11" t="s">
        <v>51</v>
      </c>
    </row>
    <row r="6" spans="1:9" s="6" customFormat="1" ht="27" thickBot="1" x14ac:dyDescent="0.35">
      <c r="A6" s="5" t="s">
        <v>5</v>
      </c>
      <c r="B6" s="9" t="s">
        <v>26</v>
      </c>
      <c r="C6" s="6" t="s">
        <v>46</v>
      </c>
      <c r="D6" s="10">
        <v>6</v>
      </c>
      <c r="E6" s="10" t="str">
        <f t="shared" si="0"/>
        <v xml:space="preserve">6) ID_Dossier_Cible : </v>
      </c>
      <c r="F6" s="7" t="str">
        <f t="shared" si="1"/>
        <v xml:space="preserve"> Exemple : 1z4ppbhvACHxyHU0twtkjmA7FikCwdcV1</v>
      </c>
      <c r="G6" s="10">
        <v>6</v>
      </c>
      <c r="H6" s="11" t="s">
        <v>71</v>
      </c>
      <c r="I6" s="11" t="s">
        <v>52</v>
      </c>
    </row>
    <row r="7" spans="1:9" s="6" customFormat="1" ht="27" thickBot="1" x14ac:dyDescent="0.35">
      <c r="A7" s="5" t="s">
        <v>6</v>
      </c>
      <c r="B7" s="9">
        <v>50</v>
      </c>
      <c r="C7" s="6" t="s">
        <v>46</v>
      </c>
      <c r="D7" s="10">
        <v>7</v>
      </c>
      <c r="E7" s="10" t="str">
        <f t="shared" si="0"/>
        <v xml:space="preserve">7) Limite_Lignes_A_Traiter : </v>
      </c>
      <c r="F7" s="7" t="str">
        <f t="shared" si="1"/>
        <v xml:space="preserve"> Exemple : 50</v>
      </c>
      <c r="G7" s="10">
        <v>7</v>
      </c>
      <c r="H7" s="11" t="s">
        <v>72</v>
      </c>
      <c r="I7" s="11" t="s">
        <v>53</v>
      </c>
    </row>
    <row r="8" spans="1:9" s="6" customFormat="1" ht="15" thickBot="1" x14ac:dyDescent="0.35">
      <c r="A8" s="5" t="s">
        <v>7</v>
      </c>
      <c r="B8" s="9">
        <v>10</v>
      </c>
      <c r="C8" s="6" t="s">
        <v>46</v>
      </c>
      <c r="D8" s="10">
        <v>8</v>
      </c>
      <c r="E8" s="10" t="str">
        <f t="shared" si="0"/>
        <v xml:space="preserve">8) nbQuestions : </v>
      </c>
      <c r="F8" s="7" t="str">
        <f t="shared" si="1"/>
        <v xml:space="preserve"> Exemple : 10</v>
      </c>
      <c r="G8" s="10">
        <v>8</v>
      </c>
      <c r="H8" s="11" t="s">
        <v>73</v>
      </c>
      <c r="I8" s="11" t="s">
        <v>54</v>
      </c>
    </row>
    <row r="9" spans="1:9" s="6" customFormat="1" ht="15" thickBot="1" x14ac:dyDescent="0.35">
      <c r="A9" s="5" t="s">
        <v>8</v>
      </c>
      <c r="B9" s="9" t="s">
        <v>27</v>
      </c>
      <c r="C9" s="6" t="s">
        <v>46</v>
      </c>
      <c r="D9" s="10">
        <v>9</v>
      </c>
      <c r="E9" s="10" t="str">
        <f t="shared" si="0"/>
        <v xml:space="preserve">9) Repondant_Email_Actif : </v>
      </c>
      <c r="F9" s="7" t="str">
        <f t="shared" si="1"/>
        <v xml:space="preserve"> Exemple : OUI</v>
      </c>
      <c r="G9" s="10">
        <v>9</v>
      </c>
      <c r="H9" s="11" t="s">
        <v>74</v>
      </c>
      <c r="I9" s="11" t="s">
        <v>55</v>
      </c>
    </row>
    <row r="10" spans="1:9" s="6" customFormat="1" ht="15" thickBot="1" x14ac:dyDescent="0.35">
      <c r="A10" s="5" t="s">
        <v>9</v>
      </c>
      <c r="B10" s="9" t="s">
        <v>28</v>
      </c>
      <c r="C10" s="6" t="s">
        <v>46</v>
      </c>
      <c r="D10" s="10">
        <v>10</v>
      </c>
      <c r="E10" s="10" t="str">
        <f t="shared" si="0"/>
        <v xml:space="preserve">10) Repondant_Quand : </v>
      </c>
      <c r="F10" s="7" t="str">
        <f t="shared" si="1"/>
        <v xml:space="preserve"> Exemple : Delai_48h</v>
      </c>
      <c r="G10" s="10">
        <v>10</v>
      </c>
      <c r="H10" s="11" t="s">
        <v>75</v>
      </c>
      <c r="I10" s="11" t="s">
        <v>56</v>
      </c>
    </row>
    <row r="11" spans="1:9" s="6" customFormat="1" ht="15" thickBot="1" x14ac:dyDescent="0.35">
      <c r="A11" s="5" t="s">
        <v>10</v>
      </c>
      <c r="B11" s="9" t="s">
        <v>29</v>
      </c>
      <c r="C11" s="6" t="s">
        <v>46</v>
      </c>
      <c r="D11" s="10">
        <v>11</v>
      </c>
      <c r="E11" s="10" t="str">
        <f t="shared" si="0"/>
        <v xml:space="preserve">11) Repondant_Contenu : </v>
      </c>
      <c r="F11" s="7" t="str">
        <f t="shared" si="1"/>
        <v xml:space="preserve"> Exemple : Niveau3_Complet</v>
      </c>
      <c r="G11" s="10">
        <v>11</v>
      </c>
      <c r="H11" s="11" t="s">
        <v>76</v>
      </c>
      <c r="I11" s="11" t="s">
        <v>57</v>
      </c>
    </row>
    <row r="12" spans="1:9" s="6" customFormat="1" ht="15" thickBot="1" x14ac:dyDescent="0.35">
      <c r="A12" s="5" t="s">
        <v>11</v>
      </c>
      <c r="B12" s="9" t="s">
        <v>30</v>
      </c>
      <c r="C12" s="6" t="s">
        <v>46</v>
      </c>
      <c r="D12" s="10">
        <v>12</v>
      </c>
      <c r="E12" s="10" t="str">
        <f t="shared" si="0"/>
        <v xml:space="preserve">12) Patron_Email_Mode : </v>
      </c>
      <c r="F12" s="7" t="str">
        <f t="shared" si="1"/>
        <v xml:space="preserve"> Exemple : INDIVIDUEL</v>
      </c>
      <c r="G12" s="10">
        <v>12</v>
      </c>
      <c r="H12" s="11" t="s">
        <v>77</v>
      </c>
      <c r="I12" s="11" t="s">
        <v>58</v>
      </c>
    </row>
    <row r="13" spans="1:9" s="6" customFormat="1" ht="15" thickBot="1" x14ac:dyDescent="0.35">
      <c r="A13" s="5" t="s">
        <v>12</v>
      </c>
      <c r="B13" s="9" t="s">
        <v>31</v>
      </c>
      <c r="C13" s="6" t="s">
        <v>46</v>
      </c>
      <c r="D13" s="10">
        <v>13</v>
      </c>
      <c r="E13" s="10" t="str">
        <f t="shared" si="0"/>
        <v xml:space="preserve">13) Patron_Quand : </v>
      </c>
      <c r="F13" s="7" t="str">
        <f t="shared" si="1"/>
        <v xml:space="preserve"> Exemple : N/A</v>
      </c>
      <c r="G13" s="10">
        <v>13</v>
      </c>
      <c r="H13" s="11" t="s">
        <v>78</v>
      </c>
      <c r="I13" s="11" t="s">
        <v>59</v>
      </c>
    </row>
    <row r="14" spans="1:9" s="6" customFormat="1" ht="15" thickBot="1" x14ac:dyDescent="0.35">
      <c r="A14" s="5" t="s">
        <v>13</v>
      </c>
      <c r="B14" s="9" t="s">
        <v>32</v>
      </c>
      <c r="C14" s="6" t="s">
        <v>46</v>
      </c>
      <c r="D14" s="10">
        <v>14</v>
      </c>
      <c r="E14" s="10" t="str">
        <f t="shared" si="0"/>
        <v xml:space="preserve">14) Patron_Contenu : </v>
      </c>
      <c r="F14" s="7" t="str">
        <f t="shared" si="1"/>
        <v xml:space="preserve"> Exemple : Simple_Notification</v>
      </c>
      <c r="G14" s="10">
        <v>14</v>
      </c>
      <c r="H14" s="11" t="s">
        <v>79</v>
      </c>
      <c r="I14" s="11" t="s">
        <v>60</v>
      </c>
    </row>
    <row r="15" spans="1:9" s="6" customFormat="1" ht="27" thickBot="1" x14ac:dyDescent="0.35">
      <c r="A15" s="5" t="s">
        <v>14</v>
      </c>
      <c r="B15" s="9" t="s">
        <v>27</v>
      </c>
      <c r="C15" s="6" t="s">
        <v>46</v>
      </c>
      <c r="D15" s="10">
        <v>15</v>
      </c>
      <c r="E15" s="10" t="str">
        <f t="shared" si="0"/>
        <v xml:space="preserve">15) Formateur_Email_Actif : </v>
      </c>
      <c r="F15" s="7" t="str">
        <f t="shared" si="1"/>
        <v xml:space="preserve"> Exemple : OUI</v>
      </c>
      <c r="G15" s="10">
        <v>15</v>
      </c>
      <c r="H15" s="11" t="s">
        <v>80</v>
      </c>
      <c r="I15" s="11" t="s">
        <v>55</v>
      </c>
    </row>
    <row r="16" spans="1:9" s="6" customFormat="1" ht="15" thickBot="1" x14ac:dyDescent="0.35">
      <c r="A16" s="5" t="s">
        <v>15</v>
      </c>
      <c r="B16" s="9" t="s">
        <v>33</v>
      </c>
      <c r="C16" s="6" t="s">
        <v>46</v>
      </c>
      <c r="D16" s="10">
        <v>16</v>
      </c>
      <c r="E16" s="10" t="str">
        <f t="shared" si="0"/>
        <v xml:space="preserve">16) Formateur_Quand : </v>
      </c>
      <c r="F16" s="7" t="str">
        <f t="shared" si="1"/>
        <v xml:space="preserve"> Exemple : Immediat</v>
      </c>
      <c r="G16" s="10">
        <v>16</v>
      </c>
      <c r="H16" s="11" t="s">
        <v>81</v>
      </c>
      <c r="I16" s="11" t="s">
        <v>61</v>
      </c>
    </row>
    <row r="17" spans="1:9" s="6" customFormat="1" ht="15" thickBot="1" x14ac:dyDescent="0.35">
      <c r="A17" s="5" t="s">
        <v>16</v>
      </c>
      <c r="B17" s="9" t="s">
        <v>34</v>
      </c>
      <c r="C17" s="6" t="s">
        <v>46</v>
      </c>
      <c r="D17" s="10">
        <v>17</v>
      </c>
      <c r="E17" s="10" t="str">
        <f t="shared" si="0"/>
        <v xml:space="preserve">17) Formateur_Contenu : </v>
      </c>
      <c r="F17" s="7" t="str">
        <f t="shared" si="1"/>
        <v xml:space="preserve"> Exemple : Copie_Email_Repondant</v>
      </c>
      <c r="G17" s="10">
        <v>17</v>
      </c>
      <c r="H17" s="11" t="s">
        <v>82</v>
      </c>
      <c r="I17" s="11" t="s">
        <v>62</v>
      </c>
    </row>
    <row r="18" spans="1:9" s="6" customFormat="1" ht="27" thickBot="1" x14ac:dyDescent="0.35">
      <c r="A18" s="5" t="s">
        <v>17</v>
      </c>
      <c r="B18" s="9" t="s">
        <v>27</v>
      </c>
      <c r="C18" s="6" t="s">
        <v>46</v>
      </c>
      <c r="D18" s="10">
        <v>18</v>
      </c>
      <c r="E18" s="10" t="str">
        <f t="shared" si="0"/>
        <v xml:space="preserve">18) Developpeur_Email_Actif : </v>
      </c>
      <c r="F18" s="7" t="str">
        <f t="shared" si="1"/>
        <v xml:space="preserve"> Exemple : OUI</v>
      </c>
      <c r="G18" s="10">
        <v>18</v>
      </c>
      <c r="H18" s="11" t="s">
        <v>83</v>
      </c>
      <c r="I18" s="11" t="s">
        <v>55</v>
      </c>
    </row>
    <row r="19" spans="1:9" s="6" customFormat="1" ht="15" thickBot="1" x14ac:dyDescent="0.35">
      <c r="A19" s="5" t="s">
        <v>18</v>
      </c>
      <c r="B19" s="9" t="s">
        <v>35</v>
      </c>
      <c r="C19" s="6" t="s">
        <v>46</v>
      </c>
      <c r="D19" s="10">
        <v>19</v>
      </c>
      <c r="E19" s="10" t="str">
        <f t="shared" si="0"/>
        <v xml:space="preserve">19) Developpeur_Quand : </v>
      </c>
      <c r="F19" s="7" t="str">
        <f t="shared" si="1"/>
        <v xml:space="preserve"> Exemple : Sur_Erreur</v>
      </c>
      <c r="G19" s="10">
        <v>19</v>
      </c>
      <c r="H19" s="11" t="s">
        <v>84</v>
      </c>
      <c r="I19" s="11" t="s">
        <v>63</v>
      </c>
    </row>
    <row r="20" spans="1:9" s="6" customFormat="1" ht="27" thickBot="1" x14ac:dyDescent="0.35">
      <c r="A20" s="5" t="s">
        <v>19</v>
      </c>
      <c r="B20" s="9" t="s">
        <v>36</v>
      </c>
      <c r="C20" s="6" t="s">
        <v>46</v>
      </c>
      <c r="D20" s="10">
        <v>20</v>
      </c>
      <c r="E20" s="10" t="str">
        <f t="shared" si="0"/>
        <v xml:space="preserve">20) Developpeur_Contenu : </v>
      </c>
      <c r="F20" s="7" t="str">
        <f t="shared" si="1"/>
        <v xml:space="preserve"> Exemple : Log_Technique_Detaille</v>
      </c>
      <c r="G20" s="10">
        <v>20</v>
      </c>
      <c r="H20" s="11" t="s">
        <v>85</v>
      </c>
      <c r="I20" s="11" t="s">
        <v>64</v>
      </c>
    </row>
    <row r="21" spans="1:9" s="6" customFormat="1" ht="15" thickBot="1" x14ac:dyDescent="0.35">
      <c r="A21" s="4" t="s">
        <v>20</v>
      </c>
      <c r="B21" s="9"/>
      <c r="C21" s="6" t="s">
        <v>46</v>
      </c>
      <c r="D21" s="10">
        <v>21</v>
      </c>
      <c r="E21" s="10" t="str">
        <f t="shared" si="0"/>
        <v xml:space="preserve">21) JSON_Questions : </v>
      </c>
      <c r="F21" s="7" t="str">
        <f t="shared" si="1"/>
        <v xml:space="preserve"> Exemple : </v>
      </c>
      <c r="G21" s="10">
        <v>21</v>
      </c>
      <c r="H21" s="12" t="s">
        <v>86</v>
      </c>
      <c r="I21" s="11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CHANE NAM</dc:creator>
  <cp:lastModifiedBy>Victor CHANE NAM</cp:lastModifiedBy>
  <cp:lastPrinted>2025-06-29T03:57:43Z</cp:lastPrinted>
  <dcterms:created xsi:type="dcterms:W3CDTF">2025-06-29T03:55:48Z</dcterms:created>
  <dcterms:modified xsi:type="dcterms:W3CDTF">2025-06-29T07:54:05Z</dcterms:modified>
</cp:coreProperties>
</file>