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Chang\Eric\python\移工\DATA for old\"/>
    </mc:Choice>
  </mc:AlternateContent>
  <xr:revisionPtr revIDLastSave="0" documentId="8_{9589DF47-FB83-4B87-82AC-DCBE1A0259F6}" xr6:coauthVersionLast="47" xr6:coauthVersionMax="47" xr10:uidLastSave="{00000000-0000-0000-0000-000000000000}"/>
  <bookViews>
    <workbookView xWindow="-108" yWindow="-108" windowWidth="23256" windowHeight="12576" xr2:uid="{6831137E-A546-426A-9E28-129E4098DDD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4" i="1"/>
  <c r="B3" i="1"/>
  <c r="B2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<sst xmlns="http://schemas.openxmlformats.org/spreadsheetml/2006/main" count="5" uniqueCount="5">
  <si>
    <t>年分</t>
    <phoneticPr fontId="1" type="noConversion"/>
  </si>
  <si>
    <t>110(推估)</t>
    <phoneticPr fontId="1" type="noConversion"/>
  </si>
  <si>
    <t>65歲以上</t>
    <phoneticPr fontId="1" type="noConversion"/>
  </si>
  <si>
    <t>總人口</t>
    <phoneticPr fontId="1" type="noConversion"/>
  </si>
  <si>
    <t>65歲以上占總人口數比例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</si>
</sst>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555555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 style="medium">
        <color rgb="FFE8E8E8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4EA3-7283-4944-8E90-328B415A472E}">
  <dimension ref="A1:D11"/>
  <sheetViews>
    <sheetView tabSelected="1" workbookViewId="0">
      <selection activeCell="D2" sqref="D2:D11"/>
    </sheetView>
  </sheetViews>
  <sheetFormatPr defaultRowHeight="16.2" x14ac:dyDescent="0.3"/>
  <cols>
    <col min="2" max="2" width="9.33203125" bestFit="1" customWidth="1"/>
    <col min="3" max="3" width="10.44140625" bestFit="1" customWidth="1"/>
  </cols>
  <sheetData>
    <row r="1" spans="1:4" ht="16.8" thickBot="1" x14ac:dyDescent="0.35">
      <c r="A1" t="s">
        <v>0</v>
      </c>
      <c r="B1" t="s">
        <v>2</v>
      </c>
      <c r="C1" t="s">
        <v>3</v>
      </c>
      <c r="D1" t="s">
        <v>4</v>
      </c>
    </row>
    <row r="2" spans="1:4" ht="16.8" thickBot="1" x14ac:dyDescent="0.35">
      <c r="A2">
        <v>101</v>
      </c>
      <c r="B2" s="1">
        <f>2600*1000</f>
        <v>2600000</v>
      </c>
      <c r="C2" s="2">
        <v>23315822</v>
      </c>
      <c r="D2">
        <f>B2/C2</f>
        <v>0.11151225978650892</v>
      </c>
    </row>
    <row r="3" spans="1:4" x14ac:dyDescent="0.3">
      <c r="A3">
        <v>102</v>
      </c>
      <c r="B3" s="1">
        <f>2694*1000</f>
        <v>2694000</v>
      </c>
      <c r="C3" s="2">
        <v>23373517</v>
      </c>
      <c r="D3">
        <f t="shared" ref="D3:D11" si="0">B3/C3</f>
        <v>0.11525864935088716</v>
      </c>
    </row>
    <row r="4" spans="1:4" x14ac:dyDescent="0.3">
      <c r="A4">
        <v>103</v>
      </c>
      <c r="B4" s="1">
        <f>2809*1000</f>
        <v>2809000</v>
      </c>
      <c r="C4" s="1">
        <v>23433753</v>
      </c>
      <c r="D4">
        <f t="shared" si="0"/>
        <v>0.11986983049620775</v>
      </c>
    </row>
    <row r="5" spans="1:4" x14ac:dyDescent="0.3">
      <c r="A5">
        <v>104</v>
      </c>
      <c r="B5" s="1">
        <f>2939*1000</f>
        <v>2939000</v>
      </c>
      <c r="C5" s="1">
        <v>23492074</v>
      </c>
      <c r="D5">
        <f t="shared" si="0"/>
        <v>0.12510602512149416</v>
      </c>
    </row>
    <row r="6" spans="1:4" x14ac:dyDescent="0.3">
      <c r="A6">
        <v>105</v>
      </c>
      <c r="B6" s="1">
        <f>3106*1000</f>
        <v>3106000</v>
      </c>
      <c r="C6" s="1">
        <v>23539816</v>
      </c>
      <c r="D6">
        <f t="shared" si="0"/>
        <v>0.13194665582772611</v>
      </c>
    </row>
    <row r="7" spans="1:4" x14ac:dyDescent="0.3">
      <c r="A7">
        <v>106</v>
      </c>
      <c r="B7" s="1">
        <f>3268*1000</f>
        <v>3268000</v>
      </c>
      <c r="C7" s="1">
        <v>23571227</v>
      </c>
      <c r="D7">
        <f t="shared" si="0"/>
        <v>0.13864360985535459</v>
      </c>
    </row>
    <row r="8" spans="1:4" x14ac:dyDescent="0.3">
      <c r="A8">
        <v>107</v>
      </c>
      <c r="B8" s="1">
        <f>3434*1000</f>
        <v>3434000</v>
      </c>
      <c r="C8" s="1">
        <v>23588932</v>
      </c>
      <c r="D8">
        <f t="shared" si="0"/>
        <v>0.14557674760349473</v>
      </c>
    </row>
    <row r="9" spans="1:4" x14ac:dyDescent="0.3">
      <c r="A9">
        <v>108</v>
      </c>
      <c r="B9" s="1">
        <f>3607*1000</f>
        <v>3607000</v>
      </c>
      <c r="C9" s="1">
        <v>23603121</v>
      </c>
      <c r="D9">
        <f t="shared" si="0"/>
        <v>0.15281877341560041</v>
      </c>
    </row>
    <row r="10" spans="1:4" x14ac:dyDescent="0.3">
      <c r="A10">
        <v>109</v>
      </c>
      <c r="B10" s="1">
        <f>3787*1000</f>
        <v>3787000</v>
      </c>
      <c r="C10" s="1">
        <v>23561236</v>
      </c>
      <c r="D10">
        <f t="shared" si="0"/>
        <v>0.16073010770742249</v>
      </c>
    </row>
    <row r="11" spans="1:4" x14ac:dyDescent="0.3">
      <c r="A11" t="s">
        <v>1</v>
      </c>
      <c r="B11" s="1">
        <f>3964*1000</f>
        <v>3964000</v>
      </c>
      <c r="C11" s="1">
        <v>23538645</v>
      </c>
      <c r="D11">
        <f t="shared" si="0"/>
        <v>0.16840391619823486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Chang</dc:creator>
  <cp:lastModifiedBy>Eric Chang</cp:lastModifiedBy>
  <dcterms:created xsi:type="dcterms:W3CDTF">2021-05-26T14:02:52Z</dcterms:created>
  <dcterms:modified xsi:type="dcterms:W3CDTF">2021-05-26T14:11:05Z</dcterms:modified>
</cp:coreProperties>
</file>