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315"/>
  <fileRecoveryPr repairLoad="1"/>
</workbook>
</file>

<file path=xl/calcChain.xml><?xml version="1.0" encoding="utf-8"?>
<calcChain xmlns="http://schemas.openxmlformats.org/spreadsheetml/2006/main">
  <c r="F34" i="1" l="1"/>
  <c r="F33" i="1"/>
  <c r="E28" i="1"/>
  <c r="E29" i="1"/>
  <c r="E30" i="1"/>
  <c r="E31" i="1"/>
  <c r="F31" i="1" s="1"/>
  <c r="E32" i="1"/>
  <c r="E33" i="1"/>
  <c r="E34" i="1"/>
  <c r="E35" i="1"/>
  <c r="F35" i="1" s="1"/>
  <c r="E36" i="1"/>
  <c r="E27" i="1"/>
  <c r="F27" i="1" s="1"/>
  <c r="F29" i="1"/>
  <c r="F30" i="1"/>
  <c r="F32" i="1"/>
  <c r="F36" i="1"/>
  <c r="E17" i="1"/>
  <c r="E18" i="1"/>
  <c r="E19" i="1"/>
  <c r="E20" i="1"/>
  <c r="E21" i="1"/>
  <c r="E22" i="1"/>
  <c r="F22" i="1" s="1"/>
  <c r="E23" i="1"/>
  <c r="F23" i="1" s="1"/>
  <c r="E24" i="1"/>
  <c r="F24" i="1" s="1"/>
  <c r="E16" i="1"/>
  <c r="C36" i="1"/>
  <c r="C35" i="1"/>
  <c r="C34" i="1"/>
  <c r="C33" i="1"/>
  <c r="C32" i="1"/>
  <c r="C31" i="1"/>
  <c r="C30" i="1"/>
  <c r="C29" i="1"/>
  <c r="F28" i="1"/>
  <c r="C28" i="1"/>
  <c r="C27" i="1"/>
  <c r="C24" i="1"/>
  <c r="C23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4" i="1"/>
  <c r="F5" i="1"/>
  <c r="F6" i="1"/>
  <c r="F7" i="1"/>
  <c r="F8" i="1"/>
  <c r="F9" i="1"/>
  <c r="F10" i="1"/>
  <c r="F11" i="1"/>
  <c r="F12" i="1"/>
  <c r="F3" i="1"/>
  <c r="E5" i="1"/>
  <c r="E6" i="1"/>
  <c r="E7" i="1"/>
  <c r="E8" i="1"/>
  <c r="E9" i="1"/>
  <c r="E10" i="1"/>
  <c r="E11" i="1"/>
  <c r="E12" i="1"/>
  <c r="E3" i="1"/>
  <c r="E4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<sst xmlns="http://schemas.openxmlformats.org/spreadsheetml/2006/main" count="19" uniqueCount="7">
  <si>
    <t>Jobs</t>
  </si>
  <si>
    <t>Execution Time</t>
  </si>
  <si>
    <t>Plugins</t>
  </si>
  <si>
    <t>Total Plugins</t>
  </si>
  <si>
    <t>Estimate</t>
  </si>
  <si>
    <t>Percent</t>
  </si>
  <si>
    <t>Profiling data 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</si>
</sst>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6200</c:v>
                </c:pt>
                <c:pt idx="1">
                  <c:v>12370</c:v>
                </c:pt>
                <c:pt idx="2">
                  <c:v>19670</c:v>
                </c:pt>
                <c:pt idx="3">
                  <c:v>23720</c:v>
                </c:pt>
                <c:pt idx="4">
                  <c:v>31380</c:v>
                </c:pt>
                <c:pt idx="5">
                  <c:v>34430</c:v>
                </c:pt>
                <c:pt idx="6">
                  <c:v>46840</c:v>
                </c:pt>
                <c:pt idx="7">
                  <c:v>55550</c:v>
                </c:pt>
                <c:pt idx="8">
                  <c:v>60523</c:v>
                </c:pt>
                <c:pt idx="9">
                  <c:v>61252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6200</c:v>
                </c:pt>
                <c:pt idx="1">
                  <c:v>12400</c:v>
                </c:pt>
                <c:pt idx="2">
                  <c:v>18600</c:v>
                </c:pt>
                <c:pt idx="3">
                  <c:v>24800</c:v>
                </c:pt>
                <c:pt idx="4">
                  <c:v>31000</c:v>
                </c:pt>
                <c:pt idx="5">
                  <c:v>37200</c:v>
                </c:pt>
                <c:pt idx="6">
                  <c:v>43400</c:v>
                </c:pt>
                <c:pt idx="7">
                  <c:v>49600</c:v>
                </c:pt>
                <c:pt idx="8">
                  <c:v>55800</c:v>
                </c:pt>
                <c:pt idx="9">
                  <c:v>62000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8672"/>
        <c:axId val="69313088"/>
      </c:lineChart>
      <c:catAx>
        <c:axId val="899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3088"/>
        <c:crosses val="autoZero"/>
        <c:auto val="1"/>
        <c:lblAlgn val="ctr"/>
        <c:lblOffset val="100"/>
        <c:noMultiLvlLbl val="0"/>
      </c:catAx>
      <c:valAx>
        <c:axId val="693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Sheet1!$D$15:$D$24</c:f>
              <c:numCache>
                <c:formatCode>General</c:formatCode>
                <c:ptCount val="10"/>
                <c:pt idx="0">
                  <c:v>11400</c:v>
                </c:pt>
                <c:pt idx="1">
                  <c:v>27060</c:v>
                </c:pt>
                <c:pt idx="2">
                  <c:v>38730</c:v>
                </c:pt>
                <c:pt idx="3">
                  <c:v>56060</c:v>
                </c:pt>
                <c:pt idx="4">
                  <c:v>72082</c:v>
                </c:pt>
                <c:pt idx="5">
                  <c:v>95059</c:v>
                </c:pt>
                <c:pt idx="6">
                  <c:v>118650</c:v>
                </c:pt>
                <c:pt idx="7">
                  <c:v>148590</c:v>
                </c:pt>
                <c:pt idx="8">
                  <c:v>176260</c:v>
                </c:pt>
                <c:pt idx="9">
                  <c:v>206460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marker>
            <c:symbol val="none"/>
          </c:marker>
          <c:val>
            <c:numRef>
              <c:f>Sheet1!$E$15:$E$24</c:f>
              <c:numCache>
                <c:formatCode>General</c:formatCode>
                <c:ptCount val="10"/>
                <c:pt idx="0">
                  <c:v>11400</c:v>
                </c:pt>
                <c:pt idx="1">
                  <c:v>22800</c:v>
                </c:pt>
                <c:pt idx="2">
                  <c:v>34200</c:v>
                </c:pt>
                <c:pt idx="3">
                  <c:v>45600</c:v>
                </c:pt>
                <c:pt idx="4">
                  <c:v>57000</c:v>
                </c:pt>
                <c:pt idx="5">
                  <c:v>68400</c:v>
                </c:pt>
                <c:pt idx="6">
                  <c:v>79800</c:v>
                </c:pt>
                <c:pt idx="7">
                  <c:v>91200</c:v>
                </c:pt>
                <c:pt idx="8">
                  <c:v>102600</c:v>
                </c:pt>
                <c:pt idx="9">
                  <c:v>114000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9696"/>
        <c:axId val="69314816"/>
      </c:lineChart>
      <c:catAx>
        <c:axId val="899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4816"/>
        <c:crosses val="autoZero"/>
        <c:auto val="1"/>
        <c:lblAlgn val="ctr"/>
        <c:lblOffset val="100"/>
        <c:noMultiLvlLbl val="0"/>
      </c:catAx>
      <c:valAx>
        <c:axId val="693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Sheet1!$D$27:$D$36</c:f>
              <c:numCache>
                <c:formatCode>General</c:formatCode>
                <c:ptCount val="10"/>
                <c:pt idx="0">
                  <c:v>23580</c:v>
                </c:pt>
                <c:pt idx="1">
                  <c:v>60052</c:v>
                </c:pt>
                <c:pt idx="2">
                  <c:v>101190</c:v>
                </c:pt>
                <c:pt idx="3">
                  <c:v>166028</c:v>
                </c:pt>
                <c:pt idx="4">
                  <c:v>230055</c:v>
                </c:pt>
                <c:pt idx="5">
                  <c:v>289011</c:v>
                </c:pt>
                <c:pt idx="6">
                  <c:v>362065</c:v>
                </c:pt>
                <c:pt idx="7">
                  <c:v>533780</c:v>
                </c:pt>
                <c:pt idx="8">
                  <c:v>652800</c:v>
                </c:pt>
                <c:pt idx="9">
                  <c:v>682550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marker>
            <c:symbol val="none"/>
          </c:marker>
          <c:val>
            <c:numRef>
              <c:f>Sheet1!$E$27:$E$36</c:f>
              <c:numCache>
                <c:formatCode>General</c:formatCode>
                <c:ptCount val="10"/>
                <c:pt idx="0">
                  <c:v>23580</c:v>
                </c:pt>
                <c:pt idx="1">
                  <c:v>47160</c:v>
                </c:pt>
                <c:pt idx="2">
                  <c:v>70740</c:v>
                </c:pt>
                <c:pt idx="3">
                  <c:v>94320</c:v>
                </c:pt>
                <c:pt idx="4">
                  <c:v>117900</c:v>
                </c:pt>
                <c:pt idx="5">
                  <c:v>141480</c:v>
                </c:pt>
                <c:pt idx="6">
                  <c:v>165060</c:v>
                </c:pt>
                <c:pt idx="7">
                  <c:v>188640</c:v>
                </c:pt>
                <c:pt idx="8">
                  <c:v>212220</c:v>
                </c:pt>
                <c:pt idx="9">
                  <c:v>235800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50208"/>
        <c:axId val="69316544"/>
      </c:lineChart>
      <c:catAx>
        <c:axId val="899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6544"/>
        <c:crosses val="autoZero"/>
        <c:auto val="1"/>
        <c:lblAlgn val="ctr"/>
        <c:lblOffset val="100"/>
        <c:noMultiLvlLbl val="0"/>
      </c:catAx>
      <c:valAx>
        <c:axId val="693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0</xdr:rowOff>
    </xdr:from>
    <xdr:to>
      <xdr:col>23</xdr:col>
      <xdr:colOff>76200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19050</xdr:rowOff>
    </xdr:from>
    <xdr:to>
      <xdr:col>23</xdr:col>
      <xdr:colOff>114301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23</xdr:col>
      <xdr:colOff>114301</xdr:colOff>
      <xdr:row>36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4" workbookViewId="0">
      <selection activeCell="D36" sqref="D36"/>
    </sheetView>
  </sheetViews>
  <sheetFormatPr defaultRowHeight="15" x14ac:dyDescent="0.25"/>
  <cols>
    <col min="1" max="1" width="4.85546875" bestFit="1" customWidth="1"/>
    <col min="2" max="2" width="7.42578125" bestFit="1" customWidth="1"/>
    <col min="3" max="3" width="12.28515625" bestFit="1" customWidth="1"/>
    <col min="4" max="4" width="14.7109375" bestFit="1" customWidth="1"/>
    <col min="6" max="6" width="10.85546875" bestFit="1" customWidth="1"/>
  </cols>
  <sheetData>
    <row r="1" spans="1:6" ht="26.25" x14ac:dyDescent="0.4">
      <c r="A1" s="2" t="s">
        <v>6</v>
      </c>
    </row>
    <row r="2" spans="1:6" s="1" customFormat="1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4</v>
      </c>
      <c r="F2" s="1" t="s">
        <v>5</v>
      </c>
    </row>
    <row r="3" spans="1:6" x14ac:dyDescent="0.25">
      <c r="A3">
        <v>1</v>
      </c>
      <c r="B3">
        <v>30</v>
      </c>
      <c r="C3">
        <f>A3*B3</f>
        <v>30</v>
      </c>
      <c r="D3">
        <v>6200</v>
      </c>
      <c r="E3">
        <f>A3*6200</f>
        <v>6200</v>
      </c>
      <c r="F3" s="3">
        <f>D3/E3-1</f>
        <v>0</v>
      </c>
    </row>
    <row r="4" spans="1:6" x14ac:dyDescent="0.25">
      <c r="A4">
        <v>2</v>
      </c>
      <c r="B4">
        <v>30</v>
      </c>
      <c r="C4">
        <f t="shared" ref="C4:C12" si="0">A4*B4</f>
        <v>60</v>
      </c>
      <c r="D4">
        <v>12370</v>
      </c>
      <c r="E4">
        <f>A4*6200</f>
        <v>12400</v>
      </c>
      <c r="F4" s="3">
        <f t="shared" ref="F4:F12" si="1">D4/E4-1</f>
        <v>-2.4193548387096975E-3</v>
      </c>
    </row>
    <row r="5" spans="1:6" x14ac:dyDescent="0.25">
      <c r="A5">
        <v>3</v>
      </c>
      <c r="B5">
        <v>30</v>
      </c>
      <c r="C5">
        <f t="shared" si="0"/>
        <v>90</v>
      </c>
      <c r="D5">
        <v>19670</v>
      </c>
      <c r="E5">
        <f t="shared" ref="E5:E12" si="2">A5*6200</f>
        <v>18600</v>
      </c>
      <c r="F5" s="3">
        <f t="shared" si="1"/>
        <v>5.752688172043019E-2</v>
      </c>
    </row>
    <row r="6" spans="1:6" x14ac:dyDescent="0.25">
      <c r="A6">
        <v>4</v>
      </c>
      <c r="B6">
        <v>30</v>
      </c>
      <c r="C6">
        <f t="shared" si="0"/>
        <v>120</v>
      </c>
      <c r="D6">
        <v>23720</v>
      </c>
      <c r="E6">
        <f t="shared" si="2"/>
        <v>24800</v>
      </c>
      <c r="F6" s="3">
        <f t="shared" si="1"/>
        <v>-4.3548387096774221E-2</v>
      </c>
    </row>
    <row r="7" spans="1:6" x14ac:dyDescent="0.25">
      <c r="A7">
        <v>5</v>
      </c>
      <c r="B7">
        <v>30</v>
      </c>
      <c r="C7">
        <f t="shared" si="0"/>
        <v>150</v>
      </c>
      <c r="D7">
        <v>31380</v>
      </c>
      <c r="E7">
        <f t="shared" si="2"/>
        <v>31000</v>
      </c>
      <c r="F7" s="3">
        <f t="shared" si="1"/>
        <v>1.2258064516128986E-2</v>
      </c>
    </row>
    <row r="8" spans="1:6" x14ac:dyDescent="0.25">
      <c r="A8">
        <v>6</v>
      </c>
      <c r="B8">
        <v>30</v>
      </c>
      <c r="C8">
        <f t="shared" si="0"/>
        <v>180</v>
      </c>
      <c r="D8">
        <v>34430</v>
      </c>
      <c r="E8">
        <f t="shared" si="2"/>
        <v>37200</v>
      </c>
      <c r="F8" s="3">
        <f t="shared" si="1"/>
        <v>-7.446236559139785E-2</v>
      </c>
    </row>
    <row r="9" spans="1:6" x14ac:dyDescent="0.25">
      <c r="A9">
        <v>7</v>
      </c>
      <c r="B9">
        <v>30</v>
      </c>
      <c r="C9">
        <f t="shared" si="0"/>
        <v>210</v>
      </c>
      <c r="D9">
        <v>46840</v>
      </c>
      <c r="E9">
        <f t="shared" si="2"/>
        <v>43400</v>
      </c>
      <c r="F9" s="3">
        <f t="shared" si="1"/>
        <v>7.926267281105992E-2</v>
      </c>
    </row>
    <row r="10" spans="1:6" x14ac:dyDescent="0.25">
      <c r="A10">
        <v>8</v>
      </c>
      <c r="B10">
        <v>30</v>
      </c>
      <c r="C10">
        <f t="shared" si="0"/>
        <v>240</v>
      </c>
      <c r="D10">
        <v>55550</v>
      </c>
      <c r="E10">
        <f t="shared" si="2"/>
        <v>49600</v>
      </c>
      <c r="F10" s="3">
        <f t="shared" si="1"/>
        <v>0.11995967741935476</v>
      </c>
    </row>
    <row r="11" spans="1:6" x14ac:dyDescent="0.25">
      <c r="A11">
        <v>9</v>
      </c>
      <c r="B11">
        <v>30</v>
      </c>
      <c r="C11">
        <f t="shared" si="0"/>
        <v>270</v>
      </c>
      <c r="D11">
        <v>60523</v>
      </c>
      <c r="E11">
        <f t="shared" si="2"/>
        <v>55800</v>
      </c>
      <c r="F11" s="3">
        <f t="shared" si="1"/>
        <v>8.4641577060931894E-2</v>
      </c>
    </row>
    <row r="12" spans="1:6" x14ac:dyDescent="0.25">
      <c r="A12">
        <v>10</v>
      </c>
      <c r="B12">
        <v>30</v>
      </c>
      <c r="C12">
        <f t="shared" si="0"/>
        <v>300</v>
      </c>
      <c r="D12">
        <v>61252</v>
      </c>
      <c r="E12">
        <f t="shared" si="2"/>
        <v>62000</v>
      </c>
      <c r="F12" s="3">
        <f t="shared" si="1"/>
        <v>-1.2064516129032254E-2</v>
      </c>
    </row>
    <row r="14" spans="1:6" x14ac:dyDescent="0.25">
      <c r="A14" s="1" t="s">
        <v>0</v>
      </c>
      <c r="B14" s="1" t="s">
        <v>2</v>
      </c>
      <c r="C14" s="1" t="s">
        <v>3</v>
      </c>
      <c r="D14" s="1" t="s">
        <v>1</v>
      </c>
      <c r="E14" s="1" t="s">
        <v>4</v>
      </c>
      <c r="F14" s="1" t="s">
        <v>5</v>
      </c>
    </row>
    <row r="15" spans="1:6" x14ac:dyDescent="0.25">
      <c r="A15">
        <v>1</v>
      </c>
      <c r="B15">
        <v>60</v>
      </c>
      <c r="C15">
        <f>A15*B15</f>
        <v>60</v>
      </c>
      <c r="D15">
        <v>11400</v>
      </c>
      <c r="E15">
        <v>11400</v>
      </c>
      <c r="F15" s="3">
        <f>D15/E15-1</f>
        <v>0</v>
      </c>
    </row>
    <row r="16" spans="1:6" x14ac:dyDescent="0.25">
      <c r="A16">
        <v>2</v>
      </c>
      <c r="B16">
        <v>60</v>
      </c>
      <c r="C16">
        <f t="shared" ref="C16:C24" si="3">A16*B16</f>
        <v>120</v>
      </c>
      <c r="D16">
        <v>27060</v>
      </c>
      <c r="E16">
        <f>A16*11400</f>
        <v>22800</v>
      </c>
      <c r="F16" s="3">
        <f t="shared" ref="F16:F24" si="4">D16/E16-1</f>
        <v>0.18684210526315792</v>
      </c>
    </row>
    <row r="17" spans="1:6" x14ac:dyDescent="0.25">
      <c r="A17">
        <v>3</v>
      </c>
      <c r="B17">
        <v>60</v>
      </c>
      <c r="C17">
        <f t="shared" si="3"/>
        <v>180</v>
      </c>
      <c r="D17">
        <v>38730</v>
      </c>
      <c r="E17">
        <f t="shared" ref="E17:E24" si="5">A17*11400</f>
        <v>34200</v>
      </c>
      <c r="F17" s="3">
        <f t="shared" si="4"/>
        <v>0.13245614035087727</v>
      </c>
    </row>
    <row r="18" spans="1:6" x14ac:dyDescent="0.25">
      <c r="A18">
        <v>4</v>
      </c>
      <c r="B18">
        <v>60</v>
      </c>
      <c r="C18">
        <f t="shared" si="3"/>
        <v>240</v>
      </c>
      <c r="D18">
        <v>56060</v>
      </c>
      <c r="E18">
        <f t="shared" si="5"/>
        <v>45600</v>
      </c>
      <c r="F18" s="3">
        <f t="shared" si="4"/>
        <v>0.22938596491228069</v>
      </c>
    </row>
    <row r="19" spans="1:6" x14ac:dyDescent="0.25">
      <c r="A19">
        <v>5</v>
      </c>
      <c r="B19">
        <v>60</v>
      </c>
      <c r="C19">
        <f t="shared" si="3"/>
        <v>300</v>
      </c>
      <c r="D19">
        <v>72082</v>
      </c>
      <c r="E19">
        <f t="shared" si="5"/>
        <v>57000</v>
      </c>
      <c r="F19" s="3">
        <f t="shared" si="4"/>
        <v>0.26459649122807027</v>
      </c>
    </row>
    <row r="20" spans="1:6" x14ac:dyDescent="0.25">
      <c r="A20">
        <v>6</v>
      </c>
      <c r="B20">
        <v>60</v>
      </c>
      <c r="C20">
        <f t="shared" si="3"/>
        <v>360</v>
      </c>
      <c r="D20">
        <v>95059</v>
      </c>
      <c r="E20">
        <f t="shared" si="5"/>
        <v>68400</v>
      </c>
      <c r="F20" s="3">
        <f t="shared" si="4"/>
        <v>0.38975146198830402</v>
      </c>
    </row>
    <row r="21" spans="1:6" x14ac:dyDescent="0.25">
      <c r="A21">
        <v>7</v>
      </c>
      <c r="B21">
        <v>60</v>
      </c>
      <c r="C21">
        <f t="shared" si="3"/>
        <v>420</v>
      </c>
      <c r="D21">
        <v>118650</v>
      </c>
      <c r="E21">
        <f t="shared" si="5"/>
        <v>79800</v>
      </c>
      <c r="F21" s="3">
        <f t="shared" si="4"/>
        <v>0.48684210526315796</v>
      </c>
    </row>
    <row r="22" spans="1:6" x14ac:dyDescent="0.25">
      <c r="A22">
        <v>8</v>
      </c>
      <c r="B22">
        <v>60</v>
      </c>
      <c r="C22">
        <f t="shared" si="3"/>
        <v>480</v>
      </c>
      <c r="D22">
        <v>148590</v>
      </c>
      <c r="E22">
        <f t="shared" si="5"/>
        <v>91200</v>
      </c>
      <c r="F22" s="3">
        <f t="shared" si="4"/>
        <v>0.62927631578947363</v>
      </c>
    </row>
    <row r="23" spans="1:6" x14ac:dyDescent="0.25">
      <c r="A23">
        <v>9</v>
      </c>
      <c r="B23">
        <v>60</v>
      </c>
      <c r="C23">
        <f t="shared" si="3"/>
        <v>540</v>
      </c>
      <c r="D23">
        <v>176260</v>
      </c>
      <c r="E23">
        <f t="shared" si="5"/>
        <v>102600</v>
      </c>
      <c r="F23" s="3">
        <f t="shared" si="4"/>
        <v>0.7179337231968812</v>
      </c>
    </row>
    <row r="24" spans="1:6" x14ac:dyDescent="0.25">
      <c r="A24">
        <v>10</v>
      </c>
      <c r="B24">
        <v>60</v>
      </c>
      <c r="C24">
        <f t="shared" si="3"/>
        <v>600</v>
      </c>
      <c r="D24">
        <v>206460</v>
      </c>
      <c r="E24">
        <f t="shared" si="5"/>
        <v>114000</v>
      </c>
      <c r="F24" s="3">
        <f t="shared" si="4"/>
        <v>0.81105263157894747</v>
      </c>
    </row>
    <row r="26" spans="1:6" x14ac:dyDescent="0.25">
      <c r="A26" s="1" t="s">
        <v>0</v>
      </c>
      <c r="B26" s="1" t="s">
        <v>2</v>
      </c>
      <c r="C26" s="1" t="s">
        <v>3</v>
      </c>
      <c r="D26" s="1" t="s">
        <v>1</v>
      </c>
      <c r="E26" s="1" t="s">
        <v>4</v>
      </c>
      <c r="F26" s="1" t="s">
        <v>5</v>
      </c>
    </row>
    <row r="27" spans="1:6" x14ac:dyDescent="0.25">
      <c r="A27">
        <v>1</v>
      </c>
      <c r="B27">
        <v>120</v>
      </c>
      <c r="C27">
        <f>A27*B27</f>
        <v>120</v>
      </c>
      <c r="D27">
        <v>23580</v>
      </c>
      <c r="E27">
        <f>A27*(23580)</f>
        <v>23580</v>
      </c>
      <c r="F27" s="3">
        <f>D27/E27-1</f>
        <v>0</v>
      </c>
    </row>
    <row r="28" spans="1:6" x14ac:dyDescent="0.25">
      <c r="A28">
        <v>2</v>
      </c>
      <c r="B28">
        <v>120</v>
      </c>
      <c r="C28">
        <f t="shared" ref="C28:C36" si="6">A28*B28</f>
        <v>240</v>
      </c>
      <c r="D28">
        <v>60052</v>
      </c>
      <c r="E28">
        <f t="shared" ref="E28:E36" si="7">A28*(23580)</f>
        <v>47160</v>
      </c>
      <c r="F28" s="3">
        <f t="shared" ref="F28:F36" si="8">D28/E28-1</f>
        <v>0.27336726039016113</v>
      </c>
    </row>
    <row r="29" spans="1:6" x14ac:dyDescent="0.25">
      <c r="A29">
        <v>3</v>
      </c>
      <c r="B29">
        <v>120</v>
      </c>
      <c r="C29">
        <f t="shared" si="6"/>
        <v>360</v>
      </c>
      <c r="D29">
        <v>101190</v>
      </c>
      <c r="E29">
        <f t="shared" si="7"/>
        <v>70740</v>
      </c>
      <c r="F29" s="3">
        <f t="shared" si="8"/>
        <v>0.43044953350296855</v>
      </c>
    </row>
    <row r="30" spans="1:6" x14ac:dyDescent="0.25">
      <c r="A30">
        <v>4</v>
      </c>
      <c r="B30">
        <v>120</v>
      </c>
      <c r="C30">
        <f t="shared" si="6"/>
        <v>480</v>
      </c>
      <c r="D30">
        <v>166028</v>
      </c>
      <c r="E30">
        <f t="shared" si="7"/>
        <v>94320</v>
      </c>
      <c r="F30" s="3">
        <f t="shared" si="8"/>
        <v>0.7602629346904155</v>
      </c>
    </row>
    <row r="31" spans="1:6" x14ac:dyDescent="0.25">
      <c r="A31">
        <v>5</v>
      </c>
      <c r="B31">
        <v>120</v>
      </c>
      <c r="C31">
        <f t="shared" si="6"/>
        <v>600</v>
      </c>
      <c r="D31">
        <v>230055</v>
      </c>
      <c r="E31">
        <f t="shared" si="7"/>
        <v>117900</v>
      </c>
      <c r="F31" s="3">
        <f t="shared" si="8"/>
        <v>0.9512722646310432</v>
      </c>
    </row>
    <row r="32" spans="1:6" x14ac:dyDescent="0.25">
      <c r="A32">
        <v>6</v>
      </c>
      <c r="B32">
        <v>120</v>
      </c>
      <c r="C32">
        <f t="shared" si="6"/>
        <v>720</v>
      </c>
      <c r="D32">
        <v>289011</v>
      </c>
      <c r="E32">
        <f t="shared" si="7"/>
        <v>141480</v>
      </c>
      <c r="F32" s="3">
        <f t="shared" si="8"/>
        <v>1.0427692960135708</v>
      </c>
    </row>
    <row r="33" spans="1:6" x14ac:dyDescent="0.25">
      <c r="A33">
        <v>7</v>
      </c>
      <c r="B33">
        <v>120</v>
      </c>
      <c r="C33">
        <f t="shared" si="6"/>
        <v>840</v>
      </c>
      <c r="D33">
        <v>362065</v>
      </c>
      <c r="E33">
        <f t="shared" si="7"/>
        <v>165060</v>
      </c>
      <c r="F33" s="3">
        <f t="shared" si="8"/>
        <v>1.1935356839936992</v>
      </c>
    </row>
    <row r="34" spans="1:6" x14ac:dyDescent="0.25">
      <c r="A34">
        <v>8</v>
      </c>
      <c r="B34">
        <v>120</v>
      </c>
      <c r="C34">
        <f t="shared" si="6"/>
        <v>960</v>
      </c>
      <c r="D34">
        <v>533780</v>
      </c>
      <c r="E34">
        <f t="shared" si="7"/>
        <v>188640</v>
      </c>
      <c r="F34" s="3">
        <f t="shared" si="8"/>
        <v>1.8296225614927906</v>
      </c>
    </row>
    <row r="35" spans="1:6" x14ac:dyDescent="0.25">
      <c r="A35">
        <v>9</v>
      </c>
      <c r="B35">
        <v>120</v>
      </c>
      <c r="C35">
        <f t="shared" si="6"/>
        <v>1080</v>
      </c>
      <c r="D35">
        <v>652800</v>
      </c>
      <c r="E35">
        <f t="shared" si="7"/>
        <v>212220</v>
      </c>
      <c r="F35" s="3">
        <f t="shared" si="8"/>
        <v>2.0760531523890302</v>
      </c>
    </row>
    <row r="36" spans="1:6" x14ac:dyDescent="0.25">
      <c r="A36">
        <v>10</v>
      </c>
      <c r="B36">
        <v>120</v>
      </c>
      <c r="C36">
        <f t="shared" si="6"/>
        <v>1200</v>
      </c>
      <c r="D36">
        <v>682550</v>
      </c>
      <c r="E36">
        <f t="shared" si="7"/>
        <v>235800</v>
      </c>
      <c r="F36" s="3">
        <f t="shared" si="8"/>
        <v>1.8946140797285835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2009-12-09T15:38:14Z</dcterms:created>
  <dcterms:modified xsi:type="dcterms:W3CDTF">2009-12-10T12:04:01Z</dcterms:modified>
</cp:coreProperties>
</file>