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5BB95CC-0B87-42F7-AF8F-0975A1678125}" xr6:coauthVersionLast="47" xr6:coauthVersionMax="47" xr10:uidLastSave="{00000000-0000-0000-0000-000000000000}"/>
  <bookViews>
    <workbookView xWindow="-108" yWindow="-108" windowWidth="23256" windowHeight="12456" xr2:uid="{BF24AE4C-D176-45E4-80F9-4FB2602EC1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<sst xmlns="http://schemas.openxmlformats.org/spreadsheetml/2006/main" count="30" uniqueCount="24">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</sst>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44" fontId="3" fillId="3" borderId="0" xfId="1" applyFont="1" applyFill="1"/>
    <xf numFmtId="10" fontId="2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43-1AAB-42F0-86CD-33F9ECC9C3F6}">
  <dimension ref="A1:F24"/>
  <sheetViews>
    <sheetView tabSelected="1" workbookViewId="0">
      <selection activeCell="A11" sqref="A11"/>
    </sheetView>
  </sheetViews>
  <sheetFormatPr baseColWidth="10" defaultRowHeight="14.4" x14ac:dyDescent="0.3"/>
  <cols>
    <col min="1" max="1" width="19.77734375" bestFit="1" customWidth="1"/>
    <col min="2" max="2" width="13.77734375" bestFit="1" customWidth="1"/>
    <col min="3" max="3" width="12.77734375" customWidth="1"/>
    <col min="4" max="4" width="14.21875" customWidth="1"/>
    <col min="5" max="5" width="14.44140625" customWidth="1"/>
    <col min="6" max="6" width="14.21875" customWidth="1"/>
  </cols>
  <sheetData>
    <row r="1" spans="1:6" x14ac:dyDescent="0.3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17</v>
      </c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3" t="s">
        <v>1</v>
      </c>
      <c r="B3" s="3"/>
      <c r="C3" s="3"/>
      <c r="D3" s="3"/>
      <c r="E3" s="3"/>
      <c r="F3" s="3"/>
    </row>
    <row r="4" spans="1:6" x14ac:dyDescent="0.3">
      <c r="A4" s="3" t="s">
        <v>2</v>
      </c>
      <c r="B4" s="4">
        <v>49</v>
      </c>
      <c r="C4" s="4">
        <v>32</v>
      </c>
      <c r="D4" s="4">
        <v>44</v>
      </c>
      <c r="E4" s="4">
        <v>37</v>
      </c>
      <c r="F4" s="4">
        <f>SUM(B4:E4)</f>
        <v>162</v>
      </c>
    </row>
    <row r="5" spans="1:6" x14ac:dyDescent="0.3">
      <c r="A5" s="3" t="s">
        <v>3</v>
      </c>
      <c r="B5" s="4">
        <v>38</v>
      </c>
      <c r="C5" s="4">
        <v>25</v>
      </c>
      <c r="D5" s="4">
        <v>35</v>
      </c>
      <c r="E5" s="4">
        <v>28</v>
      </c>
      <c r="F5" s="4">
        <f t="shared" ref="F5:F6" si="0">SUM(B5:E5)</f>
        <v>126</v>
      </c>
    </row>
    <row r="6" spans="1:6" x14ac:dyDescent="0.3">
      <c r="A6" s="3" t="s">
        <v>4</v>
      </c>
      <c r="B6" s="4">
        <v>21</v>
      </c>
      <c r="C6" s="4">
        <v>15</v>
      </c>
      <c r="D6" s="4">
        <v>20</v>
      </c>
      <c r="E6" s="4">
        <v>16</v>
      </c>
      <c r="F6" s="4">
        <f t="shared" si="0"/>
        <v>72</v>
      </c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 t="s">
        <v>5</v>
      </c>
      <c r="B8" s="5">
        <f>B4*$D$22+B5*$D$23+B6*$D$24</f>
        <v>1445820</v>
      </c>
      <c r="C8" s="5">
        <f t="shared" ref="C8:F8" si="1">C4*$D$22+C5*$D$23+C6*$D$24</f>
        <v>969780</v>
      </c>
      <c r="D8" s="5">
        <f t="shared" si="1"/>
        <v>1331510</v>
      </c>
      <c r="E8" s="5">
        <f t="shared" si="1"/>
        <v>1084090</v>
      </c>
      <c r="F8" s="5">
        <f t="shared" si="1"/>
        <v>4831200</v>
      </c>
    </row>
    <row r="9" spans="1:6" x14ac:dyDescent="0.3">
      <c r="A9" s="3" t="s">
        <v>6</v>
      </c>
      <c r="B9" s="5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3">
      <c r="A10" s="3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3">
      <c r="A13" s="3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3">
      <c r="A14" s="3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3">
      <c r="A15" s="3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3">
      <c r="A16" s="3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3">
      <c r="A17" s="3"/>
      <c r="B17" s="4"/>
      <c r="C17" s="4"/>
      <c r="D17" s="4"/>
      <c r="E17" s="4"/>
      <c r="F17" s="4"/>
    </row>
    <row r="18" spans="1:6" x14ac:dyDescent="0.3">
      <c r="A18" s="3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3">
      <c r="A19" s="3" t="s">
        <v>14</v>
      </c>
      <c r="B19" s="6">
        <f>B18/B8</f>
        <v>5.2141794967561717E-2</v>
      </c>
      <c r="C19" s="6">
        <f t="shared" ref="C19:F19" si="8">C18/C8</f>
        <v>4.0416950236136076E-2</v>
      </c>
      <c r="D19" s="6">
        <f t="shared" si="8"/>
        <v>4.9708394980135365E-2</v>
      </c>
      <c r="E19" s="6">
        <f t="shared" si="8"/>
        <v>4.4634647492366793E-2</v>
      </c>
      <c r="F19" s="6">
        <f t="shared" si="8"/>
        <v>4.7433018711707214E-2</v>
      </c>
    </row>
    <row r="20" spans="1:6" x14ac:dyDescent="0.3">
      <c r="A20" s="3"/>
      <c r="B20" s="4"/>
      <c r="C20" s="4"/>
      <c r="D20" s="4"/>
      <c r="E20" s="4"/>
      <c r="F20" s="4"/>
    </row>
    <row r="21" spans="1:6" x14ac:dyDescent="0.3">
      <c r="A21" s="3" t="s">
        <v>15</v>
      </c>
      <c r="B21" s="4"/>
      <c r="C21" s="4" t="s">
        <v>18</v>
      </c>
      <c r="D21" s="4"/>
      <c r="E21" s="4" t="s">
        <v>19</v>
      </c>
      <c r="F21" s="4"/>
    </row>
    <row r="22" spans="1:6" x14ac:dyDescent="0.3">
      <c r="A22" s="7">
        <v>2.5000000000000001E-3</v>
      </c>
      <c r="B22" s="4"/>
      <c r="C22" s="4" t="s">
        <v>2</v>
      </c>
      <c r="D22" s="4">
        <v>10490</v>
      </c>
      <c r="E22" s="4" t="s">
        <v>2</v>
      </c>
      <c r="F22" s="8">
        <v>7552.8</v>
      </c>
    </row>
    <row r="23" spans="1:6" x14ac:dyDescent="0.3">
      <c r="A23" s="3" t="s">
        <v>16</v>
      </c>
      <c r="B23" s="4"/>
      <c r="C23" s="4" t="s">
        <v>3</v>
      </c>
      <c r="D23" s="4">
        <v>14690</v>
      </c>
      <c r="E23" s="4" t="s">
        <v>3</v>
      </c>
      <c r="F23" s="8">
        <v>10870.6</v>
      </c>
    </row>
    <row r="24" spans="1:6" x14ac:dyDescent="0.3">
      <c r="A24" s="7">
        <v>0.18</v>
      </c>
      <c r="B24" s="4"/>
      <c r="C24" s="4" t="s">
        <v>4</v>
      </c>
      <c r="D24" s="4">
        <v>17790</v>
      </c>
      <c r="E24" s="4" t="s">
        <v>4</v>
      </c>
      <c r="F24" s="8">
        <v>13876.2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2025-03-14T06:54:46Z</dcterms:created>
  <dcterms:modified xsi:type="dcterms:W3CDTF">2025-05-19T22:04:00Z</dcterms:modified>
</cp:coreProperties>
</file>