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E:\AI_PY\Python\rule_add\"/>
    </mc:Choice>
  </mc:AlternateContent>
  <xr:revisionPtr revIDLastSave="0" documentId="13_ncr:1_{B79DFB06-BBAE-499B-910F-E965402FC0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33" i="3" l="1"/>
  <c r="E132" i="3"/>
  <c r="E131" i="3"/>
  <c r="E130" i="3"/>
  <c r="E129" i="3"/>
  <c r="E128" i="3"/>
  <c r="E127" i="3"/>
  <c r="E126" i="3"/>
  <c r="E125" i="3"/>
  <c r="E124" i="3"/>
  <c r="E123" i="3"/>
  <c r="E122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E121" i="3"/>
  <c r="E120" i="3"/>
  <c r="E119" i="3"/>
  <c r="E118" i="3"/>
  <c r="E117" i="3"/>
  <c r="E116" i="3"/>
  <c r="B121" i="3"/>
  <c r="B120" i="3"/>
  <c r="B119" i="3"/>
  <c r="B118" i="3"/>
  <c r="B117" i="3"/>
  <c r="B116" i="3"/>
  <c r="E115" i="3"/>
  <c r="E114" i="3"/>
  <c r="E113" i="3"/>
  <c r="E112" i="3"/>
  <c r="E111" i="3"/>
  <c r="E110" i="3"/>
  <c r="B115" i="3"/>
  <c r="B114" i="3"/>
  <c r="B113" i="3"/>
  <c r="B112" i="3"/>
  <c r="B111" i="3"/>
  <c r="B110" i="3"/>
  <c r="E109" i="3"/>
  <c r="E108" i="3"/>
  <c r="E107" i="3"/>
  <c r="E106" i="3"/>
  <c r="E105" i="3"/>
  <c r="E104" i="3"/>
  <c r="B109" i="3"/>
  <c r="B108" i="3"/>
  <c r="B107" i="3"/>
  <c r="B106" i="3"/>
  <c r="B105" i="3"/>
  <c r="B104" i="3"/>
  <c r="E103" i="3"/>
  <c r="E102" i="3"/>
  <c r="E101" i="3"/>
  <c r="E100" i="3"/>
  <c r="E99" i="3"/>
  <c r="E98" i="3"/>
  <c r="B103" i="3"/>
  <c r="B102" i="3"/>
  <c r="B101" i="3"/>
  <c r="B100" i="3"/>
  <c r="B99" i="3"/>
  <c r="B98" i="3"/>
  <c r="E97" i="3"/>
  <c r="E96" i="3"/>
  <c r="E95" i="3"/>
  <c r="E94" i="3"/>
  <c r="E93" i="3"/>
  <c r="E92" i="3"/>
  <c r="B97" i="3"/>
  <c r="B96" i="3"/>
  <c r="B95" i="3"/>
  <c r="B94" i="3"/>
  <c r="B93" i="3"/>
  <c r="B92" i="3"/>
  <c r="E91" i="3"/>
  <c r="E90" i="3"/>
  <c r="E89" i="3"/>
  <c r="E88" i="3"/>
  <c r="E87" i="3"/>
  <c r="E86" i="3"/>
  <c r="B91" i="3"/>
  <c r="B90" i="3"/>
  <c r="B89" i="3"/>
  <c r="B88" i="3"/>
  <c r="B87" i="3"/>
  <c r="B86" i="3"/>
  <c r="E85" i="3"/>
  <c r="E84" i="3"/>
  <c r="E83" i="3"/>
  <c r="E82" i="3"/>
  <c r="E81" i="3"/>
  <c r="E80" i="3"/>
  <c r="B85" i="3"/>
  <c r="B84" i="3"/>
  <c r="B83" i="3"/>
  <c r="B82" i="3"/>
  <c r="B81" i="3"/>
  <c r="B80" i="3"/>
  <c r="E79" i="3"/>
  <c r="E78" i="3"/>
  <c r="E77" i="3"/>
  <c r="E76" i="3"/>
  <c r="E75" i="3"/>
  <c r="E74" i="3"/>
  <c r="B79" i="3"/>
  <c r="B78" i="3"/>
  <c r="B77" i="3"/>
  <c r="B76" i="3"/>
  <c r="B75" i="3"/>
  <c r="B74" i="3"/>
  <c r="E73" i="3"/>
  <c r="E72" i="3"/>
  <c r="E71" i="3"/>
  <c r="E70" i="3"/>
  <c r="E69" i="3"/>
  <c r="E68" i="3"/>
  <c r="B73" i="3"/>
  <c r="B72" i="3"/>
  <c r="B71" i="3"/>
  <c r="B70" i="3"/>
  <c r="B69" i="3"/>
  <c r="B68" i="3"/>
  <c r="E67" i="3"/>
  <c r="E66" i="3"/>
  <c r="E65" i="3"/>
  <c r="E64" i="3"/>
  <c r="E63" i="3"/>
  <c r="E62" i="3"/>
  <c r="B67" i="3"/>
  <c r="B66" i="3"/>
  <c r="B65" i="3"/>
  <c r="B64" i="3"/>
  <c r="B63" i="3"/>
  <c r="B62" i="3"/>
  <c r="E61" i="3"/>
  <c r="E60" i="3"/>
  <c r="E59" i="3"/>
  <c r="E58" i="3"/>
  <c r="E57" i="3"/>
  <c r="E56" i="3"/>
  <c r="B61" i="3"/>
  <c r="B60" i="3"/>
  <c r="B59" i="3"/>
  <c r="B58" i="3"/>
  <c r="B57" i="3"/>
  <c r="B56" i="3"/>
  <c r="E55" i="3"/>
  <c r="E54" i="3"/>
  <c r="E53" i="3"/>
  <c r="E52" i="3"/>
  <c r="E51" i="3"/>
  <c r="E50" i="3"/>
  <c r="B55" i="3"/>
  <c r="B54" i="3"/>
  <c r="B53" i="3"/>
  <c r="B52" i="3"/>
  <c r="B51" i="3"/>
  <c r="B50" i="3"/>
  <c r="E49" i="3"/>
  <c r="E48" i="3"/>
  <c r="E47" i="3"/>
  <c r="E46" i="3"/>
  <c r="E45" i="3"/>
  <c r="E44" i="3"/>
  <c r="B49" i="3"/>
  <c r="B48" i="3"/>
  <c r="B47" i="3"/>
  <c r="B46" i="3"/>
  <c r="B45" i="3"/>
  <c r="B44" i="3"/>
  <c r="E43" i="3"/>
  <c r="E42" i="3"/>
  <c r="E41" i="3"/>
  <c r="E40" i="3"/>
  <c r="E39" i="3"/>
  <c r="E38" i="3"/>
  <c r="B43" i="3"/>
  <c r="B42" i="3"/>
  <c r="B41" i="3"/>
  <c r="B40" i="3"/>
  <c r="B39" i="3"/>
  <c r="B38" i="3"/>
  <c r="E37" i="3"/>
  <c r="E36" i="3"/>
  <c r="E35" i="3"/>
  <c r="E34" i="3"/>
  <c r="E33" i="3"/>
  <c r="E32" i="3"/>
  <c r="B37" i="3"/>
  <c r="B36" i="3"/>
  <c r="B35" i="3"/>
  <c r="B34" i="3"/>
  <c r="B33" i="3"/>
  <c r="B32" i="3"/>
  <c r="E31" i="3"/>
  <c r="E30" i="3"/>
  <c r="E29" i="3"/>
  <c r="E28" i="3"/>
  <c r="E27" i="3"/>
  <c r="E26" i="3"/>
  <c r="B31" i="3"/>
  <c r="B30" i="3"/>
  <c r="B29" i="3"/>
  <c r="B28" i="3"/>
  <c r="B27" i="3"/>
  <c r="B26" i="3"/>
  <c r="E25" i="3"/>
  <c r="E24" i="3"/>
  <c r="E23" i="3"/>
  <c r="E22" i="3"/>
  <c r="E21" i="3"/>
  <c r="E20" i="3"/>
  <c r="B25" i="3"/>
  <c r="B24" i="3"/>
  <c r="B23" i="3"/>
  <c r="B22" i="3"/>
  <c r="B21" i="3"/>
  <c r="B20" i="3"/>
  <c r="E19" i="3"/>
  <c r="E18" i="3"/>
  <c r="E17" i="3"/>
  <c r="E16" i="3"/>
  <c r="E15" i="3"/>
  <c r="E14" i="3"/>
  <c r="B16" i="3"/>
  <c r="B18" i="3"/>
  <c r="B19" i="3"/>
  <c r="B17" i="3"/>
  <c r="B15" i="3"/>
  <c r="B14" i="3"/>
  <c r="B13" i="3"/>
  <c r="B12" i="3"/>
  <c r="B11" i="3"/>
  <c r="B10" i="3"/>
  <c r="B9" i="3"/>
  <c r="E10" i="3"/>
  <c r="E9" i="3"/>
  <c r="E11" i="3"/>
  <c r="E12" i="3"/>
  <c r="E13" i="3"/>
  <c r="B8" i="3"/>
  <c r="E8" i="3" s="1"/>
  <c r="B7" i="3"/>
  <c r="E7" i="3" s="1"/>
  <c r="B6" i="3"/>
  <c r="E6" i="3"/>
  <c r="B5" i="3"/>
  <c r="E5" i="3" s="1"/>
  <c r="B4" i="3"/>
  <c r="E4" i="3" s="1"/>
  <c r="B3" i="3"/>
  <c r="E3" i="3" s="1"/>
  <c r="B2" i="3"/>
  <c r="E2" i="3" s="1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" i="2"/>
</calcChain>
</file>

<file path=xl/sharedStrings.xml><?xml version="1.0" encoding="utf-8"?>
<sst xmlns="http://schemas.openxmlformats.org/spreadsheetml/2006/main" count="1426" uniqueCount="553">
  <si>
    <t>name_param</t>
    <phoneticPr fontId="1" type="noConversion"/>
  </si>
  <si>
    <t>addr_param</t>
  </si>
  <si>
    <t>data_param</t>
  </si>
  <si>
    <t>value_param</t>
  </si>
  <si>
    <t>event_drivr_name</t>
    <phoneticPr fontId="1" type="noConversion"/>
  </si>
  <si>
    <t>action_drivr_name</t>
    <phoneticPr fontId="1" type="noConversion"/>
  </si>
  <si>
    <t>KNX</t>
    <phoneticPr fontId="1" type="noConversion"/>
  </si>
  <si>
    <t>485_1</t>
    <phoneticPr fontId="1" type="noConversion"/>
  </si>
  <si>
    <t>rule_param</t>
    <phoneticPr fontId="1" type="noConversion"/>
  </si>
  <si>
    <t>按值比较</t>
  </si>
  <si>
    <t>直接触发</t>
    <phoneticPr fontId="1" type="noConversion"/>
  </si>
  <si>
    <t>控制命令：55 01 FE 03 02 C9 31     //下行(关)</t>
  </si>
  <si>
    <t>控制命令：55 01 FE 03 03 08 F1     //停 止</t>
  </si>
  <si>
    <t>控制命令：55 01 FE 03 01 89 30     //上行(开)</t>
  </si>
  <si>
    <t>控制命令：55 02 FE 03 02 C9 75     //下行(关)</t>
  </si>
  <si>
    <t>控制命令：55 02 FE 03 03 08 B5     //停 止</t>
  </si>
  <si>
    <t>控制命令：55 02 FE 03 01 89 74     //上行(开)</t>
  </si>
  <si>
    <t>控制命令：55 03 FE 03 02 C8 89     //下行(关)</t>
  </si>
  <si>
    <t>控制命令：55 03 FE 03 03 09 49     //停 止</t>
  </si>
  <si>
    <t>控制命令：55 03 FE 03 01 88 88     //上行(开)</t>
  </si>
  <si>
    <t>控制命令：55 04 FE 03 02 C9 FD     //下行(关)</t>
  </si>
  <si>
    <t>控制命令：55 04 FE 03 03 08 3D     //停 止</t>
  </si>
  <si>
    <t>控制命令：55 04 FE 03 01 89 FC     //上行(开)</t>
  </si>
  <si>
    <t>控制命令：55 05 FE 03 02 C8 01     //下行(关)</t>
  </si>
  <si>
    <t>控制命令：55 05 FE 03 03 09 C1     //停 止</t>
  </si>
  <si>
    <t>控制命令：55 05 FE 03 01 88 00     //上行(开)</t>
  </si>
  <si>
    <t>控制命令：55 06 FE 03 02 C8 45     //下行(关)</t>
  </si>
  <si>
    <t>控制命令：55 06 FE 03 03 09 85     //停 止</t>
  </si>
  <si>
    <t>控制命令：55 06 FE 03 01 88 44     //上行(开)</t>
  </si>
  <si>
    <t>控制命令：55 07 FE 03 02 C9 B9     //下行(关)</t>
  </si>
  <si>
    <t>控制命令：55 07 FE 03 03 08 79     //停 止</t>
  </si>
  <si>
    <t>控制命令：55 07 FE 03 01 89 B8     //上行(开)</t>
  </si>
  <si>
    <t>控制命令：55 08 FE 03 02 CA AD     //下行(关)</t>
  </si>
  <si>
    <t>控制命令：55 08 FE 03 03 0B 6D     //停 止</t>
  </si>
  <si>
    <t>控制命令：55 08 FE 03 01 8A AC     //上行(开)</t>
  </si>
  <si>
    <t>控制命令：55 09 FE 03 02 CB 51     //下行(关)</t>
  </si>
  <si>
    <t>控制命令：55 09 FE 03 03 0A 91     //停 止</t>
  </si>
  <si>
    <t>控制命令：55 09 FE 03 01 8B 50     //上行(开)</t>
  </si>
  <si>
    <t>控制命令：55 0A FE 03 02 CB 15     //下行(关)</t>
  </si>
  <si>
    <t>控制命令：55 0A FE 03 03 0A D5     //停 止</t>
  </si>
  <si>
    <t>控制命令：55 0A FE 03 01 8B 14     //上行(开)</t>
  </si>
  <si>
    <t>控制命令：55 0B FE 03 02 CA E9     //下行(关)</t>
  </si>
  <si>
    <t>控制命令：55 0B FE 03 03 0B 29     //停 止</t>
  </si>
  <si>
    <t>控制命令：55 0B FE 03 01 8A E8     //上行(开)</t>
  </si>
  <si>
    <t>控制命令：55 0C FE 03 02 CB 9D     //下行(关)</t>
  </si>
  <si>
    <t>控制命令：55 0C FE 03 03 0A 5D     //停 止</t>
  </si>
  <si>
    <t>控制命令：55 0C FE 03 01 8B 9C     //上行(开)</t>
  </si>
  <si>
    <t>控制命令：55 0D FE 03 02 CA 61     //下行(关)</t>
  </si>
  <si>
    <t>控制命令：55 0D FE 03 03 0B A1     //停 止</t>
  </si>
  <si>
    <t>控制命令：55 0D FE 03 01 8A 60     //上行(开)</t>
  </si>
  <si>
    <t>控制命令：55 0E FE 03 02 CA 25     //下行(关)</t>
  </si>
  <si>
    <t>控制命令：55 0E FE 03 03 0B E5     //停 止</t>
  </si>
  <si>
    <t>控制命令：55 0E FE 03 01 8A 24     //上行(开)</t>
  </si>
  <si>
    <t>控制命令：55 0F FE 03 02 CB D9     //下行(关)</t>
  </si>
  <si>
    <t>控制命令：55 0F FE 03 03 0A 19     //停 止</t>
  </si>
  <si>
    <t>控制命令：55 0F FE 03 01 8B D8     //上行(开)</t>
  </si>
  <si>
    <t>控制命令：55 10 FE 03 02 CC 0D     //下行(关)</t>
  </si>
  <si>
    <t>控制命令：55 10 FE 03 03 0D CD     //停 止</t>
  </si>
  <si>
    <t>控制命令：55 10 FE 03 01 8C 0C     //上行(开)</t>
  </si>
  <si>
    <t>控制命令：55 11 FE 03 02 CD F1     //下行(关)</t>
  </si>
  <si>
    <t>控制命令：55 11 FE 03 03 0C 31     //停 止</t>
  </si>
  <si>
    <t>控制命令：55 11 FE 03 01 8D F0     //上行(开)</t>
  </si>
  <si>
    <t>控制命令：55 12 FE 03 02 CD B5     //下行(关)</t>
  </si>
  <si>
    <t>控制命令：55 12 FE 03 03 0C 75     //停 止</t>
  </si>
  <si>
    <t>控制命令：55 12 FE 03 01 8D B4     //上行(开)</t>
  </si>
  <si>
    <t>控制命令：55 13 FE 03 02 CC 49     //下行(关)</t>
  </si>
  <si>
    <t>控制命令：55 13 FE 03 03 0D 89     //停 止</t>
  </si>
  <si>
    <t>控制命令：55 13 FE 03 01 8C 48     //上行(开)</t>
  </si>
  <si>
    <t>控制命令：55 14 FE 03 02 CD 3D     //下行(关)</t>
  </si>
  <si>
    <t>控制命令：55 14 FE 03 03 0C FD     //停 止</t>
  </si>
  <si>
    <t>控制命令：55 14 FE 03 01 8D 3C     //上行(开)</t>
  </si>
  <si>
    <t>控制命令：55 15 FE 03 02 CC C1     //下行(关)</t>
  </si>
  <si>
    <t>控制命令：55 15 FE 03 03 0D 01     //停 止</t>
  </si>
  <si>
    <t>控制命令：55 15 FE 03 01 8C C0     //上行(开)</t>
  </si>
  <si>
    <t>控制命令：55 16 FE 03 02 CC 85     //下行(关)</t>
  </si>
  <si>
    <t>控制命令：55 16 FE 03 03 0D 45     //停 止</t>
  </si>
  <si>
    <t>控制命令：55 16 FE 03 01 8C 84     //上行(开)</t>
  </si>
  <si>
    <t>控制命令：55 17 FE 03 02 CD 79     //下行(关)</t>
  </si>
  <si>
    <t>控制命令：55 17 FE 03 03 0C B9     //停 止</t>
  </si>
  <si>
    <t>控制命令：55 17 FE 03 01 8D 78     //上行(开)</t>
  </si>
  <si>
    <t>控制命令：55 18 FE 03 02 CE 6D     //下行(关)</t>
  </si>
  <si>
    <t>控制命令：55 18 FE 03 03 0F AD     //停 止</t>
  </si>
  <si>
    <t>控制命令：55 18 FE 03 01 8E 6C     //上行(开)</t>
  </si>
  <si>
    <t>控制命令：55 19 FE 03 02 CF 91     //下行(关)</t>
  </si>
  <si>
    <t>控制命令：55 19 FE 03 03 0E 51     //停 止</t>
  </si>
  <si>
    <t>控制命令：55 19 FE 03 01 8F 90     //上行(开)</t>
  </si>
  <si>
    <t>控制命令：55 1A FE 03 02 CF D5     //下行(关)</t>
  </si>
  <si>
    <t>控制命令：55 1A FE 03 03 0E 15     //停 止</t>
  </si>
  <si>
    <t>控制命令：55 1A FE 03 01 8F D4     //上行(开)</t>
  </si>
  <si>
    <t>控制命令：55 1B FE 03 02 CE 29     //下行(关)</t>
  </si>
  <si>
    <t>控制命令：55 1B FE 03 03 0F E9     //停 止</t>
  </si>
  <si>
    <t>控制命令：55 1B FE 03 01 8E 28     //上行(开)</t>
  </si>
  <si>
    <t>控制命令：55 1C FE 03 02 CF 5D     //下行(关)</t>
  </si>
  <si>
    <t>控制命令：55 1C FE 03 03 0E 9D     //停 止</t>
  </si>
  <si>
    <t>控制命令：55 1C FE 03 01 8F 5C     //上行(开)</t>
  </si>
  <si>
    <t>控制命令：55 1D FE 03 02 CE A1     //下行(关)</t>
  </si>
  <si>
    <t>控制命令：55 1D FE 03 03 0F 61     //停 止</t>
  </si>
  <si>
    <t>控制命令：55 1D FE 03 01 8E A0     //上行(开)</t>
  </si>
  <si>
    <t>控制命令：55 1E FE 03 02 CE E5     //下行(关)</t>
  </si>
  <si>
    <t>控制命令：55 1E FE 03 03 0F 25     //停 止</t>
  </si>
  <si>
    <t>控制命令：55 1E FE 03 01 8E E4     //上行(开)</t>
  </si>
  <si>
    <t>控制命令：55 20 FE 03 02 C3 0D     //下行(关)</t>
  </si>
  <si>
    <t>控制命令：55 20 FE 03 03 02 CD     //停 止</t>
  </si>
  <si>
    <t>控制命令：55 20 FE 03 01 83 0C     //上行(开)</t>
  </si>
  <si>
    <t>控制命令：55 21 FE 03 02 C2 F1     //下行(关)</t>
  </si>
  <si>
    <t>控制命令：55 21 FE 03 03 03 31     //停 止</t>
  </si>
  <si>
    <t>控制命令：55 21 FE 03 01 82 F0     //上行(开)</t>
  </si>
  <si>
    <t>控制命令：55 22 FE 03 02 C2 B5     //下行(关)</t>
  </si>
  <si>
    <t>控制命令：55 22 FE 03 03 03 75     //停 止</t>
  </si>
  <si>
    <t>控制命令：55 22 FE 03 01 82 B4     //上行(开)</t>
  </si>
  <si>
    <t>控制命令：55 23 FE 03 02 C3 49     //下行(关)</t>
  </si>
  <si>
    <t>控制命令：55 23 FE 03 03 02 89     //停 止</t>
  </si>
  <si>
    <t>控制命令：55 23 FE 03 01 83 48     //上行(开)</t>
  </si>
  <si>
    <t>控制命令：55 24 FE 03 02 C2 3D     //下行(关)</t>
  </si>
  <si>
    <t>控制命令：55 24 FE 03 03 03 FD     //停 止</t>
  </si>
  <si>
    <t>控制命令：55 24 FE 03 01 82 3C     //上行(开)</t>
  </si>
  <si>
    <t>控制命令：55 25 FE 03 02 C3 C1     //下行(关)</t>
  </si>
  <si>
    <t>控制命令：55 25 FE 03 03 02 01     //停 止</t>
  </si>
  <si>
    <t>控制命令：55 25 FE 03 01 83 C0     //上行(开)</t>
  </si>
  <si>
    <t>控制命令：55 26 FE 03 02 C3 85     //下行(关)</t>
  </si>
  <si>
    <t>控制命令：55 26 FE 03 03 02 45     //停 止</t>
  </si>
  <si>
    <t>控制命令：55 26 FE 03 01 83 84     //上行(开)</t>
  </si>
  <si>
    <t>控制命令：55 27 FE 03 02 C2 79     //下行(关)</t>
  </si>
  <si>
    <t>控制命令：55 27 FE 03 03 03 B9     //停 止</t>
  </si>
  <si>
    <t>控制命令：55 27 FE 03 01 82 78     //上行(开)</t>
  </si>
  <si>
    <t>控制命令：55 28 FE 03 02 C1 6D     //下行(关)</t>
  </si>
  <si>
    <t>控制命令：55 28 FE 03 03 00 AD     //停 止</t>
  </si>
  <si>
    <t>控制命令：55 28 FE 03 01 81 6C     //上行(开)</t>
  </si>
  <si>
    <t>控制命令：55 29 FE 03 02 C0 91     //下行(关)</t>
  </si>
  <si>
    <t>控制命令：55 29 FE 03 03 01 51     //停 止</t>
  </si>
  <si>
    <t>控制命令：55 29 FE 03 01 80 90     //上行(开)</t>
  </si>
  <si>
    <t>控制命令：55 2A FE 03 02 C0 D5     //下行(关)</t>
  </si>
  <si>
    <t>控制命令：55 2A FE 03 03 01 15     //停 止</t>
  </si>
  <si>
    <t>控制命令：55 2A FE 03 01 80 D4     //上行(开)</t>
  </si>
  <si>
    <t>控制命令：55 2B FE 03 02 C1 29     //下行(关)</t>
  </si>
  <si>
    <t>控制命令：55 2B FE 03 03 00 E9     //停 止</t>
  </si>
  <si>
    <t>控制命令：55 2B FE 03 01 81 28     //上行(开)</t>
  </si>
  <si>
    <t>控制命令：55 2C FE 03 02 C0 5D     //下行(关)</t>
  </si>
  <si>
    <t>控制命令：55 2C FE 03 03 01 9D     //停 止</t>
  </si>
  <si>
    <t>控制命令：55 2C FE 03 01 80 5C     //上行(开)</t>
  </si>
  <si>
    <t>控制命令：55 2D FE 03 02 C1 A1     //下行(关)</t>
  </si>
  <si>
    <t>控制命令：55 2D FE 03 03 00 61     //停 止</t>
  </si>
  <si>
    <t>控制命令：55 2D FE 03 01 81 A0     //上行(开)</t>
  </si>
  <si>
    <t>控制命令：55 2E FE 03 02 C1 E5     //下行(关)</t>
  </si>
  <si>
    <t>控制命令：55 2E FE 03 03 00 25     //停 止</t>
  </si>
  <si>
    <t>控制命令：55 2E FE 03 01 81 E4     //上行(开)</t>
  </si>
  <si>
    <t>控制命令：55 2F FE 03 02 C0 19     //下行(关)</t>
  </si>
  <si>
    <t>控制命令：55 2F FE 03 03 01 D9     //停 止</t>
  </si>
  <si>
    <t>控制命令：55 2F FE 03 01 80 18     //上行(开)</t>
  </si>
  <si>
    <t>控制命令：55 30 FE 03 02 C7 CD     //下行(关)</t>
  </si>
  <si>
    <t>控制命令：55 30 FE 03 03 06 0D     //停 止</t>
  </si>
  <si>
    <t>控制命令：55 30 FE 03 01 87 CC     //上行(开)</t>
  </si>
  <si>
    <t>55 01 FE 03 02 C9 31</t>
  </si>
  <si>
    <t>55 01 FE 03 03 08 F1</t>
  </si>
  <si>
    <t>55 01 FE 03 01 89 30</t>
  </si>
  <si>
    <t>55 02 FE 03 02 C9 75</t>
  </si>
  <si>
    <t>55 02 FE 03 03 08 B5</t>
  </si>
  <si>
    <t>55 02 FE 03 01 89 74</t>
  </si>
  <si>
    <t>55 03 FE 03 02 C8 89</t>
  </si>
  <si>
    <t>55 03 FE 03 03 09 49</t>
  </si>
  <si>
    <t>55 03 FE 03 01 88 88</t>
  </si>
  <si>
    <t>55 04 FE 03 02 C9 FD</t>
  </si>
  <si>
    <t>55 04 FE 03 03 08 3D</t>
  </si>
  <si>
    <t>55 04 FE 03 01 89 FC</t>
  </si>
  <si>
    <t>55 05 FE 03 02 C8 01</t>
  </si>
  <si>
    <t>55 05 FE 03 03 09 C1</t>
  </si>
  <si>
    <t>55 05 FE 03 01 88 00</t>
  </si>
  <si>
    <t>55 06 FE 03 02 C8 45</t>
  </si>
  <si>
    <t>55 06 FE 03 03 09 85</t>
  </si>
  <si>
    <t>55 06 FE 03 01 88 44</t>
  </si>
  <si>
    <t>55 07 FE 03 02 C9 B9</t>
  </si>
  <si>
    <t>55 07 FE 03 03 08 79</t>
  </si>
  <si>
    <t>55 07 FE 03 01 89 B8</t>
  </si>
  <si>
    <t>55 08 FE 03 02 CA AD</t>
  </si>
  <si>
    <t>55 08 FE 03 03 0B 6D</t>
  </si>
  <si>
    <t>55 08 FE 03 01 8A AC</t>
  </si>
  <si>
    <t>55 09 FE 03 02 CB 51</t>
  </si>
  <si>
    <t>55 09 FE 03 03 0A 91</t>
  </si>
  <si>
    <t>55 09 FE 03 01 8B 50</t>
  </si>
  <si>
    <t>55 0A FE 03 02 CB 15</t>
  </si>
  <si>
    <t>55 0A FE 03 03 0A D5</t>
  </si>
  <si>
    <t>55 0A FE 03 01 8B 14</t>
  </si>
  <si>
    <t>55 0B FE 03 02 CA E9</t>
  </si>
  <si>
    <t>55 0B FE 03 03 0B 29</t>
  </si>
  <si>
    <t>55 0B FE 03 01 8A E8</t>
  </si>
  <si>
    <t>55 0C FE 03 02 CB 9D</t>
  </si>
  <si>
    <t>55 0C FE 03 03 0A 5D</t>
  </si>
  <si>
    <t>55 0C FE 03 01 8B 9C</t>
  </si>
  <si>
    <t>55 0D FE 03 02 CA 61</t>
  </si>
  <si>
    <t>55 0D FE 03 03 0B A1</t>
  </si>
  <si>
    <t>55 0D FE 03 01 8A 60</t>
  </si>
  <si>
    <t>55 0E FE 03 02 CA 25</t>
  </si>
  <si>
    <t>55 0E FE 03 03 0B E5</t>
  </si>
  <si>
    <t>55 0E FE 03 01 8A 24</t>
  </si>
  <si>
    <t>55 0F FE 03 02 CB D9</t>
  </si>
  <si>
    <t>55 0F FE 03 03 0A 19</t>
  </si>
  <si>
    <t>55 0F FE 03 01 8B D8</t>
  </si>
  <si>
    <t>55 10 FE 03 02 CC 0D</t>
  </si>
  <si>
    <t>55 10 FE 03 03 0D CD</t>
  </si>
  <si>
    <t>55 10 FE 03 01 8C 0C</t>
  </si>
  <si>
    <t>55 11 FE 03 02 CD F1</t>
  </si>
  <si>
    <t>55 11 FE 03 03 0C 31</t>
  </si>
  <si>
    <t>55 11 FE 03 01 8D F0</t>
  </si>
  <si>
    <t>55 12 FE 03 02 CD B5</t>
  </si>
  <si>
    <t>55 12 FE 03 03 0C 75</t>
  </si>
  <si>
    <t>55 12 FE 03 01 8D B4</t>
  </si>
  <si>
    <t>55 13 FE 03 02 CC 49</t>
  </si>
  <si>
    <t>55 13 FE 03 03 0D 89</t>
  </si>
  <si>
    <t>55 13 FE 03 01 8C 48</t>
  </si>
  <si>
    <t>55 14 FE 03 02 CD 3D</t>
  </si>
  <si>
    <t>55 14 FE 03 03 0C FD</t>
  </si>
  <si>
    <t>55 14 FE 03 01 8D 3C</t>
  </si>
  <si>
    <t>55 15 FE 03 02 CC C1</t>
  </si>
  <si>
    <t>55 15 FE 03 03 0D 01</t>
  </si>
  <si>
    <t>55 15 FE 03 01 8C C0</t>
  </si>
  <si>
    <t>55 16 FE 03 02 CC 85</t>
  </si>
  <si>
    <t>55 16 FE 03 03 0D 45</t>
  </si>
  <si>
    <t>55 16 FE 03 01 8C 84</t>
  </si>
  <si>
    <t>55 17 FE 03 02 CD 79</t>
  </si>
  <si>
    <t>55 17 FE 03 03 0C B9</t>
  </si>
  <si>
    <t>55 17 FE 03 01 8D 78</t>
  </si>
  <si>
    <t>55 18 FE 03 02 CE 6D</t>
  </si>
  <si>
    <t>55 18 FE 03 03 0F AD</t>
  </si>
  <si>
    <t>55 18 FE 03 01 8E 6C</t>
  </si>
  <si>
    <t>55 19 FE 03 02 CF 91</t>
  </si>
  <si>
    <t>55 19 FE 03 03 0E 51</t>
  </si>
  <si>
    <t>55 19 FE 03 01 8F 90</t>
  </si>
  <si>
    <t>55 1A FE 03 02 CF D5</t>
  </si>
  <si>
    <t>55 1A FE 03 03 0E 15</t>
  </si>
  <si>
    <t>55 1A FE 03 01 8F D4</t>
  </si>
  <si>
    <t>55 1B FE 03 02 CE 29</t>
  </si>
  <si>
    <t>55 1B FE 03 03 0F E9</t>
  </si>
  <si>
    <t>55 1B FE 03 01 8E 28</t>
  </si>
  <si>
    <t>55 1C FE 03 02 CF 5D</t>
  </si>
  <si>
    <t>55 1C FE 03 03 0E 9D</t>
  </si>
  <si>
    <t>55 1C FE 03 01 8F 5C</t>
  </si>
  <si>
    <t>55 1D FE 03 02 CE A1</t>
  </si>
  <si>
    <t>55 1D FE 03 03 0F 61</t>
  </si>
  <si>
    <t>55 1D FE 03 01 8E A0</t>
  </si>
  <si>
    <t>55 1E FE 03 02 CE E5</t>
  </si>
  <si>
    <t>55 1E FE 03 03 0F 25</t>
  </si>
  <si>
    <t>55 1E FE 03 01 8E E4</t>
  </si>
  <si>
    <t>55 20 FE 03 02 C3 0D</t>
  </si>
  <si>
    <t>55 20 FE 03 03 02 CD</t>
  </si>
  <si>
    <t>55 20 FE 03 01 83 0C</t>
  </si>
  <si>
    <t>55 21 FE 03 02 C2 F1</t>
  </si>
  <si>
    <t>55 21 FE 03 03 03 31</t>
  </si>
  <si>
    <t>55 21 FE 03 01 82 F0</t>
  </si>
  <si>
    <t>55 22 FE 03 02 C2 B5</t>
  </si>
  <si>
    <t>55 22 FE 03 03 03 75</t>
  </si>
  <si>
    <t>55 22 FE 03 01 82 B4</t>
  </si>
  <si>
    <t>55 23 FE 03 02 C3 49</t>
  </si>
  <si>
    <t>55 23 FE 03 03 02 89</t>
  </si>
  <si>
    <t>55 23 FE 03 01 83 48</t>
  </si>
  <si>
    <t>55 24 FE 03 02 C2 3D</t>
  </si>
  <si>
    <t>55 24 FE 03 03 03 FD</t>
  </si>
  <si>
    <t>55 24 FE 03 01 82 3C</t>
  </si>
  <si>
    <t>55 25 FE 03 02 C3 C1</t>
  </si>
  <si>
    <t>55 25 FE 03 03 02 01</t>
  </si>
  <si>
    <t>55 25 FE 03 01 83 C0</t>
  </si>
  <si>
    <t>55 26 FE 03 02 C3 85</t>
  </si>
  <si>
    <t>55 26 FE 03 03 02 45</t>
  </si>
  <si>
    <t>55 26 FE 03 01 83 84</t>
  </si>
  <si>
    <t>55 27 FE 03 02 C2 79</t>
  </si>
  <si>
    <t>55 27 FE 03 03 03 B9</t>
  </si>
  <si>
    <t>55 27 FE 03 01 82 78</t>
  </si>
  <si>
    <t>55 28 FE 03 02 C1 6D</t>
  </si>
  <si>
    <t>55 28 FE 03 03 00 AD</t>
  </si>
  <si>
    <t>55 28 FE 03 01 81 6C</t>
  </si>
  <si>
    <t>55 29 FE 03 02 C0 91</t>
  </si>
  <si>
    <t>55 29 FE 03 03 01 51</t>
  </si>
  <si>
    <t>55 29 FE 03 01 80 90</t>
  </si>
  <si>
    <t>55 2A FE 03 02 C0 D5</t>
  </si>
  <si>
    <t>55 2A FE 03 03 01 15</t>
  </si>
  <si>
    <t>55 2A FE 03 01 80 D4</t>
  </si>
  <si>
    <t>55 2B FE 03 02 C1 29</t>
  </si>
  <si>
    <t>55 2B FE 03 03 00 E9</t>
  </si>
  <si>
    <t>55 2B FE 03 01 81 28</t>
  </si>
  <si>
    <t>55 2C FE 03 02 C0 5D</t>
  </si>
  <si>
    <t>55 2C FE 03 03 01 9D</t>
  </si>
  <si>
    <t>55 2C FE 03 01 80 5C</t>
  </si>
  <si>
    <t>55 2D FE 03 02 C1 A1</t>
  </si>
  <si>
    <t>55 2D FE 03 03 00 61</t>
  </si>
  <si>
    <t>55 2D FE 03 01 81 A0</t>
  </si>
  <si>
    <t>55 2E FE 03 02 C1 E5</t>
  </si>
  <si>
    <t>55 2E FE 03 03 00 25</t>
  </si>
  <si>
    <t>55 2E FE 03 01 81 E4</t>
  </si>
  <si>
    <t>55 2F FE 03 02 C0 19</t>
  </si>
  <si>
    <t>55 2F FE 03 03 01 D9</t>
  </si>
  <si>
    <t>55 2F FE 03 01 80 18</t>
  </si>
  <si>
    <t>55 30 FE 03 02 C7 CD</t>
  </si>
  <si>
    <t>55 30 FE 03 03 06 0D</t>
  </si>
  <si>
    <t>55 30 FE 03 01 87 CC</t>
  </si>
  <si>
    <t>55 01 FE 03 02 C9 31</t>
    <phoneticPr fontId="1" type="noConversion"/>
  </si>
  <si>
    <t>2#主卧室</t>
  </si>
  <si>
    <t>3#书房</t>
  </si>
  <si>
    <t>4#卧室一</t>
  </si>
  <si>
    <t>5#卧室一</t>
  </si>
  <si>
    <t>6#卧室一</t>
  </si>
  <si>
    <t>7#卧室一</t>
  </si>
  <si>
    <t>8#卧室二</t>
  </si>
  <si>
    <t>9#卧室二</t>
  </si>
  <si>
    <t>10#偏厅</t>
  </si>
  <si>
    <t>11#会客厅</t>
  </si>
  <si>
    <t>12#会客厅</t>
  </si>
  <si>
    <t>13#钢琴吧</t>
  </si>
  <si>
    <t>14#餐厅</t>
  </si>
  <si>
    <t>15#客房一</t>
  </si>
  <si>
    <t>16#客房一</t>
  </si>
  <si>
    <t>17#客房一</t>
  </si>
  <si>
    <t>18#客房一</t>
  </si>
  <si>
    <t>19#客房二</t>
  </si>
  <si>
    <t>20#客房二</t>
  </si>
  <si>
    <t>21#多功能厅</t>
  </si>
  <si>
    <t>22#多功能厅</t>
  </si>
  <si>
    <t>1#主卧室</t>
    <phoneticPr fontId="3" type="noConversion"/>
  </si>
  <si>
    <t>布帘</t>
    <phoneticPr fontId="3" type="noConversion"/>
  </si>
  <si>
    <t>纱帘</t>
    <phoneticPr fontId="3" type="noConversion"/>
  </si>
  <si>
    <t>区域名称</t>
    <phoneticPr fontId="3" type="noConversion"/>
  </si>
  <si>
    <t>窗帘类型</t>
    <phoneticPr fontId="3" type="noConversion"/>
  </si>
  <si>
    <t>合并字段</t>
    <phoneticPr fontId="3" type="noConversion"/>
  </si>
  <si>
    <t>上升</t>
    <phoneticPr fontId="3" type="noConversion"/>
  </si>
  <si>
    <t>停止</t>
    <phoneticPr fontId="3" type="noConversion"/>
  </si>
  <si>
    <t>下降</t>
    <phoneticPr fontId="3" type="noConversion"/>
  </si>
  <si>
    <t>分区显示</t>
    <phoneticPr fontId="3" type="noConversion"/>
  </si>
  <si>
    <t>动作方式</t>
    <phoneticPr fontId="3" type="noConversion"/>
  </si>
  <si>
    <t>1#主卧室布帘上升</t>
  </si>
  <si>
    <t>1#主卧室布帘停止</t>
  </si>
  <si>
    <t>1#主卧室布帘下降</t>
  </si>
  <si>
    <t>1#主卧室纱帘上升</t>
  </si>
  <si>
    <t>1#主卧室纱帘停止</t>
  </si>
  <si>
    <t>1#主卧室纱帘下降</t>
  </si>
  <si>
    <t>2#主卧室布帘上升</t>
  </si>
  <si>
    <t>2#主卧室布帘停止</t>
  </si>
  <si>
    <t>2#主卧室布帘下降</t>
  </si>
  <si>
    <t>2#主卧室纱帘上升</t>
  </si>
  <si>
    <t>2#主卧室纱帘停止</t>
  </si>
  <si>
    <t>2#主卧室纱帘下降</t>
  </si>
  <si>
    <t>3#书房布帘上升</t>
  </si>
  <si>
    <t>3#书房布帘停止</t>
  </si>
  <si>
    <t>3#书房布帘下降</t>
  </si>
  <si>
    <t>3#书房纱帘上升</t>
  </si>
  <si>
    <t>3#书房纱帘停止</t>
  </si>
  <si>
    <t>3#书房纱帘下降</t>
  </si>
  <si>
    <t>4#卧室一布帘上升</t>
  </si>
  <si>
    <t>4#卧室一布帘停止</t>
  </si>
  <si>
    <t>4#卧室一布帘下降</t>
  </si>
  <si>
    <t>4#卧室一纱帘上升</t>
  </si>
  <si>
    <t>4#卧室一纱帘停止</t>
  </si>
  <si>
    <t>4#卧室一纱帘下降</t>
  </si>
  <si>
    <t>5#卧室一布帘上升</t>
  </si>
  <si>
    <t>5#卧室一布帘停止</t>
  </si>
  <si>
    <t>5#卧室一布帘下降</t>
  </si>
  <si>
    <t>5#卧室一纱帘上升</t>
  </si>
  <si>
    <t>5#卧室一纱帘停止</t>
  </si>
  <si>
    <t>5#卧室一纱帘下降</t>
  </si>
  <si>
    <t>6#卧室一布帘上升</t>
  </si>
  <si>
    <t>6#卧室一布帘停止</t>
  </si>
  <si>
    <t>6#卧室一布帘下降</t>
  </si>
  <si>
    <t>6#卧室一纱帘上升</t>
  </si>
  <si>
    <t>6#卧室一纱帘停止</t>
  </si>
  <si>
    <t>6#卧室一纱帘下降</t>
  </si>
  <si>
    <t>7#卧室一布帘上升</t>
  </si>
  <si>
    <t>7#卧室一布帘停止</t>
  </si>
  <si>
    <t>7#卧室一布帘下降</t>
  </si>
  <si>
    <t>7#卧室一纱帘上升</t>
  </si>
  <si>
    <t>7#卧室一纱帘停止</t>
  </si>
  <si>
    <t>7#卧室一纱帘下降</t>
  </si>
  <si>
    <t>8#卧室二布帘上升</t>
  </si>
  <si>
    <t>8#卧室二布帘停止</t>
  </si>
  <si>
    <t>8#卧室二布帘下降</t>
  </si>
  <si>
    <t>8#卧室二纱帘上升</t>
  </si>
  <si>
    <t>8#卧室二纱帘停止</t>
  </si>
  <si>
    <t>8#卧室二纱帘下降</t>
  </si>
  <si>
    <t>9#卧室二布帘上升</t>
  </si>
  <si>
    <t>9#卧室二布帘停止</t>
  </si>
  <si>
    <t>9#卧室二布帘下降</t>
  </si>
  <si>
    <t>9#卧室二纱帘上升</t>
  </si>
  <si>
    <t>9#卧室二纱帘停止</t>
  </si>
  <si>
    <t>9#卧室二纱帘下降</t>
  </si>
  <si>
    <t>10#偏厅布帘上升</t>
  </si>
  <si>
    <t>10#偏厅布帘停止</t>
  </si>
  <si>
    <t>10#偏厅布帘下降</t>
  </si>
  <si>
    <t>10#偏厅纱帘上升</t>
  </si>
  <si>
    <t>10#偏厅纱帘停止</t>
  </si>
  <si>
    <t>10#偏厅纱帘下降</t>
  </si>
  <si>
    <t>11#会客厅布帘上升</t>
  </si>
  <si>
    <t>11#会客厅布帘停止</t>
  </si>
  <si>
    <t>11#会客厅布帘下降</t>
  </si>
  <si>
    <t>11#会客厅纱帘上升</t>
  </si>
  <si>
    <t>11#会客厅纱帘停止</t>
  </si>
  <si>
    <t>11#会客厅纱帘下降</t>
  </si>
  <si>
    <t>12#会客厅布帘上升</t>
  </si>
  <si>
    <t>12#会客厅布帘停止</t>
  </si>
  <si>
    <t>12#会客厅布帘下降</t>
  </si>
  <si>
    <t>12#会客厅纱帘上升</t>
  </si>
  <si>
    <t>12#会客厅纱帘停止</t>
  </si>
  <si>
    <t>12#会客厅纱帘下降</t>
  </si>
  <si>
    <t>13#钢琴吧布帘上升</t>
  </si>
  <si>
    <t>13#钢琴吧布帘停止</t>
  </si>
  <si>
    <t>13#钢琴吧布帘下降</t>
  </si>
  <si>
    <t>13#钢琴吧纱帘上升</t>
  </si>
  <si>
    <t>13#钢琴吧纱帘停止</t>
  </si>
  <si>
    <t>13#钢琴吧纱帘下降</t>
  </si>
  <si>
    <t>14#餐厅布帘上升</t>
  </si>
  <si>
    <t>14#餐厅布帘停止</t>
  </si>
  <si>
    <t>14#餐厅布帘下降</t>
  </si>
  <si>
    <t>14#餐厅纱帘上升</t>
  </si>
  <si>
    <t>14#餐厅纱帘停止</t>
  </si>
  <si>
    <t>14#餐厅纱帘下降</t>
  </si>
  <si>
    <t>15#客房一布帘上升</t>
  </si>
  <si>
    <t>15#客房一布帘停止</t>
  </si>
  <si>
    <t>15#客房一布帘下降</t>
  </si>
  <si>
    <t>15#客房一纱帘上升</t>
  </si>
  <si>
    <t>15#客房一纱帘停止</t>
  </si>
  <si>
    <t>15#客房一纱帘下降</t>
  </si>
  <si>
    <t>16#客房一布帘上升</t>
  </si>
  <si>
    <t>16#客房一布帘停止</t>
  </si>
  <si>
    <t>16#客房一布帘下降</t>
  </si>
  <si>
    <t>16#客房一纱帘上升</t>
  </si>
  <si>
    <t>16#客房一纱帘停止</t>
  </si>
  <si>
    <t>16#客房一纱帘下降</t>
  </si>
  <si>
    <t>17#客房一布帘上升</t>
  </si>
  <si>
    <t>17#客房一布帘停止</t>
  </si>
  <si>
    <t>17#客房一布帘下降</t>
  </si>
  <si>
    <t>17#客房一纱帘上升</t>
  </si>
  <si>
    <t>17#客房一纱帘停止</t>
  </si>
  <si>
    <t>17#客房一纱帘下降</t>
  </si>
  <si>
    <t>18#客房一布帘上升</t>
  </si>
  <si>
    <t>18#客房一布帘停止</t>
  </si>
  <si>
    <t>18#客房一布帘下降</t>
  </si>
  <si>
    <t>18#客房一纱帘上升</t>
  </si>
  <si>
    <t>18#客房一纱帘停止</t>
  </si>
  <si>
    <t>18#客房一纱帘下降</t>
  </si>
  <si>
    <t>19#客房二布帘上升</t>
  </si>
  <si>
    <t>19#客房二布帘停止</t>
  </si>
  <si>
    <t>19#客房二布帘下降</t>
  </si>
  <si>
    <t>19#客房二纱帘停止</t>
  </si>
  <si>
    <t>19#客房二纱帘下降</t>
  </si>
  <si>
    <t>20#客房二布帘上升</t>
  </si>
  <si>
    <t>20#客房二布帘停止</t>
  </si>
  <si>
    <t>20#客房二布帘下降</t>
  </si>
  <si>
    <t>20#客房二纱帘上升</t>
  </si>
  <si>
    <t>20#客房二纱帘停止</t>
  </si>
  <si>
    <t>20#客房二纱帘下降</t>
  </si>
  <si>
    <t>21#多功能厅布帘上升</t>
  </si>
  <si>
    <t>21#多功能厅布帘停止</t>
  </si>
  <si>
    <t>21#多功能厅布帘下降</t>
  </si>
  <si>
    <t>21#多功能厅纱帘上升</t>
  </si>
  <si>
    <t>21#多功能厅纱帘停止</t>
  </si>
  <si>
    <t>21#多功能厅纱帘下降</t>
  </si>
  <si>
    <t>22#多功能厅布帘上升</t>
  </si>
  <si>
    <t>22#多功能厅布帘停止</t>
  </si>
  <si>
    <t>22#多功能厅布帘下降</t>
  </si>
  <si>
    <t>22#多功能厅纱帘上升</t>
  </si>
  <si>
    <t>22#多功能厅纱帘停止</t>
  </si>
  <si>
    <t>22#多功能厅纱帘下降</t>
  </si>
  <si>
    <t>备用</t>
    <phoneticPr fontId="1" type="noConversion"/>
  </si>
  <si>
    <t>0/3/1</t>
    <phoneticPr fontId="1" type="noConversion"/>
  </si>
  <si>
    <t>0/3/2</t>
  </si>
  <si>
    <t>0/4/1</t>
    <phoneticPr fontId="1" type="noConversion"/>
  </si>
  <si>
    <t>0/4/2</t>
    <phoneticPr fontId="1" type="noConversion"/>
  </si>
  <si>
    <t>0/3/3</t>
    <phoneticPr fontId="1" type="noConversion"/>
  </si>
  <si>
    <t>0/3/4</t>
  </si>
  <si>
    <t>0/4/3</t>
    <phoneticPr fontId="1" type="noConversion"/>
  </si>
  <si>
    <t>0/4/4</t>
    <phoneticPr fontId="1" type="noConversion"/>
  </si>
  <si>
    <t>0/3/41</t>
    <phoneticPr fontId="1" type="noConversion"/>
  </si>
  <si>
    <t>0/3/42</t>
  </si>
  <si>
    <t>0/4/41</t>
    <phoneticPr fontId="1" type="noConversion"/>
  </si>
  <si>
    <t>0/4/42</t>
    <phoneticPr fontId="1" type="noConversion"/>
  </si>
  <si>
    <t>0/3/5</t>
    <phoneticPr fontId="1" type="noConversion"/>
  </si>
  <si>
    <t>0/3/6</t>
  </si>
  <si>
    <t>0/3/7</t>
    <phoneticPr fontId="1" type="noConversion"/>
  </si>
  <si>
    <t>0/3/8</t>
  </si>
  <si>
    <t>0/4/5</t>
    <phoneticPr fontId="1" type="noConversion"/>
  </si>
  <si>
    <t>0/4/6</t>
  </si>
  <si>
    <t>0/4/7</t>
    <phoneticPr fontId="1" type="noConversion"/>
  </si>
  <si>
    <t>0/4/8</t>
  </si>
  <si>
    <t>0/3/9</t>
    <phoneticPr fontId="1" type="noConversion"/>
  </si>
  <si>
    <t>0/3/10</t>
  </si>
  <si>
    <t>0/4/9</t>
    <phoneticPr fontId="1" type="noConversion"/>
  </si>
  <si>
    <t>0/4/10</t>
  </si>
  <si>
    <t>0/3/14</t>
    <phoneticPr fontId="1" type="noConversion"/>
  </si>
  <si>
    <t>0/3/13</t>
    <phoneticPr fontId="1" type="noConversion"/>
  </si>
  <si>
    <t>0/4/13</t>
    <phoneticPr fontId="1" type="noConversion"/>
  </si>
  <si>
    <t>0/4/14</t>
  </si>
  <si>
    <t>0/3/17</t>
    <phoneticPr fontId="1" type="noConversion"/>
  </si>
  <si>
    <t>0/3/18</t>
  </si>
  <si>
    <t>0/4/17</t>
    <phoneticPr fontId="1" type="noConversion"/>
  </si>
  <si>
    <t>0/4/18</t>
    <phoneticPr fontId="1" type="noConversion"/>
  </si>
  <si>
    <t>0/3/19</t>
    <phoneticPr fontId="1" type="noConversion"/>
  </si>
  <si>
    <t>0/3/20</t>
  </si>
  <si>
    <t>0/4/19</t>
    <phoneticPr fontId="1" type="noConversion"/>
  </si>
  <si>
    <t>0/4/20</t>
    <phoneticPr fontId="1" type="noConversion"/>
  </si>
  <si>
    <t>0/3/21</t>
    <phoneticPr fontId="1" type="noConversion"/>
  </si>
  <si>
    <t>0/3/22</t>
  </si>
  <si>
    <t>0/4/21</t>
    <phoneticPr fontId="1" type="noConversion"/>
  </si>
  <si>
    <t>0/4/22</t>
  </si>
  <si>
    <t>1/1/61</t>
    <phoneticPr fontId="1" type="noConversion"/>
  </si>
  <si>
    <t>1/1/62</t>
  </si>
  <si>
    <t>1/1/63</t>
    <phoneticPr fontId="1" type="noConversion"/>
  </si>
  <si>
    <t>1/1/64</t>
  </si>
  <si>
    <t>1/1/65</t>
    <phoneticPr fontId="1" type="noConversion"/>
  </si>
  <si>
    <t>1/1/66</t>
  </si>
  <si>
    <t>0/3/23</t>
    <phoneticPr fontId="1" type="noConversion"/>
  </si>
  <si>
    <t>0/3/24</t>
    <phoneticPr fontId="1" type="noConversion"/>
  </si>
  <si>
    <t>0/4/23</t>
    <phoneticPr fontId="1" type="noConversion"/>
  </si>
  <si>
    <t>0/4/24</t>
    <phoneticPr fontId="1" type="noConversion"/>
  </si>
  <si>
    <t>0/3/25</t>
    <phoneticPr fontId="1" type="noConversion"/>
  </si>
  <si>
    <t>0/3/26</t>
    <phoneticPr fontId="1" type="noConversion"/>
  </si>
  <si>
    <t>0/4/26</t>
    <phoneticPr fontId="1" type="noConversion"/>
  </si>
  <si>
    <t>0/4/25</t>
    <phoneticPr fontId="1" type="noConversion"/>
  </si>
  <si>
    <t>0/3/27</t>
    <phoneticPr fontId="1" type="noConversion"/>
  </si>
  <si>
    <t>0/3/28</t>
    <phoneticPr fontId="1" type="noConversion"/>
  </si>
  <si>
    <t>0/4/28</t>
    <phoneticPr fontId="1" type="noConversion"/>
  </si>
  <si>
    <t>0/4/27</t>
    <phoneticPr fontId="1" type="noConversion"/>
  </si>
  <si>
    <t>0/3/45</t>
    <phoneticPr fontId="1" type="noConversion"/>
  </si>
  <si>
    <t>0/3/46</t>
    <phoneticPr fontId="1" type="noConversion"/>
  </si>
  <si>
    <t>0/4/46</t>
    <phoneticPr fontId="1" type="noConversion"/>
  </si>
  <si>
    <t>0/4/45</t>
    <phoneticPr fontId="1" type="noConversion"/>
  </si>
  <si>
    <t>0/3/29</t>
    <phoneticPr fontId="1" type="noConversion"/>
  </si>
  <si>
    <t>0/3/30</t>
  </si>
  <si>
    <t>0/3/31</t>
  </si>
  <si>
    <t>0/3/32</t>
  </si>
  <si>
    <t>0/4/29</t>
    <phoneticPr fontId="1" type="noConversion"/>
  </si>
  <si>
    <t>0/4/30</t>
  </si>
  <si>
    <t>0/4/31</t>
    <phoneticPr fontId="1" type="noConversion"/>
  </si>
  <si>
    <t>0/4/32</t>
  </si>
  <si>
    <t>19#客房二纱帘上升</t>
    <phoneticPr fontId="1" type="noConversion"/>
  </si>
  <si>
    <t>0/3/33</t>
    <phoneticPr fontId="1" type="noConversion"/>
  </si>
  <si>
    <t>0/3/34</t>
  </si>
  <si>
    <t>0/3/37</t>
    <phoneticPr fontId="1" type="noConversion"/>
  </si>
  <si>
    <t>0/3/38</t>
    <phoneticPr fontId="1" type="noConversion"/>
  </si>
  <si>
    <t>0/4/37</t>
    <phoneticPr fontId="1" type="noConversion"/>
  </si>
  <si>
    <t>0/4/38</t>
  </si>
  <si>
    <t>0/4/33</t>
    <phoneticPr fontId="1" type="noConversion"/>
  </si>
  <si>
    <t>0/4/34</t>
  </si>
  <si>
    <t>0/3/49</t>
    <phoneticPr fontId="1" type="noConversion"/>
  </si>
  <si>
    <t>0/3/50</t>
  </si>
  <si>
    <t>0/4/49</t>
    <phoneticPr fontId="1" type="noConversion"/>
  </si>
  <si>
    <t>0/4/50</t>
  </si>
  <si>
    <t>0/3/51</t>
    <phoneticPr fontId="1" type="noConversion"/>
  </si>
  <si>
    <t>0/3/52</t>
  </si>
  <si>
    <t>0/4/51</t>
    <phoneticPr fontId="1" type="noConversion"/>
  </si>
  <si>
    <t>0/4/52</t>
  </si>
  <si>
    <t>0/3/53</t>
    <phoneticPr fontId="1" type="noConversion"/>
  </si>
  <si>
    <t>0/3/54</t>
  </si>
  <si>
    <t>0/4/53</t>
    <phoneticPr fontId="1" type="noConversion"/>
  </si>
  <si>
    <t>0/4/54</t>
  </si>
  <si>
    <t>0/3/55</t>
    <phoneticPr fontId="1" type="noConversion"/>
  </si>
  <si>
    <t>0/3/56</t>
  </si>
  <si>
    <t>0/4/55</t>
    <phoneticPr fontId="1" type="noConversion"/>
  </si>
  <si>
    <t>0/4/56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</si>
</sst>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abSelected="1" zoomScale="130" zoomScaleNormal="130" zoomScaleSheetLayoutView="100" workbookViewId="0">
      <selection activeCell="B2" sqref="B2"/>
    </sheetView>
  </sheetViews>
  <sheetFormatPr defaultColWidth="9" defaultRowHeight="19.95" customHeight="1" x14ac:dyDescent="0.25"/>
  <cols>
    <col min="1" max="1" width="12" style="3" bestFit="1" customWidth="1"/>
    <col min="2" max="2" width="21.296875" style="3" bestFit="1" customWidth="1"/>
    <col min="3" max="3" width="18.09765625" style="3" bestFit="1" customWidth="1"/>
    <col min="4" max="4" width="11.59765625" style="8" bestFit="1" customWidth="1"/>
    <col min="5" max="5" width="12.59765625" style="3" bestFit="1" customWidth="1"/>
    <col min="6" max="6" width="19.09765625" style="3" bestFit="1" customWidth="1"/>
    <col min="7" max="7" width="22.3984375" style="3" bestFit="1" customWidth="1"/>
    <col min="8" max="16384" width="9" style="3"/>
  </cols>
  <sheetData>
    <row r="1" spans="1:7" ht="19.95" customHeight="1" x14ac:dyDescent="0.25">
      <c r="A1" s="1" t="s">
        <v>8</v>
      </c>
      <c r="B1" s="1" t="s">
        <v>0</v>
      </c>
      <c r="C1" s="1" t="s">
        <v>4</v>
      </c>
      <c r="D1" s="7" t="s">
        <v>1</v>
      </c>
      <c r="E1" s="2" t="s">
        <v>3</v>
      </c>
      <c r="F1" s="1" t="s">
        <v>5</v>
      </c>
      <c r="G1" s="2" t="s">
        <v>2</v>
      </c>
    </row>
    <row r="2" spans="1:7" ht="19.95" customHeight="1" x14ac:dyDescent="0.25">
      <c r="A2" s="2" t="s">
        <v>9</v>
      </c>
      <c r="B2" s="1" t="s">
        <v>326</v>
      </c>
      <c r="C2" s="1" t="s">
        <v>6</v>
      </c>
      <c r="D2" s="9" t="s">
        <v>470</v>
      </c>
      <c r="E2" s="2">
        <v>0</v>
      </c>
      <c r="F2" s="1" t="s">
        <v>7</v>
      </c>
      <c r="G2" s="1" t="s">
        <v>293</v>
      </c>
    </row>
    <row r="3" spans="1:7" ht="19.95" customHeight="1" x14ac:dyDescent="0.25">
      <c r="A3" s="4" t="s">
        <v>10</v>
      </c>
      <c r="B3" s="4" t="s">
        <v>327</v>
      </c>
      <c r="C3" s="1" t="s">
        <v>6</v>
      </c>
      <c r="D3" s="9" t="s">
        <v>471</v>
      </c>
      <c r="E3" s="2">
        <v>1</v>
      </c>
      <c r="F3" s="1" t="s">
        <v>7</v>
      </c>
      <c r="G3" s="4" t="s">
        <v>153</v>
      </c>
    </row>
    <row r="4" spans="1:7" ht="19.95" customHeight="1" x14ac:dyDescent="0.25">
      <c r="A4" s="2" t="s">
        <v>9</v>
      </c>
      <c r="B4" s="4" t="s">
        <v>328</v>
      </c>
      <c r="C4" s="1" t="s">
        <v>6</v>
      </c>
      <c r="D4" s="9" t="s">
        <v>470</v>
      </c>
      <c r="E4" s="2">
        <v>1</v>
      </c>
      <c r="F4" s="1" t="s">
        <v>7</v>
      </c>
      <c r="G4" s="4" t="s">
        <v>154</v>
      </c>
    </row>
    <row r="5" spans="1:7" ht="19.95" customHeight="1" x14ac:dyDescent="0.25">
      <c r="A5" s="2" t="s">
        <v>9</v>
      </c>
      <c r="B5" s="4" t="s">
        <v>329</v>
      </c>
      <c r="C5" s="1" t="s">
        <v>6</v>
      </c>
      <c r="D5" s="9" t="s">
        <v>474</v>
      </c>
      <c r="E5" s="2">
        <v>0</v>
      </c>
      <c r="F5" s="1" t="s">
        <v>7</v>
      </c>
      <c r="G5" s="1" t="s">
        <v>155</v>
      </c>
    </row>
    <row r="6" spans="1:7" ht="19.95" customHeight="1" x14ac:dyDescent="0.25">
      <c r="A6" s="4" t="s">
        <v>10</v>
      </c>
      <c r="B6" s="4" t="s">
        <v>330</v>
      </c>
      <c r="C6" s="1" t="s">
        <v>6</v>
      </c>
      <c r="D6" s="9" t="s">
        <v>475</v>
      </c>
      <c r="E6" s="2">
        <v>1</v>
      </c>
      <c r="F6" s="1" t="s">
        <v>7</v>
      </c>
      <c r="G6" s="4" t="s">
        <v>156</v>
      </c>
    </row>
    <row r="7" spans="1:7" ht="19.95" customHeight="1" x14ac:dyDescent="0.25">
      <c r="A7" s="2" t="s">
        <v>9</v>
      </c>
      <c r="B7" s="4" t="s">
        <v>331</v>
      </c>
      <c r="C7" s="1" t="s">
        <v>6</v>
      </c>
      <c r="D7" s="9" t="s">
        <v>474</v>
      </c>
      <c r="E7" s="2">
        <v>1</v>
      </c>
      <c r="F7" s="1" t="s">
        <v>7</v>
      </c>
      <c r="G7" s="4" t="s">
        <v>157</v>
      </c>
    </row>
    <row r="8" spans="1:7" ht="19.95" customHeight="1" x14ac:dyDescent="0.25">
      <c r="A8" s="2" t="s">
        <v>9</v>
      </c>
      <c r="B8" s="4" t="s">
        <v>332</v>
      </c>
      <c r="C8" s="1" t="s">
        <v>6</v>
      </c>
      <c r="D8" s="9" t="s">
        <v>472</v>
      </c>
      <c r="E8" s="2">
        <v>0</v>
      </c>
      <c r="F8" s="1" t="s">
        <v>7</v>
      </c>
      <c r="G8" s="1" t="s">
        <v>158</v>
      </c>
    </row>
    <row r="9" spans="1:7" ht="19.95" customHeight="1" x14ac:dyDescent="0.25">
      <c r="A9" s="4" t="s">
        <v>10</v>
      </c>
      <c r="B9" s="4" t="s">
        <v>333</v>
      </c>
      <c r="C9" s="1" t="s">
        <v>6</v>
      </c>
      <c r="D9" s="9" t="s">
        <v>473</v>
      </c>
      <c r="E9" s="2">
        <v>1</v>
      </c>
      <c r="F9" s="1" t="s">
        <v>7</v>
      </c>
      <c r="G9" s="4" t="s">
        <v>159</v>
      </c>
    </row>
    <row r="10" spans="1:7" ht="19.95" customHeight="1" x14ac:dyDescent="0.25">
      <c r="A10" s="2" t="s">
        <v>9</v>
      </c>
      <c r="B10" s="4" t="s">
        <v>334</v>
      </c>
      <c r="C10" s="1" t="s">
        <v>6</v>
      </c>
      <c r="D10" s="9" t="s">
        <v>472</v>
      </c>
      <c r="E10" s="2">
        <v>1</v>
      </c>
      <c r="F10" s="1" t="s">
        <v>7</v>
      </c>
      <c r="G10" s="4" t="s">
        <v>160</v>
      </c>
    </row>
    <row r="11" spans="1:7" ht="19.95" customHeight="1" x14ac:dyDescent="0.25">
      <c r="A11" s="2" t="s">
        <v>9</v>
      </c>
      <c r="B11" s="4" t="s">
        <v>335</v>
      </c>
      <c r="C11" s="1" t="s">
        <v>6</v>
      </c>
      <c r="D11" s="9" t="s">
        <v>476</v>
      </c>
      <c r="E11" s="2">
        <v>0</v>
      </c>
      <c r="F11" s="1" t="s">
        <v>7</v>
      </c>
      <c r="G11" s="1" t="s">
        <v>161</v>
      </c>
    </row>
    <row r="12" spans="1:7" ht="19.95" customHeight="1" x14ac:dyDescent="0.25">
      <c r="A12" s="4" t="s">
        <v>10</v>
      </c>
      <c r="B12" s="4" t="s">
        <v>336</v>
      </c>
      <c r="C12" s="1" t="s">
        <v>6</v>
      </c>
      <c r="D12" s="9" t="s">
        <v>477</v>
      </c>
      <c r="E12" s="2">
        <v>1</v>
      </c>
      <c r="F12" s="1" t="s">
        <v>7</v>
      </c>
      <c r="G12" s="4" t="s">
        <v>162</v>
      </c>
    </row>
    <row r="13" spans="1:7" ht="19.95" customHeight="1" x14ac:dyDescent="0.25">
      <c r="A13" s="2" t="s">
        <v>9</v>
      </c>
      <c r="B13" s="4" t="s">
        <v>337</v>
      </c>
      <c r="C13" s="1" t="s">
        <v>6</v>
      </c>
      <c r="D13" s="9" t="s">
        <v>476</v>
      </c>
      <c r="E13" s="2">
        <v>1</v>
      </c>
      <c r="F13" s="1" t="s">
        <v>7</v>
      </c>
      <c r="G13" s="4" t="s">
        <v>163</v>
      </c>
    </row>
    <row r="14" spans="1:7" ht="19.95" customHeight="1" x14ac:dyDescent="0.25">
      <c r="A14" s="2" t="s">
        <v>9</v>
      </c>
      <c r="B14" s="4" t="s">
        <v>338</v>
      </c>
      <c r="C14" s="1" t="s">
        <v>6</v>
      </c>
      <c r="D14" s="9" t="s">
        <v>478</v>
      </c>
      <c r="E14" s="2">
        <v>0</v>
      </c>
      <c r="F14" s="1" t="s">
        <v>7</v>
      </c>
      <c r="G14" s="1" t="s">
        <v>164</v>
      </c>
    </row>
    <row r="15" spans="1:7" ht="19.95" customHeight="1" x14ac:dyDescent="0.25">
      <c r="A15" s="4" t="s">
        <v>10</v>
      </c>
      <c r="B15" s="4" t="s">
        <v>339</v>
      </c>
      <c r="C15" s="1" t="s">
        <v>6</v>
      </c>
      <c r="D15" s="9" t="s">
        <v>479</v>
      </c>
      <c r="E15" s="2">
        <v>1</v>
      </c>
      <c r="F15" s="1" t="s">
        <v>7</v>
      </c>
      <c r="G15" s="4" t="s">
        <v>165</v>
      </c>
    </row>
    <row r="16" spans="1:7" ht="19.95" customHeight="1" x14ac:dyDescent="0.25">
      <c r="A16" s="2" t="s">
        <v>9</v>
      </c>
      <c r="B16" s="4" t="s">
        <v>340</v>
      </c>
      <c r="C16" s="1" t="s">
        <v>6</v>
      </c>
      <c r="D16" s="9" t="s">
        <v>478</v>
      </c>
      <c r="E16" s="2">
        <v>1</v>
      </c>
      <c r="F16" s="1" t="s">
        <v>7</v>
      </c>
      <c r="G16" s="4" t="s">
        <v>166</v>
      </c>
    </row>
    <row r="17" spans="1:7" ht="19.95" customHeight="1" x14ac:dyDescent="0.25">
      <c r="A17" s="2" t="s">
        <v>9</v>
      </c>
      <c r="B17" s="4" t="s">
        <v>341</v>
      </c>
      <c r="C17" s="1" t="s">
        <v>6</v>
      </c>
      <c r="D17" s="9" t="s">
        <v>480</v>
      </c>
      <c r="E17" s="2">
        <v>0</v>
      </c>
      <c r="F17" s="1" t="s">
        <v>7</v>
      </c>
      <c r="G17" s="1" t="s">
        <v>167</v>
      </c>
    </row>
    <row r="18" spans="1:7" ht="19.95" customHeight="1" x14ac:dyDescent="0.25">
      <c r="A18" s="4" t="s">
        <v>10</v>
      </c>
      <c r="B18" s="4" t="s">
        <v>342</v>
      </c>
      <c r="C18" s="1" t="s">
        <v>6</v>
      </c>
      <c r="D18" s="9" t="s">
        <v>481</v>
      </c>
      <c r="E18" s="2">
        <v>1</v>
      </c>
      <c r="F18" s="1" t="s">
        <v>7</v>
      </c>
      <c r="G18" s="4" t="s">
        <v>168</v>
      </c>
    </row>
    <row r="19" spans="1:7" ht="19.95" customHeight="1" x14ac:dyDescent="0.25">
      <c r="A19" s="2" t="s">
        <v>9</v>
      </c>
      <c r="B19" s="4" t="s">
        <v>343</v>
      </c>
      <c r="C19" s="1" t="s">
        <v>6</v>
      </c>
      <c r="D19" s="9" t="s">
        <v>480</v>
      </c>
      <c r="E19" s="2">
        <v>1</v>
      </c>
      <c r="F19" s="1" t="s">
        <v>7</v>
      </c>
      <c r="G19" s="4" t="s">
        <v>169</v>
      </c>
    </row>
    <row r="20" spans="1:7" ht="19.95" customHeight="1" x14ac:dyDescent="0.25">
      <c r="A20" s="2" t="s">
        <v>9</v>
      </c>
      <c r="B20" s="4" t="s">
        <v>344</v>
      </c>
      <c r="C20" s="1" t="s">
        <v>6</v>
      </c>
      <c r="D20" s="9" t="s">
        <v>486</v>
      </c>
      <c r="E20" s="2">
        <v>0</v>
      </c>
      <c r="F20" s="1" t="s">
        <v>7</v>
      </c>
      <c r="G20" s="1" t="s">
        <v>170</v>
      </c>
    </row>
    <row r="21" spans="1:7" ht="19.95" customHeight="1" x14ac:dyDescent="0.25">
      <c r="A21" s="4" t="s">
        <v>10</v>
      </c>
      <c r="B21" s="4" t="s">
        <v>345</v>
      </c>
      <c r="C21" s="1" t="s">
        <v>6</v>
      </c>
      <c r="D21" s="9" t="s">
        <v>487</v>
      </c>
      <c r="E21" s="2">
        <v>1</v>
      </c>
      <c r="F21" s="1" t="s">
        <v>7</v>
      </c>
      <c r="G21" s="4" t="s">
        <v>171</v>
      </c>
    </row>
    <row r="22" spans="1:7" ht="19.95" customHeight="1" x14ac:dyDescent="0.25">
      <c r="A22" s="2" t="s">
        <v>9</v>
      </c>
      <c r="B22" s="4" t="s">
        <v>346</v>
      </c>
      <c r="C22" s="1" t="s">
        <v>6</v>
      </c>
      <c r="D22" s="9" t="s">
        <v>486</v>
      </c>
      <c r="E22" s="2">
        <v>1</v>
      </c>
      <c r="F22" s="1" t="s">
        <v>7</v>
      </c>
      <c r="G22" s="4" t="s">
        <v>172</v>
      </c>
    </row>
    <row r="23" spans="1:7" ht="19.95" customHeight="1" x14ac:dyDescent="0.25">
      <c r="A23" s="2" t="s">
        <v>9</v>
      </c>
      <c r="B23" s="4" t="s">
        <v>347</v>
      </c>
      <c r="C23" s="1" t="s">
        <v>6</v>
      </c>
      <c r="D23" s="9" t="s">
        <v>488</v>
      </c>
      <c r="E23" s="2">
        <v>0</v>
      </c>
      <c r="F23" s="1" t="s">
        <v>7</v>
      </c>
      <c r="G23" s="1" t="s">
        <v>173</v>
      </c>
    </row>
    <row r="24" spans="1:7" ht="19.95" customHeight="1" x14ac:dyDescent="0.25">
      <c r="A24" s="4" t="s">
        <v>10</v>
      </c>
      <c r="B24" s="4" t="s">
        <v>348</v>
      </c>
      <c r="C24" s="1" t="s">
        <v>6</v>
      </c>
      <c r="D24" s="9" t="s">
        <v>489</v>
      </c>
      <c r="E24" s="2">
        <v>1</v>
      </c>
      <c r="F24" s="1" t="s">
        <v>7</v>
      </c>
      <c r="G24" s="4" t="s">
        <v>174</v>
      </c>
    </row>
    <row r="25" spans="1:7" ht="19.95" customHeight="1" x14ac:dyDescent="0.25">
      <c r="A25" s="2" t="s">
        <v>9</v>
      </c>
      <c r="B25" s="4" t="s">
        <v>349</v>
      </c>
      <c r="C25" s="1" t="s">
        <v>6</v>
      </c>
      <c r="D25" s="9" t="s">
        <v>488</v>
      </c>
      <c r="E25" s="2">
        <v>1</v>
      </c>
      <c r="F25" s="1" t="s">
        <v>7</v>
      </c>
      <c r="G25" s="4" t="s">
        <v>175</v>
      </c>
    </row>
    <row r="26" spans="1:7" ht="19.95" customHeight="1" x14ac:dyDescent="0.25">
      <c r="A26" s="2" t="s">
        <v>9</v>
      </c>
      <c r="B26" s="4" t="s">
        <v>350</v>
      </c>
      <c r="C26" s="1" t="s">
        <v>6</v>
      </c>
      <c r="D26" s="9" t="s">
        <v>490</v>
      </c>
      <c r="E26" s="2">
        <v>0</v>
      </c>
      <c r="F26" s="1" t="s">
        <v>7</v>
      </c>
      <c r="G26" s="1" t="s">
        <v>176</v>
      </c>
    </row>
    <row r="27" spans="1:7" ht="19.95" customHeight="1" x14ac:dyDescent="0.25">
      <c r="A27" s="4" t="s">
        <v>10</v>
      </c>
      <c r="B27" s="4" t="s">
        <v>351</v>
      </c>
      <c r="C27" s="1" t="s">
        <v>6</v>
      </c>
      <c r="D27" s="9" t="s">
        <v>491</v>
      </c>
      <c r="E27" s="2">
        <v>1</v>
      </c>
      <c r="F27" s="1" t="s">
        <v>7</v>
      </c>
      <c r="G27" s="4" t="s">
        <v>177</v>
      </c>
    </row>
    <row r="28" spans="1:7" ht="19.95" customHeight="1" x14ac:dyDescent="0.25">
      <c r="A28" s="2" t="s">
        <v>9</v>
      </c>
      <c r="B28" s="4" t="s">
        <v>352</v>
      </c>
      <c r="C28" s="1" t="s">
        <v>6</v>
      </c>
      <c r="D28" s="9" t="s">
        <v>490</v>
      </c>
      <c r="E28" s="2">
        <v>1</v>
      </c>
      <c r="F28" s="1" t="s">
        <v>7</v>
      </c>
      <c r="G28" s="4" t="s">
        <v>178</v>
      </c>
    </row>
    <row r="29" spans="1:7" ht="19.95" customHeight="1" x14ac:dyDescent="0.25">
      <c r="A29" s="2" t="s">
        <v>9</v>
      </c>
      <c r="B29" s="4" t="s">
        <v>353</v>
      </c>
      <c r="C29" s="1" t="s">
        <v>6</v>
      </c>
      <c r="D29" s="9" t="s">
        <v>492</v>
      </c>
      <c r="E29" s="2">
        <v>0</v>
      </c>
      <c r="F29" s="1" t="s">
        <v>7</v>
      </c>
      <c r="G29" s="1" t="s">
        <v>179</v>
      </c>
    </row>
    <row r="30" spans="1:7" ht="19.95" customHeight="1" x14ac:dyDescent="0.25">
      <c r="A30" s="4" t="s">
        <v>10</v>
      </c>
      <c r="B30" s="4" t="s">
        <v>354</v>
      </c>
      <c r="C30" s="1" t="s">
        <v>6</v>
      </c>
      <c r="D30" s="9" t="s">
        <v>493</v>
      </c>
      <c r="E30" s="2">
        <v>1</v>
      </c>
      <c r="F30" s="1" t="s">
        <v>7</v>
      </c>
      <c r="G30" s="4" t="s">
        <v>180</v>
      </c>
    </row>
    <row r="31" spans="1:7" ht="19.95" customHeight="1" x14ac:dyDescent="0.25">
      <c r="A31" s="2" t="s">
        <v>9</v>
      </c>
      <c r="B31" s="4" t="s">
        <v>355</v>
      </c>
      <c r="C31" s="1" t="s">
        <v>6</v>
      </c>
      <c r="D31" s="9" t="s">
        <v>492</v>
      </c>
      <c r="E31" s="2">
        <v>1</v>
      </c>
      <c r="F31" s="1" t="s">
        <v>7</v>
      </c>
      <c r="G31" s="4" t="s">
        <v>181</v>
      </c>
    </row>
    <row r="32" spans="1:7" ht="19.95" customHeight="1" x14ac:dyDescent="0.25">
      <c r="A32" s="2" t="s">
        <v>9</v>
      </c>
      <c r="B32" s="4" t="s">
        <v>356</v>
      </c>
      <c r="C32" s="1" t="s">
        <v>6</v>
      </c>
      <c r="D32" s="9" t="s">
        <v>494</v>
      </c>
      <c r="E32" s="2">
        <v>0</v>
      </c>
      <c r="F32" s="1" t="s">
        <v>7</v>
      </c>
      <c r="G32" s="1" t="s">
        <v>182</v>
      </c>
    </row>
    <row r="33" spans="1:7" ht="19.95" customHeight="1" x14ac:dyDescent="0.25">
      <c r="A33" s="4" t="s">
        <v>10</v>
      </c>
      <c r="B33" s="4" t="s">
        <v>357</v>
      </c>
      <c r="C33" s="1" t="s">
        <v>6</v>
      </c>
      <c r="D33" s="9" t="s">
        <v>495</v>
      </c>
      <c r="E33" s="2">
        <v>1</v>
      </c>
      <c r="F33" s="1" t="s">
        <v>7</v>
      </c>
      <c r="G33" s="4" t="s">
        <v>183</v>
      </c>
    </row>
    <row r="34" spans="1:7" ht="19.95" customHeight="1" x14ac:dyDescent="0.25">
      <c r="A34" s="2" t="s">
        <v>9</v>
      </c>
      <c r="B34" s="4" t="s">
        <v>358</v>
      </c>
      <c r="C34" s="1" t="s">
        <v>6</v>
      </c>
      <c r="D34" s="9" t="s">
        <v>494</v>
      </c>
      <c r="E34" s="2">
        <v>1</v>
      </c>
      <c r="F34" s="1" t="s">
        <v>7</v>
      </c>
      <c r="G34" s="4" t="s">
        <v>184</v>
      </c>
    </row>
    <row r="35" spans="1:7" ht="19.95" customHeight="1" x14ac:dyDescent="0.25">
      <c r="A35" s="2" t="s">
        <v>9</v>
      </c>
      <c r="B35" s="4" t="s">
        <v>359</v>
      </c>
      <c r="C35" s="1" t="s">
        <v>6</v>
      </c>
      <c r="D35" s="9" t="s">
        <v>496</v>
      </c>
      <c r="E35" s="2">
        <v>0</v>
      </c>
      <c r="F35" s="1" t="s">
        <v>7</v>
      </c>
      <c r="G35" s="1" t="s">
        <v>185</v>
      </c>
    </row>
    <row r="36" spans="1:7" ht="19.95" customHeight="1" x14ac:dyDescent="0.25">
      <c r="A36" s="4" t="s">
        <v>10</v>
      </c>
      <c r="B36" s="4" t="s">
        <v>360</v>
      </c>
      <c r="C36" s="1" t="s">
        <v>6</v>
      </c>
      <c r="D36" s="9" t="s">
        <v>497</v>
      </c>
      <c r="E36" s="2">
        <v>1</v>
      </c>
      <c r="F36" s="1" t="s">
        <v>7</v>
      </c>
      <c r="G36" s="4" t="s">
        <v>186</v>
      </c>
    </row>
    <row r="37" spans="1:7" ht="19.95" customHeight="1" x14ac:dyDescent="0.25">
      <c r="A37" s="2" t="s">
        <v>9</v>
      </c>
      <c r="B37" s="4" t="s">
        <v>361</v>
      </c>
      <c r="C37" s="1" t="s">
        <v>6</v>
      </c>
      <c r="D37" s="9" t="s">
        <v>496</v>
      </c>
      <c r="E37" s="2">
        <v>1</v>
      </c>
      <c r="F37" s="1" t="s">
        <v>7</v>
      </c>
      <c r="G37" s="4" t="s">
        <v>187</v>
      </c>
    </row>
    <row r="38" spans="1:7" ht="19.95" customHeight="1" x14ac:dyDescent="0.25">
      <c r="A38" s="2" t="s">
        <v>9</v>
      </c>
      <c r="B38" s="2" t="s">
        <v>362</v>
      </c>
      <c r="C38" s="1" t="s">
        <v>6</v>
      </c>
      <c r="D38" s="9" t="s">
        <v>504</v>
      </c>
      <c r="E38" s="2">
        <v>0</v>
      </c>
      <c r="F38" s="1" t="s">
        <v>7</v>
      </c>
      <c r="G38" s="2" t="s">
        <v>188</v>
      </c>
    </row>
    <row r="39" spans="1:7" ht="19.95" customHeight="1" x14ac:dyDescent="0.25">
      <c r="A39" s="4" t="s">
        <v>10</v>
      </c>
      <c r="B39" s="2" t="s">
        <v>363</v>
      </c>
      <c r="C39" s="1" t="s">
        <v>6</v>
      </c>
      <c r="D39" s="9" t="s">
        <v>505</v>
      </c>
      <c r="E39" s="2">
        <v>1</v>
      </c>
      <c r="F39" s="1" t="s">
        <v>7</v>
      </c>
      <c r="G39" s="2" t="s">
        <v>189</v>
      </c>
    </row>
    <row r="40" spans="1:7" ht="19.95" customHeight="1" x14ac:dyDescent="0.25">
      <c r="A40" s="2" t="s">
        <v>9</v>
      </c>
      <c r="B40" s="2" t="s">
        <v>364</v>
      </c>
      <c r="C40" s="1" t="s">
        <v>6</v>
      </c>
      <c r="D40" s="9" t="s">
        <v>504</v>
      </c>
      <c r="E40" s="2">
        <v>1</v>
      </c>
      <c r="F40" s="1" t="s">
        <v>7</v>
      </c>
      <c r="G40" s="2" t="s">
        <v>190</v>
      </c>
    </row>
    <row r="41" spans="1:7" ht="19.95" customHeight="1" x14ac:dyDescent="0.25">
      <c r="A41" s="2" t="s">
        <v>9</v>
      </c>
      <c r="B41" s="2" t="s">
        <v>365</v>
      </c>
      <c r="C41" s="1" t="s">
        <v>6</v>
      </c>
      <c r="D41" s="9" t="s">
        <v>506</v>
      </c>
      <c r="E41" s="2">
        <v>0</v>
      </c>
      <c r="F41" s="1" t="s">
        <v>7</v>
      </c>
      <c r="G41" s="2" t="s">
        <v>191</v>
      </c>
    </row>
    <row r="42" spans="1:7" ht="19.95" customHeight="1" x14ac:dyDescent="0.25">
      <c r="A42" s="4" t="s">
        <v>10</v>
      </c>
      <c r="B42" s="2" t="s">
        <v>366</v>
      </c>
      <c r="C42" s="1" t="s">
        <v>6</v>
      </c>
      <c r="D42" s="9" t="s">
        <v>507</v>
      </c>
      <c r="E42" s="2">
        <v>1</v>
      </c>
      <c r="F42" s="1" t="s">
        <v>7</v>
      </c>
      <c r="G42" s="2" t="s">
        <v>192</v>
      </c>
    </row>
    <row r="43" spans="1:7" ht="19.95" customHeight="1" x14ac:dyDescent="0.25">
      <c r="A43" s="2" t="s">
        <v>9</v>
      </c>
      <c r="B43" s="2" t="s">
        <v>367</v>
      </c>
      <c r="C43" s="1" t="s">
        <v>6</v>
      </c>
      <c r="D43" s="9" t="s">
        <v>506</v>
      </c>
      <c r="E43" s="2">
        <v>1</v>
      </c>
      <c r="F43" s="1" t="s">
        <v>7</v>
      </c>
      <c r="G43" s="2" t="s">
        <v>193</v>
      </c>
    </row>
    <row r="44" spans="1:7" ht="19.95" customHeight="1" x14ac:dyDescent="0.25">
      <c r="A44" s="2" t="s">
        <v>9</v>
      </c>
      <c r="B44" s="2" t="s">
        <v>368</v>
      </c>
      <c r="C44" s="1" t="s">
        <v>6</v>
      </c>
      <c r="D44" s="9" t="s">
        <v>508</v>
      </c>
      <c r="E44" s="2">
        <v>0</v>
      </c>
      <c r="F44" s="1" t="s">
        <v>7</v>
      </c>
      <c r="G44" s="2" t="s">
        <v>194</v>
      </c>
    </row>
    <row r="45" spans="1:7" ht="19.95" customHeight="1" x14ac:dyDescent="0.25">
      <c r="A45" s="4" t="s">
        <v>10</v>
      </c>
      <c r="B45" s="2" t="s">
        <v>369</v>
      </c>
      <c r="C45" s="1" t="s">
        <v>6</v>
      </c>
      <c r="D45" s="9" t="s">
        <v>509</v>
      </c>
      <c r="E45" s="2">
        <v>1</v>
      </c>
      <c r="F45" s="1" t="s">
        <v>7</v>
      </c>
      <c r="G45" s="2" t="s">
        <v>195</v>
      </c>
    </row>
    <row r="46" spans="1:7" ht="19.95" customHeight="1" x14ac:dyDescent="0.25">
      <c r="A46" s="2" t="s">
        <v>9</v>
      </c>
      <c r="B46" s="2" t="s">
        <v>370</v>
      </c>
      <c r="C46" s="1" t="s">
        <v>6</v>
      </c>
      <c r="D46" s="9" t="s">
        <v>508</v>
      </c>
      <c r="E46" s="2">
        <v>1</v>
      </c>
      <c r="F46" s="1" t="s">
        <v>7</v>
      </c>
      <c r="G46" s="2" t="s">
        <v>196</v>
      </c>
    </row>
    <row r="47" spans="1:7" ht="19.95" customHeight="1" x14ac:dyDescent="0.25">
      <c r="A47" s="2" t="s">
        <v>9</v>
      </c>
      <c r="B47" s="2" t="s">
        <v>371</v>
      </c>
      <c r="C47" s="1" t="s">
        <v>6</v>
      </c>
      <c r="D47" s="9" t="s">
        <v>511</v>
      </c>
      <c r="E47" s="2">
        <v>0</v>
      </c>
      <c r="F47" s="1" t="s">
        <v>7</v>
      </c>
      <c r="G47" s="2" t="s">
        <v>197</v>
      </c>
    </row>
    <row r="48" spans="1:7" ht="19.95" customHeight="1" x14ac:dyDescent="0.25">
      <c r="A48" s="4" t="s">
        <v>10</v>
      </c>
      <c r="B48" s="2" t="s">
        <v>372</v>
      </c>
      <c r="C48" s="1" t="s">
        <v>6</v>
      </c>
      <c r="D48" s="9" t="s">
        <v>510</v>
      </c>
      <c r="E48" s="2">
        <v>1</v>
      </c>
      <c r="F48" s="1" t="s">
        <v>7</v>
      </c>
      <c r="G48" s="2" t="s">
        <v>198</v>
      </c>
    </row>
    <row r="49" spans="1:7" ht="19.95" customHeight="1" x14ac:dyDescent="0.25">
      <c r="A49" s="2" t="s">
        <v>9</v>
      </c>
      <c r="B49" s="2" t="s">
        <v>373</v>
      </c>
      <c r="C49" s="1" t="s">
        <v>6</v>
      </c>
      <c r="D49" s="9" t="s">
        <v>511</v>
      </c>
      <c r="E49" s="2">
        <v>1</v>
      </c>
      <c r="F49" s="1" t="s">
        <v>7</v>
      </c>
      <c r="G49" s="2" t="s">
        <v>199</v>
      </c>
    </row>
    <row r="50" spans="1:7" ht="19.95" customHeight="1" x14ac:dyDescent="0.25">
      <c r="A50" s="2" t="s">
        <v>9</v>
      </c>
      <c r="B50" s="2" t="s">
        <v>374</v>
      </c>
      <c r="C50" s="1" t="s">
        <v>6</v>
      </c>
      <c r="D50" s="9" t="s">
        <v>512</v>
      </c>
      <c r="E50" s="2">
        <v>0</v>
      </c>
      <c r="F50" s="1" t="s">
        <v>7</v>
      </c>
      <c r="G50" s="2" t="s">
        <v>200</v>
      </c>
    </row>
    <row r="51" spans="1:7" ht="19.95" customHeight="1" x14ac:dyDescent="0.25">
      <c r="A51" s="4" t="s">
        <v>10</v>
      </c>
      <c r="B51" s="2" t="s">
        <v>375</v>
      </c>
      <c r="C51" s="1" t="s">
        <v>6</v>
      </c>
      <c r="D51" s="9" t="s">
        <v>513</v>
      </c>
      <c r="E51" s="2">
        <v>1</v>
      </c>
      <c r="F51" s="1" t="s">
        <v>7</v>
      </c>
      <c r="G51" s="2" t="s">
        <v>201</v>
      </c>
    </row>
    <row r="52" spans="1:7" ht="19.95" customHeight="1" x14ac:dyDescent="0.25">
      <c r="A52" s="2" t="s">
        <v>9</v>
      </c>
      <c r="B52" s="2" t="s">
        <v>376</v>
      </c>
      <c r="C52" s="1" t="s">
        <v>6</v>
      </c>
      <c r="D52" s="9" t="s">
        <v>512</v>
      </c>
      <c r="E52" s="2">
        <v>1</v>
      </c>
      <c r="F52" s="1" t="s">
        <v>7</v>
      </c>
      <c r="G52" s="2" t="s">
        <v>202</v>
      </c>
    </row>
    <row r="53" spans="1:7" ht="19.95" customHeight="1" x14ac:dyDescent="0.25">
      <c r="A53" s="2" t="s">
        <v>9</v>
      </c>
      <c r="B53" s="2" t="s">
        <v>377</v>
      </c>
      <c r="C53" s="1" t="s">
        <v>6</v>
      </c>
      <c r="D53" s="9" t="s">
        <v>515</v>
      </c>
      <c r="E53" s="2">
        <v>0</v>
      </c>
      <c r="F53" s="1" t="s">
        <v>7</v>
      </c>
      <c r="G53" s="2" t="s">
        <v>203</v>
      </c>
    </row>
    <row r="54" spans="1:7" ht="19.95" customHeight="1" x14ac:dyDescent="0.25">
      <c r="A54" s="4" t="s">
        <v>10</v>
      </c>
      <c r="B54" s="2" t="s">
        <v>378</v>
      </c>
      <c r="C54" s="1" t="s">
        <v>6</v>
      </c>
      <c r="D54" s="9" t="s">
        <v>514</v>
      </c>
      <c r="E54" s="2">
        <v>1</v>
      </c>
      <c r="F54" s="1" t="s">
        <v>7</v>
      </c>
      <c r="G54" s="2" t="s">
        <v>204</v>
      </c>
    </row>
    <row r="55" spans="1:7" ht="19.95" customHeight="1" x14ac:dyDescent="0.25">
      <c r="A55" s="2" t="s">
        <v>9</v>
      </c>
      <c r="B55" s="2" t="s">
        <v>379</v>
      </c>
      <c r="C55" s="1" t="s">
        <v>6</v>
      </c>
      <c r="D55" s="9" t="s">
        <v>515</v>
      </c>
      <c r="E55" s="2">
        <v>1</v>
      </c>
      <c r="F55" s="1" t="s">
        <v>7</v>
      </c>
      <c r="G55" s="2" t="s">
        <v>205</v>
      </c>
    </row>
    <row r="56" spans="1:7" ht="19.95" customHeight="1" x14ac:dyDescent="0.25">
      <c r="A56" s="2" t="s">
        <v>9</v>
      </c>
      <c r="B56" s="2" t="s">
        <v>380</v>
      </c>
      <c r="C56" s="1" t="s">
        <v>6</v>
      </c>
      <c r="D56" s="9" t="s">
        <v>483</v>
      </c>
      <c r="E56" s="2">
        <v>0</v>
      </c>
      <c r="F56" s="1" t="s">
        <v>7</v>
      </c>
      <c r="G56" s="2" t="s">
        <v>206</v>
      </c>
    </row>
    <row r="57" spans="1:7" ht="19.95" customHeight="1" x14ac:dyDescent="0.25">
      <c r="A57" s="4" t="s">
        <v>10</v>
      </c>
      <c r="B57" s="2" t="s">
        <v>381</v>
      </c>
      <c r="C57" s="1" t="s">
        <v>6</v>
      </c>
      <c r="D57" s="9" t="s">
        <v>482</v>
      </c>
      <c r="E57" s="2">
        <v>1</v>
      </c>
      <c r="F57" s="1" t="s">
        <v>7</v>
      </c>
      <c r="G57" s="2" t="s">
        <v>207</v>
      </c>
    </row>
    <row r="58" spans="1:7" ht="19.95" customHeight="1" x14ac:dyDescent="0.25">
      <c r="A58" s="2" t="s">
        <v>9</v>
      </c>
      <c r="B58" s="2" t="s">
        <v>382</v>
      </c>
      <c r="C58" s="1" t="s">
        <v>6</v>
      </c>
      <c r="D58" s="9" t="s">
        <v>483</v>
      </c>
      <c r="E58" s="2">
        <v>1</v>
      </c>
      <c r="F58" s="1" t="s">
        <v>7</v>
      </c>
      <c r="G58" s="2" t="s">
        <v>208</v>
      </c>
    </row>
    <row r="59" spans="1:7" ht="19.95" customHeight="1" x14ac:dyDescent="0.25">
      <c r="A59" s="2" t="s">
        <v>9</v>
      </c>
      <c r="B59" s="2" t="s">
        <v>383</v>
      </c>
      <c r="C59" s="1" t="s">
        <v>6</v>
      </c>
      <c r="D59" s="9" t="s">
        <v>484</v>
      </c>
      <c r="E59" s="2">
        <v>0</v>
      </c>
      <c r="F59" s="1" t="s">
        <v>7</v>
      </c>
      <c r="G59" s="2" t="s">
        <v>209</v>
      </c>
    </row>
    <row r="60" spans="1:7" ht="19.95" customHeight="1" x14ac:dyDescent="0.25">
      <c r="A60" s="4" t="s">
        <v>10</v>
      </c>
      <c r="B60" s="2" t="s">
        <v>384</v>
      </c>
      <c r="C60" s="1" t="s">
        <v>6</v>
      </c>
      <c r="D60" s="9" t="s">
        <v>485</v>
      </c>
      <c r="E60" s="2">
        <v>1</v>
      </c>
      <c r="F60" s="1" t="s">
        <v>7</v>
      </c>
      <c r="G60" s="2" t="s">
        <v>210</v>
      </c>
    </row>
    <row r="61" spans="1:7" ht="19.95" customHeight="1" x14ac:dyDescent="0.25">
      <c r="A61" s="2" t="s">
        <v>9</v>
      </c>
      <c r="B61" s="2" t="s">
        <v>385</v>
      </c>
      <c r="C61" s="1" t="s">
        <v>6</v>
      </c>
      <c r="D61" s="9" t="s">
        <v>484</v>
      </c>
      <c r="E61" s="2">
        <v>1</v>
      </c>
      <c r="F61" s="1" t="s">
        <v>7</v>
      </c>
      <c r="G61" s="2" t="s">
        <v>211</v>
      </c>
    </row>
    <row r="62" spans="1:7" ht="19.95" customHeight="1" x14ac:dyDescent="0.25">
      <c r="A62" s="2" t="s">
        <v>9</v>
      </c>
      <c r="B62" s="2" t="s">
        <v>386</v>
      </c>
      <c r="C62" s="1" t="s">
        <v>6</v>
      </c>
      <c r="D62" s="9" t="s">
        <v>458</v>
      </c>
      <c r="E62" s="2">
        <v>0</v>
      </c>
      <c r="F62" s="1" t="s">
        <v>7</v>
      </c>
      <c r="G62" s="2" t="s">
        <v>212</v>
      </c>
    </row>
    <row r="63" spans="1:7" ht="19.95" customHeight="1" x14ac:dyDescent="0.25">
      <c r="A63" s="4" t="s">
        <v>10</v>
      </c>
      <c r="B63" s="2" t="s">
        <v>387</v>
      </c>
      <c r="C63" s="1" t="s">
        <v>6</v>
      </c>
      <c r="D63" s="9" t="s">
        <v>459</v>
      </c>
      <c r="E63" s="2">
        <v>1</v>
      </c>
      <c r="F63" s="1" t="s">
        <v>7</v>
      </c>
      <c r="G63" s="2" t="s">
        <v>213</v>
      </c>
    </row>
    <row r="64" spans="1:7" ht="19.95" customHeight="1" x14ac:dyDescent="0.25">
      <c r="A64" s="2" t="s">
        <v>9</v>
      </c>
      <c r="B64" s="2" t="s">
        <v>388</v>
      </c>
      <c r="C64" s="1" t="s">
        <v>6</v>
      </c>
      <c r="D64" s="9" t="s">
        <v>458</v>
      </c>
      <c r="E64" s="2">
        <v>1</v>
      </c>
      <c r="F64" s="1" t="s">
        <v>7</v>
      </c>
      <c r="G64" s="2" t="s">
        <v>214</v>
      </c>
    </row>
    <row r="65" spans="1:7" ht="19.95" customHeight="1" x14ac:dyDescent="0.25">
      <c r="A65" s="2" t="s">
        <v>9</v>
      </c>
      <c r="B65" s="2" t="s">
        <v>389</v>
      </c>
      <c r="C65" s="1" t="s">
        <v>6</v>
      </c>
      <c r="D65" s="9" t="s">
        <v>460</v>
      </c>
      <c r="E65" s="2">
        <v>0</v>
      </c>
      <c r="F65" s="1" t="s">
        <v>7</v>
      </c>
      <c r="G65" s="2" t="s">
        <v>215</v>
      </c>
    </row>
    <row r="66" spans="1:7" ht="19.95" customHeight="1" x14ac:dyDescent="0.25">
      <c r="A66" s="4" t="s">
        <v>10</v>
      </c>
      <c r="B66" s="2" t="s">
        <v>390</v>
      </c>
      <c r="C66" s="1" t="s">
        <v>6</v>
      </c>
      <c r="D66" s="9" t="s">
        <v>461</v>
      </c>
      <c r="E66" s="2">
        <v>1</v>
      </c>
      <c r="F66" s="1" t="s">
        <v>7</v>
      </c>
      <c r="G66" s="2" t="s">
        <v>216</v>
      </c>
    </row>
    <row r="67" spans="1:7" ht="19.95" customHeight="1" x14ac:dyDescent="0.25">
      <c r="A67" s="2" t="s">
        <v>9</v>
      </c>
      <c r="B67" s="2" t="s">
        <v>391</v>
      </c>
      <c r="C67" s="1" t="s">
        <v>6</v>
      </c>
      <c r="D67" s="9" t="s">
        <v>460</v>
      </c>
      <c r="E67" s="2">
        <v>1</v>
      </c>
      <c r="F67" s="1" t="s">
        <v>7</v>
      </c>
      <c r="G67" s="2" t="s">
        <v>217</v>
      </c>
    </row>
    <row r="68" spans="1:7" ht="19.95" customHeight="1" x14ac:dyDescent="0.25">
      <c r="A68" s="2" t="s">
        <v>9</v>
      </c>
      <c r="B68" s="2" t="s">
        <v>392</v>
      </c>
      <c r="C68" s="1" t="s">
        <v>6</v>
      </c>
      <c r="D68" s="9" t="s">
        <v>462</v>
      </c>
      <c r="E68" s="2">
        <v>0</v>
      </c>
      <c r="F68" s="1" t="s">
        <v>7</v>
      </c>
      <c r="G68" s="2" t="s">
        <v>218</v>
      </c>
    </row>
    <row r="69" spans="1:7" ht="19.95" customHeight="1" x14ac:dyDescent="0.25">
      <c r="A69" s="4" t="s">
        <v>10</v>
      </c>
      <c r="B69" s="2" t="s">
        <v>393</v>
      </c>
      <c r="C69" s="1" t="s">
        <v>6</v>
      </c>
      <c r="D69" s="9" t="s">
        <v>463</v>
      </c>
      <c r="E69" s="2">
        <v>1</v>
      </c>
      <c r="F69" s="1" t="s">
        <v>7</v>
      </c>
      <c r="G69" s="2" t="s">
        <v>219</v>
      </c>
    </row>
    <row r="70" spans="1:7" ht="19.95" customHeight="1" x14ac:dyDescent="0.25">
      <c r="A70" s="2" t="s">
        <v>9</v>
      </c>
      <c r="B70" s="2" t="s">
        <v>394</v>
      </c>
      <c r="C70" s="1" t="s">
        <v>6</v>
      </c>
      <c r="D70" s="9" t="s">
        <v>462</v>
      </c>
      <c r="E70" s="2">
        <v>1</v>
      </c>
      <c r="F70" s="1" t="s">
        <v>7</v>
      </c>
      <c r="G70" s="2" t="s">
        <v>220</v>
      </c>
    </row>
    <row r="71" spans="1:7" ht="19.95" customHeight="1" x14ac:dyDescent="0.25">
      <c r="A71" s="2" t="s">
        <v>9</v>
      </c>
      <c r="B71" s="2" t="s">
        <v>395</v>
      </c>
      <c r="C71" s="1" t="s">
        <v>6</v>
      </c>
      <c r="D71" s="9" t="s">
        <v>464</v>
      </c>
      <c r="E71" s="2">
        <v>0</v>
      </c>
      <c r="F71" s="1" t="s">
        <v>7</v>
      </c>
      <c r="G71" s="2" t="s">
        <v>221</v>
      </c>
    </row>
    <row r="72" spans="1:7" ht="19.95" customHeight="1" x14ac:dyDescent="0.25">
      <c r="A72" s="4" t="s">
        <v>10</v>
      </c>
      <c r="B72" s="2" t="s">
        <v>396</v>
      </c>
      <c r="C72" s="1" t="s">
        <v>6</v>
      </c>
      <c r="D72" s="9" t="s">
        <v>465</v>
      </c>
      <c r="E72" s="2">
        <v>1</v>
      </c>
      <c r="F72" s="1" t="s">
        <v>7</v>
      </c>
      <c r="G72" s="2" t="s">
        <v>222</v>
      </c>
    </row>
    <row r="73" spans="1:7" ht="19.95" customHeight="1" x14ac:dyDescent="0.25">
      <c r="A73" s="2" t="s">
        <v>9</v>
      </c>
      <c r="B73" s="2" t="s">
        <v>397</v>
      </c>
      <c r="C73" s="1" t="s">
        <v>6</v>
      </c>
      <c r="D73" s="9" t="s">
        <v>464</v>
      </c>
      <c r="E73" s="2">
        <v>1</v>
      </c>
      <c r="F73" s="1" t="s">
        <v>7</v>
      </c>
      <c r="G73" s="2" t="s">
        <v>223</v>
      </c>
    </row>
    <row r="74" spans="1:7" ht="19.95" customHeight="1" x14ac:dyDescent="0.25">
      <c r="A74" s="2" t="s">
        <v>9</v>
      </c>
      <c r="B74" s="2" t="s">
        <v>398</v>
      </c>
      <c r="C74" s="1" t="s">
        <v>6</v>
      </c>
      <c r="D74" s="9" t="s">
        <v>466</v>
      </c>
      <c r="E74" s="2">
        <v>0</v>
      </c>
      <c r="F74" s="1" t="s">
        <v>7</v>
      </c>
      <c r="G74" s="2" t="s">
        <v>224</v>
      </c>
    </row>
    <row r="75" spans="1:7" ht="19.95" customHeight="1" x14ac:dyDescent="0.25">
      <c r="A75" s="4" t="s">
        <v>10</v>
      </c>
      <c r="B75" s="2" t="s">
        <v>399</v>
      </c>
      <c r="C75" s="1" t="s">
        <v>6</v>
      </c>
      <c r="D75" s="9" t="s">
        <v>467</v>
      </c>
      <c r="E75" s="2">
        <v>1</v>
      </c>
      <c r="F75" s="1" t="s">
        <v>7</v>
      </c>
      <c r="G75" s="2" t="s">
        <v>225</v>
      </c>
    </row>
    <row r="76" spans="1:7" ht="19.95" customHeight="1" x14ac:dyDescent="0.25">
      <c r="A76" s="2" t="s">
        <v>9</v>
      </c>
      <c r="B76" s="2" t="s">
        <v>400</v>
      </c>
      <c r="C76" s="1" t="s">
        <v>6</v>
      </c>
      <c r="D76" s="9" t="s">
        <v>466</v>
      </c>
      <c r="E76" s="2">
        <v>1</v>
      </c>
      <c r="F76" s="1" t="s">
        <v>7</v>
      </c>
      <c r="G76" s="2" t="s">
        <v>226</v>
      </c>
    </row>
    <row r="77" spans="1:7" ht="19.95" customHeight="1" x14ac:dyDescent="0.25">
      <c r="A77" s="2" t="s">
        <v>9</v>
      </c>
      <c r="B77" s="2" t="s">
        <v>401</v>
      </c>
      <c r="C77" s="1" t="s">
        <v>6</v>
      </c>
      <c r="D77" s="9" t="s">
        <v>468</v>
      </c>
      <c r="E77" s="2">
        <v>0</v>
      </c>
      <c r="F77" s="1" t="s">
        <v>7</v>
      </c>
      <c r="G77" s="2" t="s">
        <v>227</v>
      </c>
    </row>
    <row r="78" spans="1:7" ht="19.95" customHeight="1" x14ac:dyDescent="0.25">
      <c r="A78" s="4" t="s">
        <v>10</v>
      </c>
      <c r="B78" s="2" t="s">
        <v>402</v>
      </c>
      <c r="C78" s="1" t="s">
        <v>6</v>
      </c>
      <c r="D78" s="9" t="s">
        <v>469</v>
      </c>
      <c r="E78" s="2">
        <v>1</v>
      </c>
      <c r="F78" s="1" t="s">
        <v>7</v>
      </c>
      <c r="G78" s="2" t="s">
        <v>228</v>
      </c>
    </row>
    <row r="79" spans="1:7" ht="19.95" customHeight="1" x14ac:dyDescent="0.25">
      <c r="A79" s="2" t="s">
        <v>9</v>
      </c>
      <c r="B79" s="2" t="s">
        <v>403</v>
      </c>
      <c r="C79" s="1" t="s">
        <v>6</v>
      </c>
      <c r="D79" s="9" t="s">
        <v>468</v>
      </c>
      <c r="E79" s="2">
        <v>1</v>
      </c>
      <c r="F79" s="1" t="s">
        <v>7</v>
      </c>
      <c r="G79" s="2" t="s">
        <v>229</v>
      </c>
    </row>
    <row r="80" spans="1:7" ht="19.95" customHeight="1" x14ac:dyDescent="0.25">
      <c r="A80" s="2" t="s">
        <v>9</v>
      </c>
      <c r="B80" s="2" t="s">
        <v>404</v>
      </c>
      <c r="C80" s="1" t="s">
        <v>6</v>
      </c>
      <c r="D80" s="9" t="s">
        <v>516</v>
      </c>
      <c r="E80" s="2">
        <v>0</v>
      </c>
      <c r="F80" s="1" t="s">
        <v>7</v>
      </c>
      <c r="G80" s="2" t="s">
        <v>230</v>
      </c>
    </row>
    <row r="81" spans="1:7" ht="19.95" customHeight="1" x14ac:dyDescent="0.25">
      <c r="A81" s="4" t="s">
        <v>10</v>
      </c>
      <c r="B81" s="2" t="s">
        <v>405</v>
      </c>
      <c r="C81" s="1" t="s">
        <v>6</v>
      </c>
      <c r="D81" s="9" t="s">
        <v>517</v>
      </c>
      <c r="E81" s="2">
        <v>1</v>
      </c>
      <c r="F81" s="1" t="s">
        <v>7</v>
      </c>
      <c r="G81" s="2" t="s">
        <v>231</v>
      </c>
    </row>
    <row r="82" spans="1:7" ht="19.95" customHeight="1" x14ac:dyDescent="0.25">
      <c r="A82" s="2" t="s">
        <v>9</v>
      </c>
      <c r="B82" s="2" t="s">
        <v>406</v>
      </c>
      <c r="C82" s="1" t="s">
        <v>6</v>
      </c>
      <c r="D82" s="9" t="s">
        <v>516</v>
      </c>
      <c r="E82" s="2">
        <v>1</v>
      </c>
      <c r="F82" s="1" t="s">
        <v>7</v>
      </c>
      <c r="G82" s="2" t="s">
        <v>232</v>
      </c>
    </row>
    <row r="83" spans="1:7" ht="19.95" customHeight="1" x14ac:dyDescent="0.25">
      <c r="A83" s="2" t="s">
        <v>9</v>
      </c>
      <c r="B83" s="2" t="s">
        <v>407</v>
      </c>
      <c r="C83" s="1" t="s">
        <v>6</v>
      </c>
      <c r="D83" s="9" t="s">
        <v>519</v>
      </c>
      <c r="E83" s="2">
        <v>0</v>
      </c>
      <c r="F83" s="1" t="s">
        <v>7</v>
      </c>
      <c r="G83" s="2" t="s">
        <v>233</v>
      </c>
    </row>
    <row r="84" spans="1:7" ht="19.95" customHeight="1" x14ac:dyDescent="0.25">
      <c r="A84" s="4" t="s">
        <v>10</v>
      </c>
      <c r="B84" s="2" t="s">
        <v>408</v>
      </c>
      <c r="C84" s="1" t="s">
        <v>6</v>
      </c>
      <c r="D84" s="9" t="s">
        <v>518</v>
      </c>
      <c r="E84" s="2">
        <v>1</v>
      </c>
      <c r="F84" s="1" t="s">
        <v>7</v>
      </c>
      <c r="G84" s="2" t="s">
        <v>234</v>
      </c>
    </row>
    <row r="85" spans="1:7" ht="19.95" customHeight="1" x14ac:dyDescent="0.25">
      <c r="A85" s="2" t="s">
        <v>9</v>
      </c>
      <c r="B85" s="2" t="s">
        <v>409</v>
      </c>
      <c r="C85" s="1" t="s">
        <v>6</v>
      </c>
      <c r="D85" s="9" t="s">
        <v>519</v>
      </c>
      <c r="E85" s="2">
        <v>1</v>
      </c>
      <c r="F85" s="1" t="s">
        <v>7</v>
      </c>
      <c r="G85" s="2" t="s">
        <v>235</v>
      </c>
    </row>
    <row r="86" spans="1:7" ht="19.95" customHeight="1" x14ac:dyDescent="0.25">
      <c r="A86" s="2" t="s">
        <v>9</v>
      </c>
      <c r="B86" s="2" t="s">
        <v>410</v>
      </c>
      <c r="C86" s="1" t="s">
        <v>6</v>
      </c>
      <c r="D86" s="9" t="s">
        <v>537</v>
      </c>
      <c r="E86" s="2">
        <v>0</v>
      </c>
      <c r="F86" s="1" t="s">
        <v>7</v>
      </c>
      <c r="G86" s="2" t="s">
        <v>236</v>
      </c>
    </row>
    <row r="87" spans="1:7" ht="19.95" customHeight="1" x14ac:dyDescent="0.25">
      <c r="A87" s="4" t="s">
        <v>10</v>
      </c>
      <c r="B87" s="2" t="s">
        <v>411</v>
      </c>
      <c r="C87" s="1" t="s">
        <v>6</v>
      </c>
      <c r="D87" s="9" t="s">
        <v>538</v>
      </c>
      <c r="E87" s="2">
        <v>1</v>
      </c>
      <c r="F87" s="1" t="s">
        <v>7</v>
      </c>
      <c r="G87" s="2" t="s">
        <v>237</v>
      </c>
    </row>
    <row r="88" spans="1:7" ht="19.95" customHeight="1" x14ac:dyDescent="0.25">
      <c r="A88" s="2" t="s">
        <v>9</v>
      </c>
      <c r="B88" s="2" t="s">
        <v>412</v>
      </c>
      <c r="C88" s="1" t="s">
        <v>6</v>
      </c>
      <c r="D88" s="9" t="s">
        <v>537</v>
      </c>
      <c r="E88" s="2">
        <v>1</v>
      </c>
      <c r="F88" s="1" t="s">
        <v>7</v>
      </c>
      <c r="G88" s="2" t="s">
        <v>238</v>
      </c>
    </row>
    <row r="89" spans="1:7" ht="19.95" customHeight="1" x14ac:dyDescent="0.25">
      <c r="A89" s="2" t="s">
        <v>9</v>
      </c>
      <c r="B89" s="2" t="s">
        <v>413</v>
      </c>
      <c r="C89" s="1" t="s">
        <v>6</v>
      </c>
      <c r="D89" s="9" t="s">
        <v>539</v>
      </c>
      <c r="E89" s="2">
        <v>0</v>
      </c>
      <c r="F89" s="1" t="s">
        <v>7</v>
      </c>
      <c r="G89" s="2" t="s">
        <v>239</v>
      </c>
    </row>
    <row r="90" spans="1:7" ht="19.95" customHeight="1" x14ac:dyDescent="0.25">
      <c r="A90" s="4" t="s">
        <v>10</v>
      </c>
      <c r="B90" s="2" t="s">
        <v>414</v>
      </c>
      <c r="C90" s="1" t="s">
        <v>6</v>
      </c>
      <c r="D90" s="9" t="s">
        <v>540</v>
      </c>
      <c r="E90" s="2">
        <v>1</v>
      </c>
      <c r="F90" s="1" t="s">
        <v>7</v>
      </c>
      <c r="G90" s="2" t="s">
        <v>240</v>
      </c>
    </row>
    <row r="91" spans="1:7" ht="19.95" customHeight="1" x14ac:dyDescent="0.25">
      <c r="A91" s="2" t="s">
        <v>9</v>
      </c>
      <c r="B91" s="2" t="s">
        <v>415</v>
      </c>
      <c r="C91" s="1" t="s">
        <v>6</v>
      </c>
      <c r="D91" s="9" t="s">
        <v>539</v>
      </c>
      <c r="E91" s="2">
        <v>1</v>
      </c>
      <c r="F91" s="1" t="s">
        <v>7</v>
      </c>
      <c r="G91" s="2" t="s">
        <v>241</v>
      </c>
    </row>
    <row r="92" spans="1:7" ht="19.95" customHeight="1" x14ac:dyDescent="0.25">
      <c r="A92" s="2" t="s">
        <v>9</v>
      </c>
      <c r="B92" s="2" t="s">
        <v>416</v>
      </c>
      <c r="C92" s="1" t="s">
        <v>6</v>
      </c>
      <c r="D92" s="9" t="s">
        <v>541</v>
      </c>
      <c r="E92" s="2">
        <v>0</v>
      </c>
      <c r="F92" s="1" t="s">
        <v>7</v>
      </c>
      <c r="G92" s="2" t="s">
        <v>242</v>
      </c>
    </row>
    <row r="93" spans="1:7" ht="19.95" customHeight="1" x14ac:dyDescent="0.25">
      <c r="A93" s="4" t="s">
        <v>10</v>
      </c>
      <c r="B93" s="2" t="s">
        <v>417</v>
      </c>
      <c r="C93" s="1" t="s">
        <v>6</v>
      </c>
      <c r="D93" s="9" t="s">
        <v>542</v>
      </c>
      <c r="E93" s="2">
        <v>1</v>
      </c>
      <c r="F93" s="1" t="s">
        <v>7</v>
      </c>
      <c r="G93" s="2" t="s">
        <v>243</v>
      </c>
    </row>
    <row r="94" spans="1:7" ht="19.95" customHeight="1" x14ac:dyDescent="0.25">
      <c r="A94" s="2" t="s">
        <v>9</v>
      </c>
      <c r="B94" s="2" t="s">
        <v>418</v>
      </c>
      <c r="C94" s="1" t="s">
        <v>6</v>
      </c>
      <c r="D94" s="9" t="s">
        <v>541</v>
      </c>
      <c r="E94" s="2">
        <v>1</v>
      </c>
      <c r="F94" s="1" t="s">
        <v>7</v>
      </c>
      <c r="G94" s="2" t="s">
        <v>244</v>
      </c>
    </row>
    <row r="95" spans="1:7" ht="19.95" customHeight="1" x14ac:dyDescent="0.25">
      <c r="A95" s="2" t="s">
        <v>9</v>
      </c>
      <c r="B95" s="2" t="s">
        <v>419</v>
      </c>
      <c r="C95" s="1" t="s">
        <v>6</v>
      </c>
      <c r="D95" s="9" t="s">
        <v>543</v>
      </c>
      <c r="E95" s="2">
        <v>0</v>
      </c>
      <c r="F95" s="1" t="s">
        <v>7</v>
      </c>
      <c r="G95" s="2" t="s">
        <v>245</v>
      </c>
    </row>
    <row r="96" spans="1:7" ht="19.95" customHeight="1" x14ac:dyDescent="0.25">
      <c r="A96" s="4" t="s">
        <v>10</v>
      </c>
      <c r="B96" s="2" t="s">
        <v>420</v>
      </c>
      <c r="C96" s="1" t="s">
        <v>6</v>
      </c>
      <c r="D96" s="9" t="s">
        <v>544</v>
      </c>
      <c r="E96" s="2">
        <v>1</v>
      </c>
      <c r="F96" s="1" t="s">
        <v>7</v>
      </c>
      <c r="G96" s="2" t="s">
        <v>246</v>
      </c>
    </row>
    <row r="97" spans="1:7" ht="19.95" customHeight="1" x14ac:dyDescent="0.25">
      <c r="A97" s="2" t="s">
        <v>9</v>
      </c>
      <c r="B97" s="2" t="s">
        <v>421</v>
      </c>
      <c r="C97" s="1" t="s">
        <v>6</v>
      </c>
      <c r="D97" s="9" t="s">
        <v>543</v>
      </c>
      <c r="E97" s="2">
        <v>1</v>
      </c>
      <c r="F97" s="1" t="s">
        <v>7</v>
      </c>
      <c r="G97" s="2" t="s">
        <v>247</v>
      </c>
    </row>
    <row r="98" spans="1:7" ht="19.95" customHeight="1" x14ac:dyDescent="0.25">
      <c r="A98" s="2" t="s">
        <v>9</v>
      </c>
      <c r="B98" s="2" t="s">
        <v>422</v>
      </c>
      <c r="C98" s="1" t="s">
        <v>6</v>
      </c>
      <c r="D98" s="9" t="s">
        <v>545</v>
      </c>
      <c r="E98" s="2">
        <v>0</v>
      </c>
      <c r="F98" s="1" t="s">
        <v>7</v>
      </c>
      <c r="G98" s="2" t="s">
        <v>248</v>
      </c>
    </row>
    <row r="99" spans="1:7" ht="19.95" customHeight="1" x14ac:dyDescent="0.25">
      <c r="A99" s="4" t="s">
        <v>10</v>
      </c>
      <c r="B99" s="2" t="s">
        <v>423</v>
      </c>
      <c r="C99" s="1" t="s">
        <v>6</v>
      </c>
      <c r="D99" s="9" t="s">
        <v>546</v>
      </c>
      <c r="E99" s="2">
        <v>1</v>
      </c>
      <c r="F99" s="1" t="s">
        <v>7</v>
      </c>
      <c r="G99" s="2" t="s">
        <v>249</v>
      </c>
    </row>
    <row r="100" spans="1:7" ht="19.95" customHeight="1" x14ac:dyDescent="0.25">
      <c r="A100" s="2" t="s">
        <v>9</v>
      </c>
      <c r="B100" s="2" t="s">
        <v>424</v>
      </c>
      <c r="C100" s="1" t="s">
        <v>6</v>
      </c>
      <c r="D100" s="9" t="s">
        <v>545</v>
      </c>
      <c r="E100" s="2">
        <v>1</v>
      </c>
      <c r="F100" s="1" t="s">
        <v>7</v>
      </c>
      <c r="G100" s="2" t="s">
        <v>250</v>
      </c>
    </row>
    <row r="101" spans="1:7" ht="19.95" customHeight="1" x14ac:dyDescent="0.25">
      <c r="A101" s="2" t="s">
        <v>9</v>
      </c>
      <c r="B101" s="2" t="s">
        <v>425</v>
      </c>
      <c r="C101" s="1" t="s">
        <v>6</v>
      </c>
      <c r="D101" s="9" t="s">
        <v>547</v>
      </c>
      <c r="E101" s="2">
        <v>0</v>
      </c>
      <c r="F101" s="1" t="s">
        <v>7</v>
      </c>
      <c r="G101" s="2" t="s">
        <v>251</v>
      </c>
    </row>
    <row r="102" spans="1:7" ht="19.95" customHeight="1" x14ac:dyDescent="0.25">
      <c r="A102" s="4" t="s">
        <v>10</v>
      </c>
      <c r="B102" s="2" t="s">
        <v>426</v>
      </c>
      <c r="C102" s="1" t="s">
        <v>6</v>
      </c>
      <c r="D102" s="9" t="s">
        <v>548</v>
      </c>
      <c r="E102" s="2">
        <v>1</v>
      </c>
      <c r="F102" s="1" t="s">
        <v>7</v>
      </c>
      <c r="G102" s="2" t="s">
        <v>252</v>
      </c>
    </row>
    <row r="103" spans="1:7" ht="19.95" customHeight="1" x14ac:dyDescent="0.25">
      <c r="A103" s="2" t="s">
        <v>9</v>
      </c>
      <c r="B103" s="2" t="s">
        <v>427</v>
      </c>
      <c r="C103" s="1" t="s">
        <v>6</v>
      </c>
      <c r="D103" s="9" t="s">
        <v>547</v>
      </c>
      <c r="E103" s="2">
        <v>1</v>
      </c>
      <c r="F103" s="1" t="s">
        <v>7</v>
      </c>
      <c r="G103" s="2" t="s">
        <v>253</v>
      </c>
    </row>
    <row r="104" spans="1:7" ht="19.95" customHeight="1" x14ac:dyDescent="0.25">
      <c r="A104" s="2" t="s">
        <v>9</v>
      </c>
      <c r="B104" s="2" t="s">
        <v>428</v>
      </c>
      <c r="C104" s="1" t="s">
        <v>6</v>
      </c>
      <c r="D104" s="9" t="s">
        <v>549</v>
      </c>
      <c r="E104" s="2">
        <v>0</v>
      </c>
      <c r="F104" s="1" t="s">
        <v>7</v>
      </c>
      <c r="G104" s="2" t="s">
        <v>254</v>
      </c>
    </row>
    <row r="105" spans="1:7" ht="19.95" customHeight="1" x14ac:dyDescent="0.25">
      <c r="A105" s="4" t="s">
        <v>10</v>
      </c>
      <c r="B105" s="2" t="s">
        <v>429</v>
      </c>
      <c r="C105" s="1" t="s">
        <v>6</v>
      </c>
      <c r="D105" s="9" t="s">
        <v>550</v>
      </c>
      <c r="E105" s="2">
        <v>1</v>
      </c>
      <c r="F105" s="1" t="s">
        <v>7</v>
      </c>
      <c r="G105" s="2" t="s">
        <v>255</v>
      </c>
    </row>
    <row r="106" spans="1:7" ht="19.95" customHeight="1" x14ac:dyDescent="0.25">
      <c r="A106" s="2" t="s">
        <v>9</v>
      </c>
      <c r="B106" s="2" t="s">
        <v>430</v>
      </c>
      <c r="C106" s="1" t="s">
        <v>6</v>
      </c>
      <c r="D106" s="9" t="s">
        <v>549</v>
      </c>
      <c r="E106" s="2">
        <v>1</v>
      </c>
      <c r="F106" s="1" t="s">
        <v>7</v>
      </c>
      <c r="G106" s="2" t="s">
        <v>256</v>
      </c>
    </row>
    <row r="107" spans="1:7" ht="19.95" customHeight="1" x14ac:dyDescent="0.25">
      <c r="A107" s="2" t="s">
        <v>9</v>
      </c>
      <c r="B107" s="2" t="s">
        <v>431</v>
      </c>
      <c r="C107" s="1" t="s">
        <v>6</v>
      </c>
      <c r="D107" s="9" t="s">
        <v>551</v>
      </c>
      <c r="E107" s="2">
        <v>0</v>
      </c>
      <c r="F107" s="1" t="s">
        <v>7</v>
      </c>
      <c r="G107" s="2" t="s">
        <v>257</v>
      </c>
    </row>
    <row r="108" spans="1:7" ht="19.95" customHeight="1" x14ac:dyDescent="0.25">
      <c r="A108" s="4" t="s">
        <v>10</v>
      </c>
      <c r="B108" s="2" t="s">
        <v>432</v>
      </c>
      <c r="C108" s="1" t="s">
        <v>6</v>
      </c>
      <c r="D108" s="9" t="s">
        <v>552</v>
      </c>
      <c r="E108" s="2">
        <v>1</v>
      </c>
      <c r="F108" s="1" t="s">
        <v>7</v>
      </c>
      <c r="G108" s="2" t="s">
        <v>258</v>
      </c>
    </row>
    <row r="109" spans="1:7" ht="19.95" customHeight="1" x14ac:dyDescent="0.25">
      <c r="A109" s="2" t="s">
        <v>9</v>
      </c>
      <c r="B109" s="2" t="s">
        <v>433</v>
      </c>
      <c r="C109" s="1" t="s">
        <v>6</v>
      </c>
      <c r="D109" s="9" t="s">
        <v>551</v>
      </c>
      <c r="E109" s="2">
        <v>1</v>
      </c>
      <c r="F109" s="1" t="s">
        <v>7</v>
      </c>
      <c r="G109" s="2" t="s">
        <v>259</v>
      </c>
    </row>
    <row r="110" spans="1:7" ht="19.95" customHeight="1" x14ac:dyDescent="0.25">
      <c r="A110" s="2" t="s">
        <v>9</v>
      </c>
      <c r="B110" s="2" t="s">
        <v>434</v>
      </c>
      <c r="C110" s="1" t="s">
        <v>6</v>
      </c>
      <c r="D110" s="9" t="s">
        <v>529</v>
      </c>
      <c r="E110" s="2">
        <v>0</v>
      </c>
      <c r="F110" s="1" t="s">
        <v>7</v>
      </c>
      <c r="G110" s="2" t="s">
        <v>260</v>
      </c>
    </row>
    <row r="111" spans="1:7" ht="19.95" customHeight="1" x14ac:dyDescent="0.25">
      <c r="A111" s="4" t="s">
        <v>10</v>
      </c>
      <c r="B111" s="2" t="s">
        <v>435</v>
      </c>
      <c r="C111" s="1" t="s">
        <v>6</v>
      </c>
      <c r="D111" s="9" t="s">
        <v>530</v>
      </c>
      <c r="E111" s="2">
        <v>1</v>
      </c>
      <c r="F111" s="1" t="s">
        <v>7</v>
      </c>
      <c r="G111" s="2" t="s">
        <v>261</v>
      </c>
    </row>
    <row r="112" spans="1:7" ht="19.95" customHeight="1" x14ac:dyDescent="0.25">
      <c r="A112" s="2" t="s">
        <v>9</v>
      </c>
      <c r="B112" s="2" t="s">
        <v>436</v>
      </c>
      <c r="C112" s="1" t="s">
        <v>6</v>
      </c>
      <c r="D112" s="9" t="s">
        <v>529</v>
      </c>
      <c r="E112" s="2">
        <v>1</v>
      </c>
      <c r="F112" s="1" t="s">
        <v>7</v>
      </c>
      <c r="G112" s="2" t="s">
        <v>262</v>
      </c>
    </row>
    <row r="113" spans="1:7" ht="19.95" customHeight="1" x14ac:dyDescent="0.25">
      <c r="A113" s="2" t="s">
        <v>9</v>
      </c>
      <c r="B113" s="1" t="s">
        <v>528</v>
      </c>
      <c r="C113" s="1" t="s">
        <v>6</v>
      </c>
      <c r="D113" s="9" t="s">
        <v>535</v>
      </c>
      <c r="E113" s="2">
        <v>0</v>
      </c>
      <c r="F113" s="1" t="s">
        <v>7</v>
      </c>
      <c r="G113" s="2" t="s">
        <v>263</v>
      </c>
    </row>
    <row r="114" spans="1:7" ht="19.95" customHeight="1" x14ac:dyDescent="0.25">
      <c r="A114" s="4" t="s">
        <v>10</v>
      </c>
      <c r="B114" s="2" t="s">
        <v>437</v>
      </c>
      <c r="C114" s="1" t="s">
        <v>6</v>
      </c>
      <c r="D114" s="9" t="s">
        <v>536</v>
      </c>
      <c r="E114" s="2">
        <v>1</v>
      </c>
      <c r="F114" s="1" t="s">
        <v>7</v>
      </c>
      <c r="G114" s="2" t="s">
        <v>264</v>
      </c>
    </row>
    <row r="115" spans="1:7" ht="19.95" customHeight="1" x14ac:dyDescent="0.25">
      <c r="A115" s="2" t="s">
        <v>9</v>
      </c>
      <c r="B115" s="2" t="s">
        <v>438</v>
      </c>
      <c r="C115" s="1" t="s">
        <v>6</v>
      </c>
      <c r="D115" s="9" t="s">
        <v>535</v>
      </c>
      <c r="E115" s="2">
        <v>1</v>
      </c>
      <c r="F115" s="1" t="s">
        <v>7</v>
      </c>
      <c r="G115" s="2" t="s">
        <v>265</v>
      </c>
    </row>
    <row r="116" spans="1:7" ht="19.95" customHeight="1" x14ac:dyDescent="0.25">
      <c r="A116" s="2" t="s">
        <v>9</v>
      </c>
      <c r="B116" s="2" t="s">
        <v>439</v>
      </c>
      <c r="C116" s="1" t="s">
        <v>6</v>
      </c>
      <c r="D116" s="9" t="s">
        <v>531</v>
      </c>
      <c r="E116" s="2">
        <v>0</v>
      </c>
      <c r="F116" s="1" t="s">
        <v>7</v>
      </c>
      <c r="G116" s="2" t="s">
        <v>266</v>
      </c>
    </row>
    <row r="117" spans="1:7" ht="19.95" customHeight="1" x14ac:dyDescent="0.25">
      <c r="A117" s="4" t="s">
        <v>10</v>
      </c>
      <c r="B117" s="2" t="s">
        <v>440</v>
      </c>
      <c r="C117" s="1" t="s">
        <v>6</v>
      </c>
      <c r="D117" s="9" t="s">
        <v>532</v>
      </c>
      <c r="E117" s="2">
        <v>1</v>
      </c>
      <c r="F117" s="1" t="s">
        <v>7</v>
      </c>
      <c r="G117" s="2" t="s">
        <v>267</v>
      </c>
    </row>
    <row r="118" spans="1:7" ht="19.95" customHeight="1" x14ac:dyDescent="0.25">
      <c r="A118" s="2" t="s">
        <v>9</v>
      </c>
      <c r="B118" s="2" t="s">
        <v>441</v>
      </c>
      <c r="C118" s="1" t="s">
        <v>6</v>
      </c>
      <c r="D118" s="9" t="s">
        <v>531</v>
      </c>
      <c r="E118" s="2">
        <v>1</v>
      </c>
      <c r="F118" s="1" t="s">
        <v>7</v>
      </c>
      <c r="G118" s="2" t="s">
        <v>268</v>
      </c>
    </row>
    <row r="119" spans="1:7" ht="19.95" customHeight="1" x14ac:dyDescent="0.25">
      <c r="A119" s="2" t="s">
        <v>9</v>
      </c>
      <c r="B119" s="2" t="s">
        <v>442</v>
      </c>
      <c r="C119" s="1" t="s">
        <v>6</v>
      </c>
      <c r="D119" s="9" t="s">
        <v>533</v>
      </c>
      <c r="E119" s="2">
        <v>0</v>
      </c>
      <c r="F119" s="1" t="s">
        <v>7</v>
      </c>
      <c r="G119" s="2" t="s">
        <v>269</v>
      </c>
    </row>
    <row r="120" spans="1:7" ht="19.95" customHeight="1" x14ac:dyDescent="0.25">
      <c r="A120" s="4" t="s">
        <v>10</v>
      </c>
      <c r="B120" s="2" t="s">
        <v>443</v>
      </c>
      <c r="C120" s="1" t="s">
        <v>6</v>
      </c>
      <c r="D120" s="9" t="s">
        <v>534</v>
      </c>
      <c r="E120" s="2">
        <v>1</v>
      </c>
      <c r="F120" s="1" t="s">
        <v>7</v>
      </c>
      <c r="G120" s="2" t="s">
        <v>270</v>
      </c>
    </row>
    <row r="121" spans="1:7" ht="19.95" customHeight="1" x14ac:dyDescent="0.25">
      <c r="A121" s="2" t="s">
        <v>9</v>
      </c>
      <c r="B121" s="2" t="s">
        <v>444</v>
      </c>
      <c r="C121" s="1" t="s">
        <v>6</v>
      </c>
      <c r="D121" s="9" t="s">
        <v>533</v>
      </c>
      <c r="E121" s="2">
        <v>1</v>
      </c>
      <c r="F121" s="1" t="s">
        <v>7</v>
      </c>
      <c r="G121" s="2" t="s">
        <v>271</v>
      </c>
    </row>
    <row r="122" spans="1:7" ht="19.95" customHeight="1" x14ac:dyDescent="0.25">
      <c r="A122" s="2" t="s">
        <v>9</v>
      </c>
      <c r="B122" s="2" t="s">
        <v>445</v>
      </c>
      <c r="C122" s="1" t="s">
        <v>6</v>
      </c>
      <c r="D122" s="9" t="s">
        <v>520</v>
      </c>
      <c r="E122" s="2">
        <v>0</v>
      </c>
      <c r="F122" s="1" t="s">
        <v>7</v>
      </c>
      <c r="G122" s="2" t="s">
        <v>272</v>
      </c>
    </row>
    <row r="123" spans="1:7" ht="19.95" customHeight="1" x14ac:dyDescent="0.25">
      <c r="A123" s="4" t="s">
        <v>10</v>
      </c>
      <c r="B123" s="2" t="s">
        <v>446</v>
      </c>
      <c r="C123" s="1" t="s">
        <v>6</v>
      </c>
      <c r="D123" s="9" t="s">
        <v>521</v>
      </c>
      <c r="E123" s="2">
        <v>1</v>
      </c>
      <c r="F123" s="1" t="s">
        <v>7</v>
      </c>
      <c r="G123" s="2" t="s">
        <v>273</v>
      </c>
    </row>
    <row r="124" spans="1:7" ht="19.95" customHeight="1" x14ac:dyDescent="0.25">
      <c r="A124" s="2" t="s">
        <v>9</v>
      </c>
      <c r="B124" s="2" t="s">
        <v>447</v>
      </c>
      <c r="C124" s="1" t="s">
        <v>6</v>
      </c>
      <c r="D124" s="9" t="s">
        <v>520</v>
      </c>
      <c r="E124" s="2">
        <v>1</v>
      </c>
      <c r="F124" s="1" t="s">
        <v>7</v>
      </c>
      <c r="G124" s="2" t="s">
        <v>274</v>
      </c>
    </row>
    <row r="125" spans="1:7" ht="19.95" customHeight="1" x14ac:dyDescent="0.25">
      <c r="A125" s="2" t="s">
        <v>9</v>
      </c>
      <c r="B125" s="2" t="s">
        <v>448</v>
      </c>
      <c r="C125" s="1" t="s">
        <v>6</v>
      </c>
      <c r="D125" s="9" t="s">
        <v>524</v>
      </c>
      <c r="E125" s="2">
        <v>0</v>
      </c>
      <c r="F125" s="1" t="s">
        <v>7</v>
      </c>
      <c r="G125" s="2" t="s">
        <v>275</v>
      </c>
    </row>
    <row r="126" spans="1:7" ht="19.95" customHeight="1" x14ac:dyDescent="0.25">
      <c r="A126" s="4" t="s">
        <v>10</v>
      </c>
      <c r="B126" s="2" t="s">
        <v>449</v>
      </c>
      <c r="C126" s="1" t="s">
        <v>6</v>
      </c>
      <c r="D126" s="9" t="s">
        <v>525</v>
      </c>
      <c r="E126" s="2">
        <v>1</v>
      </c>
      <c r="F126" s="1" t="s">
        <v>7</v>
      </c>
      <c r="G126" s="2" t="s">
        <v>276</v>
      </c>
    </row>
    <row r="127" spans="1:7" ht="19.95" customHeight="1" x14ac:dyDescent="0.25">
      <c r="A127" s="2" t="s">
        <v>9</v>
      </c>
      <c r="B127" s="2" t="s">
        <v>450</v>
      </c>
      <c r="C127" s="1" t="s">
        <v>6</v>
      </c>
      <c r="D127" s="9" t="s">
        <v>524</v>
      </c>
      <c r="E127" s="2">
        <v>1</v>
      </c>
      <c r="F127" s="1" t="s">
        <v>7</v>
      </c>
      <c r="G127" s="2" t="s">
        <v>277</v>
      </c>
    </row>
    <row r="128" spans="1:7" ht="19.95" customHeight="1" x14ac:dyDescent="0.25">
      <c r="A128" s="2" t="s">
        <v>9</v>
      </c>
      <c r="B128" s="2" t="s">
        <v>451</v>
      </c>
      <c r="C128" s="1" t="s">
        <v>6</v>
      </c>
      <c r="D128" s="9" t="s">
        <v>522</v>
      </c>
      <c r="E128" s="2">
        <v>0</v>
      </c>
      <c r="F128" s="1" t="s">
        <v>7</v>
      </c>
      <c r="G128" s="2" t="s">
        <v>278</v>
      </c>
    </row>
    <row r="129" spans="1:7" ht="19.95" customHeight="1" x14ac:dyDescent="0.25">
      <c r="A129" s="4" t="s">
        <v>10</v>
      </c>
      <c r="B129" s="2" t="s">
        <v>452</v>
      </c>
      <c r="C129" s="1" t="s">
        <v>6</v>
      </c>
      <c r="D129" s="9" t="s">
        <v>523</v>
      </c>
      <c r="E129" s="2">
        <v>1</v>
      </c>
      <c r="F129" s="1" t="s">
        <v>7</v>
      </c>
      <c r="G129" s="2" t="s">
        <v>279</v>
      </c>
    </row>
    <row r="130" spans="1:7" ht="19.95" customHeight="1" x14ac:dyDescent="0.25">
      <c r="A130" s="2" t="s">
        <v>9</v>
      </c>
      <c r="B130" s="2" t="s">
        <v>453</v>
      </c>
      <c r="C130" s="1" t="s">
        <v>6</v>
      </c>
      <c r="D130" s="9" t="s">
        <v>522</v>
      </c>
      <c r="E130" s="2">
        <v>1</v>
      </c>
      <c r="F130" s="1" t="s">
        <v>7</v>
      </c>
      <c r="G130" s="2" t="s">
        <v>280</v>
      </c>
    </row>
    <row r="131" spans="1:7" ht="19.95" customHeight="1" x14ac:dyDescent="0.25">
      <c r="A131" s="2" t="s">
        <v>9</v>
      </c>
      <c r="B131" s="2" t="s">
        <v>454</v>
      </c>
      <c r="C131" s="1" t="s">
        <v>6</v>
      </c>
      <c r="D131" s="9" t="s">
        <v>526</v>
      </c>
      <c r="E131" s="2">
        <v>0</v>
      </c>
      <c r="F131" s="1" t="s">
        <v>7</v>
      </c>
      <c r="G131" s="2" t="s">
        <v>281</v>
      </c>
    </row>
    <row r="132" spans="1:7" ht="19.95" customHeight="1" x14ac:dyDescent="0.25">
      <c r="A132" s="4" t="s">
        <v>10</v>
      </c>
      <c r="B132" s="2" t="s">
        <v>455</v>
      </c>
      <c r="C132" s="1" t="s">
        <v>6</v>
      </c>
      <c r="D132" s="9" t="s">
        <v>527</v>
      </c>
      <c r="E132" s="2">
        <v>1</v>
      </c>
      <c r="F132" s="1" t="s">
        <v>7</v>
      </c>
      <c r="G132" s="2" t="s">
        <v>282</v>
      </c>
    </row>
    <row r="133" spans="1:7" ht="19.95" customHeight="1" x14ac:dyDescent="0.25">
      <c r="A133" s="2" t="s">
        <v>9</v>
      </c>
      <c r="B133" s="2" t="s">
        <v>456</v>
      </c>
      <c r="C133" s="1" t="s">
        <v>6</v>
      </c>
      <c r="D133" s="9" t="s">
        <v>526</v>
      </c>
      <c r="E133" s="2">
        <v>1</v>
      </c>
      <c r="F133" s="1" t="s">
        <v>7</v>
      </c>
      <c r="G133" s="2" t="s">
        <v>283</v>
      </c>
    </row>
    <row r="134" spans="1:7" ht="19.95" customHeight="1" x14ac:dyDescent="0.25">
      <c r="A134" s="2" t="s">
        <v>9</v>
      </c>
      <c r="B134" s="1" t="s">
        <v>457</v>
      </c>
      <c r="C134" s="1" t="s">
        <v>6</v>
      </c>
      <c r="D134" s="9" t="s">
        <v>498</v>
      </c>
      <c r="E134" s="2">
        <v>0</v>
      </c>
      <c r="F134" s="1" t="s">
        <v>7</v>
      </c>
      <c r="G134" s="2" t="s">
        <v>284</v>
      </c>
    </row>
    <row r="135" spans="1:7" ht="19.95" customHeight="1" x14ac:dyDescent="0.25">
      <c r="A135" s="4" t="s">
        <v>10</v>
      </c>
      <c r="B135" s="1" t="s">
        <v>457</v>
      </c>
      <c r="C135" s="1" t="s">
        <v>6</v>
      </c>
      <c r="D135" s="9" t="s">
        <v>499</v>
      </c>
      <c r="E135" s="2">
        <v>1</v>
      </c>
      <c r="F135" s="1" t="s">
        <v>7</v>
      </c>
      <c r="G135" s="2" t="s">
        <v>285</v>
      </c>
    </row>
    <row r="136" spans="1:7" ht="19.95" customHeight="1" x14ac:dyDescent="0.25">
      <c r="A136" s="2" t="s">
        <v>9</v>
      </c>
      <c r="B136" s="1" t="s">
        <v>457</v>
      </c>
      <c r="C136" s="1" t="s">
        <v>6</v>
      </c>
      <c r="D136" s="9" t="s">
        <v>498</v>
      </c>
      <c r="E136" s="2">
        <v>1</v>
      </c>
      <c r="F136" s="1" t="s">
        <v>7</v>
      </c>
      <c r="G136" s="2" t="s">
        <v>286</v>
      </c>
    </row>
    <row r="137" spans="1:7" ht="19.95" customHeight="1" x14ac:dyDescent="0.25">
      <c r="A137" s="2" t="s">
        <v>9</v>
      </c>
      <c r="B137" s="1" t="s">
        <v>457</v>
      </c>
      <c r="C137" s="1" t="s">
        <v>6</v>
      </c>
      <c r="D137" s="9" t="s">
        <v>500</v>
      </c>
      <c r="E137" s="2">
        <v>0</v>
      </c>
      <c r="F137" s="1" t="s">
        <v>7</v>
      </c>
      <c r="G137" s="2" t="s">
        <v>287</v>
      </c>
    </row>
    <row r="138" spans="1:7" ht="19.95" customHeight="1" x14ac:dyDescent="0.25">
      <c r="A138" s="4" t="s">
        <v>10</v>
      </c>
      <c r="B138" s="1" t="s">
        <v>457</v>
      </c>
      <c r="C138" s="1" t="s">
        <v>6</v>
      </c>
      <c r="D138" s="9" t="s">
        <v>501</v>
      </c>
      <c r="E138" s="2">
        <v>1</v>
      </c>
      <c r="F138" s="1" t="s">
        <v>7</v>
      </c>
      <c r="G138" s="2" t="s">
        <v>288</v>
      </c>
    </row>
    <row r="139" spans="1:7" ht="19.95" customHeight="1" x14ac:dyDescent="0.25">
      <c r="A139" s="2" t="s">
        <v>9</v>
      </c>
      <c r="B139" s="1" t="s">
        <v>457</v>
      </c>
      <c r="C139" s="1" t="s">
        <v>6</v>
      </c>
      <c r="D139" s="9" t="s">
        <v>500</v>
      </c>
      <c r="E139" s="2">
        <v>1</v>
      </c>
      <c r="F139" s="1" t="s">
        <v>7</v>
      </c>
      <c r="G139" s="2" t="s">
        <v>289</v>
      </c>
    </row>
    <row r="140" spans="1:7" ht="19.95" customHeight="1" x14ac:dyDescent="0.25">
      <c r="A140" s="2" t="s">
        <v>9</v>
      </c>
      <c r="B140" s="1" t="s">
        <v>457</v>
      </c>
      <c r="C140" s="1" t="s">
        <v>6</v>
      </c>
      <c r="D140" s="9" t="s">
        <v>502</v>
      </c>
      <c r="E140" s="2">
        <v>0</v>
      </c>
      <c r="F140" s="1" t="s">
        <v>7</v>
      </c>
      <c r="G140" s="2" t="s">
        <v>290</v>
      </c>
    </row>
    <row r="141" spans="1:7" ht="19.95" customHeight="1" x14ac:dyDescent="0.25">
      <c r="A141" s="4" t="s">
        <v>10</v>
      </c>
      <c r="B141" s="1" t="s">
        <v>457</v>
      </c>
      <c r="C141" s="1" t="s">
        <v>6</v>
      </c>
      <c r="D141" s="9" t="s">
        <v>503</v>
      </c>
      <c r="E141" s="2">
        <v>1</v>
      </c>
      <c r="F141" s="1" t="s">
        <v>7</v>
      </c>
      <c r="G141" s="2" t="s">
        <v>291</v>
      </c>
    </row>
    <row r="142" spans="1:7" ht="19.95" customHeight="1" x14ac:dyDescent="0.25">
      <c r="A142" s="2" t="s">
        <v>9</v>
      </c>
      <c r="B142" s="1" t="s">
        <v>457</v>
      </c>
      <c r="C142" s="1" t="s">
        <v>6</v>
      </c>
      <c r="D142" s="9" t="s">
        <v>502</v>
      </c>
      <c r="E142" s="2">
        <v>1</v>
      </c>
      <c r="F142" s="1" t="s">
        <v>7</v>
      </c>
      <c r="G142" s="2" t="s">
        <v>292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1"/>
  <sheetViews>
    <sheetView zoomScaleSheetLayoutView="100" workbookViewId="0">
      <selection activeCell="C1" sqref="C1:C141"/>
    </sheetView>
  </sheetViews>
  <sheetFormatPr defaultColWidth="9" defaultRowHeight="15.6" x14ac:dyDescent="0.25"/>
  <cols>
    <col min="1" max="1" width="49.59765625" bestFit="1" customWidth="1"/>
    <col min="2" max="3" width="22.3984375" bestFit="1" customWidth="1"/>
  </cols>
  <sheetData>
    <row r="1" spans="1:3" x14ac:dyDescent="0.25">
      <c r="A1" t="s">
        <v>11</v>
      </c>
      <c r="B1" t="str">
        <f>MID(A1,6,20)</f>
        <v>55 01 FE 03 02 C9 31</v>
      </c>
      <c r="C1" t="s">
        <v>152</v>
      </c>
    </row>
    <row r="2" spans="1:3" x14ac:dyDescent="0.25">
      <c r="A2" t="s">
        <v>12</v>
      </c>
      <c r="B2" t="str">
        <f t="shared" ref="B2:B65" si="0">MID(A2,6,20)</f>
        <v>55 01 FE 03 03 08 F1</v>
      </c>
      <c r="C2" t="s">
        <v>153</v>
      </c>
    </row>
    <row r="3" spans="1:3" x14ac:dyDescent="0.25">
      <c r="A3" t="s">
        <v>13</v>
      </c>
      <c r="B3" t="str">
        <f t="shared" si="0"/>
        <v>55 01 FE 03 01 89 30</v>
      </c>
      <c r="C3" t="s">
        <v>154</v>
      </c>
    </row>
    <row r="4" spans="1:3" x14ac:dyDescent="0.25">
      <c r="A4" t="s">
        <v>14</v>
      </c>
      <c r="B4" t="str">
        <f t="shared" si="0"/>
        <v>55 02 FE 03 02 C9 75</v>
      </c>
      <c r="C4" t="s">
        <v>155</v>
      </c>
    </row>
    <row r="5" spans="1:3" x14ac:dyDescent="0.25">
      <c r="A5" t="s">
        <v>15</v>
      </c>
      <c r="B5" t="str">
        <f t="shared" si="0"/>
        <v>55 02 FE 03 03 08 B5</v>
      </c>
      <c r="C5" t="s">
        <v>156</v>
      </c>
    </row>
    <row r="6" spans="1:3" x14ac:dyDescent="0.25">
      <c r="A6" t="s">
        <v>16</v>
      </c>
      <c r="B6" t="str">
        <f t="shared" si="0"/>
        <v>55 02 FE 03 01 89 74</v>
      </c>
      <c r="C6" t="s">
        <v>157</v>
      </c>
    </row>
    <row r="7" spans="1:3" x14ac:dyDescent="0.25">
      <c r="A7" t="s">
        <v>17</v>
      </c>
      <c r="B7" t="str">
        <f t="shared" si="0"/>
        <v>55 03 FE 03 02 C8 89</v>
      </c>
      <c r="C7" t="s">
        <v>158</v>
      </c>
    </row>
    <row r="8" spans="1:3" x14ac:dyDescent="0.25">
      <c r="A8" t="s">
        <v>18</v>
      </c>
      <c r="B8" t="str">
        <f t="shared" si="0"/>
        <v>55 03 FE 03 03 09 49</v>
      </c>
      <c r="C8" t="s">
        <v>159</v>
      </c>
    </row>
    <row r="9" spans="1:3" x14ac:dyDescent="0.25">
      <c r="A9" t="s">
        <v>19</v>
      </c>
      <c r="B9" t="str">
        <f t="shared" si="0"/>
        <v>55 03 FE 03 01 88 88</v>
      </c>
      <c r="C9" t="s">
        <v>160</v>
      </c>
    </row>
    <row r="10" spans="1:3" x14ac:dyDescent="0.25">
      <c r="A10" t="s">
        <v>20</v>
      </c>
      <c r="B10" t="str">
        <f t="shared" si="0"/>
        <v>55 04 FE 03 02 C9 FD</v>
      </c>
      <c r="C10" t="s">
        <v>161</v>
      </c>
    </row>
    <row r="11" spans="1:3" x14ac:dyDescent="0.25">
      <c r="A11" t="s">
        <v>21</v>
      </c>
      <c r="B11" t="str">
        <f t="shared" si="0"/>
        <v>55 04 FE 03 03 08 3D</v>
      </c>
      <c r="C11" t="s">
        <v>162</v>
      </c>
    </row>
    <row r="12" spans="1:3" x14ac:dyDescent="0.25">
      <c r="A12" t="s">
        <v>22</v>
      </c>
      <c r="B12" t="str">
        <f t="shared" si="0"/>
        <v>55 04 FE 03 01 89 FC</v>
      </c>
      <c r="C12" t="s">
        <v>163</v>
      </c>
    </row>
    <row r="13" spans="1:3" x14ac:dyDescent="0.25">
      <c r="A13" t="s">
        <v>23</v>
      </c>
      <c r="B13" t="str">
        <f t="shared" si="0"/>
        <v>55 05 FE 03 02 C8 01</v>
      </c>
      <c r="C13" t="s">
        <v>164</v>
      </c>
    </row>
    <row r="14" spans="1:3" x14ac:dyDescent="0.25">
      <c r="A14" t="s">
        <v>24</v>
      </c>
      <c r="B14" t="str">
        <f t="shared" si="0"/>
        <v>55 05 FE 03 03 09 C1</v>
      </c>
      <c r="C14" t="s">
        <v>165</v>
      </c>
    </row>
    <row r="15" spans="1:3" x14ac:dyDescent="0.25">
      <c r="A15" t="s">
        <v>25</v>
      </c>
      <c r="B15" t="str">
        <f t="shared" si="0"/>
        <v>55 05 FE 03 01 88 00</v>
      </c>
      <c r="C15" t="s">
        <v>166</v>
      </c>
    </row>
    <row r="16" spans="1:3" x14ac:dyDescent="0.25">
      <c r="A16" t="s">
        <v>26</v>
      </c>
      <c r="B16" t="str">
        <f t="shared" si="0"/>
        <v>55 06 FE 03 02 C8 45</v>
      </c>
      <c r="C16" t="s">
        <v>167</v>
      </c>
    </row>
    <row r="17" spans="1:3" x14ac:dyDescent="0.25">
      <c r="A17" t="s">
        <v>27</v>
      </c>
      <c r="B17" t="str">
        <f t="shared" si="0"/>
        <v>55 06 FE 03 03 09 85</v>
      </c>
      <c r="C17" t="s">
        <v>168</v>
      </c>
    </row>
    <row r="18" spans="1:3" x14ac:dyDescent="0.25">
      <c r="A18" t="s">
        <v>28</v>
      </c>
      <c r="B18" t="str">
        <f t="shared" si="0"/>
        <v>55 06 FE 03 01 88 44</v>
      </c>
      <c r="C18" t="s">
        <v>169</v>
      </c>
    </row>
    <row r="19" spans="1:3" x14ac:dyDescent="0.25">
      <c r="A19" t="s">
        <v>29</v>
      </c>
      <c r="B19" t="str">
        <f t="shared" si="0"/>
        <v>55 07 FE 03 02 C9 B9</v>
      </c>
      <c r="C19" t="s">
        <v>170</v>
      </c>
    </row>
    <row r="20" spans="1:3" x14ac:dyDescent="0.25">
      <c r="A20" t="s">
        <v>30</v>
      </c>
      <c r="B20" t="str">
        <f t="shared" si="0"/>
        <v>55 07 FE 03 03 08 79</v>
      </c>
      <c r="C20" t="s">
        <v>171</v>
      </c>
    </row>
    <row r="21" spans="1:3" x14ac:dyDescent="0.25">
      <c r="A21" t="s">
        <v>31</v>
      </c>
      <c r="B21" t="str">
        <f t="shared" si="0"/>
        <v>55 07 FE 03 01 89 B8</v>
      </c>
      <c r="C21" t="s">
        <v>172</v>
      </c>
    </row>
    <row r="22" spans="1:3" x14ac:dyDescent="0.25">
      <c r="A22" t="s">
        <v>32</v>
      </c>
      <c r="B22" t="str">
        <f t="shared" si="0"/>
        <v>55 08 FE 03 02 CA AD</v>
      </c>
      <c r="C22" t="s">
        <v>173</v>
      </c>
    </row>
    <row r="23" spans="1:3" x14ac:dyDescent="0.25">
      <c r="A23" t="s">
        <v>33</v>
      </c>
      <c r="B23" t="str">
        <f t="shared" si="0"/>
        <v>55 08 FE 03 03 0B 6D</v>
      </c>
      <c r="C23" t="s">
        <v>174</v>
      </c>
    </row>
    <row r="24" spans="1:3" x14ac:dyDescent="0.25">
      <c r="A24" t="s">
        <v>34</v>
      </c>
      <c r="B24" t="str">
        <f t="shared" si="0"/>
        <v>55 08 FE 03 01 8A AC</v>
      </c>
      <c r="C24" t="s">
        <v>175</v>
      </c>
    </row>
    <row r="25" spans="1:3" x14ac:dyDescent="0.25">
      <c r="A25" t="s">
        <v>35</v>
      </c>
      <c r="B25" t="str">
        <f t="shared" si="0"/>
        <v>55 09 FE 03 02 CB 51</v>
      </c>
      <c r="C25" t="s">
        <v>176</v>
      </c>
    </row>
    <row r="26" spans="1:3" x14ac:dyDescent="0.25">
      <c r="A26" t="s">
        <v>36</v>
      </c>
      <c r="B26" t="str">
        <f t="shared" si="0"/>
        <v>55 09 FE 03 03 0A 91</v>
      </c>
      <c r="C26" t="s">
        <v>177</v>
      </c>
    </row>
    <row r="27" spans="1:3" x14ac:dyDescent="0.25">
      <c r="A27" t="s">
        <v>37</v>
      </c>
      <c r="B27" t="str">
        <f t="shared" si="0"/>
        <v>55 09 FE 03 01 8B 50</v>
      </c>
      <c r="C27" t="s">
        <v>178</v>
      </c>
    </row>
    <row r="28" spans="1:3" x14ac:dyDescent="0.25">
      <c r="A28" t="s">
        <v>38</v>
      </c>
      <c r="B28" t="str">
        <f t="shared" si="0"/>
        <v>55 0A FE 03 02 CB 15</v>
      </c>
      <c r="C28" t="s">
        <v>179</v>
      </c>
    </row>
    <row r="29" spans="1:3" x14ac:dyDescent="0.25">
      <c r="A29" t="s">
        <v>39</v>
      </c>
      <c r="B29" t="str">
        <f t="shared" si="0"/>
        <v>55 0A FE 03 03 0A D5</v>
      </c>
      <c r="C29" t="s">
        <v>180</v>
      </c>
    </row>
    <row r="30" spans="1:3" x14ac:dyDescent="0.25">
      <c r="A30" t="s">
        <v>40</v>
      </c>
      <c r="B30" t="str">
        <f t="shared" si="0"/>
        <v>55 0A FE 03 01 8B 14</v>
      </c>
      <c r="C30" t="s">
        <v>181</v>
      </c>
    </row>
    <row r="31" spans="1:3" x14ac:dyDescent="0.25">
      <c r="A31" t="s">
        <v>41</v>
      </c>
      <c r="B31" t="str">
        <f t="shared" si="0"/>
        <v>55 0B FE 03 02 CA E9</v>
      </c>
      <c r="C31" t="s">
        <v>182</v>
      </c>
    </row>
    <row r="32" spans="1:3" x14ac:dyDescent="0.25">
      <c r="A32" t="s">
        <v>42</v>
      </c>
      <c r="B32" t="str">
        <f t="shared" si="0"/>
        <v>55 0B FE 03 03 0B 29</v>
      </c>
      <c r="C32" t="s">
        <v>183</v>
      </c>
    </row>
    <row r="33" spans="1:3" x14ac:dyDescent="0.25">
      <c r="A33" t="s">
        <v>43</v>
      </c>
      <c r="B33" t="str">
        <f t="shared" si="0"/>
        <v>55 0B FE 03 01 8A E8</v>
      </c>
      <c r="C33" t="s">
        <v>184</v>
      </c>
    </row>
    <row r="34" spans="1:3" x14ac:dyDescent="0.25">
      <c r="A34" t="s">
        <v>44</v>
      </c>
      <c r="B34" t="str">
        <f t="shared" si="0"/>
        <v>55 0C FE 03 02 CB 9D</v>
      </c>
      <c r="C34" t="s">
        <v>185</v>
      </c>
    </row>
    <row r="35" spans="1:3" x14ac:dyDescent="0.25">
      <c r="A35" t="s">
        <v>45</v>
      </c>
      <c r="B35" t="str">
        <f t="shared" si="0"/>
        <v>55 0C FE 03 03 0A 5D</v>
      </c>
      <c r="C35" t="s">
        <v>186</v>
      </c>
    </row>
    <row r="36" spans="1:3" x14ac:dyDescent="0.25">
      <c r="A36" t="s">
        <v>46</v>
      </c>
      <c r="B36" t="str">
        <f t="shared" si="0"/>
        <v>55 0C FE 03 01 8B 9C</v>
      </c>
      <c r="C36" t="s">
        <v>187</v>
      </c>
    </row>
    <row r="37" spans="1:3" x14ac:dyDescent="0.25">
      <c r="A37" t="s">
        <v>47</v>
      </c>
      <c r="B37" t="str">
        <f t="shared" si="0"/>
        <v>55 0D FE 03 02 CA 61</v>
      </c>
      <c r="C37" t="s">
        <v>188</v>
      </c>
    </row>
    <row r="38" spans="1:3" x14ac:dyDescent="0.25">
      <c r="A38" t="s">
        <v>48</v>
      </c>
      <c r="B38" t="str">
        <f t="shared" si="0"/>
        <v>55 0D FE 03 03 0B A1</v>
      </c>
      <c r="C38" t="s">
        <v>189</v>
      </c>
    </row>
    <row r="39" spans="1:3" x14ac:dyDescent="0.25">
      <c r="A39" t="s">
        <v>49</v>
      </c>
      <c r="B39" t="str">
        <f t="shared" si="0"/>
        <v>55 0D FE 03 01 8A 60</v>
      </c>
      <c r="C39" t="s">
        <v>190</v>
      </c>
    </row>
    <row r="40" spans="1:3" x14ac:dyDescent="0.25">
      <c r="A40" t="s">
        <v>50</v>
      </c>
      <c r="B40" t="str">
        <f t="shared" si="0"/>
        <v>55 0E FE 03 02 CA 25</v>
      </c>
      <c r="C40" t="s">
        <v>191</v>
      </c>
    </row>
    <row r="41" spans="1:3" x14ac:dyDescent="0.25">
      <c r="A41" t="s">
        <v>51</v>
      </c>
      <c r="B41" t="str">
        <f t="shared" si="0"/>
        <v>55 0E FE 03 03 0B E5</v>
      </c>
      <c r="C41" t="s">
        <v>192</v>
      </c>
    </row>
    <row r="42" spans="1:3" x14ac:dyDescent="0.25">
      <c r="A42" t="s">
        <v>52</v>
      </c>
      <c r="B42" t="str">
        <f t="shared" si="0"/>
        <v>55 0E FE 03 01 8A 24</v>
      </c>
      <c r="C42" t="s">
        <v>193</v>
      </c>
    </row>
    <row r="43" spans="1:3" x14ac:dyDescent="0.25">
      <c r="A43" t="s">
        <v>53</v>
      </c>
      <c r="B43" t="str">
        <f t="shared" si="0"/>
        <v>55 0F FE 03 02 CB D9</v>
      </c>
      <c r="C43" t="s">
        <v>194</v>
      </c>
    </row>
    <row r="44" spans="1:3" x14ac:dyDescent="0.25">
      <c r="A44" t="s">
        <v>54</v>
      </c>
      <c r="B44" t="str">
        <f t="shared" si="0"/>
        <v>55 0F FE 03 03 0A 19</v>
      </c>
      <c r="C44" t="s">
        <v>195</v>
      </c>
    </row>
    <row r="45" spans="1:3" x14ac:dyDescent="0.25">
      <c r="A45" t="s">
        <v>55</v>
      </c>
      <c r="B45" t="str">
        <f t="shared" si="0"/>
        <v>55 0F FE 03 01 8B D8</v>
      </c>
      <c r="C45" t="s">
        <v>196</v>
      </c>
    </row>
    <row r="46" spans="1:3" x14ac:dyDescent="0.25">
      <c r="A46" t="s">
        <v>56</v>
      </c>
      <c r="B46" t="str">
        <f t="shared" si="0"/>
        <v>55 10 FE 03 02 CC 0D</v>
      </c>
      <c r="C46" t="s">
        <v>197</v>
      </c>
    </row>
    <row r="47" spans="1:3" x14ac:dyDescent="0.25">
      <c r="A47" t="s">
        <v>57</v>
      </c>
      <c r="B47" t="str">
        <f t="shared" si="0"/>
        <v>55 10 FE 03 03 0D CD</v>
      </c>
      <c r="C47" t="s">
        <v>198</v>
      </c>
    </row>
    <row r="48" spans="1:3" x14ac:dyDescent="0.25">
      <c r="A48" t="s">
        <v>58</v>
      </c>
      <c r="B48" t="str">
        <f t="shared" si="0"/>
        <v>55 10 FE 03 01 8C 0C</v>
      </c>
      <c r="C48" t="s">
        <v>199</v>
      </c>
    </row>
    <row r="49" spans="1:3" x14ac:dyDescent="0.25">
      <c r="A49" t="s">
        <v>59</v>
      </c>
      <c r="B49" t="str">
        <f t="shared" si="0"/>
        <v>55 11 FE 03 02 CD F1</v>
      </c>
      <c r="C49" t="s">
        <v>200</v>
      </c>
    </row>
    <row r="50" spans="1:3" x14ac:dyDescent="0.25">
      <c r="A50" t="s">
        <v>60</v>
      </c>
      <c r="B50" t="str">
        <f t="shared" si="0"/>
        <v>55 11 FE 03 03 0C 31</v>
      </c>
      <c r="C50" t="s">
        <v>201</v>
      </c>
    </row>
    <row r="51" spans="1:3" x14ac:dyDescent="0.25">
      <c r="A51" t="s">
        <v>61</v>
      </c>
      <c r="B51" t="str">
        <f t="shared" si="0"/>
        <v>55 11 FE 03 01 8D F0</v>
      </c>
      <c r="C51" t="s">
        <v>202</v>
      </c>
    </row>
    <row r="52" spans="1:3" x14ac:dyDescent="0.25">
      <c r="A52" t="s">
        <v>62</v>
      </c>
      <c r="B52" t="str">
        <f t="shared" si="0"/>
        <v>55 12 FE 03 02 CD B5</v>
      </c>
      <c r="C52" t="s">
        <v>203</v>
      </c>
    </row>
    <row r="53" spans="1:3" x14ac:dyDescent="0.25">
      <c r="A53" t="s">
        <v>63</v>
      </c>
      <c r="B53" t="str">
        <f t="shared" si="0"/>
        <v>55 12 FE 03 03 0C 75</v>
      </c>
      <c r="C53" t="s">
        <v>204</v>
      </c>
    </row>
    <row r="54" spans="1:3" x14ac:dyDescent="0.25">
      <c r="A54" t="s">
        <v>64</v>
      </c>
      <c r="B54" t="str">
        <f t="shared" si="0"/>
        <v>55 12 FE 03 01 8D B4</v>
      </c>
      <c r="C54" t="s">
        <v>205</v>
      </c>
    </row>
    <row r="55" spans="1:3" x14ac:dyDescent="0.25">
      <c r="A55" t="s">
        <v>65</v>
      </c>
      <c r="B55" t="str">
        <f t="shared" si="0"/>
        <v>55 13 FE 03 02 CC 49</v>
      </c>
      <c r="C55" t="s">
        <v>206</v>
      </c>
    </row>
    <row r="56" spans="1:3" x14ac:dyDescent="0.25">
      <c r="A56" t="s">
        <v>66</v>
      </c>
      <c r="B56" t="str">
        <f t="shared" si="0"/>
        <v>55 13 FE 03 03 0D 89</v>
      </c>
      <c r="C56" t="s">
        <v>207</v>
      </c>
    </row>
    <row r="57" spans="1:3" x14ac:dyDescent="0.25">
      <c r="A57" t="s">
        <v>67</v>
      </c>
      <c r="B57" t="str">
        <f t="shared" si="0"/>
        <v>55 13 FE 03 01 8C 48</v>
      </c>
      <c r="C57" t="s">
        <v>208</v>
      </c>
    </row>
    <row r="58" spans="1:3" x14ac:dyDescent="0.25">
      <c r="A58" t="s">
        <v>68</v>
      </c>
      <c r="B58" t="str">
        <f t="shared" si="0"/>
        <v>55 14 FE 03 02 CD 3D</v>
      </c>
      <c r="C58" t="s">
        <v>209</v>
      </c>
    </row>
    <row r="59" spans="1:3" x14ac:dyDescent="0.25">
      <c r="A59" t="s">
        <v>69</v>
      </c>
      <c r="B59" t="str">
        <f t="shared" si="0"/>
        <v>55 14 FE 03 03 0C FD</v>
      </c>
      <c r="C59" t="s">
        <v>210</v>
      </c>
    </row>
    <row r="60" spans="1:3" x14ac:dyDescent="0.25">
      <c r="A60" t="s">
        <v>70</v>
      </c>
      <c r="B60" t="str">
        <f t="shared" si="0"/>
        <v>55 14 FE 03 01 8D 3C</v>
      </c>
      <c r="C60" t="s">
        <v>211</v>
      </c>
    </row>
    <row r="61" spans="1:3" x14ac:dyDescent="0.25">
      <c r="A61" t="s">
        <v>71</v>
      </c>
      <c r="B61" t="str">
        <f t="shared" si="0"/>
        <v>55 15 FE 03 02 CC C1</v>
      </c>
      <c r="C61" t="s">
        <v>212</v>
      </c>
    </row>
    <row r="62" spans="1:3" x14ac:dyDescent="0.25">
      <c r="A62" t="s">
        <v>72</v>
      </c>
      <c r="B62" t="str">
        <f t="shared" si="0"/>
        <v>55 15 FE 03 03 0D 01</v>
      </c>
      <c r="C62" t="s">
        <v>213</v>
      </c>
    </row>
    <row r="63" spans="1:3" x14ac:dyDescent="0.25">
      <c r="A63" t="s">
        <v>73</v>
      </c>
      <c r="B63" t="str">
        <f t="shared" si="0"/>
        <v>55 15 FE 03 01 8C C0</v>
      </c>
      <c r="C63" t="s">
        <v>214</v>
      </c>
    </row>
    <row r="64" spans="1:3" x14ac:dyDescent="0.25">
      <c r="A64" t="s">
        <v>74</v>
      </c>
      <c r="B64" t="str">
        <f t="shared" si="0"/>
        <v>55 16 FE 03 02 CC 85</v>
      </c>
      <c r="C64" t="s">
        <v>215</v>
      </c>
    </row>
    <row r="65" spans="1:3" x14ac:dyDescent="0.25">
      <c r="A65" t="s">
        <v>75</v>
      </c>
      <c r="B65" t="str">
        <f t="shared" si="0"/>
        <v>55 16 FE 03 03 0D 45</v>
      </c>
      <c r="C65" t="s">
        <v>216</v>
      </c>
    </row>
    <row r="66" spans="1:3" x14ac:dyDescent="0.25">
      <c r="A66" t="s">
        <v>76</v>
      </c>
      <c r="B66" t="str">
        <f t="shared" ref="B66:B129" si="1">MID(A66,6,20)</f>
        <v>55 16 FE 03 01 8C 84</v>
      </c>
      <c r="C66" t="s">
        <v>217</v>
      </c>
    </row>
    <row r="67" spans="1:3" x14ac:dyDescent="0.25">
      <c r="A67" t="s">
        <v>77</v>
      </c>
      <c r="B67" t="str">
        <f t="shared" si="1"/>
        <v>55 17 FE 03 02 CD 79</v>
      </c>
      <c r="C67" t="s">
        <v>218</v>
      </c>
    </row>
    <row r="68" spans="1:3" x14ac:dyDescent="0.25">
      <c r="A68" t="s">
        <v>78</v>
      </c>
      <c r="B68" t="str">
        <f t="shared" si="1"/>
        <v>55 17 FE 03 03 0C B9</v>
      </c>
      <c r="C68" t="s">
        <v>219</v>
      </c>
    </row>
    <row r="69" spans="1:3" x14ac:dyDescent="0.25">
      <c r="A69" t="s">
        <v>79</v>
      </c>
      <c r="B69" t="str">
        <f t="shared" si="1"/>
        <v>55 17 FE 03 01 8D 78</v>
      </c>
      <c r="C69" t="s">
        <v>220</v>
      </c>
    </row>
    <row r="70" spans="1:3" x14ac:dyDescent="0.25">
      <c r="A70" t="s">
        <v>80</v>
      </c>
      <c r="B70" t="str">
        <f t="shared" si="1"/>
        <v>55 18 FE 03 02 CE 6D</v>
      </c>
      <c r="C70" t="s">
        <v>221</v>
      </c>
    </row>
    <row r="71" spans="1:3" x14ac:dyDescent="0.25">
      <c r="A71" t="s">
        <v>81</v>
      </c>
      <c r="B71" t="str">
        <f t="shared" si="1"/>
        <v>55 18 FE 03 03 0F AD</v>
      </c>
      <c r="C71" t="s">
        <v>222</v>
      </c>
    </row>
    <row r="72" spans="1:3" x14ac:dyDescent="0.25">
      <c r="A72" t="s">
        <v>82</v>
      </c>
      <c r="B72" t="str">
        <f t="shared" si="1"/>
        <v>55 18 FE 03 01 8E 6C</v>
      </c>
      <c r="C72" t="s">
        <v>223</v>
      </c>
    </row>
    <row r="73" spans="1:3" x14ac:dyDescent="0.25">
      <c r="A73" t="s">
        <v>83</v>
      </c>
      <c r="B73" t="str">
        <f t="shared" si="1"/>
        <v>55 19 FE 03 02 CF 91</v>
      </c>
      <c r="C73" t="s">
        <v>224</v>
      </c>
    </row>
    <row r="74" spans="1:3" x14ac:dyDescent="0.25">
      <c r="A74" t="s">
        <v>84</v>
      </c>
      <c r="B74" t="str">
        <f t="shared" si="1"/>
        <v>55 19 FE 03 03 0E 51</v>
      </c>
      <c r="C74" t="s">
        <v>225</v>
      </c>
    </row>
    <row r="75" spans="1:3" x14ac:dyDescent="0.25">
      <c r="A75" t="s">
        <v>85</v>
      </c>
      <c r="B75" t="str">
        <f t="shared" si="1"/>
        <v>55 19 FE 03 01 8F 90</v>
      </c>
      <c r="C75" t="s">
        <v>226</v>
      </c>
    </row>
    <row r="76" spans="1:3" x14ac:dyDescent="0.25">
      <c r="A76" t="s">
        <v>86</v>
      </c>
      <c r="B76" t="str">
        <f t="shared" si="1"/>
        <v>55 1A FE 03 02 CF D5</v>
      </c>
      <c r="C76" t="s">
        <v>227</v>
      </c>
    </row>
    <row r="77" spans="1:3" x14ac:dyDescent="0.25">
      <c r="A77" t="s">
        <v>87</v>
      </c>
      <c r="B77" t="str">
        <f t="shared" si="1"/>
        <v>55 1A FE 03 03 0E 15</v>
      </c>
      <c r="C77" t="s">
        <v>228</v>
      </c>
    </row>
    <row r="78" spans="1:3" x14ac:dyDescent="0.25">
      <c r="A78" t="s">
        <v>88</v>
      </c>
      <c r="B78" t="str">
        <f t="shared" si="1"/>
        <v>55 1A FE 03 01 8F D4</v>
      </c>
      <c r="C78" t="s">
        <v>229</v>
      </c>
    </row>
    <row r="79" spans="1:3" x14ac:dyDescent="0.25">
      <c r="A79" t="s">
        <v>89</v>
      </c>
      <c r="B79" t="str">
        <f t="shared" si="1"/>
        <v>55 1B FE 03 02 CE 29</v>
      </c>
      <c r="C79" t="s">
        <v>230</v>
      </c>
    </row>
    <row r="80" spans="1:3" x14ac:dyDescent="0.25">
      <c r="A80" t="s">
        <v>90</v>
      </c>
      <c r="B80" t="str">
        <f t="shared" si="1"/>
        <v>55 1B FE 03 03 0F E9</v>
      </c>
      <c r="C80" t="s">
        <v>231</v>
      </c>
    </row>
    <row r="81" spans="1:3" x14ac:dyDescent="0.25">
      <c r="A81" t="s">
        <v>91</v>
      </c>
      <c r="B81" t="str">
        <f t="shared" si="1"/>
        <v>55 1B FE 03 01 8E 28</v>
      </c>
      <c r="C81" t="s">
        <v>232</v>
      </c>
    </row>
    <row r="82" spans="1:3" x14ac:dyDescent="0.25">
      <c r="A82" t="s">
        <v>92</v>
      </c>
      <c r="B82" t="str">
        <f t="shared" si="1"/>
        <v>55 1C FE 03 02 CF 5D</v>
      </c>
      <c r="C82" t="s">
        <v>233</v>
      </c>
    </row>
    <row r="83" spans="1:3" x14ac:dyDescent="0.25">
      <c r="A83" t="s">
        <v>93</v>
      </c>
      <c r="B83" t="str">
        <f t="shared" si="1"/>
        <v>55 1C FE 03 03 0E 9D</v>
      </c>
      <c r="C83" t="s">
        <v>234</v>
      </c>
    </row>
    <row r="84" spans="1:3" x14ac:dyDescent="0.25">
      <c r="A84" t="s">
        <v>94</v>
      </c>
      <c r="B84" t="str">
        <f t="shared" si="1"/>
        <v>55 1C FE 03 01 8F 5C</v>
      </c>
      <c r="C84" t="s">
        <v>235</v>
      </c>
    </row>
    <row r="85" spans="1:3" x14ac:dyDescent="0.25">
      <c r="A85" t="s">
        <v>95</v>
      </c>
      <c r="B85" t="str">
        <f t="shared" si="1"/>
        <v>55 1D FE 03 02 CE A1</v>
      </c>
      <c r="C85" t="s">
        <v>236</v>
      </c>
    </row>
    <row r="86" spans="1:3" x14ac:dyDescent="0.25">
      <c r="A86" t="s">
        <v>96</v>
      </c>
      <c r="B86" t="str">
        <f t="shared" si="1"/>
        <v>55 1D FE 03 03 0F 61</v>
      </c>
      <c r="C86" t="s">
        <v>237</v>
      </c>
    </row>
    <row r="87" spans="1:3" x14ac:dyDescent="0.25">
      <c r="A87" t="s">
        <v>97</v>
      </c>
      <c r="B87" t="str">
        <f t="shared" si="1"/>
        <v>55 1D FE 03 01 8E A0</v>
      </c>
      <c r="C87" t="s">
        <v>238</v>
      </c>
    </row>
    <row r="88" spans="1:3" x14ac:dyDescent="0.25">
      <c r="A88" t="s">
        <v>98</v>
      </c>
      <c r="B88" t="str">
        <f t="shared" si="1"/>
        <v>55 1E FE 03 02 CE E5</v>
      </c>
      <c r="C88" t="s">
        <v>239</v>
      </c>
    </row>
    <row r="89" spans="1:3" x14ac:dyDescent="0.25">
      <c r="A89" t="s">
        <v>99</v>
      </c>
      <c r="B89" t="str">
        <f t="shared" si="1"/>
        <v>55 1E FE 03 03 0F 25</v>
      </c>
      <c r="C89" t="s">
        <v>240</v>
      </c>
    </row>
    <row r="90" spans="1:3" x14ac:dyDescent="0.25">
      <c r="A90" t="s">
        <v>100</v>
      </c>
      <c r="B90" t="str">
        <f t="shared" si="1"/>
        <v>55 1E FE 03 01 8E E4</v>
      </c>
      <c r="C90" t="s">
        <v>241</v>
      </c>
    </row>
    <row r="91" spans="1:3" x14ac:dyDescent="0.25">
      <c r="A91" t="s">
        <v>101</v>
      </c>
      <c r="B91" t="str">
        <f t="shared" si="1"/>
        <v>55 20 FE 03 02 C3 0D</v>
      </c>
      <c r="C91" t="s">
        <v>242</v>
      </c>
    </row>
    <row r="92" spans="1:3" x14ac:dyDescent="0.25">
      <c r="A92" t="s">
        <v>102</v>
      </c>
      <c r="B92" t="str">
        <f t="shared" si="1"/>
        <v>55 20 FE 03 03 02 CD</v>
      </c>
      <c r="C92" t="s">
        <v>243</v>
      </c>
    </row>
    <row r="93" spans="1:3" x14ac:dyDescent="0.25">
      <c r="A93" t="s">
        <v>103</v>
      </c>
      <c r="B93" t="str">
        <f t="shared" si="1"/>
        <v>55 20 FE 03 01 83 0C</v>
      </c>
      <c r="C93" t="s">
        <v>244</v>
      </c>
    </row>
    <row r="94" spans="1:3" x14ac:dyDescent="0.25">
      <c r="A94" t="s">
        <v>104</v>
      </c>
      <c r="B94" t="str">
        <f t="shared" si="1"/>
        <v>55 21 FE 03 02 C2 F1</v>
      </c>
      <c r="C94" t="s">
        <v>245</v>
      </c>
    </row>
    <row r="95" spans="1:3" x14ac:dyDescent="0.25">
      <c r="A95" t="s">
        <v>105</v>
      </c>
      <c r="B95" t="str">
        <f t="shared" si="1"/>
        <v>55 21 FE 03 03 03 31</v>
      </c>
      <c r="C95" t="s">
        <v>246</v>
      </c>
    </row>
    <row r="96" spans="1:3" x14ac:dyDescent="0.25">
      <c r="A96" t="s">
        <v>106</v>
      </c>
      <c r="B96" t="str">
        <f t="shared" si="1"/>
        <v>55 21 FE 03 01 82 F0</v>
      </c>
      <c r="C96" t="s">
        <v>247</v>
      </c>
    </row>
    <row r="97" spans="1:3" x14ac:dyDescent="0.25">
      <c r="A97" t="s">
        <v>107</v>
      </c>
      <c r="B97" t="str">
        <f t="shared" si="1"/>
        <v>55 22 FE 03 02 C2 B5</v>
      </c>
      <c r="C97" t="s">
        <v>248</v>
      </c>
    </row>
    <row r="98" spans="1:3" x14ac:dyDescent="0.25">
      <c r="A98" t="s">
        <v>108</v>
      </c>
      <c r="B98" t="str">
        <f t="shared" si="1"/>
        <v>55 22 FE 03 03 03 75</v>
      </c>
      <c r="C98" t="s">
        <v>249</v>
      </c>
    </row>
    <row r="99" spans="1:3" x14ac:dyDescent="0.25">
      <c r="A99" t="s">
        <v>109</v>
      </c>
      <c r="B99" t="str">
        <f t="shared" si="1"/>
        <v>55 22 FE 03 01 82 B4</v>
      </c>
      <c r="C99" t="s">
        <v>250</v>
      </c>
    </row>
    <row r="100" spans="1:3" x14ac:dyDescent="0.25">
      <c r="A100" t="s">
        <v>110</v>
      </c>
      <c r="B100" t="str">
        <f t="shared" si="1"/>
        <v>55 23 FE 03 02 C3 49</v>
      </c>
      <c r="C100" t="s">
        <v>251</v>
      </c>
    </row>
    <row r="101" spans="1:3" x14ac:dyDescent="0.25">
      <c r="A101" t="s">
        <v>111</v>
      </c>
      <c r="B101" t="str">
        <f t="shared" si="1"/>
        <v>55 23 FE 03 03 02 89</v>
      </c>
      <c r="C101" t="s">
        <v>252</v>
      </c>
    </row>
    <row r="102" spans="1:3" x14ac:dyDescent="0.25">
      <c r="A102" t="s">
        <v>112</v>
      </c>
      <c r="B102" t="str">
        <f t="shared" si="1"/>
        <v>55 23 FE 03 01 83 48</v>
      </c>
      <c r="C102" t="s">
        <v>253</v>
      </c>
    </row>
    <row r="103" spans="1:3" x14ac:dyDescent="0.25">
      <c r="A103" t="s">
        <v>113</v>
      </c>
      <c r="B103" t="str">
        <f t="shared" si="1"/>
        <v>55 24 FE 03 02 C2 3D</v>
      </c>
      <c r="C103" t="s">
        <v>254</v>
      </c>
    </row>
    <row r="104" spans="1:3" x14ac:dyDescent="0.25">
      <c r="A104" t="s">
        <v>114</v>
      </c>
      <c r="B104" t="str">
        <f t="shared" si="1"/>
        <v>55 24 FE 03 03 03 FD</v>
      </c>
      <c r="C104" t="s">
        <v>255</v>
      </c>
    </row>
    <row r="105" spans="1:3" x14ac:dyDescent="0.25">
      <c r="A105" t="s">
        <v>115</v>
      </c>
      <c r="B105" t="str">
        <f t="shared" si="1"/>
        <v>55 24 FE 03 01 82 3C</v>
      </c>
      <c r="C105" t="s">
        <v>256</v>
      </c>
    </row>
    <row r="106" spans="1:3" x14ac:dyDescent="0.25">
      <c r="A106" t="s">
        <v>116</v>
      </c>
      <c r="B106" t="str">
        <f t="shared" si="1"/>
        <v>55 25 FE 03 02 C3 C1</v>
      </c>
      <c r="C106" t="s">
        <v>257</v>
      </c>
    </row>
    <row r="107" spans="1:3" x14ac:dyDescent="0.25">
      <c r="A107" t="s">
        <v>117</v>
      </c>
      <c r="B107" t="str">
        <f t="shared" si="1"/>
        <v>55 25 FE 03 03 02 01</v>
      </c>
      <c r="C107" t="s">
        <v>258</v>
      </c>
    </row>
    <row r="108" spans="1:3" x14ac:dyDescent="0.25">
      <c r="A108" t="s">
        <v>118</v>
      </c>
      <c r="B108" t="str">
        <f t="shared" si="1"/>
        <v>55 25 FE 03 01 83 C0</v>
      </c>
      <c r="C108" t="s">
        <v>259</v>
      </c>
    </row>
    <row r="109" spans="1:3" x14ac:dyDescent="0.25">
      <c r="A109" t="s">
        <v>119</v>
      </c>
      <c r="B109" t="str">
        <f t="shared" si="1"/>
        <v>55 26 FE 03 02 C3 85</v>
      </c>
      <c r="C109" t="s">
        <v>260</v>
      </c>
    </row>
    <row r="110" spans="1:3" x14ac:dyDescent="0.25">
      <c r="A110" t="s">
        <v>120</v>
      </c>
      <c r="B110" t="str">
        <f t="shared" si="1"/>
        <v>55 26 FE 03 03 02 45</v>
      </c>
      <c r="C110" t="s">
        <v>261</v>
      </c>
    </row>
    <row r="111" spans="1:3" x14ac:dyDescent="0.25">
      <c r="A111" t="s">
        <v>121</v>
      </c>
      <c r="B111" t="str">
        <f t="shared" si="1"/>
        <v>55 26 FE 03 01 83 84</v>
      </c>
      <c r="C111" t="s">
        <v>262</v>
      </c>
    </row>
    <row r="112" spans="1:3" x14ac:dyDescent="0.25">
      <c r="A112" t="s">
        <v>122</v>
      </c>
      <c r="B112" t="str">
        <f t="shared" si="1"/>
        <v>55 27 FE 03 02 C2 79</v>
      </c>
      <c r="C112" t="s">
        <v>263</v>
      </c>
    </row>
    <row r="113" spans="1:3" x14ac:dyDescent="0.25">
      <c r="A113" t="s">
        <v>123</v>
      </c>
      <c r="B113" t="str">
        <f t="shared" si="1"/>
        <v>55 27 FE 03 03 03 B9</v>
      </c>
      <c r="C113" t="s">
        <v>264</v>
      </c>
    </row>
    <row r="114" spans="1:3" x14ac:dyDescent="0.25">
      <c r="A114" t="s">
        <v>124</v>
      </c>
      <c r="B114" t="str">
        <f t="shared" si="1"/>
        <v>55 27 FE 03 01 82 78</v>
      </c>
      <c r="C114" t="s">
        <v>265</v>
      </c>
    </row>
    <row r="115" spans="1:3" x14ac:dyDescent="0.25">
      <c r="A115" t="s">
        <v>125</v>
      </c>
      <c r="B115" t="str">
        <f t="shared" si="1"/>
        <v>55 28 FE 03 02 C1 6D</v>
      </c>
      <c r="C115" t="s">
        <v>266</v>
      </c>
    </row>
    <row r="116" spans="1:3" x14ac:dyDescent="0.25">
      <c r="A116" t="s">
        <v>126</v>
      </c>
      <c r="B116" t="str">
        <f t="shared" si="1"/>
        <v>55 28 FE 03 03 00 AD</v>
      </c>
      <c r="C116" t="s">
        <v>267</v>
      </c>
    </row>
    <row r="117" spans="1:3" x14ac:dyDescent="0.25">
      <c r="A117" t="s">
        <v>127</v>
      </c>
      <c r="B117" t="str">
        <f t="shared" si="1"/>
        <v>55 28 FE 03 01 81 6C</v>
      </c>
      <c r="C117" t="s">
        <v>268</v>
      </c>
    </row>
    <row r="118" spans="1:3" x14ac:dyDescent="0.25">
      <c r="A118" t="s">
        <v>128</v>
      </c>
      <c r="B118" t="str">
        <f t="shared" si="1"/>
        <v>55 29 FE 03 02 C0 91</v>
      </c>
      <c r="C118" t="s">
        <v>269</v>
      </c>
    </row>
    <row r="119" spans="1:3" x14ac:dyDescent="0.25">
      <c r="A119" t="s">
        <v>129</v>
      </c>
      <c r="B119" t="str">
        <f t="shared" si="1"/>
        <v>55 29 FE 03 03 01 51</v>
      </c>
      <c r="C119" t="s">
        <v>270</v>
      </c>
    </row>
    <row r="120" spans="1:3" x14ac:dyDescent="0.25">
      <c r="A120" t="s">
        <v>130</v>
      </c>
      <c r="B120" t="str">
        <f t="shared" si="1"/>
        <v>55 29 FE 03 01 80 90</v>
      </c>
      <c r="C120" t="s">
        <v>271</v>
      </c>
    </row>
    <row r="121" spans="1:3" x14ac:dyDescent="0.25">
      <c r="A121" t="s">
        <v>131</v>
      </c>
      <c r="B121" t="str">
        <f t="shared" si="1"/>
        <v>55 2A FE 03 02 C0 D5</v>
      </c>
      <c r="C121" t="s">
        <v>272</v>
      </c>
    </row>
    <row r="122" spans="1:3" x14ac:dyDescent="0.25">
      <c r="A122" t="s">
        <v>132</v>
      </c>
      <c r="B122" t="str">
        <f t="shared" si="1"/>
        <v>55 2A FE 03 03 01 15</v>
      </c>
      <c r="C122" t="s">
        <v>273</v>
      </c>
    </row>
    <row r="123" spans="1:3" x14ac:dyDescent="0.25">
      <c r="A123" t="s">
        <v>133</v>
      </c>
      <c r="B123" t="str">
        <f t="shared" si="1"/>
        <v>55 2A FE 03 01 80 D4</v>
      </c>
      <c r="C123" t="s">
        <v>274</v>
      </c>
    </row>
    <row r="124" spans="1:3" x14ac:dyDescent="0.25">
      <c r="A124" t="s">
        <v>134</v>
      </c>
      <c r="B124" t="str">
        <f t="shared" si="1"/>
        <v>55 2B FE 03 02 C1 29</v>
      </c>
      <c r="C124" t="s">
        <v>275</v>
      </c>
    </row>
    <row r="125" spans="1:3" x14ac:dyDescent="0.25">
      <c r="A125" t="s">
        <v>135</v>
      </c>
      <c r="B125" t="str">
        <f t="shared" si="1"/>
        <v>55 2B FE 03 03 00 E9</v>
      </c>
      <c r="C125" t="s">
        <v>276</v>
      </c>
    </row>
    <row r="126" spans="1:3" x14ac:dyDescent="0.25">
      <c r="A126" t="s">
        <v>136</v>
      </c>
      <c r="B126" t="str">
        <f t="shared" si="1"/>
        <v>55 2B FE 03 01 81 28</v>
      </c>
      <c r="C126" t="s">
        <v>277</v>
      </c>
    </row>
    <row r="127" spans="1:3" x14ac:dyDescent="0.25">
      <c r="A127" t="s">
        <v>137</v>
      </c>
      <c r="B127" t="str">
        <f t="shared" si="1"/>
        <v>55 2C FE 03 02 C0 5D</v>
      </c>
      <c r="C127" t="s">
        <v>278</v>
      </c>
    </row>
    <row r="128" spans="1:3" x14ac:dyDescent="0.25">
      <c r="A128" t="s">
        <v>138</v>
      </c>
      <c r="B128" t="str">
        <f t="shared" si="1"/>
        <v>55 2C FE 03 03 01 9D</v>
      </c>
      <c r="C128" t="s">
        <v>279</v>
      </c>
    </row>
    <row r="129" spans="1:3" x14ac:dyDescent="0.25">
      <c r="A129" t="s">
        <v>139</v>
      </c>
      <c r="B129" t="str">
        <f t="shared" si="1"/>
        <v>55 2C FE 03 01 80 5C</v>
      </c>
      <c r="C129" t="s">
        <v>280</v>
      </c>
    </row>
    <row r="130" spans="1:3" x14ac:dyDescent="0.25">
      <c r="A130" t="s">
        <v>140</v>
      </c>
      <c r="B130" t="str">
        <f t="shared" ref="B130:B141" si="2">MID(A130,6,20)</f>
        <v>55 2D FE 03 02 C1 A1</v>
      </c>
      <c r="C130" t="s">
        <v>281</v>
      </c>
    </row>
    <row r="131" spans="1:3" x14ac:dyDescent="0.25">
      <c r="A131" t="s">
        <v>141</v>
      </c>
      <c r="B131" t="str">
        <f t="shared" si="2"/>
        <v>55 2D FE 03 03 00 61</v>
      </c>
      <c r="C131" t="s">
        <v>282</v>
      </c>
    </row>
    <row r="132" spans="1:3" x14ac:dyDescent="0.25">
      <c r="A132" t="s">
        <v>142</v>
      </c>
      <c r="B132" t="str">
        <f t="shared" si="2"/>
        <v>55 2D FE 03 01 81 A0</v>
      </c>
      <c r="C132" t="s">
        <v>283</v>
      </c>
    </row>
    <row r="133" spans="1:3" x14ac:dyDescent="0.25">
      <c r="A133" t="s">
        <v>143</v>
      </c>
      <c r="B133" t="str">
        <f t="shared" si="2"/>
        <v>55 2E FE 03 02 C1 E5</v>
      </c>
      <c r="C133" t="s">
        <v>284</v>
      </c>
    </row>
    <row r="134" spans="1:3" x14ac:dyDescent="0.25">
      <c r="A134" t="s">
        <v>144</v>
      </c>
      <c r="B134" t="str">
        <f t="shared" si="2"/>
        <v>55 2E FE 03 03 00 25</v>
      </c>
      <c r="C134" t="s">
        <v>285</v>
      </c>
    </row>
    <row r="135" spans="1:3" x14ac:dyDescent="0.25">
      <c r="A135" t="s">
        <v>145</v>
      </c>
      <c r="B135" t="str">
        <f t="shared" si="2"/>
        <v>55 2E FE 03 01 81 E4</v>
      </c>
      <c r="C135" t="s">
        <v>286</v>
      </c>
    </row>
    <row r="136" spans="1:3" x14ac:dyDescent="0.25">
      <c r="A136" t="s">
        <v>146</v>
      </c>
      <c r="B136" t="str">
        <f t="shared" si="2"/>
        <v>55 2F FE 03 02 C0 19</v>
      </c>
      <c r="C136" t="s">
        <v>287</v>
      </c>
    </row>
    <row r="137" spans="1:3" x14ac:dyDescent="0.25">
      <c r="A137" t="s">
        <v>147</v>
      </c>
      <c r="B137" t="str">
        <f t="shared" si="2"/>
        <v>55 2F FE 03 03 01 D9</v>
      </c>
      <c r="C137" t="s">
        <v>288</v>
      </c>
    </row>
    <row r="138" spans="1:3" x14ac:dyDescent="0.25">
      <c r="A138" t="s">
        <v>148</v>
      </c>
      <c r="B138" t="str">
        <f t="shared" si="2"/>
        <v>55 2F FE 03 01 80 18</v>
      </c>
      <c r="C138" t="s">
        <v>289</v>
      </c>
    </row>
    <row r="139" spans="1:3" x14ac:dyDescent="0.25">
      <c r="A139" t="s">
        <v>149</v>
      </c>
      <c r="B139" t="str">
        <f t="shared" si="2"/>
        <v>55 30 FE 03 02 C7 CD</v>
      </c>
      <c r="C139" t="s">
        <v>290</v>
      </c>
    </row>
    <row r="140" spans="1:3" x14ac:dyDescent="0.25">
      <c r="A140" t="s">
        <v>150</v>
      </c>
      <c r="B140" t="str">
        <f t="shared" si="2"/>
        <v>55 30 FE 03 03 06 0D</v>
      </c>
      <c r="C140" t="s">
        <v>291</v>
      </c>
    </row>
    <row r="141" spans="1:3" x14ac:dyDescent="0.25">
      <c r="A141" t="s">
        <v>151</v>
      </c>
      <c r="B141" t="str">
        <f t="shared" si="2"/>
        <v>55 30 FE 03 01 87 CC</v>
      </c>
      <c r="C141" t="s">
        <v>292</v>
      </c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3"/>
  <sheetViews>
    <sheetView zoomScaleSheetLayoutView="100" workbookViewId="0">
      <selection activeCell="E2" sqref="E2:E133"/>
    </sheetView>
  </sheetViews>
  <sheetFormatPr defaultColWidth="9" defaultRowHeight="15.6" x14ac:dyDescent="0.25"/>
  <cols>
    <col min="1" max="1" width="12.59765625" style="3" bestFit="1" customWidth="1"/>
    <col min="2" max="2" width="11.3984375" style="3" customWidth="1"/>
    <col min="3" max="4" width="9.3984375" style="3" bestFit="1" customWidth="1"/>
    <col min="5" max="5" width="22.3984375" style="3" customWidth="1"/>
    <col min="6" max="16384" width="9" style="3"/>
  </cols>
  <sheetData>
    <row r="1" spans="1:5" x14ac:dyDescent="0.25">
      <c r="A1" s="5" t="s">
        <v>318</v>
      </c>
      <c r="B1" s="5" t="s">
        <v>324</v>
      </c>
      <c r="C1" s="5" t="s">
        <v>319</v>
      </c>
      <c r="D1" s="5" t="s">
        <v>325</v>
      </c>
      <c r="E1" s="5" t="s">
        <v>320</v>
      </c>
    </row>
    <row r="2" spans="1:5" x14ac:dyDescent="0.25">
      <c r="A2" s="6" t="s">
        <v>315</v>
      </c>
      <c r="B2" s="3" t="str">
        <f>A2</f>
        <v>1#主卧室</v>
      </c>
      <c r="C2" s="5" t="s">
        <v>316</v>
      </c>
      <c r="D2" s="5" t="s">
        <v>321</v>
      </c>
      <c r="E2" s="6" t="str">
        <f>B2&amp;C2&amp;D2</f>
        <v>1#主卧室布帘上升</v>
      </c>
    </row>
    <row r="3" spans="1:5" x14ac:dyDescent="0.25">
      <c r="A3" s="6" t="s">
        <v>294</v>
      </c>
      <c r="B3" s="3" t="str">
        <f>A2</f>
        <v>1#主卧室</v>
      </c>
      <c r="C3" s="5" t="s">
        <v>316</v>
      </c>
      <c r="D3" s="5" t="s">
        <v>322</v>
      </c>
      <c r="E3" s="6" t="str">
        <f t="shared" ref="E3:E4" si="0">B3&amp;C3&amp;D3</f>
        <v>1#主卧室布帘停止</v>
      </c>
    </row>
    <row r="4" spans="1:5" x14ac:dyDescent="0.25">
      <c r="A4" s="6" t="s">
        <v>295</v>
      </c>
      <c r="B4" s="3" t="str">
        <f>A2</f>
        <v>1#主卧室</v>
      </c>
      <c r="C4" s="5" t="s">
        <v>316</v>
      </c>
      <c r="D4" s="5" t="s">
        <v>323</v>
      </c>
      <c r="E4" s="6" t="str">
        <f t="shared" si="0"/>
        <v>1#主卧室布帘下降</v>
      </c>
    </row>
    <row r="5" spans="1:5" x14ac:dyDescent="0.25">
      <c r="A5" s="6" t="s">
        <v>296</v>
      </c>
      <c r="B5" s="3" t="str">
        <f>A2</f>
        <v>1#主卧室</v>
      </c>
      <c r="C5" s="5" t="s">
        <v>317</v>
      </c>
      <c r="D5" s="5" t="s">
        <v>321</v>
      </c>
      <c r="E5" s="6" t="str">
        <f>B5&amp;C5&amp;D5</f>
        <v>1#主卧室纱帘上升</v>
      </c>
    </row>
    <row r="6" spans="1:5" x14ac:dyDescent="0.25">
      <c r="A6" s="6" t="s">
        <v>297</v>
      </c>
      <c r="B6" s="3" t="str">
        <f>A2</f>
        <v>1#主卧室</v>
      </c>
      <c r="C6" s="5" t="s">
        <v>317</v>
      </c>
      <c r="D6" s="5" t="s">
        <v>322</v>
      </c>
      <c r="E6" s="6" t="str">
        <f t="shared" ref="E6:E7" si="1">B6&amp;C6&amp;D6</f>
        <v>1#主卧室纱帘停止</v>
      </c>
    </row>
    <row r="7" spans="1:5" x14ac:dyDescent="0.25">
      <c r="A7" s="6" t="s">
        <v>298</v>
      </c>
      <c r="B7" s="3" t="str">
        <f>A2</f>
        <v>1#主卧室</v>
      </c>
      <c r="C7" s="5" t="s">
        <v>317</v>
      </c>
      <c r="D7" s="5" t="s">
        <v>323</v>
      </c>
      <c r="E7" s="6" t="str">
        <f t="shared" si="1"/>
        <v>1#主卧室纱帘下降</v>
      </c>
    </row>
    <row r="8" spans="1:5" x14ac:dyDescent="0.25">
      <c r="A8" s="6" t="s">
        <v>299</v>
      </c>
      <c r="B8" s="3" t="str">
        <f>A3</f>
        <v>2#主卧室</v>
      </c>
      <c r="C8" s="5" t="s">
        <v>316</v>
      </c>
      <c r="D8" s="5" t="s">
        <v>321</v>
      </c>
      <c r="E8" s="6" t="str">
        <f>B8&amp;C8&amp;D8</f>
        <v>2#主卧室布帘上升</v>
      </c>
    </row>
    <row r="9" spans="1:5" x14ac:dyDescent="0.25">
      <c r="A9" s="6" t="s">
        <v>300</v>
      </c>
      <c r="B9" s="3" t="str">
        <f>A3</f>
        <v>2#主卧室</v>
      </c>
      <c r="C9" s="5" t="s">
        <v>316</v>
      </c>
      <c r="D9" s="5" t="s">
        <v>322</v>
      </c>
      <c r="E9" s="6" t="str">
        <f t="shared" ref="E9:E10" si="2">B9&amp;C9&amp;D9</f>
        <v>2#主卧室布帘停止</v>
      </c>
    </row>
    <row r="10" spans="1:5" x14ac:dyDescent="0.25">
      <c r="A10" s="6" t="s">
        <v>301</v>
      </c>
      <c r="B10" s="3" t="str">
        <f>A3</f>
        <v>2#主卧室</v>
      </c>
      <c r="C10" s="5" t="s">
        <v>316</v>
      </c>
      <c r="D10" s="5" t="s">
        <v>323</v>
      </c>
      <c r="E10" s="6" t="str">
        <f t="shared" si="2"/>
        <v>2#主卧室布帘下降</v>
      </c>
    </row>
    <row r="11" spans="1:5" x14ac:dyDescent="0.25">
      <c r="A11" s="6" t="s">
        <v>302</v>
      </c>
      <c r="B11" s="3" t="str">
        <f>A3</f>
        <v>2#主卧室</v>
      </c>
      <c r="C11" s="5" t="s">
        <v>317</v>
      </c>
      <c r="D11" s="5" t="s">
        <v>321</v>
      </c>
      <c r="E11" s="6" t="str">
        <f>B11&amp;C11&amp;D11</f>
        <v>2#主卧室纱帘上升</v>
      </c>
    </row>
    <row r="12" spans="1:5" x14ac:dyDescent="0.25">
      <c r="A12" s="6" t="s">
        <v>303</v>
      </c>
      <c r="B12" s="3" t="str">
        <f>A3</f>
        <v>2#主卧室</v>
      </c>
      <c r="C12" s="5" t="s">
        <v>317</v>
      </c>
      <c r="D12" s="5" t="s">
        <v>322</v>
      </c>
      <c r="E12" s="6" t="str">
        <f t="shared" ref="E12:E13" si="3">B12&amp;C12&amp;D12</f>
        <v>2#主卧室纱帘停止</v>
      </c>
    </row>
    <row r="13" spans="1:5" x14ac:dyDescent="0.25">
      <c r="A13" s="6" t="s">
        <v>304</v>
      </c>
      <c r="B13" s="3" t="str">
        <f>A3</f>
        <v>2#主卧室</v>
      </c>
      <c r="C13" s="5" t="s">
        <v>317</v>
      </c>
      <c r="D13" s="5" t="s">
        <v>323</v>
      </c>
      <c r="E13" s="6" t="str">
        <f t="shared" si="3"/>
        <v>2#主卧室纱帘下降</v>
      </c>
    </row>
    <row r="14" spans="1:5" x14ac:dyDescent="0.25">
      <c r="A14" s="6" t="s">
        <v>305</v>
      </c>
      <c r="B14" s="3" t="str">
        <f>A4</f>
        <v>3#书房</v>
      </c>
      <c r="C14" s="5" t="s">
        <v>316</v>
      </c>
      <c r="D14" s="5" t="s">
        <v>321</v>
      </c>
      <c r="E14" s="6" t="str">
        <f>B14&amp;C14&amp;D14</f>
        <v>3#书房布帘上升</v>
      </c>
    </row>
    <row r="15" spans="1:5" x14ac:dyDescent="0.25">
      <c r="A15" s="6" t="s">
        <v>306</v>
      </c>
      <c r="B15" s="3" t="str">
        <f>A4</f>
        <v>3#书房</v>
      </c>
      <c r="C15" s="5" t="s">
        <v>316</v>
      </c>
      <c r="D15" s="5" t="s">
        <v>322</v>
      </c>
      <c r="E15" s="6" t="str">
        <f t="shared" ref="E15:E16" si="4">B15&amp;C15&amp;D15</f>
        <v>3#书房布帘停止</v>
      </c>
    </row>
    <row r="16" spans="1:5" x14ac:dyDescent="0.25">
      <c r="A16" s="6" t="s">
        <v>307</v>
      </c>
      <c r="B16" s="3" t="str">
        <f>A4</f>
        <v>3#书房</v>
      </c>
      <c r="C16" s="5" t="s">
        <v>316</v>
      </c>
      <c r="D16" s="5" t="s">
        <v>323</v>
      </c>
      <c r="E16" s="6" t="str">
        <f t="shared" si="4"/>
        <v>3#书房布帘下降</v>
      </c>
    </row>
    <row r="17" spans="1:5" x14ac:dyDescent="0.25">
      <c r="A17" s="6" t="s">
        <v>308</v>
      </c>
      <c r="B17" s="3" t="str">
        <f>A4</f>
        <v>3#书房</v>
      </c>
      <c r="C17" s="5" t="s">
        <v>317</v>
      </c>
      <c r="D17" s="5" t="s">
        <v>321</v>
      </c>
      <c r="E17" s="6" t="str">
        <f>B17&amp;C17&amp;D17</f>
        <v>3#书房纱帘上升</v>
      </c>
    </row>
    <row r="18" spans="1:5" x14ac:dyDescent="0.25">
      <c r="A18" s="6" t="s">
        <v>309</v>
      </c>
      <c r="B18" s="3" t="str">
        <f>A4</f>
        <v>3#书房</v>
      </c>
      <c r="C18" s="5" t="s">
        <v>317</v>
      </c>
      <c r="D18" s="5" t="s">
        <v>322</v>
      </c>
      <c r="E18" s="6" t="str">
        <f t="shared" ref="E18:E19" si="5">B18&amp;C18&amp;D18</f>
        <v>3#书房纱帘停止</v>
      </c>
    </row>
    <row r="19" spans="1:5" x14ac:dyDescent="0.25">
      <c r="A19" s="6" t="s">
        <v>310</v>
      </c>
      <c r="B19" s="3" t="str">
        <f>A4</f>
        <v>3#书房</v>
      </c>
      <c r="C19" s="5" t="s">
        <v>317</v>
      </c>
      <c r="D19" s="5" t="s">
        <v>323</v>
      </c>
      <c r="E19" s="6" t="str">
        <f t="shared" si="5"/>
        <v>3#书房纱帘下降</v>
      </c>
    </row>
    <row r="20" spans="1:5" x14ac:dyDescent="0.25">
      <c r="A20" s="6" t="s">
        <v>311</v>
      </c>
      <c r="B20" s="3" t="str">
        <f>A5</f>
        <v>4#卧室一</v>
      </c>
      <c r="C20" s="5" t="s">
        <v>316</v>
      </c>
      <c r="D20" s="5" t="s">
        <v>321</v>
      </c>
      <c r="E20" s="6" t="str">
        <f>B20&amp;C20&amp;D20</f>
        <v>4#卧室一布帘上升</v>
      </c>
    </row>
    <row r="21" spans="1:5" x14ac:dyDescent="0.25">
      <c r="A21" s="6" t="s">
        <v>312</v>
      </c>
      <c r="B21" s="3" t="str">
        <f>A5</f>
        <v>4#卧室一</v>
      </c>
      <c r="C21" s="5" t="s">
        <v>316</v>
      </c>
      <c r="D21" s="5" t="s">
        <v>322</v>
      </c>
      <c r="E21" s="6" t="str">
        <f t="shared" ref="E21:E22" si="6">B21&amp;C21&amp;D21</f>
        <v>4#卧室一布帘停止</v>
      </c>
    </row>
    <row r="22" spans="1:5" x14ac:dyDescent="0.25">
      <c r="A22" s="6" t="s">
        <v>313</v>
      </c>
      <c r="B22" s="3" t="str">
        <f>A5</f>
        <v>4#卧室一</v>
      </c>
      <c r="C22" s="5" t="s">
        <v>316</v>
      </c>
      <c r="D22" s="5" t="s">
        <v>323</v>
      </c>
      <c r="E22" s="6" t="str">
        <f t="shared" si="6"/>
        <v>4#卧室一布帘下降</v>
      </c>
    </row>
    <row r="23" spans="1:5" x14ac:dyDescent="0.25">
      <c r="A23" s="6" t="s">
        <v>314</v>
      </c>
      <c r="B23" s="3" t="str">
        <f>A5</f>
        <v>4#卧室一</v>
      </c>
      <c r="C23" s="5" t="s">
        <v>317</v>
      </c>
      <c r="D23" s="5" t="s">
        <v>321</v>
      </c>
      <c r="E23" s="6" t="str">
        <f>B23&amp;C23&amp;D23</f>
        <v>4#卧室一纱帘上升</v>
      </c>
    </row>
    <row r="24" spans="1:5" x14ac:dyDescent="0.25">
      <c r="B24" s="3" t="str">
        <f>A5</f>
        <v>4#卧室一</v>
      </c>
      <c r="C24" s="5" t="s">
        <v>317</v>
      </c>
      <c r="D24" s="5" t="s">
        <v>322</v>
      </c>
      <c r="E24" s="6" t="str">
        <f t="shared" ref="E24:E25" si="7">B24&amp;C24&amp;D24</f>
        <v>4#卧室一纱帘停止</v>
      </c>
    </row>
    <row r="25" spans="1:5" x14ac:dyDescent="0.25">
      <c r="B25" s="3" t="str">
        <f>A5</f>
        <v>4#卧室一</v>
      </c>
      <c r="C25" s="5" t="s">
        <v>317</v>
      </c>
      <c r="D25" s="5" t="s">
        <v>323</v>
      </c>
      <c r="E25" s="6" t="str">
        <f t="shared" si="7"/>
        <v>4#卧室一纱帘下降</v>
      </c>
    </row>
    <row r="26" spans="1:5" x14ac:dyDescent="0.25">
      <c r="B26" s="3" t="str">
        <f>A6</f>
        <v>5#卧室一</v>
      </c>
      <c r="C26" s="5" t="s">
        <v>316</v>
      </c>
      <c r="D26" s="5" t="s">
        <v>321</v>
      </c>
      <c r="E26" s="6" t="str">
        <f>B26&amp;C26&amp;D26</f>
        <v>5#卧室一布帘上升</v>
      </c>
    </row>
    <row r="27" spans="1:5" x14ac:dyDescent="0.25">
      <c r="B27" s="3" t="str">
        <f>A6</f>
        <v>5#卧室一</v>
      </c>
      <c r="C27" s="5" t="s">
        <v>316</v>
      </c>
      <c r="D27" s="5" t="s">
        <v>322</v>
      </c>
      <c r="E27" s="6" t="str">
        <f t="shared" ref="E27:E28" si="8">B27&amp;C27&amp;D27</f>
        <v>5#卧室一布帘停止</v>
      </c>
    </row>
    <row r="28" spans="1:5" x14ac:dyDescent="0.25">
      <c r="B28" s="3" t="str">
        <f>A6</f>
        <v>5#卧室一</v>
      </c>
      <c r="C28" s="5" t="s">
        <v>316</v>
      </c>
      <c r="D28" s="5" t="s">
        <v>323</v>
      </c>
      <c r="E28" s="6" t="str">
        <f t="shared" si="8"/>
        <v>5#卧室一布帘下降</v>
      </c>
    </row>
    <row r="29" spans="1:5" x14ac:dyDescent="0.25">
      <c r="B29" s="3" t="str">
        <f>A6</f>
        <v>5#卧室一</v>
      </c>
      <c r="C29" s="5" t="s">
        <v>317</v>
      </c>
      <c r="D29" s="5" t="s">
        <v>321</v>
      </c>
      <c r="E29" s="6" t="str">
        <f>B29&amp;C29&amp;D29</f>
        <v>5#卧室一纱帘上升</v>
      </c>
    </row>
    <row r="30" spans="1:5" x14ac:dyDescent="0.25">
      <c r="B30" s="3" t="str">
        <f>A6</f>
        <v>5#卧室一</v>
      </c>
      <c r="C30" s="5" t="s">
        <v>317</v>
      </c>
      <c r="D30" s="5" t="s">
        <v>322</v>
      </c>
      <c r="E30" s="6" t="str">
        <f t="shared" ref="E30:E31" si="9">B30&amp;C30&amp;D30</f>
        <v>5#卧室一纱帘停止</v>
      </c>
    </row>
    <row r="31" spans="1:5" x14ac:dyDescent="0.25">
      <c r="B31" s="3" t="str">
        <f>A6</f>
        <v>5#卧室一</v>
      </c>
      <c r="C31" s="5" t="s">
        <v>317</v>
      </c>
      <c r="D31" s="5" t="s">
        <v>323</v>
      </c>
      <c r="E31" s="6" t="str">
        <f t="shared" si="9"/>
        <v>5#卧室一纱帘下降</v>
      </c>
    </row>
    <row r="32" spans="1:5" x14ac:dyDescent="0.25">
      <c r="B32" s="3" t="str">
        <f>A7</f>
        <v>6#卧室一</v>
      </c>
      <c r="C32" s="5" t="s">
        <v>316</v>
      </c>
      <c r="D32" s="5" t="s">
        <v>321</v>
      </c>
      <c r="E32" s="6" t="str">
        <f>B32&amp;C32&amp;D32</f>
        <v>6#卧室一布帘上升</v>
      </c>
    </row>
    <row r="33" spans="2:5" x14ac:dyDescent="0.25">
      <c r="B33" s="3" t="str">
        <f>A7</f>
        <v>6#卧室一</v>
      </c>
      <c r="C33" s="5" t="s">
        <v>316</v>
      </c>
      <c r="D33" s="5" t="s">
        <v>322</v>
      </c>
      <c r="E33" s="6" t="str">
        <f t="shared" ref="E33:E34" si="10">B33&amp;C33&amp;D33</f>
        <v>6#卧室一布帘停止</v>
      </c>
    </row>
    <row r="34" spans="2:5" x14ac:dyDescent="0.25">
      <c r="B34" s="3" t="str">
        <f>A7</f>
        <v>6#卧室一</v>
      </c>
      <c r="C34" s="5" t="s">
        <v>316</v>
      </c>
      <c r="D34" s="5" t="s">
        <v>323</v>
      </c>
      <c r="E34" s="6" t="str">
        <f t="shared" si="10"/>
        <v>6#卧室一布帘下降</v>
      </c>
    </row>
    <row r="35" spans="2:5" x14ac:dyDescent="0.25">
      <c r="B35" s="3" t="str">
        <f>A7</f>
        <v>6#卧室一</v>
      </c>
      <c r="C35" s="5" t="s">
        <v>317</v>
      </c>
      <c r="D35" s="5" t="s">
        <v>321</v>
      </c>
      <c r="E35" s="6" t="str">
        <f>B35&amp;C35&amp;D35</f>
        <v>6#卧室一纱帘上升</v>
      </c>
    </row>
    <row r="36" spans="2:5" x14ac:dyDescent="0.25">
      <c r="B36" s="3" t="str">
        <f>A7</f>
        <v>6#卧室一</v>
      </c>
      <c r="C36" s="5" t="s">
        <v>317</v>
      </c>
      <c r="D36" s="5" t="s">
        <v>322</v>
      </c>
      <c r="E36" s="6" t="str">
        <f t="shared" ref="E36:E37" si="11">B36&amp;C36&amp;D36</f>
        <v>6#卧室一纱帘停止</v>
      </c>
    </row>
    <row r="37" spans="2:5" x14ac:dyDescent="0.25">
      <c r="B37" s="3" t="str">
        <f>A7</f>
        <v>6#卧室一</v>
      </c>
      <c r="C37" s="5" t="s">
        <v>317</v>
      </c>
      <c r="D37" s="5" t="s">
        <v>323</v>
      </c>
      <c r="E37" s="6" t="str">
        <f t="shared" si="11"/>
        <v>6#卧室一纱帘下降</v>
      </c>
    </row>
    <row r="38" spans="2:5" x14ac:dyDescent="0.25">
      <c r="B38" s="3" t="str">
        <f>A8</f>
        <v>7#卧室一</v>
      </c>
      <c r="C38" s="5" t="s">
        <v>316</v>
      </c>
      <c r="D38" s="5" t="s">
        <v>321</v>
      </c>
      <c r="E38" s="6" t="str">
        <f>B38&amp;C38&amp;D38</f>
        <v>7#卧室一布帘上升</v>
      </c>
    </row>
    <row r="39" spans="2:5" x14ac:dyDescent="0.25">
      <c r="B39" s="3" t="str">
        <f>A8</f>
        <v>7#卧室一</v>
      </c>
      <c r="C39" s="5" t="s">
        <v>316</v>
      </c>
      <c r="D39" s="5" t="s">
        <v>322</v>
      </c>
      <c r="E39" s="6" t="str">
        <f t="shared" ref="E39:E40" si="12">B39&amp;C39&amp;D39</f>
        <v>7#卧室一布帘停止</v>
      </c>
    </row>
    <row r="40" spans="2:5" x14ac:dyDescent="0.25">
      <c r="B40" s="3" t="str">
        <f>A8</f>
        <v>7#卧室一</v>
      </c>
      <c r="C40" s="5" t="s">
        <v>316</v>
      </c>
      <c r="D40" s="5" t="s">
        <v>323</v>
      </c>
      <c r="E40" s="6" t="str">
        <f t="shared" si="12"/>
        <v>7#卧室一布帘下降</v>
      </c>
    </row>
    <row r="41" spans="2:5" x14ac:dyDescent="0.25">
      <c r="B41" s="3" t="str">
        <f>A8</f>
        <v>7#卧室一</v>
      </c>
      <c r="C41" s="5" t="s">
        <v>317</v>
      </c>
      <c r="D41" s="5" t="s">
        <v>321</v>
      </c>
      <c r="E41" s="6" t="str">
        <f>B41&amp;C41&amp;D41</f>
        <v>7#卧室一纱帘上升</v>
      </c>
    </row>
    <row r="42" spans="2:5" x14ac:dyDescent="0.25">
      <c r="B42" s="3" t="str">
        <f>A8</f>
        <v>7#卧室一</v>
      </c>
      <c r="C42" s="5" t="s">
        <v>317</v>
      </c>
      <c r="D42" s="5" t="s">
        <v>322</v>
      </c>
      <c r="E42" s="6" t="str">
        <f t="shared" ref="E42:E43" si="13">B42&amp;C42&amp;D42</f>
        <v>7#卧室一纱帘停止</v>
      </c>
    </row>
    <row r="43" spans="2:5" x14ac:dyDescent="0.25">
      <c r="B43" s="3" t="str">
        <f>A8</f>
        <v>7#卧室一</v>
      </c>
      <c r="C43" s="5" t="s">
        <v>317</v>
      </c>
      <c r="D43" s="5" t="s">
        <v>323</v>
      </c>
      <c r="E43" s="6" t="str">
        <f t="shared" si="13"/>
        <v>7#卧室一纱帘下降</v>
      </c>
    </row>
    <row r="44" spans="2:5" x14ac:dyDescent="0.25">
      <c r="B44" s="5" t="str">
        <f>A9</f>
        <v>8#卧室二</v>
      </c>
      <c r="C44" s="5" t="s">
        <v>316</v>
      </c>
      <c r="D44" s="5" t="s">
        <v>321</v>
      </c>
      <c r="E44" s="6" t="str">
        <f>B44&amp;C44&amp;D44</f>
        <v>8#卧室二布帘上升</v>
      </c>
    </row>
    <row r="45" spans="2:5" x14ac:dyDescent="0.25">
      <c r="B45" s="3" t="str">
        <f>A9</f>
        <v>8#卧室二</v>
      </c>
      <c r="C45" s="5" t="s">
        <v>316</v>
      </c>
      <c r="D45" s="5" t="s">
        <v>322</v>
      </c>
      <c r="E45" s="6" t="str">
        <f t="shared" ref="E45:E46" si="14">B45&amp;C45&amp;D45</f>
        <v>8#卧室二布帘停止</v>
      </c>
    </row>
    <row r="46" spans="2:5" x14ac:dyDescent="0.25">
      <c r="B46" s="3" t="str">
        <f>A9</f>
        <v>8#卧室二</v>
      </c>
      <c r="C46" s="5" t="s">
        <v>316</v>
      </c>
      <c r="D46" s="5" t="s">
        <v>323</v>
      </c>
      <c r="E46" s="6" t="str">
        <f t="shared" si="14"/>
        <v>8#卧室二布帘下降</v>
      </c>
    </row>
    <row r="47" spans="2:5" x14ac:dyDescent="0.25">
      <c r="B47" s="3" t="str">
        <f>A9</f>
        <v>8#卧室二</v>
      </c>
      <c r="C47" s="5" t="s">
        <v>317</v>
      </c>
      <c r="D47" s="5" t="s">
        <v>321</v>
      </c>
      <c r="E47" s="6" t="str">
        <f>B47&amp;C47&amp;D47</f>
        <v>8#卧室二纱帘上升</v>
      </c>
    </row>
    <row r="48" spans="2:5" x14ac:dyDescent="0.25">
      <c r="B48" s="3" t="str">
        <f>A9</f>
        <v>8#卧室二</v>
      </c>
      <c r="C48" s="5" t="s">
        <v>317</v>
      </c>
      <c r="D48" s="5" t="s">
        <v>322</v>
      </c>
      <c r="E48" s="6" t="str">
        <f t="shared" ref="E48:E49" si="15">B48&amp;C48&amp;D48</f>
        <v>8#卧室二纱帘停止</v>
      </c>
    </row>
    <row r="49" spans="2:5" x14ac:dyDescent="0.25">
      <c r="B49" s="3" t="str">
        <f>A9</f>
        <v>8#卧室二</v>
      </c>
      <c r="C49" s="5" t="s">
        <v>317</v>
      </c>
      <c r="D49" s="5" t="s">
        <v>323</v>
      </c>
      <c r="E49" s="6" t="str">
        <f t="shared" si="15"/>
        <v>8#卧室二纱帘下降</v>
      </c>
    </row>
    <row r="50" spans="2:5" x14ac:dyDescent="0.25">
      <c r="B50" s="3" t="str">
        <f>A10</f>
        <v>9#卧室二</v>
      </c>
      <c r="C50" s="5" t="s">
        <v>316</v>
      </c>
      <c r="D50" s="5" t="s">
        <v>321</v>
      </c>
      <c r="E50" s="6" t="str">
        <f>B50&amp;C50&amp;D50</f>
        <v>9#卧室二布帘上升</v>
      </c>
    </row>
    <row r="51" spans="2:5" x14ac:dyDescent="0.25">
      <c r="B51" s="3" t="str">
        <f>A10</f>
        <v>9#卧室二</v>
      </c>
      <c r="C51" s="5" t="s">
        <v>316</v>
      </c>
      <c r="D51" s="5" t="s">
        <v>322</v>
      </c>
      <c r="E51" s="6" t="str">
        <f t="shared" ref="E51:E52" si="16">B51&amp;C51&amp;D51</f>
        <v>9#卧室二布帘停止</v>
      </c>
    </row>
    <row r="52" spans="2:5" x14ac:dyDescent="0.25">
      <c r="B52" s="3" t="str">
        <f>A10</f>
        <v>9#卧室二</v>
      </c>
      <c r="C52" s="5" t="s">
        <v>316</v>
      </c>
      <c r="D52" s="5" t="s">
        <v>323</v>
      </c>
      <c r="E52" s="6" t="str">
        <f t="shared" si="16"/>
        <v>9#卧室二布帘下降</v>
      </c>
    </row>
    <row r="53" spans="2:5" x14ac:dyDescent="0.25">
      <c r="B53" s="3" t="str">
        <f>A10</f>
        <v>9#卧室二</v>
      </c>
      <c r="C53" s="5" t="s">
        <v>317</v>
      </c>
      <c r="D53" s="5" t="s">
        <v>321</v>
      </c>
      <c r="E53" s="6" t="str">
        <f>B53&amp;C53&amp;D53</f>
        <v>9#卧室二纱帘上升</v>
      </c>
    </row>
    <row r="54" spans="2:5" x14ac:dyDescent="0.25">
      <c r="B54" s="3" t="str">
        <f>A10</f>
        <v>9#卧室二</v>
      </c>
      <c r="C54" s="5" t="s">
        <v>317</v>
      </c>
      <c r="D54" s="5" t="s">
        <v>322</v>
      </c>
      <c r="E54" s="6" t="str">
        <f t="shared" ref="E54:E55" si="17">B54&amp;C54&amp;D54</f>
        <v>9#卧室二纱帘停止</v>
      </c>
    </row>
    <row r="55" spans="2:5" x14ac:dyDescent="0.25">
      <c r="B55" s="3" t="str">
        <f>A10</f>
        <v>9#卧室二</v>
      </c>
      <c r="C55" s="5" t="s">
        <v>317</v>
      </c>
      <c r="D55" s="5" t="s">
        <v>323</v>
      </c>
      <c r="E55" s="6" t="str">
        <f t="shared" si="17"/>
        <v>9#卧室二纱帘下降</v>
      </c>
    </row>
    <row r="56" spans="2:5" x14ac:dyDescent="0.25">
      <c r="B56" s="3" t="str">
        <f>A11</f>
        <v>10#偏厅</v>
      </c>
      <c r="C56" s="5" t="s">
        <v>316</v>
      </c>
      <c r="D56" s="5" t="s">
        <v>321</v>
      </c>
      <c r="E56" s="6" t="str">
        <f>B56&amp;C56&amp;D56</f>
        <v>10#偏厅布帘上升</v>
      </c>
    </row>
    <row r="57" spans="2:5" x14ac:dyDescent="0.25">
      <c r="B57" s="3" t="str">
        <f>A11</f>
        <v>10#偏厅</v>
      </c>
      <c r="C57" s="5" t="s">
        <v>316</v>
      </c>
      <c r="D57" s="5" t="s">
        <v>322</v>
      </c>
      <c r="E57" s="6" t="str">
        <f t="shared" ref="E57:E58" si="18">B57&amp;C57&amp;D57</f>
        <v>10#偏厅布帘停止</v>
      </c>
    </row>
    <row r="58" spans="2:5" x14ac:dyDescent="0.25">
      <c r="B58" s="3" t="str">
        <f>A11</f>
        <v>10#偏厅</v>
      </c>
      <c r="C58" s="5" t="s">
        <v>316</v>
      </c>
      <c r="D58" s="5" t="s">
        <v>323</v>
      </c>
      <c r="E58" s="6" t="str">
        <f t="shared" si="18"/>
        <v>10#偏厅布帘下降</v>
      </c>
    </row>
    <row r="59" spans="2:5" x14ac:dyDescent="0.25">
      <c r="B59" s="3" t="str">
        <f>A11</f>
        <v>10#偏厅</v>
      </c>
      <c r="C59" s="5" t="s">
        <v>317</v>
      </c>
      <c r="D59" s="5" t="s">
        <v>321</v>
      </c>
      <c r="E59" s="6" t="str">
        <f>B59&amp;C59&amp;D59</f>
        <v>10#偏厅纱帘上升</v>
      </c>
    </row>
    <row r="60" spans="2:5" x14ac:dyDescent="0.25">
      <c r="B60" s="3" t="str">
        <f>A11</f>
        <v>10#偏厅</v>
      </c>
      <c r="C60" s="5" t="s">
        <v>317</v>
      </c>
      <c r="D60" s="5" t="s">
        <v>322</v>
      </c>
      <c r="E60" s="6" t="str">
        <f t="shared" ref="E60:E61" si="19">B60&amp;C60&amp;D60</f>
        <v>10#偏厅纱帘停止</v>
      </c>
    </row>
    <row r="61" spans="2:5" x14ac:dyDescent="0.25">
      <c r="B61" s="3" t="str">
        <f>A11</f>
        <v>10#偏厅</v>
      </c>
      <c r="C61" s="5" t="s">
        <v>317</v>
      </c>
      <c r="D61" s="5" t="s">
        <v>323</v>
      </c>
      <c r="E61" s="6" t="str">
        <f t="shared" si="19"/>
        <v>10#偏厅纱帘下降</v>
      </c>
    </row>
    <row r="62" spans="2:5" x14ac:dyDescent="0.25">
      <c r="B62" s="5" t="str">
        <f>A12</f>
        <v>11#会客厅</v>
      </c>
      <c r="C62" s="5" t="s">
        <v>316</v>
      </c>
      <c r="D62" s="5" t="s">
        <v>321</v>
      </c>
      <c r="E62" s="6" t="str">
        <f>B62&amp;C62&amp;D62</f>
        <v>11#会客厅布帘上升</v>
      </c>
    </row>
    <row r="63" spans="2:5" x14ac:dyDescent="0.25">
      <c r="B63" s="3" t="str">
        <f>A12</f>
        <v>11#会客厅</v>
      </c>
      <c r="C63" s="5" t="s">
        <v>316</v>
      </c>
      <c r="D63" s="5" t="s">
        <v>322</v>
      </c>
      <c r="E63" s="6" t="str">
        <f t="shared" ref="E63:E64" si="20">B63&amp;C63&amp;D63</f>
        <v>11#会客厅布帘停止</v>
      </c>
    </row>
    <row r="64" spans="2:5" x14ac:dyDescent="0.25">
      <c r="B64" s="3" t="str">
        <f>A12</f>
        <v>11#会客厅</v>
      </c>
      <c r="C64" s="5" t="s">
        <v>316</v>
      </c>
      <c r="D64" s="5" t="s">
        <v>323</v>
      </c>
      <c r="E64" s="6" t="str">
        <f t="shared" si="20"/>
        <v>11#会客厅布帘下降</v>
      </c>
    </row>
    <row r="65" spans="2:5" x14ac:dyDescent="0.25">
      <c r="B65" s="3" t="str">
        <f>A12</f>
        <v>11#会客厅</v>
      </c>
      <c r="C65" s="5" t="s">
        <v>317</v>
      </c>
      <c r="D65" s="5" t="s">
        <v>321</v>
      </c>
      <c r="E65" s="6" t="str">
        <f>B65&amp;C65&amp;D65</f>
        <v>11#会客厅纱帘上升</v>
      </c>
    </row>
    <row r="66" spans="2:5" x14ac:dyDescent="0.25">
      <c r="B66" s="3" t="str">
        <f>A12</f>
        <v>11#会客厅</v>
      </c>
      <c r="C66" s="5" t="s">
        <v>317</v>
      </c>
      <c r="D66" s="5" t="s">
        <v>322</v>
      </c>
      <c r="E66" s="6" t="str">
        <f t="shared" ref="E66:E67" si="21">B66&amp;C66&amp;D66</f>
        <v>11#会客厅纱帘停止</v>
      </c>
    </row>
    <row r="67" spans="2:5" x14ac:dyDescent="0.25">
      <c r="B67" s="3" t="str">
        <f>A12</f>
        <v>11#会客厅</v>
      </c>
      <c r="C67" s="5" t="s">
        <v>317</v>
      </c>
      <c r="D67" s="5" t="s">
        <v>323</v>
      </c>
      <c r="E67" s="6" t="str">
        <f t="shared" si="21"/>
        <v>11#会客厅纱帘下降</v>
      </c>
    </row>
    <row r="68" spans="2:5" x14ac:dyDescent="0.25">
      <c r="B68" s="3" t="str">
        <f>A13</f>
        <v>12#会客厅</v>
      </c>
      <c r="C68" s="5" t="s">
        <v>316</v>
      </c>
      <c r="D68" s="5" t="s">
        <v>321</v>
      </c>
      <c r="E68" s="6" t="str">
        <f>B68&amp;C68&amp;D68</f>
        <v>12#会客厅布帘上升</v>
      </c>
    </row>
    <row r="69" spans="2:5" x14ac:dyDescent="0.25">
      <c r="B69" s="3" t="str">
        <f>A13</f>
        <v>12#会客厅</v>
      </c>
      <c r="C69" s="5" t="s">
        <v>316</v>
      </c>
      <c r="D69" s="5" t="s">
        <v>322</v>
      </c>
      <c r="E69" s="6" t="str">
        <f t="shared" ref="E69:E70" si="22">B69&amp;C69&amp;D69</f>
        <v>12#会客厅布帘停止</v>
      </c>
    </row>
    <row r="70" spans="2:5" x14ac:dyDescent="0.25">
      <c r="B70" s="3" t="str">
        <f>A13</f>
        <v>12#会客厅</v>
      </c>
      <c r="C70" s="5" t="s">
        <v>316</v>
      </c>
      <c r="D70" s="5" t="s">
        <v>323</v>
      </c>
      <c r="E70" s="6" t="str">
        <f t="shared" si="22"/>
        <v>12#会客厅布帘下降</v>
      </c>
    </row>
    <row r="71" spans="2:5" x14ac:dyDescent="0.25">
      <c r="B71" s="3" t="str">
        <f>A13</f>
        <v>12#会客厅</v>
      </c>
      <c r="C71" s="5" t="s">
        <v>317</v>
      </c>
      <c r="D71" s="5" t="s">
        <v>321</v>
      </c>
      <c r="E71" s="6" t="str">
        <f>B71&amp;C71&amp;D71</f>
        <v>12#会客厅纱帘上升</v>
      </c>
    </row>
    <row r="72" spans="2:5" x14ac:dyDescent="0.25">
      <c r="B72" s="3" t="str">
        <f>A13</f>
        <v>12#会客厅</v>
      </c>
      <c r="C72" s="5" t="s">
        <v>317</v>
      </c>
      <c r="D72" s="5" t="s">
        <v>322</v>
      </c>
      <c r="E72" s="6" t="str">
        <f t="shared" ref="E72:E73" si="23">B72&amp;C72&amp;D72</f>
        <v>12#会客厅纱帘停止</v>
      </c>
    </row>
    <row r="73" spans="2:5" x14ac:dyDescent="0.25">
      <c r="B73" s="3" t="str">
        <f>A13</f>
        <v>12#会客厅</v>
      </c>
      <c r="C73" s="5" t="s">
        <v>317</v>
      </c>
      <c r="D73" s="5" t="s">
        <v>323</v>
      </c>
      <c r="E73" s="6" t="str">
        <f t="shared" si="23"/>
        <v>12#会客厅纱帘下降</v>
      </c>
    </row>
    <row r="74" spans="2:5" x14ac:dyDescent="0.25">
      <c r="B74" s="3" t="str">
        <f>A14</f>
        <v>13#钢琴吧</v>
      </c>
      <c r="C74" s="5" t="s">
        <v>316</v>
      </c>
      <c r="D74" s="5" t="s">
        <v>321</v>
      </c>
      <c r="E74" s="6" t="str">
        <f>B74&amp;C74&amp;D74</f>
        <v>13#钢琴吧布帘上升</v>
      </c>
    </row>
    <row r="75" spans="2:5" x14ac:dyDescent="0.25">
      <c r="B75" s="3" t="str">
        <f>A14</f>
        <v>13#钢琴吧</v>
      </c>
      <c r="C75" s="5" t="s">
        <v>316</v>
      </c>
      <c r="D75" s="5" t="s">
        <v>322</v>
      </c>
      <c r="E75" s="6" t="str">
        <f t="shared" ref="E75:E76" si="24">B75&amp;C75&amp;D75</f>
        <v>13#钢琴吧布帘停止</v>
      </c>
    </row>
    <row r="76" spans="2:5" x14ac:dyDescent="0.25">
      <c r="B76" s="3" t="str">
        <f>A14</f>
        <v>13#钢琴吧</v>
      </c>
      <c r="C76" s="5" t="s">
        <v>316</v>
      </c>
      <c r="D76" s="5" t="s">
        <v>323</v>
      </c>
      <c r="E76" s="6" t="str">
        <f t="shared" si="24"/>
        <v>13#钢琴吧布帘下降</v>
      </c>
    </row>
    <row r="77" spans="2:5" x14ac:dyDescent="0.25">
      <c r="B77" s="3" t="str">
        <f>A14</f>
        <v>13#钢琴吧</v>
      </c>
      <c r="C77" s="5" t="s">
        <v>317</v>
      </c>
      <c r="D77" s="5" t="s">
        <v>321</v>
      </c>
      <c r="E77" s="6" t="str">
        <f>B77&amp;C77&amp;D77</f>
        <v>13#钢琴吧纱帘上升</v>
      </c>
    </row>
    <row r="78" spans="2:5" x14ac:dyDescent="0.25">
      <c r="B78" s="3" t="str">
        <f>A14</f>
        <v>13#钢琴吧</v>
      </c>
      <c r="C78" s="5" t="s">
        <v>317</v>
      </c>
      <c r="D78" s="5" t="s">
        <v>322</v>
      </c>
      <c r="E78" s="6" t="str">
        <f t="shared" ref="E78:E79" si="25">B78&amp;C78&amp;D78</f>
        <v>13#钢琴吧纱帘停止</v>
      </c>
    </row>
    <row r="79" spans="2:5" x14ac:dyDescent="0.25">
      <c r="B79" s="3" t="str">
        <f>A14</f>
        <v>13#钢琴吧</v>
      </c>
      <c r="C79" s="5" t="s">
        <v>317</v>
      </c>
      <c r="D79" s="5" t="s">
        <v>323</v>
      </c>
      <c r="E79" s="6" t="str">
        <f t="shared" si="25"/>
        <v>13#钢琴吧纱帘下降</v>
      </c>
    </row>
    <row r="80" spans="2:5" x14ac:dyDescent="0.25">
      <c r="B80" s="3" t="str">
        <f>A15</f>
        <v>14#餐厅</v>
      </c>
      <c r="C80" s="5" t="s">
        <v>316</v>
      </c>
      <c r="D80" s="5" t="s">
        <v>321</v>
      </c>
      <c r="E80" s="6" t="str">
        <f>B80&amp;C80&amp;D80</f>
        <v>14#餐厅布帘上升</v>
      </c>
    </row>
    <row r="81" spans="2:5" x14ac:dyDescent="0.25">
      <c r="B81" s="3" t="str">
        <f>A15</f>
        <v>14#餐厅</v>
      </c>
      <c r="C81" s="5" t="s">
        <v>316</v>
      </c>
      <c r="D81" s="5" t="s">
        <v>322</v>
      </c>
      <c r="E81" s="6" t="str">
        <f t="shared" ref="E81:E82" si="26">B81&amp;C81&amp;D81</f>
        <v>14#餐厅布帘停止</v>
      </c>
    </row>
    <row r="82" spans="2:5" x14ac:dyDescent="0.25">
      <c r="B82" s="3" t="str">
        <f>A15</f>
        <v>14#餐厅</v>
      </c>
      <c r="C82" s="5" t="s">
        <v>316</v>
      </c>
      <c r="D82" s="5" t="s">
        <v>323</v>
      </c>
      <c r="E82" s="6" t="str">
        <f t="shared" si="26"/>
        <v>14#餐厅布帘下降</v>
      </c>
    </row>
    <row r="83" spans="2:5" x14ac:dyDescent="0.25">
      <c r="B83" s="3" t="str">
        <f>A15</f>
        <v>14#餐厅</v>
      </c>
      <c r="C83" s="5" t="s">
        <v>317</v>
      </c>
      <c r="D83" s="5" t="s">
        <v>321</v>
      </c>
      <c r="E83" s="6" t="str">
        <f>B83&amp;C83&amp;D83</f>
        <v>14#餐厅纱帘上升</v>
      </c>
    </row>
    <row r="84" spans="2:5" x14ac:dyDescent="0.25">
      <c r="B84" s="3" t="str">
        <f>A15</f>
        <v>14#餐厅</v>
      </c>
      <c r="C84" s="5" t="s">
        <v>317</v>
      </c>
      <c r="D84" s="5" t="s">
        <v>322</v>
      </c>
      <c r="E84" s="6" t="str">
        <f t="shared" ref="E84:E85" si="27">B84&amp;C84&amp;D84</f>
        <v>14#餐厅纱帘停止</v>
      </c>
    </row>
    <row r="85" spans="2:5" x14ac:dyDescent="0.25">
      <c r="B85" s="3" t="str">
        <f>A15</f>
        <v>14#餐厅</v>
      </c>
      <c r="C85" s="5" t="s">
        <v>317</v>
      </c>
      <c r="D85" s="5" t="s">
        <v>323</v>
      </c>
      <c r="E85" s="6" t="str">
        <f t="shared" si="27"/>
        <v>14#餐厅纱帘下降</v>
      </c>
    </row>
    <row r="86" spans="2:5" x14ac:dyDescent="0.25">
      <c r="B86" s="3" t="str">
        <f>A16</f>
        <v>15#客房一</v>
      </c>
      <c r="C86" s="5" t="s">
        <v>316</v>
      </c>
      <c r="D86" s="5" t="s">
        <v>321</v>
      </c>
      <c r="E86" s="6" t="str">
        <f>B86&amp;C86&amp;D86</f>
        <v>15#客房一布帘上升</v>
      </c>
    </row>
    <row r="87" spans="2:5" x14ac:dyDescent="0.25">
      <c r="B87" s="3" t="str">
        <f>A16</f>
        <v>15#客房一</v>
      </c>
      <c r="C87" s="5" t="s">
        <v>316</v>
      </c>
      <c r="D87" s="5" t="s">
        <v>322</v>
      </c>
      <c r="E87" s="6" t="str">
        <f t="shared" ref="E87:E88" si="28">B87&amp;C87&amp;D87</f>
        <v>15#客房一布帘停止</v>
      </c>
    </row>
    <row r="88" spans="2:5" x14ac:dyDescent="0.25">
      <c r="B88" s="3" t="str">
        <f>A16</f>
        <v>15#客房一</v>
      </c>
      <c r="C88" s="5" t="s">
        <v>316</v>
      </c>
      <c r="D88" s="5" t="s">
        <v>323</v>
      </c>
      <c r="E88" s="6" t="str">
        <f t="shared" si="28"/>
        <v>15#客房一布帘下降</v>
      </c>
    </row>
    <row r="89" spans="2:5" x14ac:dyDescent="0.25">
      <c r="B89" s="3" t="str">
        <f>A16</f>
        <v>15#客房一</v>
      </c>
      <c r="C89" s="5" t="s">
        <v>317</v>
      </c>
      <c r="D89" s="5" t="s">
        <v>321</v>
      </c>
      <c r="E89" s="6" t="str">
        <f>B89&amp;C89&amp;D89</f>
        <v>15#客房一纱帘上升</v>
      </c>
    </row>
    <row r="90" spans="2:5" x14ac:dyDescent="0.25">
      <c r="B90" s="3" t="str">
        <f>A16</f>
        <v>15#客房一</v>
      </c>
      <c r="C90" s="5" t="s">
        <v>317</v>
      </c>
      <c r="D90" s="5" t="s">
        <v>322</v>
      </c>
      <c r="E90" s="6" t="str">
        <f t="shared" ref="E90:E91" si="29">B90&amp;C90&amp;D90</f>
        <v>15#客房一纱帘停止</v>
      </c>
    </row>
    <row r="91" spans="2:5" x14ac:dyDescent="0.25">
      <c r="B91" s="3" t="str">
        <f>A16</f>
        <v>15#客房一</v>
      </c>
      <c r="C91" s="5" t="s">
        <v>317</v>
      </c>
      <c r="D91" s="5" t="s">
        <v>323</v>
      </c>
      <c r="E91" s="6" t="str">
        <f t="shared" si="29"/>
        <v>15#客房一纱帘下降</v>
      </c>
    </row>
    <row r="92" spans="2:5" x14ac:dyDescent="0.25">
      <c r="B92" s="3" t="str">
        <f>A17</f>
        <v>16#客房一</v>
      </c>
      <c r="C92" s="5" t="s">
        <v>316</v>
      </c>
      <c r="D92" s="5" t="s">
        <v>321</v>
      </c>
      <c r="E92" s="6" t="str">
        <f>B92&amp;C92&amp;D92</f>
        <v>16#客房一布帘上升</v>
      </c>
    </row>
    <row r="93" spans="2:5" x14ac:dyDescent="0.25">
      <c r="B93" s="3" t="str">
        <f>A17</f>
        <v>16#客房一</v>
      </c>
      <c r="C93" s="5" t="s">
        <v>316</v>
      </c>
      <c r="D93" s="5" t="s">
        <v>322</v>
      </c>
      <c r="E93" s="6" t="str">
        <f t="shared" ref="E93:E94" si="30">B93&amp;C93&amp;D93</f>
        <v>16#客房一布帘停止</v>
      </c>
    </row>
    <row r="94" spans="2:5" x14ac:dyDescent="0.25">
      <c r="B94" s="3" t="str">
        <f>A17</f>
        <v>16#客房一</v>
      </c>
      <c r="C94" s="5" t="s">
        <v>316</v>
      </c>
      <c r="D94" s="5" t="s">
        <v>323</v>
      </c>
      <c r="E94" s="6" t="str">
        <f t="shared" si="30"/>
        <v>16#客房一布帘下降</v>
      </c>
    </row>
    <row r="95" spans="2:5" x14ac:dyDescent="0.25">
      <c r="B95" s="3" t="str">
        <f>A17</f>
        <v>16#客房一</v>
      </c>
      <c r="C95" s="5" t="s">
        <v>317</v>
      </c>
      <c r="D95" s="5" t="s">
        <v>321</v>
      </c>
      <c r="E95" s="6" t="str">
        <f>B95&amp;C95&amp;D95</f>
        <v>16#客房一纱帘上升</v>
      </c>
    </row>
    <row r="96" spans="2:5" x14ac:dyDescent="0.25">
      <c r="B96" s="3" t="str">
        <f>A17</f>
        <v>16#客房一</v>
      </c>
      <c r="C96" s="5" t="s">
        <v>317</v>
      </c>
      <c r="D96" s="5" t="s">
        <v>322</v>
      </c>
      <c r="E96" s="6" t="str">
        <f t="shared" ref="E96:E97" si="31">B96&amp;C96&amp;D96</f>
        <v>16#客房一纱帘停止</v>
      </c>
    </row>
    <row r="97" spans="2:5" x14ac:dyDescent="0.25">
      <c r="B97" s="3" t="str">
        <f>A17</f>
        <v>16#客房一</v>
      </c>
      <c r="C97" s="5" t="s">
        <v>317</v>
      </c>
      <c r="D97" s="5" t="s">
        <v>323</v>
      </c>
      <c r="E97" s="6" t="str">
        <f t="shared" si="31"/>
        <v>16#客房一纱帘下降</v>
      </c>
    </row>
    <row r="98" spans="2:5" x14ac:dyDescent="0.25">
      <c r="B98" s="3" t="str">
        <f>A18</f>
        <v>17#客房一</v>
      </c>
      <c r="C98" s="5" t="s">
        <v>316</v>
      </c>
      <c r="D98" s="5" t="s">
        <v>321</v>
      </c>
      <c r="E98" s="6" t="str">
        <f>B98&amp;C98&amp;D98</f>
        <v>17#客房一布帘上升</v>
      </c>
    </row>
    <row r="99" spans="2:5" x14ac:dyDescent="0.25">
      <c r="B99" s="3" t="str">
        <f>A18</f>
        <v>17#客房一</v>
      </c>
      <c r="C99" s="5" t="s">
        <v>316</v>
      </c>
      <c r="D99" s="5" t="s">
        <v>322</v>
      </c>
      <c r="E99" s="6" t="str">
        <f t="shared" ref="E99:E100" si="32">B99&amp;C99&amp;D99</f>
        <v>17#客房一布帘停止</v>
      </c>
    </row>
    <row r="100" spans="2:5" x14ac:dyDescent="0.25">
      <c r="B100" s="3" t="str">
        <f>A18</f>
        <v>17#客房一</v>
      </c>
      <c r="C100" s="5" t="s">
        <v>316</v>
      </c>
      <c r="D100" s="5" t="s">
        <v>323</v>
      </c>
      <c r="E100" s="6" t="str">
        <f t="shared" si="32"/>
        <v>17#客房一布帘下降</v>
      </c>
    </row>
    <row r="101" spans="2:5" x14ac:dyDescent="0.25">
      <c r="B101" s="3" t="str">
        <f>A18</f>
        <v>17#客房一</v>
      </c>
      <c r="C101" s="5" t="s">
        <v>317</v>
      </c>
      <c r="D101" s="5" t="s">
        <v>321</v>
      </c>
      <c r="E101" s="6" t="str">
        <f>B101&amp;C101&amp;D101</f>
        <v>17#客房一纱帘上升</v>
      </c>
    </row>
    <row r="102" spans="2:5" x14ac:dyDescent="0.25">
      <c r="B102" s="3" t="str">
        <f>A18</f>
        <v>17#客房一</v>
      </c>
      <c r="C102" s="5" t="s">
        <v>317</v>
      </c>
      <c r="D102" s="5" t="s">
        <v>322</v>
      </c>
      <c r="E102" s="6" t="str">
        <f t="shared" ref="E102:E103" si="33">B102&amp;C102&amp;D102</f>
        <v>17#客房一纱帘停止</v>
      </c>
    </row>
    <row r="103" spans="2:5" x14ac:dyDescent="0.25">
      <c r="B103" s="3" t="str">
        <f>A18</f>
        <v>17#客房一</v>
      </c>
      <c r="C103" s="5" t="s">
        <v>317</v>
      </c>
      <c r="D103" s="5" t="s">
        <v>323</v>
      </c>
      <c r="E103" s="6" t="str">
        <f t="shared" si="33"/>
        <v>17#客房一纱帘下降</v>
      </c>
    </row>
    <row r="104" spans="2:5" x14ac:dyDescent="0.25">
      <c r="B104" s="3" t="str">
        <f>A19</f>
        <v>18#客房一</v>
      </c>
      <c r="C104" s="5" t="s">
        <v>316</v>
      </c>
      <c r="D104" s="5" t="s">
        <v>321</v>
      </c>
      <c r="E104" s="6" t="str">
        <f>B104&amp;C104&amp;D104</f>
        <v>18#客房一布帘上升</v>
      </c>
    </row>
    <row r="105" spans="2:5" x14ac:dyDescent="0.25">
      <c r="B105" s="3" t="str">
        <f>A19</f>
        <v>18#客房一</v>
      </c>
      <c r="C105" s="5" t="s">
        <v>316</v>
      </c>
      <c r="D105" s="5" t="s">
        <v>322</v>
      </c>
      <c r="E105" s="6" t="str">
        <f t="shared" ref="E105:E106" si="34">B105&amp;C105&amp;D105</f>
        <v>18#客房一布帘停止</v>
      </c>
    </row>
    <row r="106" spans="2:5" x14ac:dyDescent="0.25">
      <c r="B106" s="3" t="str">
        <f>A19</f>
        <v>18#客房一</v>
      </c>
      <c r="C106" s="5" t="s">
        <v>316</v>
      </c>
      <c r="D106" s="5" t="s">
        <v>323</v>
      </c>
      <c r="E106" s="6" t="str">
        <f t="shared" si="34"/>
        <v>18#客房一布帘下降</v>
      </c>
    </row>
    <row r="107" spans="2:5" x14ac:dyDescent="0.25">
      <c r="B107" s="3" t="str">
        <f>A19</f>
        <v>18#客房一</v>
      </c>
      <c r="C107" s="5" t="s">
        <v>317</v>
      </c>
      <c r="D107" s="5" t="s">
        <v>321</v>
      </c>
      <c r="E107" s="6" t="str">
        <f>B107&amp;C107&amp;D107</f>
        <v>18#客房一纱帘上升</v>
      </c>
    </row>
    <row r="108" spans="2:5" x14ac:dyDescent="0.25">
      <c r="B108" s="3" t="str">
        <f>A19</f>
        <v>18#客房一</v>
      </c>
      <c r="C108" s="5" t="s">
        <v>317</v>
      </c>
      <c r="D108" s="5" t="s">
        <v>322</v>
      </c>
      <c r="E108" s="6" t="str">
        <f t="shared" ref="E108:E109" si="35">B108&amp;C108&amp;D108</f>
        <v>18#客房一纱帘停止</v>
      </c>
    </row>
    <row r="109" spans="2:5" x14ac:dyDescent="0.25">
      <c r="B109" s="3" t="str">
        <f>A19</f>
        <v>18#客房一</v>
      </c>
      <c r="C109" s="5" t="s">
        <v>317</v>
      </c>
      <c r="D109" s="5" t="s">
        <v>323</v>
      </c>
      <c r="E109" s="6" t="str">
        <f t="shared" si="35"/>
        <v>18#客房一纱帘下降</v>
      </c>
    </row>
    <row r="110" spans="2:5" x14ac:dyDescent="0.25">
      <c r="B110" s="3" t="str">
        <f>A20</f>
        <v>19#客房二</v>
      </c>
      <c r="C110" s="5" t="s">
        <v>316</v>
      </c>
      <c r="D110" s="5" t="s">
        <v>321</v>
      </c>
      <c r="E110" s="6" t="str">
        <f>B110&amp;C110&amp;D110</f>
        <v>19#客房二布帘上升</v>
      </c>
    </row>
    <row r="111" spans="2:5" x14ac:dyDescent="0.25">
      <c r="B111" s="3" t="str">
        <f>A20</f>
        <v>19#客房二</v>
      </c>
      <c r="C111" s="5" t="s">
        <v>316</v>
      </c>
      <c r="D111" s="5" t="s">
        <v>322</v>
      </c>
      <c r="E111" s="6" t="str">
        <f t="shared" ref="E111:E112" si="36">B111&amp;C111&amp;D111</f>
        <v>19#客房二布帘停止</v>
      </c>
    </row>
    <row r="112" spans="2:5" x14ac:dyDescent="0.25">
      <c r="B112" s="3" t="str">
        <f>A20</f>
        <v>19#客房二</v>
      </c>
      <c r="C112" s="5" t="s">
        <v>316</v>
      </c>
      <c r="D112" s="5" t="s">
        <v>323</v>
      </c>
      <c r="E112" s="6" t="str">
        <f t="shared" si="36"/>
        <v>19#客房二布帘下降</v>
      </c>
    </row>
    <row r="113" spans="2:5" x14ac:dyDescent="0.25">
      <c r="B113" s="3" t="str">
        <f>A20</f>
        <v>19#客房二</v>
      </c>
      <c r="C113" s="5" t="s">
        <v>317</v>
      </c>
      <c r="D113" s="5" t="s">
        <v>321</v>
      </c>
      <c r="E113" s="6" t="str">
        <f>B113&amp;C113&amp;D113</f>
        <v>19#客房二纱帘上升</v>
      </c>
    </row>
    <row r="114" spans="2:5" x14ac:dyDescent="0.25">
      <c r="B114" s="3" t="str">
        <f>A20</f>
        <v>19#客房二</v>
      </c>
      <c r="C114" s="5" t="s">
        <v>317</v>
      </c>
      <c r="D114" s="5" t="s">
        <v>322</v>
      </c>
      <c r="E114" s="6" t="str">
        <f t="shared" ref="E114:E115" si="37">B114&amp;C114&amp;D114</f>
        <v>19#客房二纱帘停止</v>
      </c>
    </row>
    <row r="115" spans="2:5" x14ac:dyDescent="0.25">
      <c r="B115" s="3" t="str">
        <f>A20</f>
        <v>19#客房二</v>
      </c>
      <c r="C115" s="5" t="s">
        <v>317</v>
      </c>
      <c r="D115" s="5" t="s">
        <v>323</v>
      </c>
      <c r="E115" s="6" t="str">
        <f t="shared" si="37"/>
        <v>19#客房二纱帘下降</v>
      </c>
    </row>
    <row r="116" spans="2:5" x14ac:dyDescent="0.25">
      <c r="B116" s="3" t="str">
        <f>A21</f>
        <v>20#客房二</v>
      </c>
      <c r="C116" s="5" t="s">
        <v>316</v>
      </c>
      <c r="D116" s="5" t="s">
        <v>321</v>
      </c>
      <c r="E116" s="6" t="str">
        <f>B116&amp;C116&amp;D116</f>
        <v>20#客房二布帘上升</v>
      </c>
    </row>
    <row r="117" spans="2:5" x14ac:dyDescent="0.25">
      <c r="B117" s="3" t="str">
        <f>A21</f>
        <v>20#客房二</v>
      </c>
      <c r="C117" s="5" t="s">
        <v>316</v>
      </c>
      <c r="D117" s="5" t="s">
        <v>322</v>
      </c>
      <c r="E117" s="6" t="str">
        <f t="shared" ref="E117:E118" si="38">B117&amp;C117&amp;D117</f>
        <v>20#客房二布帘停止</v>
      </c>
    </row>
    <row r="118" spans="2:5" x14ac:dyDescent="0.25">
      <c r="B118" s="3" t="str">
        <f>A21</f>
        <v>20#客房二</v>
      </c>
      <c r="C118" s="5" t="s">
        <v>316</v>
      </c>
      <c r="D118" s="5" t="s">
        <v>323</v>
      </c>
      <c r="E118" s="6" t="str">
        <f t="shared" si="38"/>
        <v>20#客房二布帘下降</v>
      </c>
    </row>
    <row r="119" spans="2:5" x14ac:dyDescent="0.25">
      <c r="B119" s="3" t="str">
        <f>A21</f>
        <v>20#客房二</v>
      </c>
      <c r="C119" s="5" t="s">
        <v>317</v>
      </c>
      <c r="D119" s="5" t="s">
        <v>321</v>
      </c>
      <c r="E119" s="6" t="str">
        <f>B119&amp;C119&amp;D119</f>
        <v>20#客房二纱帘上升</v>
      </c>
    </row>
    <row r="120" spans="2:5" x14ac:dyDescent="0.25">
      <c r="B120" s="3" t="str">
        <f>A21</f>
        <v>20#客房二</v>
      </c>
      <c r="C120" s="5" t="s">
        <v>317</v>
      </c>
      <c r="D120" s="5" t="s">
        <v>322</v>
      </c>
      <c r="E120" s="6" t="str">
        <f t="shared" ref="E120:E121" si="39">B120&amp;C120&amp;D120</f>
        <v>20#客房二纱帘停止</v>
      </c>
    </row>
    <row r="121" spans="2:5" x14ac:dyDescent="0.25">
      <c r="B121" s="3" t="str">
        <f>A21</f>
        <v>20#客房二</v>
      </c>
      <c r="C121" s="5" t="s">
        <v>317</v>
      </c>
      <c r="D121" s="5" t="s">
        <v>323</v>
      </c>
      <c r="E121" s="6" t="str">
        <f t="shared" si="39"/>
        <v>20#客房二纱帘下降</v>
      </c>
    </row>
    <row r="122" spans="2:5" x14ac:dyDescent="0.25">
      <c r="B122" s="3" t="str">
        <f>A22</f>
        <v>21#多功能厅</v>
      </c>
      <c r="C122" s="5" t="s">
        <v>316</v>
      </c>
      <c r="D122" s="5" t="s">
        <v>321</v>
      </c>
      <c r="E122" s="6" t="str">
        <f>B122&amp;C122&amp;D122</f>
        <v>21#多功能厅布帘上升</v>
      </c>
    </row>
    <row r="123" spans="2:5" x14ac:dyDescent="0.25">
      <c r="B123" s="3" t="str">
        <f>A22</f>
        <v>21#多功能厅</v>
      </c>
      <c r="C123" s="5" t="s">
        <v>316</v>
      </c>
      <c r="D123" s="5" t="s">
        <v>322</v>
      </c>
      <c r="E123" s="6" t="str">
        <f t="shared" ref="E123:E124" si="40">B123&amp;C123&amp;D123</f>
        <v>21#多功能厅布帘停止</v>
      </c>
    </row>
    <row r="124" spans="2:5" x14ac:dyDescent="0.25">
      <c r="B124" s="3" t="str">
        <f>A22</f>
        <v>21#多功能厅</v>
      </c>
      <c r="C124" s="5" t="s">
        <v>316</v>
      </c>
      <c r="D124" s="5" t="s">
        <v>323</v>
      </c>
      <c r="E124" s="6" t="str">
        <f t="shared" si="40"/>
        <v>21#多功能厅布帘下降</v>
      </c>
    </row>
    <row r="125" spans="2:5" x14ac:dyDescent="0.25">
      <c r="B125" s="3" t="str">
        <f>A22</f>
        <v>21#多功能厅</v>
      </c>
      <c r="C125" s="5" t="s">
        <v>317</v>
      </c>
      <c r="D125" s="5" t="s">
        <v>321</v>
      </c>
      <c r="E125" s="6" t="str">
        <f>B125&amp;C125&amp;D125</f>
        <v>21#多功能厅纱帘上升</v>
      </c>
    </row>
    <row r="126" spans="2:5" x14ac:dyDescent="0.25">
      <c r="B126" s="3" t="str">
        <f>A22</f>
        <v>21#多功能厅</v>
      </c>
      <c r="C126" s="5" t="s">
        <v>317</v>
      </c>
      <c r="D126" s="5" t="s">
        <v>322</v>
      </c>
      <c r="E126" s="6" t="str">
        <f t="shared" ref="E126:E127" si="41">B126&amp;C126&amp;D126</f>
        <v>21#多功能厅纱帘停止</v>
      </c>
    </row>
    <row r="127" spans="2:5" x14ac:dyDescent="0.25">
      <c r="B127" s="3" t="str">
        <f>A22</f>
        <v>21#多功能厅</v>
      </c>
      <c r="C127" s="5" t="s">
        <v>317</v>
      </c>
      <c r="D127" s="5" t="s">
        <v>323</v>
      </c>
      <c r="E127" s="6" t="str">
        <f t="shared" si="41"/>
        <v>21#多功能厅纱帘下降</v>
      </c>
    </row>
    <row r="128" spans="2:5" x14ac:dyDescent="0.25">
      <c r="B128" s="3" t="str">
        <f>A23</f>
        <v>22#多功能厅</v>
      </c>
      <c r="C128" s="5" t="s">
        <v>316</v>
      </c>
      <c r="D128" s="5" t="s">
        <v>321</v>
      </c>
      <c r="E128" s="6" t="str">
        <f>B128&amp;C128&amp;D128</f>
        <v>22#多功能厅布帘上升</v>
      </c>
    </row>
    <row r="129" spans="2:5" x14ac:dyDescent="0.25">
      <c r="B129" s="3" t="str">
        <f>A23</f>
        <v>22#多功能厅</v>
      </c>
      <c r="C129" s="5" t="s">
        <v>316</v>
      </c>
      <c r="D129" s="5" t="s">
        <v>322</v>
      </c>
      <c r="E129" s="6" t="str">
        <f t="shared" ref="E129:E130" si="42">B129&amp;C129&amp;D129</f>
        <v>22#多功能厅布帘停止</v>
      </c>
    </row>
    <row r="130" spans="2:5" x14ac:dyDescent="0.25">
      <c r="B130" s="3" t="str">
        <f>A23</f>
        <v>22#多功能厅</v>
      </c>
      <c r="C130" s="5" t="s">
        <v>316</v>
      </c>
      <c r="D130" s="5" t="s">
        <v>323</v>
      </c>
      <c r="E130" s="6" t="str">
        <f t="shared" si="42"/>
        <v>22#多功能厅布帘下降</v>
      </c>
    </row>
    <row r="131" spans="2:5" x14ac:dyDescent="0.25">
      <c r="B131" s="3" t="str">
        <f>A23</f>
        <v>22#多功能厅</v>
      </c>
      <c r="C131" s="5" t="s">
        <v>317</v>
      </c>
      <c r="D131" s="5" t="s">
        <v>321</v>
      </c>
      <c r="E131" s="6" t="str">
        <f>B131&amp;C131&amp;D131</f>
        <v>22#多功能厅纱帘上升</v>
      </c>
    </row>
    <row r="132" spans="2:5" x14ac:dyDescent="0.25">
      <c r="B132" s="3" t="str">
        <f>A23</f>
        <v>22#多功能厅</v>
      </c>
      <c r="C132" s="5" t="s">
        <v>317</v>
      </c>
      <c r="D132" s="5" t="s">
        <v>322</v>
      </c>
      <c r="E132" s="6" t="str">
        <f t="shared" ref="E132:E133" si="43">B132&amp;C132&amp;D132</f>
        <v>22#多功能厅纱帘停止</v>
      </c>
    </row>
    <row r="133" spans="2:5" x14ac:dyDescent="0.25">
      <c r="B133" s="3" t="str">
        <f>A23</f>
        <v>22#多功能厅</v>
      </c>
      <c r="C133" s="5" t="s">
        <v>317</v>
      </c>
      <c r="D133" s="5" t="s">
        <v>323</v>
      </c>
      <c r="E133" s="6" t="str">
        <f t="shared" si="43"/>
        <v>22#多功能厅纱帘下降</v>
      </c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</dc:creator>
  <cp:lastModifiedBy>zicong chen</cp:lastModifiedBy>
  <dcterms:created xsi:type="dcterms:W3CDTF">2016-12-02T08:54:00Z</dcterms:created>
  <dcterms:modified xsi:type="dcterms:W3CDTF">2024-02-28T07:50:35Z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06803447886B4B77AAB52049B8A5B6A4_13</vt:lpwstr>
  </property>
</Properties>
</file>