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Feuil1" sheetId="1" r:id="rId1"/>
    <sheet name="Feuil2" sheetId="2" r:id="rId2"/>
    <sheet name="Feuil3" sheetId="3" r:id="rId3"/>
  </sheets>
  <calcPr calcId="145621"/>
</workbook>
</file>

<file path=xl/calcChain.xml><?xml version="1.0" encoding="utf-8"?>
<calcChain xmlns="http://schemas.openxmlformats.org/spreadsheetml/2006/main">
  <c r="D8" i="1" l="1"/>
  <c r="F8" i="1" s="1"/>
  <c r="H3" i="1"/>
  <c r="H4" i="1"/>
  <c r="H7" i="1"/>
  <c r="F3" i="1"/>
  <c r="F4" i="1"/>
  <c r="F5" i="1"/>
  <c r="F6" i="1"/>
  <c r="F7" i="1"/>
  <c r="F9" i="1"/>
  <c r="F10" i="1"/>
  <c r="F2" i="1"/>
  <c r="G3" i="1"/>
  <c r="G4" i="1"/>
  <c r="G5" i="1"/>
  <c r="H5" i="1" s="1"/>
  <c r="G6" i="1"/>
  <c r="G7" i="1"/>
  <c r="G9" i="1"/>
  <c r="G10" i="1"/>
  <c r="G2" i="1"/>
  <c r="H2" i="1" s="1"/>
  <c r="C12" i="1"/>
  <c r="B12" i="1"/>
  <c r="G8" i="1" l="1"/>
  <c r="D12" i="1"/>
  <c r="F12" i="1" s="1"/>
  <c r="H8" i="1"/>
  <c r="H6" i="1"/>
  <c r="H10" i="1"/>
  <c r="H9" i="1"/>
  <c r="G12" i="1" l="1"/>
  <c r="H12" i="1" s="1"/>
</calcChain>
</file>

<file path=xl/sharedStrings.xml><?xml version="1.0" encoding="utf-8"?>
<sst xmlns="http://schemas.openxmlformats.org/spreadsheetml/2006/main" count="8" uniqueCount="8">
  <si>
    <t>Chapter</t>
  </si>
  <si>
    <t>Done</t>
  </si>
  <si>
    <t>min Todo</t>
  </si>
  <si>
    <t>max Todo</t>
  </si>
  <si>
    <t>Somme</t>
  </si>
  <si>
    <t>Min pourcentage</t>
  </si>
  <si>
    <t>Max pourcentage</t>
  </si>
  <si>
    <t>Pourcentage erreur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</si>
</sst>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80FE86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4" borderId="1" xfId="0" applyFill="1" applyBorder="1"/>
    <xf numFmtId="0" fontId="0" fillId="3" borderId="1" xfId="0" applyFill="1" applyBorder="1"/>
    <xf numFmtId="0" fontId="0" fillId="0" borderId="1" xfId="0" applyBorder="1"/>
    <xf numFmtId="1" fontId="0" fillId="0" borderId="1" xfId="0" applyNumberFormat="1" applyBorder="1"/>
    <xf numFmtId="0" fontId="0" fillId="2" borderId="1" xfId="0" applyFill="1" applyBorder="1"/>
    <xf numFmtId="0" fontId="0" fillId="5" borderId="1" xfId="0" applyFill="1" applyBorder="1"/>
    <xf numFmtId="0" fontId="0" fillId="0" borderId="2" xfId="0" applyFill="1" applyBorder="1"/>
  </cellXfs>
  <cellStyles count="1">
    <cellStyle name="Normal" xfId="0" builtinId="0"/>
  </cellStyles>
  <dxfs count="5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fgColor auto="1"/>
          <bgColor rgb="FF00B05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colors>
    <mruColors>
      <color rgb="FF80FE86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10"/>
    </mc:Choice>
    <mc:Fallback>
      <c:style val="10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brut/chapitre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67</c:v>
              </c:pt>
              <c:pt idx="4">
                <c:v>0</c:v>
              </c:pt>
              <c:pt idx="5">
                <c:v>100</c:v>
              </c:pt>
              <c:pt idx="6">
                <c:v>0</c:v>
              </c:pt>
              <c:pt idx="7">
                <c:v>67</c:v>
              </c:pt>
              <c:pt idx="8">
                <c:v>0</c:v>
              </c:pt>
            </c:numLit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Lit>
              <c:formatCode>General</c:formatCode>
              <c:ptCount val="9"/>
              <c:pt idx="0">
                <c:v>0</c:v>
              </c:pt>
              <c:pt idx="1">
                <c:v>100</c:v>
              </c:pt>
              <c:pt idx="2">
                <c:v>100</c:v>
              </c:pt>
              <c:pt idx="3">
                <c:v>40</c:v>
              </c:pt>
              <c:pt idx="4">
                <c:v>0</c:v>
              </c:pt>
              <c:pt idx="5">
                <c:v>100</c:v>
              </c:pt>
              <c:pt idx="6">
                <c:v>0</c:v>
              </c:pt>
              <c:pt idx="7">
                <c:v>36</c:v>
              </c:pt>
              <c:pt idx="8">
                <c:v>0</c:v>
              </c:pt>
            </c:numLit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9066240"/>
        <c:axId val="39959936"/>
      </c:barChart>
      <c:catAx>
        <c:axId val="39066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39959936"/>
        <c:crosses val="autoZero"/>
        <c:auto val="1"/>
        <c:lblAlgn val="ctr"/>
        <c:lblOffset val="100"/>
        <c:noMultiLvlLbl val="0"/>
      </c:catAx>
      <c:valAx>
        <c:axId val="3995993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fr-FR"/>
                  <a:t>Pourcentage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39066240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Feuil1!$D$1</c:f>
              <c:strCache>
                <c:ptCount val="1"/>
                <c:pt idx="0">
                  <c:v>Done</c:v>
                </c:pt>
              </c:strCache>
            </c:strRef>
          </c:tx>
          <c:dLbls>
            <c:showLegendKey val="0"/>
            <c:showVal val="0"/>
            <c:showCatName val="1"/>
            <c:showSerName val="0"/>
            <c:showPercent val="1"/>
            <c:showBubbleSize val="0"/>
            <c:showLeaderLines val="1"/>
          </c:dLbls>
          <c:cat>
            <c:strRef>
              <c:f>Feuil1!$A$2:$A$12</c:f>
              <c:strCache>
                <c:ptCount val="11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4,1</c:v>
                </c:pt>
                <c:pt idx="4">
                  <c:v>4,3</c:v>
                </c:pt>
                <c:pt idx="5">
                  <c:v>4,4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  <c:pt idx="10">
                  <c:v>Somme</c:v>
                </c:pt>
              </c:strCache>
            </c:strRef>
          </c:cat>
          <c:val>
            <c:numRef>
              <c:f>Feuil1!$D$2:$D$10</c:f>
              <c:numCache>
                <c:formatCode>General</c:formatCode>
                <c:ptCount val="9"/>
                <c:pt idx="0">
                  <c:v>0</c:v>
                </c:pt>
                <c:pt idx="1">
                  <c:v>5</c:v>
                </c:pt>
                <c:pt idx="2">
                  <c:v>5</c:v>
                </c:pt>
                <c:pt idx="3">
                  <c:v>2</c:v>
                </c:pt>
                <c:pt idx="4">
                  <c:v>6</c:v>
                </c:pt>
                <c:pt idx="5">
                  <c:v>4</c:v>
                </c:pt>
                <c:pt idx="6">
                  <c:v>2</c:v>
                </c:pt>
                <c:pt idx="7">
                  <c:v>4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Done</a:t>
            </a:r>
            <a:r>
              <a:rPr lang="en-US" baseline="0"/>
              <a:t> / ToDo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Feuil1!$A$12</c:f>
              <c:strCache>
                <c:ptCount val="1"/>
                <c:pt idx="0">
                  <c:v>Somme</c:v>
                </c:pt>
              </c:strCache>
            </c:strRef>
          </c:tx>
          <c:invertIfNegative val="0"/>
          <c:cat>
            <c:strLit>
              <c:ptCount val="2"/>
              <c:pt idx="0">
                <c:v>Done</c:v>
              </c:pt>
              <c:pt idx="1">
                <c:v>To Do</c:v>
              </c:pt>
            </c:strLit>
          </c:cat>
          <c:val>
            <c:numRef>
              <c:f>(Feuil1!$D$12,Feuil1!$D$13)</c:f>
              <c:numCache>
                <c:formatCode>General</c:formatCode>
                <c:ptCount val="2"/>
                <c:pt idx="0">
                  <c:v>28</c:v>
                </c:pt>
                <c:pt idx="1">
                  <c:v>50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8587648"/>
        <c:axId val="88591744"/>
      </c:barChart>
      <c:catAx>
        <c:axId val="88587648"/>
        <c:scaling>
          <c:orientation val="minMax"/>
        </c:scaling>
        <c:delete val="0"/>
        <c:axPos val="b"/>
        <c:majorTickMark val="out"/>
        <c:minorTickMark val="none"/>
        <c:tickLblPos val="nextTo"/>
        <c:crossAx val="88591744"/>
        <c:auto val="1"/>
        <c:lblAlgn val="ctr"/>
        <c:lblOffset val="100"/>
        <c:noMultiLvlLbl val="0"/>
      </c:catAx>
      <c:valAx>
        <c:axId val="8859174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88587648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9"/>
    </mc:Choice>
    <mc:Fallback>
      <c:style val="9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Pourcentage avancement estimé/chapitre</a:t>
            </a:r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Feuil1!$G$1</c:f>
              <c:strCache>
                <c:ptCount val="1"/>
                <c:pt idx="0">
                  <c:v>Max pourcentage</c:v>
                </c:pt>
              </c:strCache>
            </c:strRef>
          </c:tx>
          <c:invertIfNegative val="0"/>
          <c:cat>
            <c:numRef>
              <c:f>Feuil1!$A$2:$A$10</c:f>
              <c:numCache>
                <c:formatCode>General</c:formatCode>
                <c:ptCount val="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4.0999999999999996</c:v>
                </c:pt>
                <c:pt idx="4">
                  <c:v>4.3</c:v>
                </c:pt>
                <c:pt idx="5">
                  <c:v>4.4000000000000004</c:v>
                </c:pt>
                <c:pt idx="6">
                  <c:v>5</c:v>
                </c:pt>
                <c:pt idx="7">
                  <c:v>6</c:v>
                </c:pt>
                <c:pt idx="8">
                  <c:v>7</c:v>
                </c:pt>
              </c:numCache>
            </c:numRef>
          </c:cat>
          <c:val>
            <c:numRef>
              <c:f>Feuil1!$G$2:$G$10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66.666666666666657</c:v>
                </c:pt>
                <c:pt idx="4">
                  <c:v>60</c:v>
                </c:pt>
                <c:pt idx="5">
                  <c:v>100</c:v>
                </c:pt>
                <c:pt idx="6">
                  <c:v>40</c:v>
                </c:pt>
                <c:pt idx="7">
                  <c:v>66.666666666666657</c:v>
                </c:pt>
                <c:pt idx="8">
                  <c:v>0</c:v>
                </c:pt>
              </c:numCache>
            </c:numRef>
          </c:val>
        </c:ser>
        <c:ser>
          <c:idx val="1"/>
          <c:order val="1"/>
          <c:tx>
            <c:strRef>
              <c:f>Feuil1!$F$1</c:f>
              <c:strCache>
                <c:ptCount val="1"/>
                <c:pt idx="0">
                  <c:v>Min pourcentage</c:v>
                </c:pt>
              </c:strCache>
            </c:strRef>
          </c:tx>
          <c:invertIfNegative val="0"/>
          <c:val>
            <c:numRef>
              <c:f>Feuil1!$F$2:$F$10</c:f>
              <c:numCache>
                <c:formatCode>0</c:formatCode>
                <c:ptCount val="9"/>
                <c:pt idx="0">
                  <c:v>0</c:v>
                </c:pt>
                <c:pt idx="1">
                  <c:v>100</c:v>
                </c:pt>
                <c:pt idx="2">
                  <c:v>100</c:v>
                </c:pt>
                <c:pt idx="3">
                  <c:v>40</c:v>
                </c:pt>
                <c:pt idx="4">
                  <c:v>40</c:v>
                </c:pt>
                <c:pt idx="5">
                  <c:v>100</c:v>
                </c:pt>
                <c:pt idx="6">
                  <c:v>28.571428571428569</c:v>
                </c:pt>
                <c:pt idx="7">
                  <c:v>36.363636363636367</c:v>
                </c:pt>
                <c:pt idx="8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89598208"/>
        <c:axId val="89603456"/>
      </c:barChart>
      <c:catAx>
        <c:axId val="8959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crossAx val="89603456"/>
        <c:crosses val="autoZero"/>
        <c:auto val="1"/>
        <c:lblAlgn val="ctr"/>
        <c:lblOffset val="100"/>
        <c:noMultiLvlLbl val="0"/>
      </c:catAx>
      <c:valAx>
        <c:axId val="89603456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Pourcentage</a:t>
                </a:r>
              </a:p>
            </c:rich>
          </c:tx>
          <c:layout/>
          <c:overlay val="0"/>
        </c:title>
        <c:numFmt formatCode="0" sourceLinked="1"/>
        <c:majorTickMark val="none"/>
        <c:minorTickMark val="none"/>
        <c:tickLblPos val="nextTo"/>
        <c:crossAx val="89598208"/>
        <c:crosses val="autoZero"/>
        <c:crossBetween val="between"/>
      </c:valAx>
    </c:plotArea>
    <c:legend>
      <c:legendPos val="r"/>
      <c:layout/>
      <c:overlay val="0"/>
    </c:legend>
    <c:plotVisOnly val="1"/>
    <c:dispBlanksAs val="zero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0</xdr:row>
      <xdr:rowOff>66675</xdr:rowOff>
    </xdr:from>
    <xdr:to>
      <xdr:col>18</xdr:col>
      <xdr:colOff>19050</xdr:colOff>
      <xdr:row>12</xdr:row>
      <xdr:rowOff>1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200025</xdr:colOff>
      <xdr:row>13</xdr:row>
      <xdr:rowOff>38101</xdr:rowOff>
    </xdr:from>
    <xdr:to>
      <xdr:col>8</xdr:col>
      <xdr:colOff>85725</xdr:colOff>
      <xdr:row>24</xdr:row>
      <xdr:rowOff>19050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13</xdr:row>
      <xdr:rowOff>28575</xdr:rowOff>
    </xdr:from>
    <xdr:to>
      <xdr:col>5</xdr:col>
      <xdr:colOff>190500</xdr:colOff>
      <xdr:row>24</xdr:row>
      <xdr:rowOff>0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200025</xdr:colOff>
      <xdr:row>13</xdr:row>
      <xdr:rowOff>38100</xdr:rowOff>
    </xdr:from>
    <xdr:to>
      <xdr:col>18</xdr:col>
      <xdr:colOff>9525</xdr:colOff>
      <xdr:row>24</xdr:row>
      <xdr:rowOff>28576</xdr:rowOff>
    </xdr:to>
    <xdr:graphicFrame macro="">
      <xdr:nvGraphicFramePr>
        <xdr:cNvPr id="10" name="Graphique 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tabSelected="1" workbookViewId="0">
      <selection activeCell="D8" sqref="D8"/>
    </sheetView>
  </sheetViews>
  <sheetFormatPr baseColWidth="10" defaultColWidth="9.140625" defaultRowHeight="15" x14ac:dyDescent="0.25"/>
  <cols>
    <col min="5" max="5" width="0.85546875" style="1" customWidth="1"/>
    <col min="6" max="7" width="18.28515625" customWidth="1"/>
    <col min="8" max="8" width="18.42578125" customWidth="1"/>
  </cols>
  <sheetData>
    <row r="1" spans="1:8" x14ac:dyDescent="0.25">
      <c r="A1" s="3" t="s">
        <v>0</v>
      </c>
      <c r="B1" s="3" t="s">
        <v>2</v>
      </c>
      <c r="C1" s="3" t="s">
        <v>3</v>
      </c>
      <c r="D1" s="3" t="s">
        <v>1</v>
      </c>
      <c r="F1" s="3" t="s">
        <v>5</v>
      </c>
      <c r="G1" s="3" t="s">
        <v>6</v>
      </c>
      <c r="H1" s="3" t="s">
        <v>7</v>
      </c>
    </row>
    <row r="2" spans="1:8" x14ac:dyDescent="0.25">
      <c r="A2" s="2">
        <v>1</v>
      </c>
      <c r="B2" s="4">
        <v>1</v>
      </c>
      <c r="C2" s="4">
        <v>2</v>
      </c>
      <c r="D2" s="4">
        <v>0</v>
      </c>
      <c r="F2" s="5">
        <f>D2/C2*100</f>
        <v>0</v>
      </c>
      <c r="G2" s="5">
        <f>D2/B2*100</f>
        <v>0</v>
      </c>
      <c r="H2" s="5">
        <f>G2-F2</f>
        <v>0</v>
      </c>
    </row>
    <row r="3" spans="1:8" x14ac:dyDescent="0.25">
      <c r="A3" s="7">
        <v>2</v>
      </c>
      <c r="B3" s="4">
        <v>5</v>
      </c>
      <c r="C3" s="4">
        <v>5</v>
      </c>
      <c r="D3" s="4">
        <v>5</v>
      </c>
      <c r="F3" s="5">
        <f t="shared" ref="F3:F12" si="0">D3/C3*100</f>
        <v>100</v>
      </c>
      <c r="G3" s="5">
        <f>D3/B3*100</f>
        <v>100</v>
      </c>
      <c r="H3" s="5">
        <f t="shared" ref="H3:H12" si="1">G3-F3</f>
        <v>0</v>
      </c>
    </row>
    <row r="4" spans="1:8" x14ac:dyDescent="0.25">
      <c r="A4" s="7">
        <v>3</v>
      </c>
      <c r="B4" s="4">
        <v>5</v>
      </c>
      <c r="C4" s="4">
        <v>5</v>
      </c>
      <c r="D4" s="4">
        <v>5</v>
      </c>
      <c r="F4" s="5">
        <f t="shared" si="0"/>
        <v>100</v>
      </c>
      <c r="G4" s="5">
        <f>D4/B4*100</f>
        <v>100</v>
      </c>
      <c r="H4" s="5">
        <f t="shared" si="1"/>
        <v>0</v>
      </c>
    </row>
    <row r="5" spans="1:8" x14ac:dyDescent="0.25">
      <c r="A5" s="2">
        <v>4.0999999999999996</v>
      </c>
      <c r="B5" s="4">
        <v>3</v>
      </c>
      <c r="C5" s="4">
        <v>5</v>
      </c>
      <c r="D5" s="4">
        <v>2</v>
      </c>
      <c r="F5" s="5">
        <f t="shared" si="0"/>
        <v>40</v>
      </c>
      <c r="G5" s="5">
        <f>D5/B5*100</f>
        <v>66.666666666666657</v>
      </c>
      <c r="H5" s="5">
        <f t="shared" si="1"/>
        <v>26.666666666666657</v>
      </c>
    </row>
    <row r="6" spans="1:8" x14ac:dyDescent="0.25">
      <c r="A6" s="2">
        <v>4.3</v>
      </c>
      <c r="B6" s="4">
        <v>10</v>
      </c>
      <c r="C6" s="4">
        <v>15</v>
      </c>
      <c r="D6" s="4">
        <v>6</v>
      </c>
      <c r="F6" s="5">
        <f t="shared" si="0"/>
        <v>40</v>
      </c>
      <c r="G6" s="5">
        <f>D6/B6*100</f>
        <v>60</v>
      </c>
      <c r="H6" s="5">
        <f t="shared" si="1"/>
        <v>20</v>
      </c>
    </row>
    <row r="7" spans="1:8" x14ac:dyDescent="0.25">
      <c r="A7" s="7">
        <v>4.4000000000000004</v>
      </c>
      <c r="B7" s="4">
        <v>4</v>
      </c>
      <c r="C7" s="4">
        <v>4</v>
      </c>
      <c r="D7" s="4">
        <v>4</v>
      </c>
      <c r="F7" s="5">
        <f t="shared" si="0"/>
        <v>100</v>
      </c>
      <c r="G7" s="5">
        <f>D7/B7*100</f>
        <v>100</v>
      </c>
      <c r="H7" s="5">
        <f t="shared" si="1"/>
        <v>0</v>
      </c>
    </row>
    <row r="8" spans="1:8" x14ac:dyDescent="0.25">
      <c r="A8" s="2">
        <v>5</v>
      </c>
      <c r="B8" s="4">
        <v>5</v>
      </c>
      <c r="C8" s="4">
        <v>7</v>
      </c>
      <c r="D8" s="4">
        <f>2-0</f>
        <v>2</v>
      </c>
      <c r="F8" s="5">
        <f t="shared" si="0"/>
        <v>28.571428571428569</v>
      </c>
      <c r="G8" s="5">
        <f>D8/B8*100</f>
        <v>40</v>
      </c>
      <c r="H8" s="5">
        <f t="shared" si="1"/>
        <v>11.428571428571431</v>
      </c>
    </row>
    <row r="9" spans="1:8" x14ac:dyDescent="0.25">
      <c r="A9" s="2">
        <v>6</v>
      </c>
      <c r="B9" s="4">
        <v>6</v>
      </c>
      <c r="C9" s="4">
        <v>11</v>
      </c>
      <c r="D9" s="4">
        <v>4</v>
      </c>
      <c r="F9" s="5">
        <f t="shared" si="0"/>
        <v>36.363636363636367</v>
      </c>
      <c r="G9" s="5">
        <f>D9/B9*100</f>
        <v>66.666666666666657</v>
      </c>
      <c r="H9" s="5">
        <f t="shared" si="1"/>
        <v>30.30303030303029</v>
      </c>
    </row>
    <row r="10" spans="1:8" x14ac:dyDescent="0.25">
      <c r="A10" s="2">
        <v>7</v>
      </c>
      <c r="B10" s="4">
        <v>1</v>
      </c>
      <c r="C10" s="4">
        <v>1</v>
      </c>
      <c r="D10" s="4">
        <v>0</v>
      </c>
      <c r="F10" s="5">
        <f t="shared" si="0"/>
        <v>0</v>
      </c>
      <c r="G10" s="5">
        <f>D10/B10*100</f>
        <v>0</v>
      </c>
      <c r="H10" s="5">
        <f t="shared" si="1"/>
        <v>0</v>
      </c>
    </row>
    <row r="11" spans="1:8" s="1" customFormat="1" ht="4.5" customHeight="1" x14ac:dyDescent="0.25">
      <c r="A11" s="6"/>
      <c r="B11" s="6"/>
      <c r="C11" s="6"/>
      <c r="D11" s="6"/>
      <c r="F11" s="6"/>
      <c r="G11" s="6"/>
    </row>
    <row r="12" spans="1:8" x14ac:dyDescent="0.25">
      <c r="A12" s="4" t="s">
        <v>4</v>
      </c>
      <c r="B12" s="4">
        <f>SUM(B2:B10)</f>
        <v>40</v>
      </c>
      <c r="C12" s="4">
        <f>SUM(C2:C10)</f>
        <v>55</v>
      </c>
      <c r="D12" s="4">
        <f>SUM(D2:D10)</f>
        <v>28</v>
      </c>
      <c r="F12" s="5">
        <f>D12/C12*100</f>
        <v>50.909090909090907</v>
      </c>
      <c r="G12" s="5">
        <f>D12/B12*100</f>
        <v>70</v>
      </c>
      <c r="H12" s="5">
        <f t="shared" si="1"/>
        <v>19.090909090909093</v>
      </c>
    </row>
    <row r="13" spans="1:8" x14ac:dyDescent="0.25">
      <c r="D13" s="8">
        <v>50</v>
      </c>
    </row>
  </sheetData>
  <conditionalFormatting sqref="G2:G10">
    <cfRule type="cellIs" dxfId="49" priority="96" operator="lessThan">
      <formula>30</formula>
    </cfRule>
    <cfRule type="cellIs" dxfId="48" priority="97" operator="lessThan">
      <formula>50</formula>
    </cfRule>
    <cfRule type="cellIs" dxfId="47" priority="98" operator="lessThan">
      <formula>80</formula>
    </cfRule>
    <cfRule type="cellIs" dxfId="46" priority="99" operator="greaterThan">
      <formula>0</formula>
    </cfRule>
    <cfRule type="cellIs" dxfId="45" priority="100" operator="lessThan">
      <formula>39</formula>
    </cfRule>
    <cfRule type="cellIs" dxfId="44" priority="101" operator="lessThan">
      <formula>40</formula>
    </cfRule>
    <cfRule type="cellIs" dxfId="43" priority="102" operator="lessThan">
      <formula>50</formula>
    </cfRule>
    <cfRule type="cellIs" dxfId="42" priority="103" operator="lessThan">
      <formula>40</formula>
    </cfRule>
    <cfRule type="cellIs" dxfId="41" priority="104" operator="greaterThan">
      <formula>80</formula>
    </cfRule>
  </conditionalFormatting>
  <conditionalFormatting sqref="F2:F10">
    <cfRule type="cellIs" dxfId="40" priority="42" operator="lessThan">
      <formula>30</formula>
    </cfRule>
    <cfRule type="cellIs" dxfId="39" priority="43" operator="lessThan">
      <formula>50</formula>
    </cfRule>
    <cfRule type="cellIs" dxfId="38" priority="44" operator="lessThan">
      <formula>80</formula>
    </cfRule>
    <cfRule type="cellIs" dxfId="37" priority="45" operator="greaterThan">
      <formula>0</formula>
    </cfRule>
    <cfRule type="cellIs" dxfId="36" priority="46" operator="lessThan">
      <formula>39</formula>
    </cfRule>
    <cfRule type="cellIs" dxfId="35" priority="47" operator="lessThan">
      <formula>40</formula>
    </cfRule>
    <cfRule type="cellIs" dxfId="34" priority="48" operator="lessThan">
      <formula>50</formula>
    </cfRule>
    <cfRule type="cellIs" dxfId="33" priority="49" operator="lessThan">
      <formula>40</formula>
    </cfRule>
    <cfRule type="cellIs" dxfId="32" priority="50" operator="greaterThan">
      <formula>80</formula>
    </cfRule>
  </conditionalFormatting>
  <conditionalFormatting sqref="F12">
    <cfRule type="cellIs" dxfId="31" priority="24" operator="lessThan">
      <formula>30</formula>
    </cfRule>
    <cfRule type="cellIs" dxfId="30" priority="25" operator="lessThan">
      <formula>50</formula>
    </cfRule>
    <cfRule type="cellIs" dxfId="29" priority="26" operator="lessThan">
      <formula>80</formula>
    </cfRule>
    <cfRule type="cellIs" dxfId="28" priority="27" operator="greaterThan">
      <formula>0</formula>
    </cfRule>
    <cfRule type="cellIs" dxfId="27" priority="28" operator="lessThan">
      <formula>39</formula>
    </cfRule>
    <cfRule type="cellIs" dxfId="26" priority="29" operator="lessThan">
      <formula>40</formula>
    </cfRule>
    <cfRule type="cellIs" dxfId="25" priority="30" operator="lessThan">
      <formula>50</formula>
    </cfRule>
    <cfRule type="cellIs" dxfId="24" priority="31" operator="lessThan">
      <formula>40</formula>
    </cfRule>
    <cfRule type="cellIs" dxfId="23" priority="32" operator="greaterThan">
      <formula>80</formula>
    </cfRule>
  </conditionalFormatting>
  <conditionalFormatting sqref="G12">
    <cfRule type="cellIs" dxfId="22" priority="51" operator="lessThan">
      <formula>30</formula>
    </cfRule>
    <cfRule type="cellIs" dxfId="21" priority="52" operator="lessThan">
      <formula>50</formula>
    </cfRule>
    <cfRule type="cellIs" dxfId="20" priority="53" operator="lessThan">
      <formula>80</formula>
    </cfRule>
    <cfRule type="cellIs" dxfId="19" priority="54" operator="greaterThan">
      <formula>0</formula>
    </cfRule>
    <cfRule type="cellIs" dxfId="18" priority="55" operator="lessThan">
      <formula>39</formula>
    </cfRule>
    <cfRule type="cellIs" dxfId="17" priority="56" operator="lessThan">
      <formula>40</formula>
    </cfRule>
    <cfRule type="cellIs" dxfId="16" priority="57" operator="lessThan">
      <formula>50</formula>
    </cfRule>
    <cfRule type="cellIs" dxfId="15" priority="58" operator="lessThan">
      <formula>40</formula>
    </cfRule>
    <cfRule type="cellIs" dxfId="14" priority="59" operator="greaterThan">
      <formula>80</formula>
    </cfRule>
  </conditionalFormatting>
  <conditionalFormatting sqref="H2:H10 H12">
    <cfRule type="cellIs" dxfId="13" priority="15" operator="lessThan">
      <formula>30</formula>
    </cfRule>
    <cfRule type="cellIs" dxfId="12" priority="16" operator="lessThan">
      <formula>50</formula>
    </cfRule>
    <cfRule type="cellIs" dxfId="11" priority="17" operator="lessThan">
      <formula>80</formula>
    </cfRule>
    <cfRule type="cellIs" dxfId="10" priority="18" operator="greaterThan">
      <formula>0</formula>
    </cfRule>
    <cfRule type="cellIs" dxfId="9" priority="19" operator="lessThan">
      <formula>39</formula>
    </cfRule>
    <cfRule type="cellIs" dxfId="8" priority="20" operator="lessThan">
      <formula>40</formula>
    </cfRule>
    <cfRule type="cellIs" dxfId="7" priority="21" operator="lessThan">
      <formula>50</formula>
    </cfRule>
    <cfRule type="cellIs" dxfId="6" priority="22" operator="lessThan">
      <formula>40</formula>
    </cfRule>
    <cfRule type="cellIs" dxfId="5" priority="23" operator="greaterThan">
      <formula>80</formula>
    </cfRule>
  </conditionalFormatting>
  <conditionalFormatting sqref="H2:H10 H12">
    <cfRule type="cellIs" dxfId="0" priority="5" operator="greaterThan">
      <formula>20</formula>
    </cfRule>
    <cfRule type="cellIs" dxfId="1" priority="4" operator="greaterThan">
      <formula>-1</formula>
    </cfRule>
    <cfRule type="cellIs" dxfId="2" priority="3" operator="greaterThan">
      <formula>0</formula>
    </cfRule>
    <cfRule type="cellIs" dxfId="3" priority="2" operator="greaterThan">
      <formula>10</formula>
    </cfRule>
    <cfRule type="cellIs" dxfId="4" priority="1" operator="greaterThan">
      <formula>20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Feuil1</vt:lpstr>
      <vt:lpstr>Feuil2</vt:lpstr>
      <vt:lpstr>Feuil3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2023-04-08T15:47:15Z</dcterms:modified>
</cp:coreProperties>
</file>