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质量管理/"/>
    </mc:Choice>
  </mc:AlternateContent>
  <bookViews>
    <workbookView xWindow="5740" yWindow="460" windowWidth="28100" windowHeight="1966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E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</calcChain>
</file>

<file path=xl/sharedStrings.xml><?xml version="1.0" encoding="utf-8"?>
<sst xmlns="http://schemas.openxmlformats.org/spreadsheetml/2006/main" count="28" uniqueCount="28">
  <si>
    <t>时间</t>
    <rPh sb="0" eb="1">
      <t>shi'jian</t>
    </rPh>
    <phoneticPr fontId="1" type="noConversion"/>
  </si>
  <si>
    <t>周期新增BUG数</t>
    <phoneticPr fontId="1" type="noConversion"/>
  </si>
  <si>
    <t>周期关闭BUG数</t>
    <phoneticPr fontId="1" type="noConversion"/>
  </si>
  <si>
    <t>累计关闭BUG数</t>
    <phoneticPr fontId="1" type="noConversion"/>
  </si>
  <si>
    <t>总BUG数</t>
    <phoneticPr fontId="1" type="noConversion"/>
  </si>
  <si>
    <t>打开BUG数</t>
    <phoneticPr fontId="1" type="noConversion"/>
  </si>
  <si>
    <t>Sprint</t>
    <phoneticPr fontId="1" type="noConversion"/>
  </si>
  <si>
    <t>Sprint12</t>
    <phoneticPr fontId="1" type="noConversion"/>
  </si>
  <si>
    <t>2015年06月03日</t>
    <phoneticPr fontId="1" type="noConversion"/>
  </si>
  <si>
    <t>2015年06月10日</t>
    <phoneticPr fontId="1" type="noConversion"/>
  </si>
  <si>
    <t>2015年06月17日</t>
  </si>
  <si>
    <t>2015年06月24日</t>
  </si>
  <si>
    <t>2015年07月01日</t>
    <phoneticPr fontId="1" type="noConversion"/>
  </si>
  <si>
    <t>2015年07月08日</t>
    <phoneticPr fontId="1" type="noConversion"/>
  </si>
  <si>
    <t>2015年07月15日</t>
  </si>
  <si>
    <t>2015年07月22日</t>
  </si>
  <si>
    <t>2015年07月29日</t>
  </si>
  <si>
    <t>Sprint13</t>
    <phoneticPr fontId="1" type="noConversion"/>
  </si>
  <si>
    <t>Sprint14</t>
  </si>
  <si>
    <t>Sprint15</t>
  </si>
  <si>
    <t>Sprint16</t>
  </si>
  <si>
    <t>Sprint17</t>
  </si>
  <si>
    <t>Sprint18</t>
  </si>
  <si>
    <t>Sprint19</t>
  </si>
  <si>
    <t>Sprint20</t>
  </si>
  <si>
    <t>Sprint21</t>
  </si>
  <si>
    <t>Sprint22</t>
  </si>
  <si>
    <t>Sprint23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</si>
</sst>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Microsoft YaHei"/>
      <charset val="136"/>
    </font>
    <font>
      <b/>
      <sz val="12"/>
      <color theme="1"/>
      <name val="Microsoft YaHei"/>
      <charset val="136"/>
    </font>
    <font>
      <b/>
      <sz val="11"/>
      <color theme="1"/>
      <name val="Microsoft YaHei"/>
      <charset val="136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vertical="center" wrapText="1"/>
    </xf>
  </cellXfs>
  <cellStyles count="5">
    <cellStyle name="已访问的超链接" xfId="2" builtinId="9" hidden="1"/>
    <cellStyle name="已访问的超链接" xfId="4" builtinId="9" hidden="1"/>
    <cellStyle name="常规" xfId="0" builtinId="0"/>
    <cellStyle name="超链接" xfId="1" builtinId="8" hidden="1"/>
    <cellStyle name="超链接" xfId="3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773331146106737"/>
          <c:y val="0.0130368098159509"/>
          <c:w val="0.878963692038495"/>
          <c:h val="0.873248514564514"/>
        </c:manualLayout>
      </c:layout>
      <c:lineChart>
        <c:grouping val="standard"/>
        <c:varyColors val="0"/>
        <c:ser>
          <c:idx val="5"/>
          <c:order val="0"/>
          <c:tx>
            <c:v>总bug数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工作表1!$A$2:$A$30</c:f>
              <c:strCache>
                <c:ptCount val="12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</c:strCache>
            </c:strRef>
          </c:cat>
          <c:val>
            <c:numRef>
              <c:f>工作表1!$F$2:$F$30</c:f>
              <c:numCache>
                <c:formatCode>General</c:formatCode>
                <c:ptCount val="29"/>
                <c:pt idx="0">
                  <c:v>72.0</c:v>
                </c:pt>
                <c:pt idx="1">
                  <c:v>101.0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805376"/>
        <c:axId val="-2132074400"/>
      </c:lineChart>
      <c:catAx>
        <c:axId val="209080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2074400"/>
        <c:crosses val="autoZero"/>
        <c:auto val="1"/>
        <c:lblAlgn val="ctr"/>
        <c:lblOffset val="100"/>
        <c:noMultiLvlLbl val="0"/>
      </c:catAx>
      <c:valAx>
        <c:axId val="-21320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080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8333333333333"/>
          <c:y val="0.0169491525423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912220034995625"/>
          <c:y val="0.063944530046225"/>
          <c:w val="0.878963692038495"/>
          <c:h val="0.872662606311345"/>
        </c:manualLayout>
      </c:layout>
      <c:lineChart>
        <c:grouping val="standard"/>
        <c:varyColors val="0"/>
        <c:ser>
          <c:idx val="1"/>
          <c:order val="0"/>
          <c:tx>
            <c:v>流入bug数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工作表1!$A$2:$A$30</c:f>
              <c:strCache>
                <c:ptCount val="12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</c:strCache>
            </c:strRef>
          </c:cat>
          <c:val>
            <c:numRef>
              <c:f>工作表1!$C$2:$C$30</c:f>
              <c:numCache>
                <c:formatCode>General</c:formatCode>
                <c:ptCount val="29"/>
                <c:pt idx="0">
                  <c:v>5.0</c:v>
                </c:pt>
                <c:pt idx="1">
                  <c:v>29.0</c:v>
                </c:pt>
              </c:numCache>
            </c:numRef>
          </c:val>
          <c:smooth val="0"/>
        </c:ser>
        <c:ser>
          <c:idx val="2"/>
          <c:order val="1"/>
          <c:tx>
            <c:v>流出bug数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工作表1!$A$2:$A$30</c:f>
              <c:strCache>
                <c:ptCount val="12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</c:strCache>
            </c:strRef>
          </c:cat>
          <c:val>
            <c:numRef>
              <c:f>工作表1!$D$2:$D$30</c:f>
              <c:numCache>
                <c:formatCode>General</c:formatCode>
                <c:ptCount val="29"/>
                <c:pt idx="0">
                  <c:v>3.0</c:v>
                </c:pt>
                <c:pt idx="1">
                  <c:v>27.0</c:v>
                </c:pt>
              </c:numCache>
            </c:numRef>
          </c:val>
          <c:smooth val="0"/>
        </c:ser>
        <c:ser>
          <c:idx val="5"/>
          <c:order val="2"/>
          <c:tx>
            <c:v>打开bug数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工作表1!$A$2:$A$30</c:f>
              <c:strCache>
                <c:ptCount val="12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</c:strCache>
            </c:strRef>
          </c:cat>
          <c:val>
            <c:numRef>
              <c:f>工作表1!$G$2:$G$30</c:f>
              <c:numCache>
                <c:formatCode>General</c:formatCode>
                <c:ptCount val="29"/>
                <c:pt idx="0">
                  <c:v>24.0</c:v>
                </c:pt>
                <c:pt idx="1">
                  <c:v>26.0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572592"/>
        <c:axId val="2091630592"/>
      </c:lineChart>
      <c:catAx>
        <c:axId val="206457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1630592"/>
        <c:crosses val="autoZero"/>
        <c:auto val="1"/>
        <c:lblAlgn val="ctr"/>
        <c:lblOffset val="100"/>
        <c:noMultiLvlLbl val="0"/>
      </c:catAx>
      <c:valAx>
        <c:axId val="209163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457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0</xdr:row>
      <xdr:rowOff>381000</xdr:rowOff>
    </xdr:from>
    <xdr:to>
      <xdr:col>13</xdr:col>
      <xdr:colOff>508000</xdr:colOff>
      <xdr:row>37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819150</xdr:colOff>
      <xdr:row>0</xdr:row>
      <xdr:rowOff>419100</xdr:rowOff>
    </xdr:from>
    <xdr:to>
      <xdr:col>19</xdr:col>
      <xdr:colOff>438150</xdr:colOff>
      <xdr:row>37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E3" sqref="E3"/>
    </sheetView>
  </sheetViews>
  <sheetFormatPr baseColWidth="10" defaultRowHeight="18" x14ac:dyDescent="0.25"/>
  <cols>
    <col min="1" max="1" width="9.5" style="2" bestFit="1" customWidth="1"/>
    <col min="2" max="2" width="16.83203125" style="2" bestFit="1" customWidth="1"/>
    <col min="3" max="3" width="9.5" style="2" customWidth="1"/>
    <col min="4" max="4" width="9" style="2" customWidth="1"/>
    <col min="5" max="5" width="8.83203125" style="2" customWidth="1"/>
    <col min="6" max="6" width="9.1640625" style="2" bestFit="1" customWidth="1"/>
    <col min="7" max="7" width="8.83203125" style="2" customWidth="1"/>
    <col min="8" max="16384" width="10.83203125" style="1"/>
  </cols>
  <sheetData>
    <row r="1" spans="1:7" ht="34" x14ac:dyDescent="0.25">
      <c r="A1" s="3" t="s">
        <v>6</v>
      </c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x14ac:dyDescent="0.25">
      <c r="A2" s="2" t="s">
        <v>7</v>
      </c>
      <c r="B2" s="2" t="s">
        <v>8</v>
      </c>
      <c r="C2" s="2">
        <v>5</v>
      </c>
      <c r="D2" s="2">
        <v>3</v>
      </c>
      <c r="E2" s="2">
        <v>48</v>
      </c>
      <c r="F2" s="2">
        <v>72</v>
      </c>
      <c r="G2" s="2">
        <f>F2-E2</f>
        <v>24</v>
      </c>
    </row>
    <row r="3" spans="1:7" x14ac:dyDescent="0.25">
      <c r="A3" s="2" t="s">
        <v>17</v>
      </c>
      <c r="B3" s="2" t="s">
        <v>9</v>
      </c>
      <c r="C3" s="2">
        <v>29</v>
      </c>
      <c r="D3" s="2">
        <v>27</v>
      </c>
      <c r="E3" s="2">
        <f>E2+D3</f>
        <v>75</v>
      </c>
      <c r="F3" s="2">
        <v>101</v>
      </c>
      <c r="G3" s="2">
        <f>F3-E3</f>
        <v>26</v>
      </c>
    </row>
    <row r="4" spans="1:7" x14ac:dyDescent="0.25">
      <c r="A4" s="2" t="s">
        <v>18</v>
      </c>
      <c r="B4" s="2" t="s">
        <v>10</v>
      </c>
      <c r="G4" s="2">
        <f t="shared" ref="G3:G19" si="0">F4-E4</f>
        <v>0</v>
      </c>
    </row>
    <row r="5" spans="1:7" x14ac:dyDescent="0.25">
      <c r="A5" s="2" t="s">
        <v>19</v>
      </c>
      <c r="B5" s="2" t="s">
        <v>11</v>
      </c>
      <c r="G5" s="2">
        <f t="shared" si="0"/>
        <v>0</v>
      </c>
    </row>
    <row r="6" spans="1:7" x14ac:dyDescent="0.25">
      <c r="A6" s="2" t="s">
        <v>20</v>
      </c>
      <c r="B6" s="2" t="s">
        <v>12</v>
      </c>
      <c r="G6" s="2">
        <f t="shared" si="0"/>
        <v>0</v>
      </c>
    </row>
    <row r="7" spans="1:7" x14ac:dyDescent="0.25">
      <c r="A7" s="2" t="s">
        <v>21</v>
      </c>
      <c r="B7" s="2" t="s">
        <v>13</v>
      </c>
      <c r="G7" s="2">
        <f t="shared" si="0"/>
        <v>0</v>
      </c>
    </row>
    <row r="8" spans="1:7" x14ac:dyDescent="0.25">
      <c r="A8" s="2" t="s">
        <v>22</v>
      </c>
      <c r="B8" s="2" t="s">
        <v>14</v>
      </c>
      <c r="G8" s="2">
        <f t="shared" si="0"/>
        <v>0</v>
      </c>
    </row>
    <row r="9" spans="1:7" x14ac:dyDescent="0.25">
      <c r="A9" s="2" t="s">
        <v>23</v>
      </c>
      <c r="B9" s="2" t="s">
        <v>15</v>
      </c>
      <c r="G9" s="2">
        <f t="shared" si="0"/>
        <v>0</v>
      </c>
    </row>
    <row r="10" spans="1:7" x14ac:dyDescent="0.25">
      <c r="A10" s="2" t="s">
        <v>24</v>
      </c>
      <c r="B10" s="2" t="s">
        <v>16</v>
      </c>
      <c r="G10" s="2">
        <f t="shared" si="0"/>
        <v>0</v>
      </c>
    </row>
    <row r="11" spans="1:7" x14ac:dyDescent="0.25">
      <c r="A11" s="2" t="s">
        <v>25</v>
      </c>
      <c r="G11" s="2">
        <f t="shared" si="0"/>
        <v>0</v>
      </c>
    </row>
    <row r="12" spans="1:7" x14ac:dyDescent="0.25">
      <c r="A12" s="2" t="s">
        <v>26</v>
      </c>
      <c r="G12" s="2">
        <f t="shared" si="0"/>
        <v>0</v>
      </c>
    </row>
    <row r="13" spans="1:7" x14ac:dyDescent="0.25">
      <c r="A13" s="2" t="s">
        <v>27</v>
      </c>
      <c r="G13" s="2">
        <f t="shared" si="0"/>
        <v>0</v>
      </c>
    </row>
    <row r="14" spans="1:7" x14ac:dyDescent="0.25">
      <c r="G14" s="2">
        <f t="shared" si="0"/>
        <v>0</v>
      </c>
    </row>
    <row r="15" spans="1:7" x14ac:dyDescent="0.25">
      <c r="G15" s="2">
        <f t="shared" si="0"/>
        <v>0</v>
      </c>
    </row>
    <row r="16" spans="1:7" x14ac:dyDescent="0.25">
      <c r="G16" s="2">
        <f t="shared" si="0"/>
        <v>0</v>
      </c>
    </row>
    <row r="17" spans="7:7" x14ac:dyDescent="0.25">
      <c r="G17" s="2">
        <f t="shared" si="0"/>
        <v>0</v>
      </c>
    </row>
    <row r="18" spans="7:7" x14ac:dyDescent="0.25">
      <c r="G18" s="2">
        <f t="shared" si="0"/>
        <v>0</v>
      </c>
    </row>
    <row r="19" spans="7:7" x14ac:dyDescent="0.25">
      <c r="G19" s="2">
        <f t="shared" si="0"/>
        <v>0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2015-06-03T07:16:13Z</dcterms:created>
  <dcterms:modified xsi:type="dcterms:W3CDTF">2015-06-11T11:35:42Z</dcterms:modified>
</cp:coreProperties>
</file>