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905"/>
  </bookViews>
  <sheets>
    <sheet name="基本内容" sheetId="2" r:id="rId1"/>
    <sheet name="配置表" sheetId="3" r:id="rId2"/>
    <sheet name="自用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2" l="1"/>
  <c r="C8" i="1"/>
  <c r="K3" i="1" s="1"/>
  <c r="E9" i="1"/>
  <c r="G3" i="1"/>
  <c r="H6" i="1"/>
  <c r="H7" i="1"/>
</calcChain>
</file>

<file path=xl/sharedStrings.xml><?xml version="1.0" encoding="utf-8"?>
<sst xmlns="http://schemas.openxmlformats.org/spreadsheetml/2006/main" count="53" uniqueCount="51">
  <si>
    <t>设一个普通对局要</t>
    <phoneticPr fontId="2" type="noConversion"/>
  </si>
  <si>
    <t>点PL</t>
    <phoneticPr fontId="2" type="noConversion"/>
  </si>
  <si>
    <t>一小时回</t>
    <phoneticPr fontId="2" type="noConversion"/>
  </si>
  <si>
    <t>点</t>
    <phoneticPr fontId="2" type="noConversion"/>
  </si>
  <si>
    <t>困难对局</t>
    <phoneticPr fontId="2" type="noConversion"/>
  </si>
  <si>
    <t>每天的副本数为</t>
    <phoneticPr fontId="2" type="noConversion"/>
  </si>
  <si>
    <t>前期完全为主/支线</t>
    <phoneticPr fontId="2" type="noConversion"/>
  </si>
  <si>
    <t>24h回</t>
    <phoneticPr fontId="2" type="noConversion"/>
  </si>
  <si>
    <t>困难副本产出价值为普通副本的</t>
    <phoneticPr fontId="2" type="noConversion"/>
  </si>
  <si>
    <t>20级开启送PL，晚上，中午分别送</t>
    <phoneticPr fontId="2" type="noConversion"/>
  </si>
  <si>
    <t>还有各种活动赠送PL值需要定义</t>
    <phoneticPr fontId="2" type="noConversion"/>
  </si>
  <si>
    <t>1-20级每天可刷普通副本数为</t>
    <phoneticPr fontId="2" type="noConversion"/>
  </si>
  <si>
    <t>20级以后每天可刷普通副本数为</t>
    <phoneticPr fontId="2" type="noConversion"/>
  </si>
  <si>
    <t>满PL值为</t>
    <phoneticPr fontId="2" type="noConversion"/>
  </si>
  <si>
    <t>可存储</t>
    <phoneticPr fontId="2" type="noConversion"/>
  </si>
  <si>
    <t>天产出的PL</t>
    <phoneticPr fontId="2" type="noConversion"/>
  </si>
  <si>
    <t>最大疲劳药回复pl值为</t>
    <phoneticPr fontId="2" type="noConversion"/>
  </si>
  <si>
    <t>(PL值药水需要定义回复量和使用次数)</t>
    <phoneticPr fontId="2" type="noConversion"/>
  </si>
  <si>
    <t>疲劳值概念</t>
    <phoneticPr fontId="2" type="noConversion"/>
  </si>
  <si>
    <t>疲劳值是游戏中针对副本关卡的一个游戏指数，每次游戏角色进入副本关卡都需要扣除一定的疲劳值。当玩家的疲劳值不足，就无法进入副本了。只能PVP，聊天或进入不使用疲劳值（按次数）的活动本！由于咱们游戏每个副本可能由不同个数对局组成，所以以对局为单位来考虑活力消耗更精确。</t>
    <phoneticPr fontId="2" type="noConversion"/>
  </si>
  <si>
    <t>消耗疲劳值规则</t>
    <phoneticPr fontId="2" type="noConversion"/>
  </si>
  <si>
    <t>1.在副本入口检测玩家疲劳值是否大于进入该副本所需要的疲劳值，大于即可进入副本</t>
    <phoneticPr fontId="2" type="noConversion"/>
  </si>
  <si>
    <t xml:space="preserve">2.进本消耗1点疲劳值，副本成功结算时消耗(全部疲劳值-1)；副本失败时，副本失败结算时消耗（通过对局数/全部对局数*(全部疲劳值-1)）（向上取整）的疲劳值
</t>
    <phoneticPr fontId="2" type="noConversion"/>
  </si>
  <si>
    <t>疲劳值恢复</t>
    <phoneticPr fontId="2" type="noConversion"/>
  </si>
  <si>
    <t>定义疲劳值恢复6点/小时</t>
    <phoneticPr fontId="2" type="noConversion"/>
  </si>
  <si>
    <t>疲劳值投放方式</t>
    <phoneticPr fontId="2" type="noConversion"/>
  </si>
  <si>
    <t>1.固定单位时间恢复固定疲劳值</t>
    <phoneticPr fontId="2" type="noConversion"/>
  </si>
  <si>
    <t>3.玩家rmb购买疲劳药</t>
    <phoneticPr fontId="2" type="noConversion"/>
  </si>
  <si>
    <t>4.特定节日或特殊活动赠送</t>
    <phoneticPr fontId="2" type="noConversion"/>
  </si>
  <si>
    <t>疲劳值上限</t>
  </si>
  <si>
    <t>疲劳值上限</t>
    <phoneticPr fontId="2" type="noConversion"/>
  </si>
  <si>
    <t>（感受数值待定，指前期pl值规划）</t>
    <phoneticPr fontId="2" type="noConversion"/>
  </si>
  <si>
    <t>普通对局</t>
    <phoneticPr fontId="2" type="noConversion"/>
  </si>
  <si>
    <t>对局疲劳值消耗对应关系</t>
    <phoneticPr fontId="2" type="noConversion"/>
  </si>
  <si>
    <t>困难对局</t>
    <phoneticPr fontId="2" type="noConversion"/>
  </si>
  <si>
    <t>界面</t>
    <phoneticPr fontId="2" type="noConversion"/>
  </si>
  <si>
    <t>疲劳值:</t>
    <phoneticPr fontId="2" type="noConversion"/>
  </si>
  <si>
    <t>100/150</t>
    <phoneticPr fontId="2" type="noConversion"/>
  </si>
  <si>
    <t>100为玩家当前疲劳值，150为疲劳值上限</t>
    <phoneticPr fontId="2" type="noConversion"/>
  </si>
  <si>
    <t>点击则弹出疲劳值药使用界面</t>
    <phoneticPr fontId="2" type="noConversion"/>
  </si>
  <si>
    <t>（每个等级单独配置，具体见配置表）</t>
    <phoneticPr fontId="2" type="noConversion"/>
  </si>
  <si>
    <t>角色等级</t>
  </si>
  <si>
    <t>具体疲劳值药</t>
    <phoneticPr fontId="2" type="noConversion"/>
  </si>
  <si>
    <t>小疲劳值药</t>
    <phoneticPr fontId="2" type="noConversion"/>
  </si>
  <si>
    <t>中疲劳值药</t>
    <phoneticPr fontId="2" type="noConversion"/>
  </si>
  <si>
    <t>大疲劳值药</t>
    <phoneticPr fontId="2" type="noConversion"/>
  </si>
  <si>
    <t>疲劳值药可回复最大疲劳值</t>
    <phoneticPr fontId="2" type="noConversion"/>
  </si>
  <si>
    <t>最多使用个数</t>
    <phoneticPr fontId="2" type="noConversion"/>
  </si>
  <si>
    <t>回复量</t>
    <phoneticPr fontId="2" type="noConversion"/>
  </si>
  <si>
    <t>2.特定时间点投放固定疲劳值给玩家（2次75点左右）</t>
    <phoneticPr fontId="2" type="noConversion"/>
  </si>
  <si>
    <t>（产出价值为普通本的2倍）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</si>
</sst>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5">
    <cellStyle name="常规" xfId="0" builtinId="0"/>
    <cellStyle name="常规 2" xfId="1"/>
    <cellStyle name="常规 2 2" xfId="2"/>
    <cellStyle name="常规 2 2 10" xfId="4"/>
    <cellStyle name="常规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23</xdr:row>
      <xdr:rowOff>47625</xdr:rowOff>
    </xdr:from>
    <xdr:to>
      <xdr:col>3</xdr:col>
      <xdr:colOff>247650</xdr:colOff>
      <xdr:row>24</xdr:row>
      <xdr:rowOff>9525</xdr:rowOff>
    </xdr:to>
    <xdr:sp macro="" textlink="">
      <xdr:nvSpPr>
        <xdr:cNvPr id="2" name="椭圆 1"/>
        <xdr:cNvSpPr/>
      </xdr:nvSpPr>
      <xdr:spPr>
        <a:xfrm>
          <a:off x="2133600" y="4867275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28575</xdr:colOff>
      <xdr:row>22</xdr:row>
      <xdr:rowOff>180975</xdr:rowOff>
    </xdr:from>
    <xdr:ext cx="274114" cy="311496"/>
    <xdr:sp macro="" textlink="">
      <xdr:nvSpPr>
        <xdr:cNvPr id="3" name="文本框 2"/>
        <xdr:cNvSpPr txBox="1"/>
      </xdr:nvSpPr>
      <xdr:spPr>
        <a:xfrm>
          <a:off x="2085975" y="47910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bg1"/>
              </a:solidFill>
            </a:rPr>
            <a:t>+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57150</xdr:colOff>
      <xdr:row>25</xdr:row>
      <xdr:rowOff>28575</xdr:rowOff>
    </xdr:from>
    <xdr:to>
      <xdr:col>1</xdr:col>
      <xdr:colOff>228600</xdr:colOff>
      <xdr:row>25</xdr:row>
      <xdr:rowOff>200025</xdr:rowOff>
    </xdr:to>
    <xdr:sp macro="" textlink="">
      <xdr:nvSpPr>
        <xdr:cNvPr id="5" name="椭圆 4"/>
        <xdr:cNvSpPr/>
      </xdr:nvSpPr>
      <xdr:spPr>
        <a:xfrm>
          <a:off x="742950" y="5267325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9525</xdr:colOff>
      <xdr:row>24</xdr:row>
      <xdr:rowOff>161925</xdr:rowOff>
    </xdr:from>
    <xdr:ext cx="274114" cy="311496"/>
    <xdr:sp macro="" textlink="">
      <xdr:nvSpPr>
        <xdr:cNvPr id="4" name="文本框 3"/>
        <xdr:cNvSpPr txBox="1"/>
      </xdr:nvSpPr>
      <xdr:spPr>
        <a:xfrm>
          <a:off x="695325" y="51911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bg1"/>
              </a:solidFill>
            </a:rPr>
            <a:t>+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28" sqref="J28"/>
    </sheetView>
  </sheetViews>
  <sheetFormatPr defaultRowHeight="16.5" x14ac:dyDescent="0.15"/>
  <cols>
    <col min="1" max="16384" width="9" style="4"/>
  </cols>
  <sheetData>
    <row r="1" spans="1:11" x14ac:dyDescent="0.15">
      <c r="A1" s="2" t="s">
        <v>18</v>
      </c>
    </row>
    <row r="2" spans="1:11" x14ac:dyDescent="0.15">
      <c r="B2" s="4" t="s">
        <v>19</v>
      </c>
    </row>
    <row r="3" spans="1:11" x14ac:dyDescent="0.15">
      <c r="A3" s="2" t="s">
        <v>20</v>
      </c>
    </row>
    <row r="4" spans="1:11" x14ac:dyDescent="0.15">
      <c r="B4" s="5" t="s">
        <v>21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15">
      <c r="B5" s="5" t="s">
        <v>22</v>
      </c>
    </row>
    <row r="6" spans="1:11" x14ac:dyDescent="0.15">
      <c r="A6" s="7" t="s">
        <v>23</v>
      </c>
    </row>
    <row r="7" spans="1:11" x14ac:dyDescent="0.15">
      <c r="B7" s="4" t="s">
        <v>24</v>
      </c>
    </row>
    <row r="9" spans="1:11" x14ac:dyDescent="0.15">
      <c r="A9" s="8" t="s">
        <v>25</v>
      </c>
    </row>
    <row r="10" spans="1:11" x14ac:dyDescent="0.15">
      <c r="B10" s="4" t="s">
        <v>26</v>
      </c>
    </row>
    <row r="11" spans="1:11" x14ac:dyDescent="0.15">
      <c r="B11" s="4" t="s">
        <v>49</v>
      </c>
    </row>
    <row r="12" spans="1:11" x14ac:dyDescent="0.15">
      <c r="B12" s="4" t="s">
        <v>27</v>
      </c>
    </row>
    <row r="13" spans="1:11" x14ac:dyDescent="0.15">
      <c r="B13" s="4" t="s">
        <v>28</v>
      </c>
    </row>
    <row r="15" spans="1:11" x14ac:dyDescent="0.15">
      <c r="A15" s="2" t="s">
        <v>30</v>
      </c>
    </row>
    <row r="16" spans="1:11" x14ac:dyDescent="0.15">
      <c r="B16" s="4">
        <v>150</v>
      </c>
      <c r="C16" s="9" t="s">
        <v>40</v>
      </c>
    </row>
    <row r="17" spans="1:5" x14ac:dyDescent="0.15">
      <c r="B17" s="4" t="s">
        <v>31</v>
      </c>
    </row>
    <row r="19" spans="1:5" x14ac:dyDescent="0.15">
      <c r="A19" s="10" t="s">
        <v>33</v>
      </c>
    </row>
    <row r="20" spans="1:5" x14ac:dyDescent="0.15">
      <c r="B20" s="4" t="s">
        <v>32</v>
      </c>
      <c r="C20" s="4">
        <v>6</v>
      </c>
    </row>
    <row r="21" spans="1:5" x14ac:dyDescent="0.15">
      <c r="B21" s="4" t="s">
        <v>34</v>
      </c>
      <c r="C21" s="4">
        <v>12</v>
      </c>
      <c r="D21" s="4" t="s">
        <v>50</v>
      </c>
    </row>
    <row r="23" spans="1:5" x14ac:dyDescent="0.15">
      <c r="A23" s="2" t="s">
        <v>35</v>
      </c>
    </row>
    <row r="24" spans="1:5" x14ac:dyDescent="0.15">
      <c r="B24" s="4" t="s">
        <v>36</v>
      </c>
      <c r="C24" s="4" t="s">
        <v>37</v>
      </c>
    </row>
    <row r="25" spans="1:5" x14ac:dyDescent="0.15">
      <c r="B25" s="4" t="s">
        <v>38</v>
      </c>
    </row>
    <row r="26" spans="1:5" x14ac:dyDescent="0.15">
      <c r="C26" s="4" t="s">
        <v>39</v>
      </c>
    </row>
    <row r="28" spans="1:5" x14ac:dyDescent="0.15">
      <c r="A28" s="2" t="s">
        <v>42</v>
      </c>
    </row>
    <row r="29" spans="1:5" x14ac:dyDescent="0.15">
      <c r="B29" s="4" t="s">
        <v>46</v>
      </c>
      <c r="E29" s="4">
        <f>C31*D31+C32*D32+C33*D33</f>
        <v>300</v>
      </c>
    </row>
    <row r="30" spans="1:5" x14ac:dyDescent="0.15">
      <c r="C30" s="4" t="s">
        <v>47</v>
      </c>
      <c r="D30" s="4" t="s">
        <v>48</v>
      </c>
    </row>
    <row r="31" spans="1:5" x14ac:dyDescent="0.15">
      <c r="B31" s="4" t="s">
        <v>43</v>
      </c>
      <c r="C31" s="4">
        <v>10</v>
      </c>
      <c r="D31" s="4">
        <v>12</v>
      </c>
    </row>
    <row r="32" spans="1:5" x14ac:dyDescent="0.15">
      <c r="B32" s="4" t="s">
        <v>44</v>
      </c>
      <c r="C32" s="4">
        <v>4</v>
      </c>
      <c r="D32" s="4">
        <v>24</v>
      </c>
    </row>
    <row r="33" spans="2:4" x14ac:dyDescent="0.15">
      <c r="B33" s="4" t="s">
        <v>45</v>
      </c>
      <c r="C33" s="4">
        <v>2</v>
      </c>
      <c r="D33" s="4">
        <v>42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" workbookViewId="0">
      <selection activeCell="G17" sqref="G17"/>
    </sheetView>
  </sheetViews>
  <sheetFormatPr defaultRowHeight="16.5" x14ac:dyDescent="0.15"/>
  <cols>
    <col min="1" max="16384" width="9" style="12"/>
  </cols>
  <sheetData>
    <row r="1" spans="1:2" x14ac:dyDescent="0.15">
      <c r="A1" s="13" t="s">
        <v>41</v>
      </c>
      <c r="B1" s="13" t="s">
        <v>29</v>
      </c>
    </row>
    <row r="2" spans="1:2" x14ac:dyDescent="0.15">
      <c r="A2" s="13">
        <v>1</v>
      </c>
      <c r="B2" s="11">
        <v>150</v>
      </c>
    </row>
    <row r="3" spans="1:2" x14ac:dyDescent="0.15">
      <c r="A3" s="13">
        <v>2</v>
      </c>
      <c r="B3" s="11">
        <v>150</v>
      </c>
    </row>
    <row r="4" spans="1:2" x14ac:dyDescent="0.15">
      <c r="A4" s="13">
        <v>3</v>
      </c>
      <c r="B4" s="11">
        <v>150</v>
      </c>
    </row>
    <row r="5" spans="1:2" x14ac:dyDescent="0.15">
      <c r="A5" s="13">
        <v>4</v>
      </c>
      <c r="B5" s="11">
        <v>150</v>
      </c>
    </row>
    <row r="6" spans="1:2" x14ac:dyDescent="0.15">
      <c r="A6" s="13">
        <v>5</v>
      </c>
      <c r="B6" s="11">
        <v>150</v>
      </c>
    </row>
    <row r="7" spans="1:2" x14ac:dyDescent="0.15">
      <c r="A7" s="13">
        <v>6</v>
      </c>
      <c r="B7" s="11">
        <v>150</v>
      </c>
    </row>
    <row r="8" spans="1:2" x14ac:dyDescent="0.15">
      <c r="A8" s="13">
        <v>7</v>
      </c>
      <c r="B8" s="11">
        <v>150</v>
      </c>
    </row>
    <row r="9" spans="1:2" x14ac:dyDescent="0.15">
      <c r="A9" s="13">
        <v>8</v>
      </c>
      <c r="B9" s="11">
        <v>150</v>
      </c>
    </row>
    <row r="10" spans="1:2" x14ac:dyDescent="0.15">
      <c r="A10" s="13">
        <v>9</v>
      </c>
      <c r="B10" s="11">
        <v>150</v>
      </c>
    </row>
    <row r="11" spans="1:2" x14ac:dyDescent="0.15">
      <c r="A11" s="13">
        <v>10</v>
      </c>
      <c r="B11" s="11">
        <v>150</v>
      </c>
    </row>
    <row r="12" spans="1:2" x14ac:dyDescent="0.15">
      <c r="A12" s="13">
        <v>11</v>
      </c>
      <c r="B12" s="11">
        <v>150</v>
      </c>
    </row>
    <row r="13" spans="1:2" x14ac:dyDescent="0.15">
      <c r="A13" s="13">
        <v>12</v>
      </c>
      <c r="B13" s="11">
        <v>150</v>
      </c>
    </row>
    <row r="14" spans="1:2" x14ac:dyDescent="0.15">
      <c r="A14" s="13">
        <v>13</v>
      </c>
      <c r="B14" s="11">
        <v>150</v>
      </c>
    </row>
    <row r="15" spans="1:2" x14ac:dyDescent="0.15">
      <c r="A15" s="13">
        <v>14</v>
      </c>
      <c r="B15" s="11">
        <v>150</v>
      </c>
    </row>
    <row r="16" spans="1:2" x14ac:dyDescent="0.15">
      <c r="A16" s="13">
        <v>15</v>
      </c>
      <c r="B16" s="11">
        <v>150</v>
      </c>
    </row>
    <row r="17" spans="1:2" x14ac:dyDescent="0.15">
      <c r="A17" s="13">
        <v>16</v>
      </c>
      <c r="B17" s="11">
        <v>150</v>
      </c>
    </row>
    <row r="18" spans="1:2" x14ac:dyDescent="0.15">
      <c r="A18" s="13">
        <v>17</v>
      </c>
      <c r="B18" s="11">
        <v>150</v>
      </c>
    </row>
    <row r="19" spans="1:2" x14ac:dyDescent="0.15">
      <c r="A19" s="13">
        <v>18</v>
      </c>
      <c r="B19" s="11">
        <v>150</v>
      </c>
    </row>
    <row r="20" spans="1:2" x14ac:dyDescent="0.15">
      <c r="A20" s="13">
        <v>19</v>
      </c>
      <c r="B20" s="11">
        <v>150</v>
      </c>
    </row>
    <row r="21" spans="1:2" x14ac:dyDescent="0.15">
      <c r="A21" s="13">
        <v>20</v>
      </c>
      <c r="B21" s="11">
        <v>150</v>
      </c>
    </row>
    <row r="22" spans="1:2" x14ac:dyDescent="0.15">
      <c r="A22" s="13">
        <v>21</v>
      </c>
      <c r="B22" s="11">
        <v>150</v>
      </c>
    </row>
    <row r="23" spans="1:2" x14ac:dyDescent="0.15">
      <c r="A23" s="13">
        <v>22</v>
      </c>
      <c r="B23" s="11">
        <v>150</v>
      </c>
    </row>
    <row r="24" spans="1:2" x14ac:dyDescent="0.15">
      <c r="A24" s="13">
        <v>23</v>
      </c>
      <c r="B24" s="11">
        <v>150</v>
      </c>
    </row>
    <row r="25" spans="1:2" x14ac:dyDescent="0.15">
      <c r="A25" s="13">
        <v>24</v>
      </c>
      <c r="B25" s="11">
        <v>150</v>
      </c>
    </row>
    <row r="26" spans="1:2" x14ac:dyDescent="0.15">
      <c r="A26" s="13">
        <v>25</v>
      </c>
      <c r="B26" s="11">
        <v>150</v>
      </c>
    </row>
    <row r="27" spans="1:2" x14ac:dyDescent="0.15">
      <c r="A27" s="13">
        <v>26</v>
      </c>
      <c r="B27" s="11">
        <v>150</v>
      </c>
    </row>
    <row r="28" spans="1:2" x14ac:dyDescent="0.15">
      <c r="A28" s="13">
        <v>27</v>
      </c>
      <c r="B28" s="11">
        <v>150</v>
      </c>
    </row>
    <row r="29" spans="1:2" x14ac:dyDescent="0.15">
      <c r="A29" s="13">
        <v>28</v>
      </c>
      <c r="B29" s="11">
        <v>150</v>
      </c>
    </row>
    <row r="30" spans="1:2" x14ac:dyDescent="0.15">
      <c r="A30" s="13">
        <v>29</v>
      </c>
      <c r="B30" s="11">
        <v>150</v>
      </c>
    </row>
    <row r="31" spans="1:2" x14ac:dyDescent="0.15">
      <c r="A31" s="13">
        <v>30</v>
      </c>
      <c r="B31" s="11">
        <v>150</v>
      </c>
    </row>
    <row r="32" spans="1:2" x14ac:dyDescent="0.15">
      <c r="A32" s="13">
        <v>31</v>
      </c>
      <c r="B32" s="11">
        <v>150</v>
      </c>
    </row>
    <row r="33" spans="1:2" x14ac:dyDescent="0.15">
      <c r="A33" s="13">
        <v>32</v>
      </c>
      <c r="B33" s="11">
        <v>150</v>
      </c>
    </row>
    <row r="34" spans="1:2" x14ac:dyDescent="0.15">
      <c r="A34" s="13">
        <v>33</v>
      </c>
      <c r="B34" s="11">
        <v>150</v>
      </c>
    </row>
    <row r="35" spans="1:2" x14ac:dyDescent="0.15">
      <c r="A35" s="13">
        <v>34</v>
      </c>
      <c r="B35" s="11">
        <v>150</v>
      </c>
    </row>
    <row r="36" spans="1:2" x14ac:dyDescent="0.15">
      <c r="A36" s="13">
        <v>35</v>
      </c>
      <c r="B36" s="11">
        <v>150</v>
      </c>
    </row>
    <row r="37" spans="1:2" x14ac:dyDescent="0.15">
      <c r="A37" s="13">
        <v>36</v>
      </c>
      <c r="B37" s="11">
        <v>150</v>
      </c>
    </row>
    <row r="38" spans="1:2" x14ac:dyDescent="0.15">
      <c r="A38" s="13">
        <v>37</v>
      </c>
      <c r="B38" s="11">
        <v>150</v>
      </c>
    </row>
    <row r="39" spans="1:2" x14ac:dyDescent="0.15">
      <c r="A39" s="13">
        <v>38</v>
      </c>
      <c r="B39" s="11">
        <v>150</v>
      </c>
    </row>
    <row r="40" spans="1:2" x14ac:dyDescent="0.15">
      <c r="A40" s="13">
        <v>39</v>
      </c>
      <c r="B40" s="11">
        <v>150</v>
      </c>
    </row>
    <row r="41" spans="1:2" x14ac:dyDescent="0.15">
      <c r="A41" s="13">
        <v>40</v>
      </c>
      <c r="B41" s="11">
        <v>150</v>
      </c>
    </row>
    <row r="42" spans="1:2" x14ac:dyDescent="0.15">
      <c r="A42" s="13">
        <v>41</v>
      </c>
      <c r="B42" s="11">
        <v>150</v>
      </c>
    </row>
    <row r="43" spans="1:2" x14ac:dyDescent="0.15">
      <c r="A43" s="13">
        <v>42</v>
      </c>
      <c r="B43" s="11">
        <v>150</v>
      </c>
    </row>
    <row r="44" spans="1:2" x14ac:dyDescent="0.15">
      <c r="A44" s="13">
        <v>43</v>
      </c>
      <c r="B44" s="11">
        <v>150</v>
      </c>
    </row>
    <row r="45" spans="1:2" x14ac:dyDescent="0.15">
      <c r="A45" s="13">
        <v>44</v>
      </c>
      <c r="B45" s="11">
        <v>150</v>
      </c>
    </row>
    <row r="46" spans="1:2" x14ac:dyDescent="0.15">
      <c r="A46" s="13">
        <v>45</v>
      </c>
      <c r="B46" s="11">
        <v>150</v>
      </c>
    </row>
    <row r="47" spans="1:2" x14ac:dyDescent="0.15">
      <c r="A47" s="13">
        <v>46</v>
      </c>
      <c r="B47" s="11">
        <v>150</v>
      </c>
    </row>
    <row r="48" spans="1:2" x14ac:dyDescent="0.15">
      <c r="A48" s="13">
        <v>47</v>
      </c>
      <c r="B48" s="11">
        <v>150</v>
      </c>
    </row>
    <row r="49" spans="1:2" x14ac:dyDescent="0.15">
      <c r="A49" s="13">
        <v>48</v>
      </c>
      <c r="B49" s="11">
        <v>150</v>
      </c>
    </row>
    <row r="50" spans="1:2" x14ac:dyDescent="0.15">
      <c r="A50" s="13">
        <v>49</v>
      </c>
      <c r="B50" s="11">
        <v>150</v>
      </c>
    </row>
    <row r="51" spans="1:2" x14ac:dyDescent="0.15">
      <c r="A51" s="13">
        <v>50</v>
      </c>
      <c r="B51" s="11">
        <v>150</v>
      </c>
    </row>
    <row r="52" spans="1:2" x14ac:dyDescent="0.15">
      <c r="A52" s="13">
        <v>51</v>
      </c>
      <c r="B52" s="11">
        <v>150</v>
      </c>
    </row>
    <row r="53" spans="1:2" x14ac:dyDescent="0.15">
      <c r="A53" s="13">
        <v>52</v>
      </c>
      <c r="B53" s="11">
        <v>150</v>
      </c>
    </row>
    <row r="54" spans="1:2" x14ac:dyDescent="0.15">
      <c r="A54" s="13">
        <v>53</v>
      </c>
      <c r="B54" s="11">
        <v>150</v>
      </c>
    </row>
    <row r="55" spans="1:2" x14ac:dyDescent="0.15">
      <c r="A55" s="13">
        <v>54</v>
      </c>
      <c r="B55" s="11">
        <v>150</v>
      </c>
    </row>
    <row r="56" spans="1:2" x14ac:dyDescent="0.15">
      <c r="A56" s="13">
        <v>55</v>
      </c>
      <c r="B56" s="11">
        <v>150</v>
      </c>
    </row>
    <row r="57" spans="1:2" x14ac:dyDescent="0.15">
      <c r="A57" s="13">
        <v>56</v>
      </c>
      <c r="B57" s="11">
        <v>150</v>
      </c>
    </row>
    <row r="58" spans="1:2" x14ac:dyDescent="0.15">
      <c r="A58" s="13">
        <v>57</v>
      </c>
      <c r="B58" s="11">
        <v>150</v>
      </c>
    </row>
    <row r="59" spans="1:2" x14ac:dyDescent="0.15">
      <c r="A59" s="13">
        <v>58</v>
      </c>
      <c r="B59" s="11">
        <v>150</v>
      </c>
    </row>
    <row r="60" spans="1:2" x14ac:dyDescent="0.15">
      <c r="A60" s="13">
        <v>59</v>
      </c>
      <c r="B60" s="11">
        <v>150</v>
      </c>
    </row>
    <row r="61" spans="1:2" x14ac:dyDescent="0.15">
      <c r="A61" s="13">
        <v>60</v>
      </c>
      <c r="B61" s="11">
        <v>150</v>
      </c>
    </row>
    <row r="62" spans="1:2" x14ac:dyDescent="0.15">
      <c r="A62" s="13">
        <v>61</v>
      </c>
      <c r="B62" s="11">
        <v>150</v>
      </c>
    </row>
    <row r="63" spans="1:2" x14ac:dyDescent="0.15">
      <c r="A63" s="13">
        <v>62</v>
      </c>
      <c r="B63" s="11">
        <v>150</v>
      </c>
    </row>
    <row r="64" spans="1:2" x14ac:dyDescent="0.15">
      <c r="A64" s="13">
        <v>63</v>
      </c>
      <c r="B64" s="11">
        <v>150</v>
      </c>
    </row>
    <row r="65" spans="1:2" x14ac:dyDescent="0.15">
      <c r="A65" s="13">
        <v>64</v>
      </c>
      <c r="B65" s="11">
        <v>150</v>
      </c>
    </row>
    <row r="66" spans="1:2" x14ac:dyDescent="0.15">
      <c r="A66" s="13">
        <v>65</v>
      </c>
      <c r="B66" s="11">
        <v>150</v>
      </c>
    </row>
    <row r="67" spans="1:2" x14ac:dyDescent="0.15">
      <c r="A67" s="13">
        <v>66</v>
      </c>
      <c r="B67" s="11">
        <v>150</v>
      </c>
    </row>
    <row r="68" spans="1:2" x14ac:dyDescent="0.15">
      <c r="A68" s="13">
        <v>67</v>
      </c>
      <c r="B68" s="11">
        <v>150</v>
      </c>
    </row>
    <row r="69" spans="1:2" x14ac:dyDescent="0.15">
      <c r="A69" s="13">
        <v>68</v>
      </c>
      <c r="B69" s="11">
        <v>150</v>
      </c>
    </row>
    <row r="70" spans="1:2" x14ac:dyDescent="0.15">
      <c r="A70" s="13">
        <v>69</v>
      </c>
      <c r="B70" s="11">
        <v>150</v>
      </c>
    </row>
    <row r="71" spans="1:2" x14ac:dyDescent="0.15">
      <c r="A71" s="13">
        <v>70</v>
      </c>
      <c r="B71" s="11">
        <v>150</v>
      </c>
    </row>
    <row r="72" spans="1:2" x14ac:dyDescent="0.15">
      <c r="A72" s="13">
        <v>71</v>
      </c>
      <c r="B72" s="11">
        <v>150</v>
      </c>
    </row>
    <row r="73" spans="1:2" x14ac:dyDescent="0.15">
      <c r="A73" s="13">
        <v>72</v>
      </c>
      <c r="B73" s="11">
        <v>150</v>
      </c>
    </row>
    <row r="74" spans="1:2" x14ac:dyDescent="0.15">
      <c r="A74" s="13">
        <v>73</v>
      </c>
      <c r="B74" s="11">
        <v>150</v>
      </c>
    </row>
    <row r="75" spans="1:2" x14ac:dyDescent="0.15">
      <c r="A75" s="13">
        <v>74</v>
      </c>
      <c r="B75" s="11">
        <v>150</v>
      </c>
    </row>
    <row r="76" spans="1:2" x14ac:dyDescent="0.15">
      <c r="A76" s="13">
        <v>75</v>
      </c>
      <c r="B76" s="11">
        <v>150</v>
      </c>
    </row>
    <row r="77" spans="1:2" x14ac:dyDescent="0.15">
      <c r="A77" s="13">
        <v>76</v>
      </c>
      <c r="B77" s="11">
        <v>150</v>
      </c>
    </row>
    <row r="78" spans="1:2" x14ac:dyDescent="0.15">
      <c r="A78" s="13">
        <v>77</v>
      </c>
      <c r="B78" s="11">
        <v>150</v>
      </c>
    </row>
    <row r="79" spans="1:2" x14ac:dyDescent="0.15">
      <c r="A79" s="13">
        <v>78</v>
      </c>
      <c r="B79" s="11">
        <v>150</v>
      </c>
    </row>
    <row r="80" spans="1:2" x14ac:dyDescent="0.15">
      <c r="A80" s="13">
        <v>79</v>
      </c>
      <c r="B80" s="11">
        <v>150</v>
      </c>
    </row>
    <row r="81" spans="1:2" x14ac:dyDescent="0.15">
      <c r="A81" s="13">
        <v>80</v>
      </c>
      <c r="B81" s="11">
        <v>150</v>
      </c>
    </row>
    <row r="82" spans="1:2" x14ac:dyDescent="0.15">
      <c r="A82" s="13">
        <v>81</v>
      </c>
      <c r="B82" s="11">
        <v>150</v>
      </c>
    </row>
    <row r="83" spans="1:2" x14ac:dyDescent="0.15">
      <c r="A83" s="13">
        <v>82</v>
      </c>
      <c r="B83" s="11">
        <v>150</v>
      </c>
    </row>
    <row r="84" spans="1:2" x14ac:dyDescent="0.15">
      <c r="A84" s="13">
        <v>83</v>
      </c>
      <c r="B84" s="11">
        <v>150</v>
      </c>
    </row>
    <row r="85" spans="1:2" x14ac:dyDescent="0.15">
      <c r="A85" s="13">
        <v>84</v>
      </c>
      <c r="B85" s="11">
        <v>150</v>
      </c>
    </row>
    <row r="86" spans="1:2" x14ac:dyDescent="0.15">
      <c r="A86" s="13">
        <v>85</v>
      </c>
      <c r="B86" s="11">
        <v>150</v>
      </c>
    </row>
    <row r="87" spans="1:2" x14ac:dyDescent="0.15">
      <c r="A87" s="13">
        <v>86</v>
      </c>
      <c r="B87" s="11">
        <v>150</v>
      </c>
    </row>
    <row r="88" spans="1:2" x14ac:dyDescent="0.15">
      <c r="A88" s="13">
        <v>87</v>
      </c>
      <c r="B88" s="11">
        <v>150</v>
      </c>
    </row>
    <row r="89" spans="1:2" x14ac:dyDescent="0.15">
      <c r="A89" s="13">
        <v>88</v>
      </c>
      <c r="B89" s="11">
        <v>150</v>
      </c>
    </row>
    <row r="90" spans="1:2" x14ac:dyDescent="0.15">
      <c r="A90" s="13">
        <v>89</v>
      </c>
      <c r="B90" s="11">
        <v>150</v>
      </c>
    </row>
    <row r="91" spans="1:2" x14ac:dyDescent="0.15">
      <c r="A91" s="13">
        <v>90</v>
      </c>
      <c r="B91" s="11">
        <v>150</v>
      </c>
    </row>
    <row r="92" spans="1:2" x14ac:dyDescent="0.15">
      <c r="A92" s="13">
        <v>91</v>
      </c>
      <c r="B92" s="11">
        <v>150</v>
      </c>
    </row>
    <row r="93" spans="1:2" x14ac:dyDescent="0.15">
      <c r="A93" s="13">
        <v>92</v>
      </c>
      <c r="B93" s="11">
        <v>150</v>
      </c>
    </row>
    <row r="94" spans="1:2" x14ac:dyDescent="0.15">
      <c r="A94" s="13">
        <v>93</v>
      </c>
      <c r="B94" s="11">
        <v>150</v>
      </c>
    </row>
    <row r="95" spans="1:2" x14ac:dyDescent="0.15">
      <c r="A95" s="13">
        <v>94</v>
      </c>
      <c r="B95" s="11">
        <v>150</v>
      </c>
    </row>
    <row r="96" spans="1:2" x14ac:dyDescent="0.15">
      <c r="A96" s="13">
        <v>95</v>
      </c>
      <c r="B96" s="11">
        <v>150</v>
      </c>
    </row>
    <row r="97" spans="1:2" x14ac:dyDescent="0.15">
      <c r="A97" s="13">
        <v>96</v>
      </c>
      <c r="B97" s="11">
        <v>150</v>
      </c>
    </row>
    <row r="98" spans="1:2" x14ac:dyDescent="0.15">
      <c r="A98" s="13">
        <v>97</v>
      </c>
      <c r="B98" s="11">
        <v>150</v>
      </c>
    </row>
    <row r="99" spans="1:2" x14ac:dyDescent="0.15">
      <c r="A99" s="13">
        <v>98</v>
      </c>
      <c r="B99" s="11">
        <v>150</v>
      </c>
    </row>
    <row r="100" spans="1:2" x14ac:dyDescent="0.15">
      <c r="A100" s="13">
        <v>99</v>
      </c>
      <c r="B100" s="11"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3:M59"/>
  <sheetViews>
    <sheetView workbookViewId="0">
      <selection activeCell="G34" sqref="G34"/>
    </sheetView>
  </sheetViews>
  <sheetFormatPr defaultRowHeight="16.5" x14ac:dyDescent="0.15"/>
  <cols>
    <col min="1" max="8" width="9" style="1"/>
    <col min="9" max="9" width="9.625" style="1" bestFit="1" customWidth="1"/>
    <col min="10" max="16384" width="9" style="1"/>
  </cols>
  <sheetData>
    <row r="3" spans="1:13" x14ac:dyDescent="0.15">
      <c r="A3" s="1" t="s">
        <v>5</v>
      </c>
      <c r="C3" s="1">
        <v>22.5</v>
      </c>
      <c r="D3" s="1" t="s">
        <v>11</v>
      </c>
      <c r="G3" s="1">
        <f>H7/C5</f>
        <v>24</v>
      </c>
      <c r="H3" s="1" t="s">
        <v>12</v>
      </c>
      <c r="K3" s="1">
        <f>(H7+C8*2)/C5</f>
        <v>32</v>
      </c>
    </row>
    <row r="4" spans="1:13" x14ac:dyDescent="0.15">
      <c r="A4" s="1" t="s">
        <v>6</v>
      </c>
    </row>
    <row r="5" spans="1:13" x14ac:dyDescent="0.15">
      <c r="A5" s="1" t="s">
        <v>0</v>
      </c>
      <c r="C5" s="1">
        <v>6</v>
      </c>
      <c r="D5" s="1" t="s">
        <v>1</v>
      </c>
    </row>
    <row r="6" spans="1:13" x14ac:dyDescent="0.15">
      <c r="A6" s="1" t="s">
        <v>4</v>
      </c>
      <c r="C6" s="1">
        <v>12</v>
      </c>
      <c r="D6" s="1" t="s">
        <v>1</v>
      </c>
      <c r="E6" s="1" t="s">
        <v>8</v>
      </c>
      <c r="H6" s="1">
        <f>C6/C5</f>
        <v>2</v>
      </c>
    </row>
    <row r="7" spans="1:13" x14ac:dyDescent="0.15">
      <c r="A7" s="1" t="s">
        <v>2</v>
      </c>
      <c r="C7" s="1">
        <v>6</v>
      </c>
      <c r="D7" s="1" t="s">
        <v>3</v>
      </c>
      <c r="E7" s="1" t="s">
        <v>7</v>
      </c>
      <c r="H7" s="1">
        <f>24*C7</f>
        <v>144</v>
      </c>
    </row>
    <row r="8" spans="1:13" x14ac:dyDescent="0.15">
      <c r="A8" s="1" t="s">
        <v>9</v>
      </c>
      <c r="C8" s="1">
        <f>H7/3/2</f>
        <v>24</v>
      </c>
      <c r="D8" s="1" t="s">
        <v>1</v>
      </c>
      <c r="E8" s="1" t="s">
        <v>10</v>
      </c>
      <c r="I8" s="1" t="s">
        <v>16</v>
      </c>
      <c r="L8" s="1">
        <v>150</v>
      </c>
      <c r="M8" s="1" t="s">
        <v>17</v>
      </c>
    </row>
    <row r="9" spans="1:13" x14ac:dyDescent="0.15">
      <c r="A9" s="1" t="s">
        <v>13</v>
      </c>
      <c r="B9" s="1">
        <v>150</v>
      </c>
      <c r="D9" s="1" t="s">
        <v>14</v>
      </c>
      <c r="E9" s="1">
        <f>B9/H7</f>
        <v>1.0416666666666667</v>
      </c>
      <c r="F9" s="1" t="s">
        <v>15</v>
      </c>
    </row>
    <row r="13" spans="1:13" x14ac:dyDescent="0.15">
      <c r="B13" s="3"/>
    </row>
    <row r="14" spans="1:13" x14ac:dyDescent="0.15">
      <c r="B14" s="3"/>
    </row>
    <row r="15" spans="1:13" x14ac:dyDescent="0.15">
      <c r="B15" s="3"/>
    </row>
    <row r="16" spans="1:13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  <row r="31" spans="2:2" x14ac:dyDescent="0.15">
      <c r="B31" s="3"/>
    </row>
    <row r="32" spans="2:2" x14ac:dyDescent="0.15">
      <c r="B32" s="3"/>
    </row>
    <row r="33" spans="2:2" x14ac:dyDescent="0.15">
      <c r="B33" s="3"/>
    </row>
    <row r="34" spans="2:2" x14ac:dyDescent="0.15">
      <c r="B34" s="3"/>
    </row>
    <row r="35" spans="2:2" x14ac:dyDescent="0.15">
      <c r="B35" s="3"/>
    </row>
    <row r="36" spans="2:2" x14ac:dyDescent="0.15">
      <c r="B36" s="3"/>
    </row>
    <row r="37" spans="2:2" x14ac:dyDescent="0.15">
      <c r="B37" s="3"/>
    </row>
    <row r="38" spans="2:2" x14ac:dyDescent="0.15">
      <c r="B38" s="3"/>
    </row>
    <row r="39" spans="2:2" x14ac:dyDescent="0.15">
      <c r="B39" s="3"/>
    </row>
    <row r="40" spans="2:2" x14ac:dyDescent="0.15">
      <c r="B40" s="3"/>
    </row>
    <row r="41" spans="2:2" x14ac:dyDescent="0.15">
      <c r="B41" s="3"/>
    </row>
    <row r="42" spans="2:2" x14ac:dyDescent="0.15">
      <c r="B42" s="3"/>
    </row>
    <row r="43" spans="2:2" x14ac:dyDescent="0.15">
      <c r="B43" s="3"/>
    </row>
    <row r="44" spans="2:2" x14ac:dyDescent="0.15">
      <c r="B44" s="3"/>
    </row>
    <row r="45" spans="2:2" x14ac:dyDescent="0.15">
      <c r="B45" s="3"/>
    </row>
    <row r="46" spans="2:2" x14ac:dyDescent="0.15">
      <c r="B46" s="3"/>
    </row>
    <row r="47" spans="2:2" x14ac:dyDescent="0.15">
      <c r="B47" s="3"/>
    </row>
    <row r="48" spans="2:2" x14ac:dyDescent="0.15">
      <c r="B48" s="3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基本内容</vt:lpstr>
      <vt:lpstr>配置表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2015-05-13T09:00:13Z</dcterms:created>
  <dcterms:modified xsi:type="dcterms:W3CDTF">2015-05-13T13:19:21Z</dcterms:modified>
</cp:coreProperties>
</file>